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8585" windowHeight="120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990" i="1" l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H1990" i="1" l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H1951" i="1"/>
  <c r="I5" i="1"/>
  <c r="I4" i="1"/>
  <c r="I3" i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K38" i="1"/>
  <c r="J38" i="1" l="1"/>
  <c r="L38" i="1" s="1"/>
  <c r="I39" i="1"/>
  <c r="K39" i="1"/>
  <c r="O38" i="1" l="1"/>
  <c r="N38" i="1"/>
  <c r="J39" i="1"/>
  <c r="L39" i="1" s="1"/>
  <c r="I40" i="1"/>
  <c r="K40" i="1"/>
  <c r="N39" i="1" l="1"/>
  <c r="O39" i="1"/>
  <c r="I41" i="1"/>
  <c r="J40" i="1"/>
  <c r="L40" i="1" s="1"/>
  <c r="K41" i="1"/>
  <c r="J41" i="1" l="1"/>
  <c r="L41" i="1" s="1"/>
  <c r="I42" i="1"/>
  <c r="K42" i="1"/>
  <c r="O40" i="1"/>
  <c r="N40" i="1"/>
  <c r="J42" i="1" l="1"/>
  <c r="L42" i="1" s="1"/>
  <c r="I43" i="1"/>
  <c r="K43" i="1"/>
  <c r="N41" i="1"/>
  <c r="O41" i="1"/>
  <c r="I44" i="1" l="1"/>
  <c r="J43" i="1"/>
  <c r="L43" i="1" s="1"/>
  <c r="K44" i="1"/>
  <c r="O42" i="1"/>
  <c r="N42" i="1"/>
  <c r="N43" i="1" l="1"/>
  <c r="O43" i="1"/>
  <c r="I45" i="1"/>
  <c r="J44" i="1"/>
  <c r="L44" i="1" s="1"/>
  <c r="K45" i="1"/>
  <c r="J45" i="1" l="1"/>
  <c r="L45" i="1" s="1"/>
  <c r="I46" i="1"/>
  <c r="K46" i="1"/>
  <c r="O44" i="1"/>
  <c r="N44" i="1"/>
  <c r="J46" i="1" l="1"/>
  <c r="L46" i="1" s="1"/>
  <c r="I47" i="1"/>
  <c r="K47" i="1"/>
  <c r="O45" i="1"/>
  <c r="N45" i="1"/>
  <c r="I48" i="1" l="1"/>
  <c r="J47" i="1"/>
  <c r="L47" i="1" s="1"/>
  <c r="K48" i="1"/>
  <c r="N46" i="1"/>
  <c r="O46" i="1"/>
  <c r="O47" i="1" l="1"/>
  <c r="N47" i="1"/>
  <c r="I49" i="1"/>
  <c r="J48" i="1"/>
  <c r="L48" i="1" s="1"/>
  <c r="K49" i="1"/>
  <c r="O48" i="1" l="1"/>
  <c r="N48" i="1"/>
  <c r="J49" i="1"/>
  <c r="L49" i="1" s="1"/>
  <c r="I50" i="1"/>
  <c r="K50" i="1"/>
  <c r="O49" i="1" l="1"/>
  <c r="N49" i="1"/>
  <c r="J50" i="1"/>
  <c r="L50" i="1" s="1"/>
  <c r="I51" i="1"/>
  <c r="K51" i="1"/>
  <c r="J51" i="1" l="1"/>
  <c r="L51" i="1" s="1"/>
  <c r="I52" i="1"/>
  <c r="K52" i="1"/>
  <c r="N50" i="1"/>
  <c r="O50" i="1"/>
  <c r="O51" i="1" l="1"/>
  <c r="N51" i="1"/>
  <c r="I53" i="1"/>
  <c r="J52" i="1"/>
  <c r="L52" i="1" s="1"/>
  <c r="K53" i="1"/>
  <c r="O52" i="1" l="1"/>
  <c r="N52" i="1"/>
  <c r="J53" i="1"/>
  <c r="L53" i="1" s="1"/>
  <c r="I54" i="1"/>
  <c r="K54" i="1"/>
  <c r="O53" i="1" l="1"/>
  <c r="N53" i="1"/>
  <c r="J54" i="1"/>
  <c r="L54" i="1" s="1"/>
  <c r="I55" i="1"/>
  <c r="K55" i="1"/>
  <c r="O54" i="1" l="1"/>
  <c r="N54" i="1"/>
  <c r="I56" i="1"/>
  <c r="J55" i="1"/>
  <c r="L55" i="1" s="1"/>
  <c r="K56" i="1"/>
  <c r="N55" i="1" l="1"/>
  <c r="O55" i="1"/>
  <c r="I57" i="1"/>
  <c r="J56" i="1"/>
  <c r="L56" i="1" s="1"/>
  <c r="K57" i="1"/>
  <c r="O56" i="1" l="1"/>
  <c r="N56" i="1"/>
  <c r="J57" i="1"/>
  <c r="L57" i="1" s="1"/>
  <c r="I58" i="1"/>
  <c r="K58" i="1"/>
  <c r="O57" i="1" l="1"/>
  <c r="N57" i="1"/>
  <c r="J58" i="1"/>
  <c r="L58" i="1" s="1"/>
  <c r="I59" i="1"/>
  <c r="K59" i="1"/>
  <c r="I60" i="1" l="1"/>
  <c r="J59" i="1"/>
  <c r="L59" i="1" s="1"/>
  <c r="K60" i="1"/>
  <c r="O58" i="1"/>
  <c r="N58" i="1"/>
  <c r="O59" i="1" l="1"/>
  <c r="N59" i="1"/>
  <c r="I61" i="1"/>
  <c r="J60" i="1"/>
  <c r="L60" i="1" s="1"/>
  <c r="K61" i="1"/>
  <c r="O60" i="1" l="1"/>
  <c r="N60" i="1"/>
  <c r="J61" i="1"/>
  <c r="L61" i="1" s="1"/>
  <c r="I62" i="1"/>
  <c r="K62" i="1"/>
  <c r="O61" i="1" l="1"/>
  <c r="N61" i="1"/>
  <c r="J62" i="1"/>
  <c r="L62" i="1" s="1"/>
  <c r="I63" i="1"/>
  <c r="K63" i="1"/>
  <c r="J63" i="1" l="1"/>
  <c r="L63" i="1" s="1"/>
  <c r="I64" i="1"/>
  <c r="K64" i="1"/>
  <c r="N62" i="1"/>
  <c r="O62" i="1"/>
  <c r="I65" i="1" l="1"/>
  <c r="J64" i="1"/>
  <c r="L64" i="1" s="1"/>
  <c r="K65" i="1"/>
  <c r="O63" i="1"/>
  <c r="N63" i="1"/>
  <c r="O64" i="1" l="1"/>
  <c r="N64" i="1"/>
  <c r="J65" i="1"/>
  <c r="L65" i="1" s="1"/>
  <c r="I66" i="1"/>
  <c r="K66" i="1"/>
  <c r="J66" i="1" l="1"/>
  <c r="L66" i="1" s="1"/>
  <c r="I67" i="1"/>
  <c r="K67" i="1"/>
  <c r="N65" i="1"/>
  <c r="O65" i="1"/>
  <c r="I68" i="1" l="1"/>
  <c r="J67" i="1"/>
  <c r="L67" i="1" s="1"/>
  <c r="K68" i="1"/>
  <c r="O66" i="1"/>
  <c r="N66" i="1"/>
  <c r="N67" i="1" l="1"/>
  <c r="O67" i="1"/>
  <c r="I69" i="1"/>
  <c r="J68" i="1"/>
  <c r="L68" i="1" s="1"/>
  <c r="K69" i="1"/>
  <c r="N68" i="1" l="1"/>
  <c r="O68" i="1"/>
  <c r="J69" i="1"/>
  <c r="L69" i="1" s="1"/>
  <c r="I70" i="1"/>
  <c r="K70" i="1"/>
  <c r="J70" i="1" l="1"/>
  <c r="L70" i="1" s="1"/>
  <c r="I71" i="1"/>
  <c r="K71" i="1"/>
  <c r="N69" i="1"/>
  <c r="O69" i="1"/>
  <c r="J71" i="1" l="1"/>
  <c r="L71" i="1" s="1"/>
  <c r="I72" i="1"/>
  <c r="K72" i="1"/>
  <c r="O70" i="1"/>
  <c r="N70" i="1"/>
  <c r="I73" i="1" l="1"/>
  <c r="J72" i="1"/>
  <c r="L72" i="1" s="1"/>
  <c r="K73" i="1"/>
  <c r="O71" i="1"/>
  <c r="N71" i="1"/>
  <c r="N72" i="1" l="1"/>
  <c r="O72" i="1"/>
  <c r="J73" i="1"/>
  <c r="L73" i="1" s="1"/>
  <c r="I74" i="1"/>
  <c r="K74" i="1"/>
  <c r="J74" i="1" l="1"/>
  <c r="L74" i="1" s="1"/>
  <c r="I75" i="1"/>
  <c r="K75" i="1"/>
  <c r="O73" i="1"/>
  <c r="N73" i="1"/>
  <c r="I76" i="1" l="1"/>
  <c r="J75" i="1"/>
  <c r="L75" i="1" s="1"/>
  <c r="K76" i="1"/>
  <c r="O74" i="1"/>
  <c r="N74" i="1"/>
  <c r="O75" i="1" l="1"/>
  <c r="N75" i="1"/>
  <c r="I77" i="1"/>
  <c r="J76" i="1"/>
  <c r="L76" i="1" s="1"/>
  <c r="K77" i="1"/>
  <c r="N76" i="1" l="1"/>
  <c r="O76" i="1"/>
  <c r="J77" i="1"/>
  <c r="L77" i="1" s="1"/>
  <c r="I78" i="1"/>
  <c r="K78" i="1"/>
  <c r="J78" i="1" l="1"/>
  <c r="L78" i="1" s="1"/>
  <c r="I79" i="1"/>
  <c r="K79" i="1"/>
  <c r="N77" i="1"/>
  <c r="O77" i="1"/>
  <c r="J79" i="1" l="1"/>
  <c r="L79" i="1" s="1"/>
  <c r="I80" i="1"/>
  <c r="K80" i="1"/>
  <c r="N78" i="1"/>
  <c r="O78" i="1"/>
  <c r="I81" i="1" l="1"/>
  <c r="J80" i="1"/>
  <c r="L80" i="1" s="1"/>
  <c r="K81" i="1"/>
  <c r="N79" i="1"/>
  <c r="O79" i="1"/>
  <c r="N80" i="1" l="1"/>
  <c r="O80" i="1"/>
  <c r="J81" i="1"/>
  <c r="L81" i="1" s="1"/>
  <c r="I82" i="1"/>
  <c r="K82" i="1"/>
  <c r="J82" i="1" l="1"/>
  <c r="L82" i="1" s="1"/>
  <c r="I83" i="1"/>
  <c r="K83" i="1"/>
  <c r="O81" i="1"/>
  <c r="N81" i="1"/>
  <c r="J83" i="1" l="1"/>
  <c r="L83" i="1" s="1"/>
  <c r="I84" i="1"/>
  <c r="K84" i="1"/>
  <c r="N82" i="1"/>
  <c r="O82" i="1"/>
  <c r="I85" i="1" l="1"/>
  <c r="J84" i="1"/>
  <c r="L84" i="1" s="1"/>
  <c r="K85" i="1"/>
  <c r="O83" i="1"/>
  <c r="N83" i="1"/>
  <c r="N84" i="1" l="1"/>
  <c r="O84" i="1"/>
  <c r="J85" i="1"/>
  <c r="L85" i="1" s="1"/>
  <c r="I86" i="1"/>
  <c r="K86" i="1"/>
  <c r="J86" i="1" l="1"/>
  <c r="L86" i="1" s="1"/>
  <c r="I87" i="1"/>
  <c r="K87" i="1"/>
  <c r="O85" i="1"/>
  <c r="N85" i="1"/>
  <c r="J87" i="1" l="1"/>
  <c r="L87" i="1" s="1"/>
  <c r="I88" i="1"/>
  <c r="K88" i="1"/>
  <c r="N86" i="1"/>
  <c r="O86" i="1"/>
  <c r="I89" i="1" l="1"/>
  <c r="J88" i="1"/>
  <c r="L88" i="1" s="1"/>
  <c r="K89" i="1"/>
  <c r="O87" i="1"/>
  <c r="N87" i="1"/>
  <c r="N88" i="1" l="1"/>
  <c r="O88" i="1"/>
  <c r="J89" i="1"/>
  <c r="L89" i="1" s="1"/>
  <c r="I90" i="1"/>
  <c r="K90" i="1"/>
  <c r="J90" i="1" l="1"/>
  <c r="L90" i="1" s="1"/>
  <c r="I91" i="1"/>
  <c r="K91" i="1"/>
  <c r="O89" i="1"/>
  <c r="N89" i="1"/>
  <c r="J91" i="1" l="1"/>
  <c r="L91" i="1" s="1"/>
  <c r="I92" i="1"/>
  <c r="K92" i="1"/>
  <c r="O90" i="1"/>
  <c r="N90" i="1"/>
  <c r="I93" i="1" l="1"/>
  <c r="J92" i="1"/>
  <c r="L92" i="1" s="1"/>
  <c r="K93" i="1"/>
  <c r="N91" i="1"/>
  <c r="O91" i="1"/>
  <c r="N92" i="1" l="1"/>
  <c r="O92" i="1"/>
  <c r="J93" i="1"/>
  <c r="L93" i="1" s="1"/>
  <c r="I94" i="1"/>
  <c r="K94" i="1"/>
  <c r="J94" i="1" l="1"/>
  <c r="L94" i="1" s="1"/>
  <c r="I95" i="1"/>
  <c r="K95" i="1"/>
  <c r="O93" i="1"/>
  <c r="N93" i="1"/>
  <c r="I96" i="1" l="1"/>
  <c r="J95" i="1"/>
  <c r="L95" i="1" s="1"/>
  <c r="K96" i="1"/>
  <c r="O94" i="1"/>
  <c r="N94" i="1"/>
  <c r="O95" i="1" l="1"/>
  <c r="N95" i="1"/>
  <c r="I97" i="1"/>
  <c r="J96" i="1"/>
  <c r="L96" i="1" s="1"/>
  <c r="K97" i="1"/>
  <c r="N96" i="1" l="1"/>
  <c r="O96" i="1"/>
  <c r="J97" i="1"/>
  <c r="L97" i="1" s="1"/>
  <c r="I98" i="1"/>
  <c r="K98" i="1"/>
  <c r="J98" i="1" l="1"/>
  <c r="L98" i="1" s="1"/>
  <c r="I99" i="1"/>
  <c r="K99" i="1"/>
  <c r="N97" i="1"/>
  <c r="O97" i="1"/>
  <c r="I100" i="1" l="1"/>
  <c r="J99" i="1"/>
  <c r="L99" i="1" s="1"/>
  <c r="K100" i="1"/>
  <c r="O98" i="1"/>
  <c r="N98" i="1"/>
  <c r="O99" i="1" l="1"/>
  <c r="N99" i="1"/>
  <c r="I101" i="1"/>
  <c r="J100" i="1"/>
  <c r="L100" i="1" s="1"/>
  <c r="K101" i="1"/>
  <c r="J101" i="1" l="1"/>
  <c r="L101" i="1" s="1"/>
  <c r="I102" i="1"/>
  <c r="K102" i="1"/>
  <c r="N100" i="1"/>
  <c r="O100" i="1"/>
  <c r="J102" i="1" l="1"/>
  <c r="L102" i="1" s="1"/>
  <c r="I103" i="1"/>
  <c r="K103" i="1"/>
  <c r="O101" i="1"/>
  <c r="N101" i="1"/>
  <c r="I104" i="1" l="1"/>
  <c r="J103" i="1"/>
  <c r="L103" i="1" s="1"/>
  <c r="K104" i="1"/>
  <c r="O102" i="1"/>
  <c r="N102" i="1"/>
  <c r="N103" i="1" l="1"/>
  <c r="O103" i="1"/>
  <c r="I105" i="1"/>
  <c r="J104" i="1"/>
  <c r="L104" i="1" s="1"/>
  <c r="K105" i="1"/>
  <c r="N104" i="1" l="1"/>
  <c r="O104" i="1"/>
  <c r="J105" i="1"/>
  <c r="L105" i="1" s="1"/>
  <c r="I106" i="1"/>
  <c r="K106" i="1"/>
  <c r="J106" i="1" l="1"/>
  <c r="L106" i="1" s="1"/>
  <c r="I107" i="1"/>
  <c r="K107" i="1"/>
  <c r="O105" i="1"/>
  <c r="N105" i="1"/>
  <c r="I108" i="1" l="1"/>
  <c r="J107" i="1"/>
  <c r="L107" i="1" s="1"/>
  <c r="K108" i="1"/>
  <c r="O106" i="1"/>
  <c r="N106" i="1"/>
  <c r="O107" i="1" l="1"/>
  <c r="N107" i="1"/>
  <c r="I109" i="1"/>
  <c r="J108" i="1"/>
  <c r="L108" i="1" s="1"/>
  <c r="K109" i="1"/>
  <c r="O108" i="1" l="1"/>
  <c r="N108" i="1"/>
  <c r="J109" i="1"/>
  <c r="L109" i="1" s="1"/>
  <c r="I110" i="1"/>
  <c r="K110" i="1"/>
  <c r="O109" i="1" l="1"/>
  <c r="N109" i="1"/>
  <c r="J110" i="1"/>
  <c r="L110" i="1" s="1"/>
  <c r="I111" i="1"/>
  <c r="K111" i="1"/>
  <c r="J111" i="1" l="1"/>
  <c r="L111" i="1" s="1"/>
  <c r="I112" i="1"/>
  <c r="K112" i="1"/>
  <c r="O110" i="1"/>
  <c r="N110" i="1"/>
  <c r="I113" i="1" l="1"/>
  <c r="J112" i="1"/>
  <c r="L112" i="1" s="1"/>
  <c r="K113" i="1"/>
  <c r="O111" i="1"/>
  <c r="N111" i="1"/>
  <c r="N112" i="1" l="1"/>
  <c r="O112" i="1"/>
  <c r="J113" i="1"/>
  <c r="L113" i="1" s="1"/>
  <c r="I114" i="1"/>
  <c r="K114" i="1"/>
  <c r="J114" i="1" l="1"/>
  <c r="L114" i="1" s="1"/>
  <c r="I115" i="1"/>
  <c r="K115" i="1"/>
  <c r="O113" i="1"/>
  <c r="N113" i="1"/>
  <c r="I116" i="1" l="1"/>
  <c r="J115" i="1"/>
  <c r="L115" i="1" s="1"/>
  <c r="K116" i="1"/>
  <c r="N114" i="1"/>
  <c r="O114" i="1"/>
  <c r="O115" i="1" l="1"/>
  <c r="N115" i="1"/>
  <c r="I117" i="1"/>
  <c r="J116" i="1"/>
  <c r="L116" i="1" s="1"/>
  <c r="K117" i="1"/>
  <c r="N116" i="1" l="1"/>
  <c r="O116" i="1"/>
  <c r="J117" i="1"/>
  <c r="L117" i="1" s="1"/>
  <c r="I118" i="1"/>
  <c r="K118" i="1"/>
  <c r="O117" i="1" l="1"/>
  <c r="N117" i="1"/>
  <c r="J118" i="1"/>
  <c r="L118" i="1" s="1"/>
  <c r="I119" i="1"/>
  <c r="K119" i="1"/>
  <c r="O118" i="1" l="1"/>
  <c r="N118" i="1"/>
  <c r="I120" i="1"/>
  <c r="J119" i="1"/>
  <c r="L119" i="1" s="1"/>
  <c r="K120" i="1"/>
  <c r="O119" i="1" l="1"/>
  <c r="N119" i="1"/>
  <c r="I121" i="1"/>
  <c r="J120" i="1"/>
  <c r="L120" i="1" s="1"/>
  <c r="K121" i="1"/>
  <c r="N120" i="1" l="1"/>
  <c r="O120" i="1"/>
  <c r="J121" i="1"/>
  <c r="L121" i="1" s="1"/>
  <c r="I122" i="1"/>
  <c r="K122" i="1"/>
  <c r="N121" i="1" l="1"/>
  <c r="O121" i="1"/>
  <c r="J122" i="1"/>
  <c r="L122" i="1" s="1"/>
  <c r="I123" i="1"/>
  <c r="K123" i="1"/>
  <c r="O122" i="1" l="1"/>
  <c r="N122" i="1"/>
  <c r="I124" i="1"/>
  <c r="J123" i="1"/>
  <c r="L123" i="1" s="1"/>
  <c r="K124" i="1"/>
  <c r="O123" i="1" l="1"/>
  <c r="N123" i="1"/>
  <c r="I125" i="1"/>
  <c r="J124" i="1"/>
  <c r="L124" i="1" s="1"/>
  <c r="K125" i="1"/>
  <c r="N124" i="1" l="1"/>
  <c r="O124" i="1"/>
  <c r="J125" i="1"/>
  <c r="L125" i="1" s="1"/>
  <c r="I126" i="1"/>
  <c r="K126" i="1"/>
  <c r="O125" i="1" l="1"/>
  <c r="N125" i="1"/>
  <c r="J126" i="1"/>
  <c r="L126" i="1" s="1"/>
  <c r="I127" i="1"/>
  <c r="K127" i="1"/>
  <c r="I128" i="1" l="1"/>
  <c r="J127" i="1"/>
  <c r="L127" i="1" s="1"/>
  <c r="K128" i="1"/>
  <c r="O126" i="1"/>
  <c r="N126" i="1"/>
  <c r="O127" i="1" l="1"/>
  <c r="N127" i="1"/>
  <c r="I129" i="1"/>
  <c r="J128" i="1"/>
  <c r="L128" i="1" s="1"/>
  <c r="K129" i="1"/>
  <c r="O128" i="1" l="1"/>
  <c r="N128" i="1"/>
  <c r="J129" i="1"/>
  <c r="L129" i="1" s="1"/>
  <c r="I130" i="1"/>
  <c r="K130" i="1"/>
  <c r="J130" i="1" l="1"/>
  <c r="L130" i="1" s="1"/>
  <c r="I131" i="1"/>
  <c r="K131" i="1"/>
  <c r="O129" i="1"/>
  <c r="N129" i="1"/>
  <c r="J131" i="1" l="1"/>
  <c r="L131" i="1" s="1"/>
  <c r="I132" i="1"/>
  <c r="K132" i="1"/>
  <c r="O130" i="1"/>
  <c r="N130" i="1"/>
  <c r="I133" i="1" l="1"/>
  <c r="J132" i="1"/>
  <c r="L132" i="1" s="1"/>
  <c r="K133" i="1"/>
  <c r="O131" i="1"/>
  <c r="N131" i="1"/>
  <c r="N132" i="1" l="1"/>
  <c r="O132" i="1"/>
  <c r="J133" i="1"/>
  <c r="L133" i="1" s="1"/>
  <c r="I134" i="1"/>
  <c r="K134" i="1"/>
  <c r="J134" i="1" l="1"/>
  <c r="L134" i="1" s="1"/>
  <c r="I135" i="1"/>
  <c r="K135" i="1"/>
  <c r="O133" i="1"/>
  <c r="N133" i="1"/>
  <c r="I136" i="1" l="1"/>
  <c r="J135" i="1"/>
  <c r="L135" i="1" s="1"/>
  <c r="K136" i="1"/>
  <c r="O134" i="1"/>
  <c r="N134" i="1"/>
  <c r="O135" i="1" l="1"/>
  <c r="N135" i="1"/>
  <c r="I137" i="1"/>
  <c r="J136" i="1"/>
  <c r="L136" i="1" s="1"/>
  <c r="K137" i="1"/>
  <c r="N136" i="1" l="1"/>
  <c r="O136" i="1"/>
  <c r="J137" i="1"/>
  <c r="L137" i="1" s="1"/>
  <c r="I138" i="1"/>
  <c r="K138" i="1"/>
  <c r="J138" i="1" l="1"/>
  <c r="L138" i="1" s="1"/>
  <c r="I139" i="1"/>
  <c r="K139" i="1"/>
  <c r="N137" i="1"/>
  <c r="O137" i="1"/>
  <c r="I140" i="1" l="1"/>
  <c r="J139" i="1"/>
  <c r="L139" i="1" s="1"/>
  <c r="K140" i="1"/>
  <c r="O138" i="1"/>
  <c r="N138" i="1"/>
  <c r="O139" i="1" l="1"/>
  <c r="N139" i="1"/>
  <c r="I141" i="1"/>
  <c r="J140" i="1"/>
  <c r="L140" i="1" s="1"/>
  <c r="K141" i="1"/>
  <c r="N140" i="1" l="1"/>
  <c r="O140" i="1"/>
  <c r="J141" i="1"/>
  <c r="L141" i="1" s="1"/>
  <c r="I142" i="1"/>
  <c r="K142" i="1"/>
  <c r="N141" i="1" l="1"/>
  <c r="O141" i="1"/>
  <c r="J142" i="1"/>
  <c r="L142" i="1" s="1"/>
  <c r="I143" i="1"/>
  <c r="K143" i="1"/>
  <c r="I144" i="1" l="1"/>
  <c r="J143" i="1"/>
  <c r="L143" i="1" s="1"/>
  <c r="K144" i="1"/>
  <c r="N142" i="1"/>
  <c r="O142" i="1"/>
  <c r="O143" i="1" l="1"/>
  <c r="N143" i="1"/>
  <c r="I145" i="1"/>
  <c r="J144" i="1"/>
  <c r="L144" i="1" s="1"/>
  <c r="K145" i="1"/>
  <c r="O144" i="1" l="1"/>
  <c r="N144" i="1"/>
  <c r="J145" i="1"/>
  <c r="L145" i="1" s="1"/>
  <c r="I146" i="1"/>
  <c r="K146" i="1"/>
  <c r="J146" i="1" l="1"/>
  <c r="L146" i="1" s="1"/>
  <c r="I147" i="1"/>
  <c r="K147" i="1"/>
  <c r="N145" i="1"/>
  <c r="O145" i="1"/>
  <c r="J147" i="1" l="1"/>
  <c r="L147" i="1" s="1"/>
  <c r="I148" i="1"/>
  <c r="K148" i="1"/>
  <c r="O146" i="1"/>
  <c r="N146" i="1"/>
  <c r="I149" i="1" l="1"/>
  <c r="J148" i="1"/>
  <c r="L148" i="1" s="1"/>
  <c r="K149" i="1"/>
  <c r="O147" i="1"/>
  <c r="N147" i="1"/>
  <c r="N148" i="1" l="1"/>
  <c r="O148" i="1"/>
  <c r="J149" i="1"/>
  <c r="L149" i="1" s="1"/>
  <c r="I150" i="1"/>
  <c r="K150" i="1"/>
  <c r="J150" i="1" l="1"/>
  <c r="L150" i="1" s="1"/>
  <c r="I151" i="1"/>
  <c r="K151" i="1"/>
  <c r="O149" i="1"/>
  <c r="N149" i="1"/>
  <c r="J151" i="1" l="1"/>
  <c r="L151" i="1" s="1"/>
  <c r="I152" i="1"/>
  <c r="K152" i="1"/>
  <c r="N150" i="1"/>
  <c r="O150" i="1"/>
  <c r="I153" i="1" l="1"/>
  <c r="J152" i="1"/>
  <c r="L152" i="1" s="1"/>
  <c r="K153" i="1"/>
  <c r="O151" i="1"/>
  <c r="N151" i="1"/>
  <c r="N152" i="1" l="1"/>
  <c r="O152" i="1"/>
  <c r="J153" i="1"/>
  <c r="L153" i="1" s="1"/>
  <c r="I154" i="1"/>
  <c r="K154" i="1"/>
  <c r="J154" i="1" l="1"/>
  <c r="L154" i="1" s="1"/>
  <c r="I155" i="1"/>
  <c r="K155" i="1"/>
  <c r="O153" i="1"/>
  <c r="N153" i="1"/>
  <c r="J155" i="1" l="1"/>
  <c r="L155" i="1" s="1"/>
  <c r="I156" i="1"/>
  <c r="K156" i="1"/>
  <c r="N154" i="1"/>
  <c r="O154" i="1"/>
  <c r="I157" i="1" l="1"/>
  <c r="J156" i="1"/>
  <c r="L156" i="1" s="1"/>
  <c r="K157" i="1"/>
  <c r="O155" i="1"/>
  <c r="N155" i="1"/>
  <c r="N156" i="1" l="1"/>
  <c r="O156" i="1"/>
  <c r="J157" i="1"/>
  <c r="L157" i="1" s="1"/>
  <c r="I158" i="1"/>
  <c r="K158" i="1"/>
  <c r="J158" i="1" l="1"/>
  <c r="L158" i="1" s="1"/>
  <c r="I159" i="1"/>
  <c r="K159" i="1"/>
  <c r="O157" i="1"/>
  <c r="N157" i="1"/>
  <c r="J159" i="1" l="1"/>
  <c r="L159" i="1" s="1"/>
  <c r="I160" i="1"/>
  <c r="K160" i="1"/>
  <c r="O158" i="1"/>
  <c r="N158" i="1"/>
  <c r="O159" i="1" l="1"/>
  <c r="N159" i="1"/>
  <c r="I161" i="1"/>
  <c r="J160" i="1"/>
  <c r="L160" i="1" s="1"/>
  <c r="K161" i="1"/>
  <c r="N160" i="1" l="1"/>
  <c r="O160" i="1"/>
  <c r="J161" i="1"/>
  <c r="L161" i="1" s="1"/>
  <c r="I162" i="1"/>
  <c r="K162" i="1"/>
  <c r="J162" i="1" l="1"/>
  <c r="L162" i="1" s="1"/>
  <c r="I163" i="1"/>
  <c r="K163" i="1"/>
  <c r="O161" i="1"/>
  <c r="N161" i="1"/>
  <c r="I164" i="1" l="1"/>
  <c r="J163" i="1"/>
  <c r="L163" i="1" s="1"/>
  <c r="K164" i="1"/>
  <c r="O162" i="1"/>
  <c r="N162" i="1"/>
  <c r="O163" i="1" l="1"/>
  <c r="N163" i="1"/>
  <c r="I165" i="1"/>
  <c r="J164" i="1"/>
  <c r="L164" i="1" s="1"/>
  <c r="K165" i="1"/>
  <c r="N164" i="1" l="1"/>
  <c r="O164" i="1"/>
  <c r="J165" i="1"/>
  <c r="L165" i="1" s="1"/>
  <c r="I166" i="1"/>
  <c r="K166" i="1"/>
  <c r="J166" i="1" l="1"/>
  <c r="L166" i="1" s="1"/>
  <c r="I167" i="1"/>
  <c r="K167" i="1"/>
  <c r="O165" i="1"/>
  <c r="N165" i="1"/>
  <c r="I168" i="1" l="1"/>
  <c r="J167" i="1"/>
  <c r="L167" i="1" s="1"/>
  <c r="K168" i="1"/>
  <c r="O166" i="1"/>
  <c r="N166" i="1"/>
  <c r="O167" i="1" l="1"/>
  <c r="N167" i="1"/>
  <c r="I169" i="1"/>
  <c r="J168" i="1"/>
  <c r="L168" i="1" s="1"/>
  <c r="K169" i="1"/>
  <c r="J169" i="1" l="1"/>
  <c r="L169" i="1" s="1"/>
  <c r="I170" i="1"/>
  <c r="K170" i="1"/>
  <c r="N168" i="1"/>
  <c r="O168" i="1"/>
  <c r="J170" i="1" l="1"/>
  <c r="L170" i="1" s="1"/>
  <c r="I171" i="1"/>
  <c r="K171" i="1"/>
  <c r="N169" i="1"/>
  <c r="O169" i="1"/>
  <c r="I172" i="1" l="1"/>
  <c r="J171" i="1"/>
  <c r="L171" i="1" s="1"/>
  <c r="K172" i="1"/>
  <c r="O170" i="1"/>
  <c r="N170" i="1"/>
  <c r="O171" i="1" l="1"/>
  <c r="N171" i="1"/>
  <c r="I173" i="1"/>
  <c r="J172" i="1"/>
  <c r="L172" i="1" s="1"/>
  <c r="K173" i="1"/>
  <c r="N172" i="1" l="1"/>
  <c r="O172" i="1"/>
  <c r="J173" i="1"/>
  <c r="L173" i="1" s="1"/>
  <c r="I174" i="1"/>
  <c r="K174" i="1"/>
  <c r="J174" i="1" l="1"/>
  <c r="L174" i="1" s="1"/>
  <c r="I175" i="1"/>
  <c r="K175" i="1"/>
  <c r="O173" i="1"/>
  <c r="N173" i="1"/>
  <c r="I176" i="1" l="1"/>
  <c r="J175" i="1"/>
  <c r="L175" i="1" s="1"/>
  <c r="K176" i="1"/>
  <c r="O174" i="1"/>
  <c r="N174" i="1"/>
  <c r="O175" i="1" l="1"/>
  <c r="N175" i="1"/>
  <c r="I177" i="1"/>
  <c r="J176" i="1"/>
  <c r="L176" i="1" s="1"/>
  <c r="K177" i="1"/>
  <c r="J177" i="1" l="1"/>
  <c r="L177" i="1" s="1"/>
  <c r="I178" i="1"/>
  <c r="K178" i="1"/>
  <c r="N176" i="1"/>
  <c r="O176" i="1"/>
  <c r="J178" i="1" l="1"/>
  <c r="L178" i="1" s="1"/>
  <c r="I179" i="1"/>
  <c r="K179" i="1"/>
  <c r="O177" i="1"/>
  <c r="N177" i="1"/>
  <c r="J179" i="1" l="1"/>
  <c r="L179" i="1" s="1"/>
  <c r="I180" i="1"/>
  <c r="K180" i="1"/>
  <c r="O178" i="1"/>
  <c r="N178" i="1"/>
  <c r="I181" i="1" l="1"/>
  <c r="J180" i="1"/>
  <c r="L180" i="1" s="1"/>
  <c r="K181" i="1"/>
  <c r="O179" i="1"/>
  <c r="N179" i="1"/>
  <c r="O180" i="1" l="1"/>
  <c r="N180" i="1"/>
  <c r="J181" i="1"/>
  <c r="L181" i="1" s="1"/>
  <c r="I182" i="1"/>
  <c r="K182" i="1"/>
  <c r="J182" i="1" l="1"/>
  <c r="L182" i="1" s="1"/>
  <c r="I183" i="1"/>
  <c r="K183" i="1"/>
  <c r="O181" i="1"/>
  <c r="N181" i="1"/>
  <c r="I184" i="1" l="1"/>
  <c r="J183" i="1"/>
  <c r="L183" i="1" s="1"/>
  <c r="K184" i="1"/>
  <c r="O182" i="1"/>
  <c r="N182" i="1"/>
  <c r="O183" i="1" l="1"/>
  <c r="N183" i="1"/>
  <c r="I185" i="1"/>
  <c r="J184" i="1"/>
  <c r="L184" i="1" s="1"/>
  <c r="K185" i="1"/>
  <c r="O184" i="1" l="1"/>
  <c r="N184" i="1"/>
  <c r="J185" i="1"/>
  <c r="L185" i="1" s="1"/>
  <c r="I186" i="1"/>
  <c r="K186" i="1"/>
  <c r="J186" i="1" l="1"/>
  <c r="L186" i="1" s="1"/>
  <c r="I187" i="1"/>
  <c r="K187" i="1"/>
  <c r="N185" i="1"/>
  <c r="O185" i="1"/>
  <c r="I188" i="1" l="1"/>
  <c r="J187" i="1"/>
  <c r="L187" i="1" s="1"/>
  <c r="K188" i="1"/>
  <c r="O186" i="1"/>
  <c r="N186" i="1"/>
  <c r="I189" i="1" l="1"/>
  <c r="J188" i="1"/>
  <c r="L188" i="1" s="1"/>
  <c r="K189" i="1"/>
  <c r="O187" i="1"/>
  <c r="N187" i="1"/>
  <c r="O188" i="1" l="1"/>
  <c r="N188" i="1"/>
  <c r="J189" i="1"/>
  <c r="L189" i="1" s="1"/>
  <c r="I190" i="1"/>
  <c r="K190" i="1"/>
  <c r="J190" i="1" l="1"/>
  <c r="L190" i="1" s="1"/>
  <c r="I191" i="1"/>
  <c r="K191" i="1"/>
  <c r="N189" i="1"/>
  <c r="O189" i="1"/>
  <c r="I192" i="1" l="1"/>
  <c r="J191" i="1"/>
  <c r="L191" i="1" s="1"/>
  <c r="K192" i="1"/>
  <c r="N190" i="1"/>
  <c r="O190" i="1"/>
  <c r="O191" i="1" l="1"/>
  <c r="N191" i="1"/>
  <c r="I193" i="1"/>
  <c r="J192" i="1"/>
  <c r="L192" i="1" s="1"/>
  <c r="K193" i="1"/>
  <c r="O192" i="1" l="1"/>
  <c r="N192" i="1"/>
  <c r="J193" i="1"/>
  <c r="L193" i="1" s="1"/>
  <c r="I194" i="1"/>
  <c r="K194" i="1"/>
  <c r="O193" i="1" l="1"/>
  <c r="N193" i="1"/>
  <c r="J194" i="1"/>
  <c r="L194" i="1" s="1"/>
  <c r="I195" i="1"/>
  <c r="K195" i="1"/>
  <c r="O194" i="1" l="1"/>
  <c r="N194" i="1"/>
  <c r="J195" i="1"/>
  <c r="L195" i="1" s="1"/>
  <c r="I196" i="1"/>
  <c r="K196" i="1"/>
  <c r="O195" i="1" l="1"/>
  <c r="N195" i="1"/>
  <c r="I197" i="1"/>
  <c r="J196" i="1"/>
  <c r="L196" i="1" s="1"/>
  <c r="K197" i="1"/>
  <c r="N196" i="1" l="1"/>
  <c r="O196" i="1"/>
  <c r="J197" i="1"/>
  <c r="L197" i="1" s="1"/>
  <c r="I198" i="1"/>
  <c r="K198" i="1"/>
  <c r="J198" i="1" l="1"/>
  <c r="L198" i="1" s="1"/>
  <c r="I199" i="1"/>
  <c r="K199" i="1"/>
  <c r="O197" i="1"/>
  <c r="N197" i="1"/>
  <c r="J199" i="1" l="1"/>
  <c r="L199" i="1" s="1"/>
  <c r="I200" i="1"/>
  <c r="K200" i="1"/>
  <c r="N198" i="1"/>
  <c r="O198" i="1"/>
  <c r="I201" i="1" l="1"/>
  <c r="J200" i="1"/>
  <c r="L200" i="1" s="1"/>
  <c r="K201" i="1"/>
  <c r="O199" i="1"/>
  <c r="N199" i="1"/>
  <c r="N200" i="1" l="1"/>
  <c r="O200" i="1"/>
  <c r="J201" i="1"/>
  <c r="L201" i="1" s="1"/>
  <c r="I202" i="1"/>
  <c r="K202" i="1"/>
  <c r="J202" i="1" l="1"/>
  <c r="L202" i="1" s="1"/>
  <c r="I203" i="1"/>
  <c r="K203" i="1"/>
  <c r="O201" i="1"/>
  <c r="N201" i="1"/>
  <c r="J203" i="1" l="1"/>
  <c r="L203" i="1" s="1"/>
  <c r="I204" i="1"/>
  <c r="K204" i="1"/>
  <c r="N202" i="1"/>
  <c r="O202" i="1"/>
  <c r="I205" i="1" l="1"/>
  <c r="J204" i="1"/>
  <c r="L204" i="1" s="1"/>
  <c r="K205" i="1"/>
  <c r="O203" i="1"/>
  <c r="N203" i="1"/>
  <c r="N204" i="1" l="1"/>
  <c r="O204" i="1"/>
  <c r="J205" i="1"/>
  <c r="L205" i="1" s="1"/>
  <c r="I206" i="1"/>
  <c r="K206" i="1"/>
  <c r="J206" i="1" l="1"/>
  <c r="L206" i="1" s="1"/>
  <c r="I207" i="1"/>
  <c r="K207" i="1"/>
  <c r="O205" i="1"/>
  <c r="N205" i="1"/>
  <c r="J207" i="1" l="1"/>
  <c r="L207" i="1" s="1"/>
  <c r="I208" i="1"/>
  <c r="K208" i="1"/>
  <c r="O206" i="1"/>
  <c r="N206" i="1"/>
  <c r="I209" i="1" l="1"/>
  <c r="J208" i="1"/>
  <c r="L208" i="1" s="1"/>
  <c r="K209" i="1"/>
  <c r="O207" i="1"/>
  <c r="N207" i="1"/>
  <c r="N208" i="1" l="1"/>
  <c r="O208" i="1"/>
  <c r="J209" i="1"/>
  <c r="L209" i="1" s="1"/>
  <c r="I210" i="1"/>
  <c r="K210" i="1"/>
  <c r="J210" i="1" l="1"/>
  <c r="L210" i="1" s="1"/>
  <c r="I211" i="1"/>
  <c r="K211" i="1"/>
  <c r="O209" i="1"/>
  <c r="N209" i="1"/>
  <c r="I212" i="1" l="1"/>
  <c r="J211" i="1"/>
  <c r="L211" i="1" s="1"/>
  <c r="K212" i="1"/>
  <c r="O210" i="1"/>
  <c r="N210" i="1"/>
  <c r="O211" i="1" l="1"/>
  <c r="N211" i="1"/>
  <c r="I213" i="1"/>
  <c r="J212" i="1"/>
  <c r="L212" i="1" s="1"/>
  <c r="K213" i="1"/>
  <c r="I214" i="1" l="1"/>
  <c r="J213" i="1"/>
  <c r="L213" i="1" s="1"/>
  <c r="K214" i="1"/>
  <c r="O212" i="1"/>
  <c r="N212" i="1"/>
  <c r="N213" i="1" l="1"/>
  <c r="O213" i="1"/>
  <c r="J214" i="1"/>
  <c r="L214" i="1" s="1"/>
  <c r="I215" i="1"/>
  <c r="K215" i="1"/>
  <c r="I216" i="1" l="1"/>
  <c r="J215" i="1"/>
  <c r="L215" i="1" s="1"/>
  <c r="K216" i="1"/>
  <c r="O214" i="1"/>
  <c r="N214" i="1"/>
  <c r="N215" i="1" l="1"/>
  <c r="O215" i="1"/>
  <c r="J216" i="1"/>
  <c r="L216" i="1" s="1"/>
  <c r="I217" i="1"/>
  <c r="K217" i="1"/>
  <c r="I218" i="1" l="1"/>
  <c r="J217" i="1"/>
  <c r="L217" i="1" s="1"/>
  <c r="K218" i="1"/>
  <c r="O216" i="1"/>
  <c r="N216" i="1"/>
  <c r="N217" i="1" l="1"/>
  <c r="O217" i="1"/>
  <c r="I219" i="1"/>
  <c r="J218" i="1"/>
  <c r="L218" i="1" s="1"/>
  <c r="K219" i="1"/>
  <c r="O218" i="1" l="1"/>
  <c r="N218" i="1"/>
  <c r="I220" i="1"/>
  <c r="J219" i="1"/>
  <c r="L219" i="1" s="1"/>
  <c r="K220" i="1"/>
  <c r="O219" i="1" l="1"/>
  <c r="N219" i="1"/>
  <c r="J220" i="1"/>
  <c r="L220" i="1" s="1"/>
  <c r="I221" i="1"/>
  <c r="K221" i="1"/>
  <c r="O220" i="1" l="1"/>
  <c r="N220" i="1"/>
  <c r="I222" i="1"/>
  <c r="J221" i="1"/>
  <c r="L221" i="1" s="1"/>
  <c r="K222" i="1"/>
  <c r="O221" i="1" l="1"/>
  <c r="N221" i="1"/>
  <c r="I223" i="1"/>
  <c r="J222" i="1"/>
  <c r="L222" i="1" s="1"/>
  <c r="K223" i="1"/>
  <c r="J223" i="1" l="1"/>
  <c r="L223" i="1" s="1"/>
  <c r="I224" i="1"/>
  <c r="K224" i="1"/>
  <c r="O222" i="1"/>
  <c r="N222" i="1"/>
  <c r="J224" i="1" l="1"/>
  <c r="L224" i="1" s="1"/>
  <c r="I225" i="1"/>
  <c r="K225" i="1"/>
  <c r="O223" i="1"/>
  <c r="N223" i="1"/>
  <c r="I226" i="1" l="1"/>
  <c r="J225" i="1"/>
  <c r="L225" i="1" s="1"/>
  <c r="K226" i="1"/>
  <c r="O224" i="1"/>
  <c r="N224" i="1"/>
  <c r="O225" i="1" l="1"/>
  <c r="N225" i="1"/>
  <c r="J226" i="1"/>
  <c r="L226" i="1" s="1"/>
  <c r="I227" i="1"/>
  <c r="K227" i="1"/>
  <c r="J227" i="1" l="1"/>
  <c r="L227" i="1" s="1"/>
  <c r="I228" i="1"/>
  <c r="K228" i="1"/>
  <c r="O226" i="1"/>
  <c r="N226" i="1"/>
  <c r="I229" i="1" l="1"/>
  <c r="J228" i="1"/>
  <c r="L228" i="1" s="1"/>
  <c r="K229" i="1"/>
  <c r="O227" i="1"/>
  <c r="N227" i="1"/>
  <c r="O228" i="1" l="1"/>
  <c r="N228" i="1"/>
  <c r="J229" i="1"/>
  <c r="L229" i="1" s="1"/>
  <c r="I230" i="1"/>
  <c r="K230" i="1"/>
  <c r="J230" i="1" l="1"/>
  <c r="L230" i="1" s="1"/>
  <c r="I231" i="1"/>
  <c r="K231" i="1"/>
  <c r="O229" i="1"/>
  <c r="N229" i="1"/>
  <c r="I232" i="1" l="1"/>
  <c r="J231" i="1"/>
  <c r="L231" i="1" s="1"/>
  <c r="K232" i="1"/>
  <c r="O230" i="1"/>
  <c r="N230" i="1"/>
  <c r="N231" i="1" l="1"/>
  <c r="O231" i="1"/>
  <c r="J232" i="1"/>
  <c r="L232" i="1" s="1"/>
  <c r="I233" i="1"/>
  <c r="K233" i="1"/>
  <c r="O232" i="1" l="1"/>
  <c r="N232" i="1"/>
  <c r="J233" i="1"/>
  <c r="L233" i="1" s="1"/>
  <c r="I234" i="1"/>
  <c r="K234" i="1"/>
  <c r="I235" i="1" l="1"/>
  <c r="J234" i="1"/>
  <c r="L234" i="1" s="1"/>
  <c r="K235" i="1"/>
  <c r="O233" i="1"/>
  <c r="N233" i="1"/>
  <c r="O234" i="1" l="1"/>
  <c r="N234" i="1"/>
  <c r="J235" i="1"/>
  <c r="L235" i="1" s="1"/>
  <c r="I236" i="1"/>
  <c r="K236" i="1"/>
  <c r="N235" i="1" l="1"/>
  <c r="O235" i="1"/>
  <c r="I237" i="1"/>
  <c r="J236" i="1"/>
  <c r="L236" i="1" s="1"/>
  <c r="K237" i="1"/>
  <c r="J237" i="1" l="1"/>
  <c r="L237" i="1" s="1"/>
  <c r="I238" i="1"/>
  <c r="K238" i="1"/>
  <c r="O236" i="1"/>
  <c r="N236" i="1"/>
  <c r="J238" i="1" l="1"/>
  <c r="L238" i="1" s="1"/>
  <c r="I239" i="1"/>
  <c r="K239" i="1"/>
  <c r="O237" i="1"/>
  <c r="N237" i="1"/>
  <c r="I240" i="1" l="1"/>
  <c r="J239" i="1"/>
  <c r="L239" i="1" s="1"/>
  <c r="K240" i="1"/>
  <c r="O238" i="1"/>
  <c r="N238" i="1"/>
  <c r="N239" i="1" l="1"/>
  <c r="O239" i="1"/>
  <c r="J240" i="1"/>
  <c r="L240" i="1" s="1"/>
  <c r="I241" i="1"/>
  <c r="K241" i="1"/>
  <c r="J241" i="1" l="1"/>
  <c r="L241" i="1" s="1"/>
  <c r="I242" i="1"/>
  <c r="K242" i="1"/>
  <c r="O240" i="1"/>
  <c r="N240" i="1"/>
  <c r="I243" i="1" l="1"/>
  <c r="J242" i="1"/>
  <c r="L242" i="1" s="1"/>
  <c r="K243" i="1"/>
  <c r="O241" i="1"/>
  <c r="N241" i="1"/>
  <c r="O242" i="1" l="1"/>
  <c r="N242" i="1"/>
  <c r="J243" i="1"/>
  <c r="L243" i="1" s="1"/>
  <c r="I244" i="1"/>
  <c r="K244" i="1"/>
  <c r="O243" i="1" l="1"/>
  <c r="N243" i="1"/>
  <c r="J244" i="1"/>
  <c r="L244" i="1" s="1"/>
  <c r="I245" i="1"/>
  <c r="K245" i="1"/>
  <c r="O244" i="1" l="1"/>
  <c r="N244" i="1"/>
  <c r="J245" i="1"/>
  <c r="L245" i="1" s="1"/>
  <c r="I246" i="1"/>
  <c r="K246" i="1"/>
  <c r="J246" i="1" l="1"/>
  <c r="L246" i="1" s="1"/>
  <c r="I247" i="1"/>
  <c r="K247" i="1"/>
  <c r="O245" i="1"/>
  <c r="N245" i="1"/>
  <c r="I248" i="1" l="1"/>
  <c r="J247" i="1"/>
  <c r="L247" i="1" s="1"/>
  <c r="K248" i="1"/>
  <c r="O246" i="1"/>
  <c r="N246" i="1"/>
  <c r="O247" i="1" l="1"/>
  <c r="N247" i="1"/>
  <c r="I249" i="1"/>
  <c r="J248" i="1"/>
  <c r="L248" i="1" s="1"/>
  <c r="K249" i="1"/>
  <c r="J249" i="1" l="1"/>
  <c r="L249" i="1" s="1"/>
  <c r="I250" i="1"/>
  <c r="K250" i="1"/>
  <c r="O248" i="1"/>
  <c r="N248" i="1"/>
  <c r="I251" i="1" l="1"/>
  <c r="J250" i="1"/>
  <c r="L250" i="1" s="1"/>
  <c r="K251" i="1"/>
  <c r="O249" i="1"/>
  <c r="N249" i="1"/>
  <c r="O250" i="1" l="1"/>
  <c r="N250" i="1"/>
  <c r="I252" i="1"/>
  <c r="J251" i="1"/>
  <c r="L251" i="1" s="1"/>
  <c r="K252" i="1"/>
  <c r="O251" i="1" l="1"/>
  <c r="N251" i="1"/>
  <c r="J252" i="1"/>
  <c r="L252" i="1" s="1"/>
  <c r="I253" i="1"/>
  <c r="K253" i="1"/>
  <c r="O252" i="1" l="1"/>
  <c r="N252" i="1"/>
  <c r="J253" i="1"/>
  <c r="L253" i="1" s="1"/>
  <c r="I254" i="1"/>
  <c r="K254" i="1"/>
  <c r="O253" i="1" l="1"/>
  <c r="N253" i="1"/>
  <c r="J254" i="1"/>
  <c r="L254" i="1" s="1"/>
  <c r="I255" i="1"/>
  <c r="K255" i="1"/>
  <c r="N254" i="1" l="1"/>
  <c r="O254" i="1"/>
  <c r="J255" i="1"/>
  <c r="L255" i="1" s="1"/>
  <c r="I256" i="1"/>
  <c r="K256" i="1"/>
  <c r="I257" i="1" l="1"/>
  <c r="J256" i="1"/>
  <c r="L256" i="1" s="1"/>
  <c r="K257" i="1"/>
  <c r="O255" i="1"/>
  <c r="N255" i="1"/>
  <c r="O256" i="1" l="1"/>
  <c r="N256" i="1"/>
  <c r="J257" i="1"/>
  <c r="L257" i="1" s="1"/>
  <c r="I258" i="1"/>
  <c r="K258" i="1"/>
  <c r="J258" i="1" l="1"/>
  <c r="L258" i="1" s="1"/>
  <c r="I259" i="1"/>
  <c r="K259" i="1"/>
  <c r="O257" i="1"/>
  <c r="N257" i="1"/>
  <c r="I260" i="1" l="1"/>
  <c r="J259" i="1"/>
  <c r="L259" i="1" s="1"/>
  <c r="K260" i="1"/>
  <c r="O258" i="1"/>
  <c r="N258" i="1"/>
  <c r="N259" i="1" l="1"/>
  <c r="O259" i="1"/>
  <c r="J260" i="1"/>
  <c r="L260" i="1" s="1"/>
  <c r="I261" i="1"/>
  <c r="K261" i="1"/>
  <c r="J261" i="1" l="1"/>
  <c r="L261" i="1" s="1"/>
  <c r="I262" i="1"/>
  <c r="K262" i="1"/>
  <c r="O260" i="1"/>
  <c r="N260" i="1"/>
  <c r="J262" i="1" l="1"/>
  <c r="L262" i="1" s="1"/>
  <c r="I263" i="1"/>
  <c r="K263" i="1"/>
  <c r="O261" i="1"/>
  <c r="N261" i="1"/>
  <c r="I264" i="1" l="1"/>
  <c r="J263" i="1"/>
  <c r="L263" i="1" s="1"/>
  <c r="K264" i="1"/>
  <c r="O262" i="1"/>
  <c r="N262" i="1"/>
  <c r="O263" i="1" l="1"/>
  <c r="N263" i="1"/>
  <c r="I265" i="1"/>
  <c r="J264" i="1"/>
  <c r="L264" i="1" s="1"/>
  <c r="K265" i="1"/>
  <c r="J265" i="1" l="1"/>
  <c r="L265" i="1" s="1"/>
  <c r="I266" i="1"/>
  <c r="K266" i="1"/>
  <c r="O264" i="1"/>
  <c r="N264" i="1"/>
  <c r="J266" i="1" l="1"/>
  <c r="L266" i="1" s="1"/>
  <c r="I267" i="1"/>
  <c r="K267" i="1"/>
  <c r="N265" i="1"/>
  <c r="O265" i="1"/>
  <c r="J267" i="1" l="1"/>
  <c r="L267" i="1" s="1"/>
  <c r="I268" i="1"/>
  <c r="K268" i="1"/>
  <c r="O266" i="1"/>
  <c r="N266" i="1"/>
  <c r="J268" i="1" l="1"/>
  <c r="L268" i="1" s="1"/>
  <c r="I269" i="1"/>
  <c r="K269" i="1"/>
  <c r="O267" i="1"/>
  <c r="N267" i="1"/>
  <c r="J269" i="1" l="1"/>
  <c r="L269" i="1" s="1"/>
  <c r="I270" i="1"/>
  <c r="K270" i="1"/>
  <c r="O268" i="1"/>
  <c r="N268" i="1"/>
  <c r="J270" i="1" l="1"/>
  <c r="L270" i="1" s="1"/>
  <c r="I271" i="1"/>
  <c r="K271" i="1"/>
  <c r="N269" i="1"/>
  <c r="O269" i="1"/>
  <c r="I272" i="1" l="1"/>
  <c r="J271" i="1"/>
  <c r="L271" i="1" s="1"/>
  <c r="K272" i="1"/>
  <c r="O270" i="1"/>
  <c r="N270" i="1"/>
  <c r="O271" i="1" l="1"/>
  <c r="N271" i="1"/>
  <c r="J272" i="1"/>
  <c r="L272" i="1" s="1"/>
  <c r="I273" i="1"/>
  <c r="K273" i="1"/>
  <c r="J273" i="1" l="1"/>
  <c r="L273" i="1" s="1"/>
  <c r="I274" i="1"/>
  <c r="K274" i="1"/>
  <c r="O272" i="1"/>
  <c r="N272" i="1"/>
  <c r="J274" i="1" l="1"/>
  <c r="L274" i="1" s="1"/>
  <c r="I275" i="1"/>
  <c r="K275" i="1"/>
  <c r="O273" i="1"/>
  <c r="N273" i="1"/>
  <c r="J275" i="1" l="1"/>
  <c r="L275" i="1" s="1"/>
  <c r="I276" i="1"/>
  <c r="K276" i="1"/>
  <c r="N274" i="1"/>
  <c r="O274" i="1"/>
  <c r="I277" i="1" l="1"/>
  <c r="J276" i="1"/>
  <c r="L276" i="1" s="1"/>
  <c r="K277" i="1"/>
  <c r="N275" i="1"/>
  <c r="O275" i="1"/>
  <c r="O276" i="1" l="1"/>
  <c r="N276" i="1"/>
  <c r="J277" i="1"/>
  <c r="L277" i="1" s="1"/>
  <c r="I278" i="1"/>
  <c r="K278" i="1"/>
  <c r="O277" i="1" l="1"/>
  <c r="N277" i="1"/>
  <c r="J278" i="1"/>
  <c r="L278" i="1" s="1"/>
  <c r="I279" i="1"/>
  <c r="K279" i="1"/>
  <c r="J279" i="1" l="1"/>
  <c r="L279" i="1" s="1"/>
  <c r="I280" i="1"/>
  <c r="K280" i="1"/>
  <c r="O278" i="1"/>
  <c r="N278" i="1"/>
  <c r="J280" i="1" l="1"/>
  <c r="L280" i="1" s="1"/>
  <c r="I281" i="1"/>
  <c r="K281" i="1"/>
  <c r="N279" i="1"/>
  <c r="O279" i="1"/>
  <c r="J281" i="1" l="1"/>
  <c r="L281" i="1" s="1"/>
  <c r="I282" i="1"/>
  <c r="K282" i="1"/>
  <c r="O280" i="1"/>
  <c r="N280" i="1"/>
  <c r="J282" i="1" l="1"/>
  <c r="L282" i="1" s="1"/>
  <c r="I283" i="1"/>
  <c r="K283" i="1"/>
  <c r="N281" i="1"/>
  <c r="O281" i="1"/>
  <c r="I284" i="1" l="1"/>
  <c r="J283" i="1"/>
  <c r="L283" i="1" s="1"/>
  <c r="K284" i="1"/>
  <c r="O282" i="1"/>
  <c r="N282" i="1"/>
  <c r="O283" i="1" l="1"/>
  <c r="N283" i="1"/>
  <c r="I285" i="1"/>
  <c r="J284" i="1"/>
  <c r="L284" i="1" s="1"/>
  <c r="K285" i="1"/>
  <c r="J285" i="1" l="1"/>
  <c r="L285" i="1" s="1"/>
  <c r="I286" i="1"/>
  <c r="K286" i="1"/>
  <c r="O284" i="1"/>
  <c r="N284" i="1"/>
  <c r="J286" i="1" l="1"/>
  <c r="L286" i="1" s="1"/>
  <c r="I287" i="1"/>
  <c r="K287" i="1"/>
  <c r="O285" i="1"/>
  <c r="N285" i="1"/>
  <c r="I288" i="1" l="1"/>
  <c r="J287" i="1"/>
  <c r="L287" i="1" s="1"/>
  <c r="K288" i="1"/>
  <c r="O286" i="1"/>
  <c r="N286" i="1"/>
  <c r="O287" i="1" l="1"/>
  <c r="N287" i="1"/>
  <c r="I289" i="1"/>
  <c r="J288" i="1"/>
  <c r="L288" i="1" s="1"/>
  <c r="K289" i="1"/>
  <c r="N288" i="1" l="1"/>
  <c r="O288" i="1"/>
  <c r="J289" i="1"/>
  <c r="L289" i="1" s="1"/>
  <c r="I290" i="1"/>
  <c r="K290" i="1"/>
  <c r="J290" i="1" l="1"/>
  <c r="L290" i="1" s="1"/>
  <c r="I291" i="1"/>
  <c r="K291" i="1"/>
  <c r="O289" i="1"/>
  <c r="N289" i="1"/>
  <c r="J291" i="1" l="1"/>
  <c r="L291" i="1" s="1"/>
  <c r="I292" i="1"/>
  <c r="K292" i="1"/>
  <c r="O290" i="1"/>
  <c r="N290" i="1"/>
  <c r="J292" i="1" l="1"/>
  <c r="L292" i="1" s="1"/>
  <c r="I293" i="1"/>
  <c r="K293" i="1"/>
  <c r="O291" i="1"/>
  <c r="N291" i="1"/>
  <c r="J293" i="1" l="1"/>
  <c r="L293" i="1" s="1"/>
  <c r="I294" i="1"/>
  <c r="K294" i="1"/>
  <c r="O292" i="1"/>
  <c r="N292" i="1"/>
  <c r="I295" i="1" l="1"/>
  <c r="J294" i="1"/>
  <c r="L294" i="1" s="1"/>
  <c r="K295" i="1"/>
  <c r="O293" i="1"/>
  <c r="N293" i="1"/>
  <c r="N294" i="1" l="1"/>
  <c r="O294" i="1"/>
  <c r="J295" i="1"/>
  <c r="L295" i="1" s="1"/>
  <c r="I296" i="1"/>
  <c r="K296" i="1"/>
  <c r="I297" i="1" l="1"/>
  <c r="J296" i="1"/>
  <c r="L296" i="1" s="1"/>
  <c r="K297" i="1"/>
  <c r="O295" i="1"/>
  <c r="N295" i="1"/>
  <c r="O296" i="1" l="1"/>
  <c r="N296" i="1"/>
  <c r="J297" i="1"/>
  <c r="L297" i="1" s="1"/>
  <c r="I298" i="1"/>
  <c r="K298" i="1"/>
  <c r="J298" i="1" l="1"/>
  <c r="L298" i="1" s="1"/>
  <c r="I299" i="1"/>
  <c r="K299" i="1"/>
  <c r="O297" i="1"/>
  <c r="N297" i="1"/>
  <c r="J299" i="1" l="1"/>
  <c r="L299" i="1" s="1"/>
  <c r="I300" i="1"/>
  <c r="K300" i="1"/>
  <c r="N298" i="1"/>
  <c r="O298" i="1"/>
  <c r="I301" i="1" l="1"/>
  <c r="J300" i="1"/>
  <c r="L300" i="1" s="1"/>
  <c r="K301" i="1"/>
  <c r="N299" i="1"/>
  <c r="O299" i="1"/>
  <c r="O300" i="1" l="1"/>
  <c r="N300" i="1"/>
  <c r="J301" i="1"/>
  <c r="L301" i="1" s="1"/>
  <c r="I302" i="1"/>
  <c r="K302" i="1"/>
  <c r="J302" i="1" l="1"/>
  <c r="L302" i="1" s="1"/>
  <c r="I303" i="1"/>
  <c r="K303" i="1"/>
  <c r="O301" i="1"/>
  <c r="N301" i="1"/>
  <c r="J303" i="1" l="1"/>
  <c r="L303" i="1" s="1"/>
  <c r="I304" i="1"/>
  <c r="K304" i="1"/>
  <c r="O302" i="1"/>
  <c r="N302" i="1"/>
  <c r="I305" i="1" l="1"/>
  <c r="J304" i="1"/>
  <c r="L304" i="1" s="1"/>
  <c r="K305" i="1"/>
  <c r="O303" i="1"/>
  <c r="N303" i="1"/>
  <c r="O304" i="1" l="1"/>
  <c r="N304" i="1"/>
  <c r="J305" i="1"/>
  <c r="L305" i="1" s="1"/>
  <c r="I306" i="1"/>
  <c r="K306" i="1"/>
  <c r="J306" i="1" l="1"/>
  <c r="L306" i="1" s="1"/>
  <c r="I307" i="1"/>
  <c r="K307" i="1"/>
  <c r="N305" i="1"/>
  <c r="O305" i="1"/>
  <c r="I308" i="1" l="1"/>
  <c r="J307" i="1"/>
  <c r="L307" i="1" s="1"/>
  <c r="K308" i="1"/>
  <c r="O306" i="1"/>
  <c r="N306" i="1"/>
  <c r="O307" i="1" l="1"/>
  <c r="N307" i="1"/>
  <c r="I309" i="1"/>
  <c r="J308" i="1"/>
  <c r="L308" i="1" s="1"/>
  <c r="K309" i="1"/>
  <c r="J309" i="1" l="1"/>
  <c r="L309" i="1" s="1"/>
  <c r="I310" i="1"/>
  <c r="K310" i="1"/>
  <c r="O308" i="1"/>
  <c r="N308" i="1"/>
  <c r="J310" i="1" l="1"/>
  <c r="L310" i="1" s="1"/>
  <c r="I311" i="1"/>
  <c r="K311" i="1"/>
  <c r="O309" i="1"/>
  <c r="N309" i="1"/>
  <c r="I312" i="1" l="1"/>
  <c r="J311" i="1"/>
  <c r="L311" i="1" s="1"/>
  <c r="K312" i="1"/>
  <c r="O310" i="1"/>
  <c r="N310" i="1"/>
  <c r="O311" i="1" l="1"/>
  <c r="N311" i="1"/>
  <c r="J312" i="1"/>
  <c r="L312" i="1" s="1"/>
  <c r="I313" i="1"/>
  <c r="K313" i="1"/>
  <c r="J313" i="1" l="1"/>
  <c r="L313" i="1" s="1"/>
  <c r="I314" i="1"/>
  <c r="K314" i="1"/>
  <c r="N312" i="1"/>
  <c r="O312" i="1"/>
  <c r="I315" i="1" l="1"/>
  <c r="J314" i="1"/>
  <c r="L314" i="1" s="1"/>
  <c r="K315" i="1"/>
  <c r="O313" i="1"/>
  <c r="N313" i="1"/>
  <c r="O314" i="1" l="1"/>
  <c r="N314" i="1"/>
  <c r="J315" i="1"/>
  <c r="L315" i="1" s="1"/>
  <c r="I316" i="1"/>
  <c r="K316" i="1"/>
  <c r="J316" i="1" l="1"/>
  <c r="L316" i="1" s="1"/>
  <c r="I317" i="1"/>
  <c r="K317" i="1"/>
  <c r="O315" i="1"/>
  <c r="N315" i="1"/>
  <c r="J317" i="1" l="1"/>
  <c r="L317" i="1" s="1"/>
  <c r="I318" i="1"/>
  <c r="K318" i="1"/>
  <c r="N316" i="1"/>
  <c r="O316" i="1"/>
  <c r="I319" i="1" l="1"/>
  <c r="J318" i="1"/>
  <c r="L318" i="1" s="1"/>
  <c r="K319" i="1"/>
  <c r="O317" i="1"/>
  <c r="N317" i="1"/>
  <c r="O318" i="1" l="1"/>
  <c r="N318" i="1"/>
  <c r="J319" i="1"/>
  <c r="L319" i="1" s="1"/>
  <c r="I320" i="1"/>
  <c r="K320" i="1"/>
  <c r="I321" i="1" l="1"/>
  <c r="J320" i="1"/>
  <c r="L320" i="1" s="1"/>
  <c r="K321" i="1"/>
  <c r="O319" i="1"/>
  <c r="N319" i="1"/>
  <c r="O320" i="1" l="1"/>
  <c r="N320" i="1"/>
  <c r="J321" i="1"/>
  <c r="L321" i="1" s="1"/>
  <c r="I322" i="1"/>
  <c r="K322" i="1"/>
  <c r="J322" i="1" l="1"/>
  <c r="L322" i="1" s="1"/>
  <c r="I323" i="1"/>
  <c r="K323" i="1"/>
  <c r="O321" i="1"/>
  <c r="N321" i="1"/>
  <c r="J323" i="1" l="1"/>
  <c r="L323" i="1" s="1"/>
  <c r="I324" i="1"/>
  <c r="K324" i="1"/>
  <c r="N322" i="1"/>
  <c r="O322" i="1"/>
  <c r="I325" i="1" l="1"/>
  <c r="J324" i="1"/>
  <c r="L324" i="1" s="1"/>
  <c r="K325" i="1"/>
  <c r="N323" i="1"/>
  <c r="O323" i="1"/>
  <c r="O324" i="1" l="1"/>
  <c r="N324" i="1"/>
  <c r="J325" i="1"/>
  <c r="L325" i="1" s="1"/>
  <c r="I326" i="1"/>
  <c r="K326" i="1"/>
  <c r="J326" i="1" l="1"/>
  <c r="L326" i="1" s="1"/>
  <c r="I327" i="1"/>
  <c r="K327" i="1"/>
  <c r="O325" i="1"/>
  <c r="N325" i="1"/>
  <c r="J327" i="1" l="1"/>
  <c r="L327" i="1" s="1"/>
  <c r="I328" i="1"/>
  <c r="K328" i="1"/>
  <c r="N326" i="1"/>
  <c r="O326" i="1"/>
  <c r="I329" i="1" l="1"/>
  <c r="J328" i="1"/>
  <c r="L328" i="1" s="1"/>
  <c r="K329" i="1"/>
  <c r="O327" i="1"/>
  <c r="N327" i="1"/>
  <c r="O328" i="1" l="1"/>
  <c r="N328" i="1"/>
  <c r="J329" i="1"/>
  <c r="L329" i="1" s="1"/>
  <c r="I330" i="1"/>
  <c r="K330" i="1"/>
  <c r="J330" i="1" l="1"/>
  <c r="L330" i="1" s="1"/>
  <c r="I331" i="1"/>
  <c r="K331" i="1"/>
  <c r="N329" i="1"/>
  <c r="O329" i="1"/>
  <c r="I332" i="1" l="1"/>
  <c r="J331" i="1"/>
  <c r="L331" i="1" s="1"/>
  <c r="K332" i="1"/>
  <c r="O330" i="1"/>
  <c r="N330" i="1"/>
  <c r="O331" i="1" l="1"/>
  <c r="N331" i="1"/>
  <c r="I333" i="1"/>
  <c r="J332" i="1"/>
  <c r="L332" i="1" s="1"/>
  <c r="K333" i="1"/>
  <c r="J333" i="1" l="1"/>
  <c r="L333" i="1" s="1"/>
  <c r="I334" i="1"/>
  <c r="K334" i="1"/>
  <c r="O332" i="1"/>
  <c r="N332" i="1"/>
  <c r="J334" i="1" l="1"/>
  <c r="L334" i="1" s="1"/>
  <c r="I335" i="1"/>
  <c r="K335" i="1"/>
  <c r="N333" i="1"/>
  <c r="O333" i="1"/>
  <c r="I336" i="1" l="1"/>
  <c r="J335" i="1"/>
  <c r="L335" i="1" s="1"/>
  <c r="K336" i="1"/>
  <c r="O334" i="1"/>
  <c r="N334" i="1"/>
  <c r="O335" i="1" l="1"/>
  <c r="N335" i="1"/>
  <c r="J336" i="1"/>
  <c r="L336" i="1" s="1"/>
  <c r="I337" i="1"/>
  <c r="K337" i="1"/>
  <c r="J337" i="1" l="1"/>
  <c r="L337" i="1" s="1"/>
  <c r="I338" i="1"/>
  <c r="K338" i="1"/>
  <c r="N336" i="1"/>
  <c r="O336" i="1"/>
  <c r="I339" i="1" l="1"/>
  <c r="J338" i="1"/>
  <c r="L338" i="1" s="1"/>
  <c r="K339" i="1"/>
  <c r="O337" i="1"/>
  <c r="N337" i="1"/>
  <c r="O338" i="1" l="1"/>
  <c r="N338" i="1"/>
  <c r="J339" i="1"/>
  <c r="L339" i="1" s="1"/>
  <c r="I340" i="1"/>
  <c r="K340" i="1"/>
  <c r="J340" i="1" l="1"/>
  <c r="L340" i="1" s="1"/>
  <c r="I341" i="1"/>
  <c r="K341" i="1"/>
  <c r="O339" i="1"/>
  <c r="N339" i="1"/>
  <c r="J341" i="1" l="1"/>
  <c r="L341" i="1" s="1"/>
  <c r="I342" i="1"/>
  <c r="K342" i="1"/>
  <c r="O340" i="1"/>
  <c r="N340" i="1"/>
  <c r="I343" i="1" l="1"/>
  <c r="J342" i="1"/>
  <c r="L342" i="1" s="1"/>
  <c r="K343" i="1"/>
  <c r="O341" i="1"/>
  <c r="N341" i="1"/>
  <c r="O342" i="1" l="1"/>
  <c r="N342" i="1"/>
  <c r="J343" i="1"/>
  <c r="L343" i="1" s="1"/>
  <c r="I344" i="1"/>
  <c r="K344" i="1"/>
  <c r="I345" i="1" l="1"/>
  <c r="J344" i="1"/>
  <c r="L344" i="1" s="1"/>
  <c r="K345" i="1"/>
  <c r="O343" i="1"/>
  <c r="N343" i="1"/>
  <c r="O344" i="1" l="1"/>
  <c r="N344" i="1"/>
  <c r="J345" i="1"/>
  <c r="L345" i="1" s="1"/>
  <c r="I346" i="1"/>
  <c r="K346" i="1"/>
  <c r="J346" i="1" l="1"/>
  <c r="L346" i="1" s="1"/>
  <c r="I347" i="1"/>
  <c r="K347" i="1"/>
  <c r="O345" i="1"/>
  <c r="N345" i="1"/>
  <c r="J347" i="1" l="1"/>
  <c r="L347" i="1" s="1"/>
  <c r="I348" i="1"/>
  <c r="K348" i="1"/>
  <c r="N346" i="1"/>
  <c r="O346" i="1"/>
  <c r="I349" i="1" l="1"/>
  <c r="J348" i="1"/>
  <c r="L348" i="1" s="1"/>
  <c r="K349" i="1"/>
  <c r="N347" i="1"/>
  <c r="O347" i="1"/>
  <c r="O348" i="1" l="1"/>
  <c r="N348" i="1"/>
  <c r="J349" i="1"/>
  <c r="L349" i="1" s="1"/>
  <c r="I350" i="1"/>
  <c r="K350" i="1"/>
  <c r="J350" i="1" l="1"/>
  <c r="L350" i="1" s="1"/>
  <c r="I351" i="1"/>
  <c r="K351" i="1"/>
  <c r="O349" i="1"/>
  <c r="N349" i="1"/>
  <c r="J351" i="1" l="1"/>
  <c r="L351" i="1" s="1"/>
  <c r="I352" i="1"/>
  <c r="K352" i="1"/>
  <c r="N350" i="1"/>
  <c r="O350" i="1"/>
  <c r="I353" i="1" l="1"/>
  <c r="J352" i="1"/>
  <c r="L352" i="1" s="1"/>
  <c r="K353" i="1"/>
  <c r="O351" i="1"/>
  <c r="N351" i="1"/>
  <c r="O352" i="1" l="1"/>
  <c r="N352" i="1"/>
  <c r="J353" i="1"/>
  <c r="L353" i="1" s="1"/>
  <c r="I354" i="1"/>
  <c r="K354" i="1"/>
  <c r="J354" i="1" l="1"/>
  <c r="L354" i="1" s="1"/>
  <c r="I355" i="1"/>
  <c r="K355" i="1"/>
  <c r="N353" i="1"/>
  <c r="O353" i="1"/>
  <c r="I356" i="1" l="1"/>
  <c r="J355" i="1"/>
  <c r="L355" i="1" s="1"/>
  <c r="K356" i="1"/>
  <c r="O354" i="1"/>
  <c r="N354" i="1"/>
  <c r="O355" i="1" l="1"/>
  <c r="N355" i="1"/>
  <c r="I357" i="1"/>
  <c r="J356" i="1"/>
  <c r="L356" i="1" s="1"/>
  <c r="K357" i="1"/>
  <c r="J357" i="1" l="1"/>
  <c r="L357" i="1" s="1"/>
  <c r="I358" i="1"/>
  <c r="K358" i="1"/>
  <c r="O356" i="1"/>
  <c r="N356" i="1"/>
  <c r="J358" i="1" l="1"/>
  <c r="L358" i="1" s="1"/>
  <c r="I359" i="1"/>
  <c r="K359" i="1"/>
  <c r="N357" i="1"/>
  <c r="O357" i="1"/>
  <c r="I360" i="1" l="1"/>
  <c r="J359" i="1"/>
  <c r="L359" i="1" s="1"/>
  <c r="K360" i="1"/>
  <c r="O358" i="1"/>
  <c r="N358" i="1"/>
  <c r="O359" i="1" l="1"/>
  <c r="N359" i="1"/>
  <c r="J360" i="1"/>
  <c r="L360" i="1" s="1"/>
  <c r="I361" i="1"/>
  <c r="K361" i="1"/>
  <c r="J361" i="1" l="1"/>
  <c r="L361" i="1" s="1"/>
  <c r="I362" i="1"/>
  <c r="K362" i="1"/>
  <c r="N360" i="1"/>
  <c r="O360" i="1"/>
  <c r="I363" i="1" l="1"/>
  <c r="J362" i="1"/>
  <c r="L362" i="1" s="1"/>
  <c r="K363" i="1"/>
  <c r="O361" i="1"/>
  <c r="N361" i="1"/>
  <c r="O362" i="1" l="1"/>
  <c r="N362" i="1"/>
  <c r="J363" i="1"/>
  <c r="L363" i="1" s="1"/>
  <c r="I364" i="1"/>
  <c r="K364" i="1"/>
  <c r="J364" i="1" l="1"/>
  <c r="L364" i="1" s="1"/>
  <c r="I365" i="1"/>
  <c r="K365" i="1"/>
  <c r="O363" i="1"/>
  <c r="N363" i="1"/>
  <c r="J365" i="1" l="1"/>
  <c r="L365" i="1" s="1"/>
  <c r="I366" i="1"/>
  <c r="K366" i="1"/>
  <c r="O364" i="1"/>
  <c r="N364" i="1"/>
  <c r="I367" i="1" l="1"/>
  <c r="J366" i="1"/>
  <c r="L366" i="1" s="1"/>
  <c r="K367" i="1"/>
  <c r="O365" i="1"/>
  <c r="N365" i="1"/>
  <c r="O366" i="1" l="1"/>
  <c r="N366" i="1"/>
  <c r="J367" i="1"/>
  <c r="L367" i="1" s="1"/>
  <c r="I368" i="1"/>
  <c r="K368" i="1"/>
  <c r="O367" i="1" l="1"/>
  <c r="N367" i="1"/>
  <c r="I369" i="1"/>
  <c r="J368" i="1"/>
  <c r="L368" i="1" s="1"/>
  <c r="K369" i="1"/>
  <c r="O368" i="1" l="1"/>
  <c r="N368" i="1"/>
  <c r="J369" i="1"/>
  <c r="L369" i="1" s="1"/>
  <c r="I370" i="1"/>
  <c r="K370" i="1"/>
  <c r="J370" i="1" l="1"/>
  <c r="L370" i="1" s="1"/>
  <c r="I371" i="1"/>
  <c r="K371" i="1"/>
  <c r="O369" i="1"/>
  <c r="N369" i="1"/>
  <c r="J371" i="1" l="1"/>
  <c r="L371" i="1" s="1"/>
  <c r="I372" i="1"/>
  <c r="K372" i="1"/>
  <c r="N370" i="1"/>
  <c r="O370" i="1"/>
  <c r="J372" i="1" l="1"/>
  <c r="L372" i="1" s="1"/>
  <c r="I373" i="1"/>
  <c r="K373" i="1"/>
  <c r="N371" i="1"/>
  <c r="O371" i="1"/>
  <c r="J373" i="1" l="1"/>
  <c r="L373" i="1" s="1"/>
  <c r="I374" i="1"/>
  <c r="K374" i="1"/>
  <c r="O372" i="1"/>
  <c r="N372" i="1"/>
  <c r="J374" i="1" l="1"/>
  <c r="L374" i="1" s="1"/>
  <c r="I375" i="1"/>
  <c r="K375" i="1"/>
  <c r="O373" i="1"/>
  <c r="N373" i="1"/>
  <c r="J375" i="1" l="1"/>
  <c r="L375" i="1" s="1"/>
  <c r="I376" i="1"/>
  <c r="K376" i="1"/>
  <c r="N374" i="1"/>
  <c r="O374" i="1"/>
  <c r="I377" i="1" l="1"/>
  <c r="J376" i="1"/>
  <c r="L376" i="1" s="1"/>
  <c r="K377" i="1"/>
  <c r="O375" i="1"/>
  <c r="N375" i="1"/>
  <c r="O376" i="1" l="1"/>
  <c r="N376" i="1"/>
  <c r="J377" i="1"/>
  <c r="L377" i="1" s="1"/>
  <c r="I378" i="1"/>
  <c r="K378" i="1"/>
  <c r="J378" i="1" l="1"/>
  <c r="L378" i="1" s="1"/>
  <c r="I379" i="1"/>
  <c r="K379" i="1"/>
  <c r="N377" i="1"/>
  <c r="O377" i="1"/>
  <c r="I380" i="1" l="1"/>
  <c r="J379" i="1"/>
  <c r="L379" i="1" s="1"/>
  <c r="K380" i="1"/>
  <c r="O378" i="1"/>
  <c r="N378" i="1"/>
  <c r="O379" i="1" l="1"/>
  <c r="N379" i="1"/>
  <c r="I381" i="1"/>
  <c r="J380" i="1"/>
  <c r="L380" i="1" s="1"/>
  <c r="K381" i="1"/>
  <c r="J381" i="1" l="1"/>
  <c r="L381" i="1" s="1"/>
  <c r="I382" i="1"/>
  <c r="K382" i="1"/>
  <c r="O380" i="1"/>
  <c r="N380" i="1"/>
  <c r="J382" i="1" l="1"/>
  <c r="L382" i="1" s="1"/>
  <c r="I383" i="1"/>
  <c r="K383" i="1"/>
  <c r="N381" i="1"/>
  <c r="O381" i="1"/>
  <c r="I384" i="1" l="1"/>
  <c r="J383" i="1"/>
  <c r="L383" i="1" s="1"/>
  <c r="K384" i="1"/>
  <c r="O382" i="1"/>
  <c r="N382" i="1"/>
  <c r="O383" i="1" l="1"/>
  <c r="N383" i="1"/>
  <c r="J384" i="1"/>
  <c r="L384" i="1" s="1"/>
  <c r="I385" i="1"/>
  <c r="K385" i="1"/>
  <c r="J385" i="1" l="1"/>
  <c r="L385" i="1" s="1"/>
  <c r="I386" i="1"/>
  <c r="K386" i="1"/>
  <c r="N384" i="1"/>
  <c r="O384" i="1"/>
  <c r="I387" i="1" l="1"/>
  <c r="J386" i="1"/>
  <c r="L386" i="1" s="1"/>
  <c r="K387" i="1"/>
  <c r="O385" i="1"/>
  <c r="N385" i="1"/>
  <c r="O386" i="1" l="1"/>
  <c r="N386" i="1"/>
  <c r="J387" i="1"/>
  <c r="L387" i="1" s="1"/>
  <c r="I388" i="1"/>
  <c r="K388" i="1"/>
  <c r="J388" i="1" l="1"/>
  <c r="L388" i="1" s="1"/>
  <c r="I389" i="1"/>
  <c r="K389" i="1"/>
  <c r="O387" i="1"/>
  <c r="N387" i="1"/>
  <c r="J389" i="1" l="1"/>
  <c r="L389" i="1" s="1"/>
  <c r="I390" i="1"/>
  <c r="K390" i="1"/>
  <c r="O388" i="1"/>
  <c r="N388" i="1"/>
  <c r="I391" i="1" l="1"/>
  <c r="J390" i="1"/>
  <c r="L390" i="1" s="1"/>
  <c r="K391" i="1"/>
  <c r="O389" i="1"/>
  <c r="N389" i="1"/>
  <c r="O390" i="1" l="1"/>
  <c r="N390" i="1"/>
  <c r="J391" i="1"/>
  <c r="L391" i="1" s="1"/>
  <c r="I392" i="1"/>
  <c r="K392" i="1"/>
  <c r="I393" i="1" l="1"/>
  <c r="J392" i="1"/>
  <c r="L392" i="1" s="1"/>
  <c r="K393" i="1"/>
  <c r="O391" i="1"/>
  <c r="N391" i="1"/>
  <c r="O392" i="1" l="1"/>
  <c r="N392" i="1"/>
  <c r="J393" i="1"/>
  <c r="L393" i="1" s="1"/>
  <c r="I394" i="1"/>
  <c r="K394" i="1"/>
  <c r="J394" i="1" l="1"/>
  <c r="L394" i="1" s="1"/>
  <c r="I395" i="1"/>
  <c r="K395" i="1"/>
  <c r="O393" i="1"/>
  <c r="N393" i="1"/>
  <c r="J395" i="1" l="1"/>
  <c r="L395" i="1" s="1"/>
  <c r="I396" i="1"/>
  <c r="K396" i="1"/>
  <c r="N394" i="1"/>
  <c r="O394" i="1"/>
  <c r="I397" i="1" l="1"/>
  <c r="J396" i="1"/>
  <c r="L396" i="1" s="1"/>
  <c r="K397" i="1"/>
  <c r="N395" i="1"/>
  <c r="O395" i="1"/>
  <c r="O396" i="1" l="1"/>
  <c r="N396" i="1"/>
  <c r="J397" i="1"/>
  <c r="L397" i="1" s="1"/>
  <c r="I398" i="1"/>
  <c r="K398" i="1"/>
  <c r="J398" i="1" l="1"/>
  <c r="L398" i="1" s="1"/>
  <c r="I399" i="1"/>
  <c r="K399" i="1"/>
  <c r="O397" i="1"/>
  <c r="N397" i="1"/>
  <c r="J399" i="1" l="1"/>
  <c r="L399" i="1" s="1"/>
  <c r="I400" i="1"/>
  <c r="K400" i="1"/>
  <c r="N398" i="1"/>
  <c r="O398" i="1"/>
  <c r="I401" i="1" l="1"/>
  <c r="J400" i="1"/>
  <c r="L400" i="1" s="1"/>
  <c r="K401" i="1"/>
  <c r="O399" i="1"/>
  <c r="N399" i="1"/>
  <c r="O400" i="1" l="1"/>
  <c r="N400" i="1"/>
  <c r="J401" i="1"/>
  <c r="L401" i="1" s="1"/>
  <c r="I402" i="1"/>
  <c r="K402" i="1"/>
  <c r="J402" i="1" l="1"/>
  <c r="L402" i="1" s="1"/>
  <c r="I403" i="1"/>
  <c r="K403" i="1"/>
  <c r="N401" i="1"/>
  <c r="O401" i="1"/>
  <c r="I404" i="1" l="1"/>
  <c r="J403" i="1"/>
  <c r="L403" i="1" s="1"/>
  <c r="K404" i="1"/>
  <c r="O402" i="1"/>
  <c r="N402" i="1"/>
  <c r="O403" i="1" l="1"/>
  <c r="N403" i="1"/>
  <c r="I405" i="1"/>
  <c r="J404" i="1"/>
  <c r="L404" i="1" s="1"/>
  <c r="K405" i="1"/>
  <c r="O404" i="1" l="1"/>
  <c r="N404" i="1"/>
  <c r="J405" i="1"/>
  <c r="L405" i="1" s="1"/>
  <c r="I406" i="1"/>
  <c r="K406" i="1"/>
  <c r="O405" i="1" l="1"/>
  <c r="N405" i="1"/>
  <c r="J406" i="1"/>
  <c r="L406" i="1" s="1"/>
  <c r="I407" i="1"/>
  <c r="K407" i="1"/>
  <c r="O406" i="1" l="1"/>
  <c r="N406" i="1"/>
  <c r="I408" i="1"/>
  <c r="J407" i="1"/>
  <c r="L407" i="1" s="1"/>
  <c r="K408" i="1"/>
  <c r="O407" i="1" l="1"/>
  <c r="N407" i="1"/>
  <c r="J408" i="1"/>
  <c r="L408" i="1" s="1"/>
  <c r="I409" i="1"/>
  <c r="K409" i="1"/>
  <c r="J409" i="1" l="1"/>
  <c r="L409" i="1" s="1"/>
  <c r="I410" i="1"/>
  <c r="K410" i="1"/>
  <c r="N408" i="1"/>
  <c r="O408" i="1"/>
  <c r="I411" i="1" l="1"/>
  <c r="J410" i="1"/>
  <c r="L410" i="1" s="1"/>
  <c r="K411" i="1"/>
  <c r="O409" i="1"/>
  <c r="N409" i="1"/>
  <c r="O410" i="1" l="1"/>
  <c r="N410" i="1"/>
  <c r="J411" i="1"/>
  <c r="L411" i="1" s="1"/>
  <c r="I412" i="1"/>
  <c r="K412" i="1"/>
  <c r="J412" i="1" l="1"/>
  <c r="L412" i="1" s="1"/>
  <c r="I413" i="1"/>
  <c r="K413" i="1"/>
  <c r="O411" i="1"/>
  <c r="N411" i="1"/>
  <c r="J413" i="1" l="1"/>
  <c r="L413" i="1" s="1"/>
  <c r="I414" i="1"/>
  <c r="K414" i="1"/>
  <c r="O412" i="1"/>
  <c r="N412" i="1"/>
  <c r="I415" i="1" l="1"/>
  <c r="J414" i="1"/>
  <c r="L414" i="1" s="1"/>
  <c r="K415" i="1"/>
  <c r="O413" i="1"/>
  <c r="N413" i="1"/>
  <c r="N414" i="1" l="1"/>
  <c r="O414" i="1"/>
  <c r="J415" i="1"/>
  <c r="L415" i="1" s="1"/>
  <c r="I416" i="1"/>
  <c r="K416" i="1"/>
  <c r="I417" i="1" l="1"/>
  <c r="J416" i="1"/>
  <c r="L416" i="1" s="1"/>
  <c r="K417" i="1"/>
  <c r="O415" i="1"/>
  <c r="N415" i="1"/>
  <c r="O416" i="1" l="1"/>
  <c r="N416" i="1"/>
  <c r="J417" i="1"/>
  <c r="L417" i="1" s="1"/>
  <c r="I418" i="1"/>
  <c r="K418" i="1"/>
  <c r="O417" i="1" l="1"/>
  <c r="N417" i="1"/>
  <c r="J418" i="1"/>
  <c r="L418" i="1" s="1"/>
  <c r="I419" i="1"/>
  <c r="K419" i="1"/>
  <c r="J419" i="1" l="1"/>
  <c r="L419" i="1" s="1"/>
  <c r="I420" i="1"/>
  <c r="K420" i="1"/>
  <c r="N418" i="1"/>
  <c r="O418" i="1"/>
  <c r="I421" i="1" l="1"/>
  <c r="J420" i="1"/>
  <c r="L420" i="1" s="1"/>
  <c r="K421" i="1"/>
  <c r="N419" i="1"/>
  <c r="O419" i="1"/>
  <c r="O420" i="1" l="1"/>
  <c r="N420" i="1"/>
  <c r="J421" i="1"/>
  <c r="L421" i="1" s="1"/>
  <c r="I422" i="1"/>
  <c r="K422" i="1"/>
  <c r="J422" i="1" l="1"/>
  <c r="L422" i="1" s="1"/>
  <c r="I423" i="1"/>
  <c r="K423" i="1"/>
  <c r="O421" i="1"/>
  <c r="N421" i="1"/>
  <c r="J423" i="1" l="1"/>
  <c r="L423" i="1" s="1"/>
  <c r="I424" i="1"/>
  <c r="K424" i="1"/>
  <c r="N422" i="1"/>
  <c r="O422" i="1"/>
  <c r="I425" i="1" l="1"/>
  <c r="J424" i="1"/>
  <c r="L424" i="1" s="1"/>
  <c r="K425" i="1"/>
  <c r="O423" i="1"/>
  <c r="N423" i="1"/>
  <c r="O424" i="1" l="1"/>
  <c r="N424" i="1"/>
  <c r="J425" i="1"/>
  <c r="L425" i="1" s="1"/>
  <c r="I426" i="1"/>
  <c r="K426" i="1"/>
  <c r="N425" i="1" l="1"/>
  <c r="O425" i="1"/>
  <c r="J426" i="1"/>
  <c r="L426" i="1" s="1"/>
  <c r="I427" i="1"/>
  <c r="K427" i="1"/>
  <c r="I428" i="1" l="1"/>
  <c r="J427" i="1"/>
  <c r="L427" i="1" s="1"/>
  <c r="K428" i="1"/>
  <c r="O426" i="1"/>
  <c r="N426" i="1"/>
  <c r="O427" i="1" l="1"/>
  <c r="N427" i="1"/>
  <c r="I429" i="1"/>
  <c r="J428" i="1"/>
  <c r="L428" i="1" s="1"/>
  <c r="K429" i="1"/>
  <c r="O428" i="1" l="1"/>
  <c r="N428" i="1"/>
  <c r="J429" i="1"/>
  <c r="L429" i="1" s="1"/>
  <c r="I430" i="1"/>
  <c r="K430" i="1"/>
  <c r="I431" i="1" l="1"/>
  <c r="J430" i="1"/>
  <c r="L430" i="1" s="1"/>
  <c r="K431" i="1"/>
  <c r="O429" i="1"/>
  <c r="N429" i="1"/>
  <c r="O430" i="1" l="1"/>
  <c r="N430" i="1"/>
  <c r="J431" i="1"/>
  <c r="L431" i="1" s="1"/>
  <c r="I432" i="1"/>
  <c r="K432" i="1"/>
  <c r="O431" i="1" l="1"/>
  <c r="N431" i="1"/>
  <c r="I433" i="1"/>
  <c r="J432" i="1"/>
  <c r="L432" i="1" s="1"/>
  <c r="K433" i="1"/>
  <c r="O432" i="1" l="1"/>
  <c r="N432" i="1"/>
  <c r="J433" i="1"/>
  <c r="L433" i="1" s="1"/>
  <c r="I434" i="1"/>
  <c r="K434" i="1"/>
  <c r="J434" i="1" l="1"/>
  <c r="L434" i="1" s="1"/>
  <c r="I435" i="1"/>
  <c r="K435" i="1"/>
  <c r="O433" i="1"/>
  <c r="N433" i="1"/>
  <c r="I436" i="1" l="1"/>
  <c r="J435" i="1"/>
  <c r="L435" i="1" s="1"/>
  <c r="K436" i="1"/>
  <c r="O434" i="1"/>
  <c r="N434" i="1"/>
  <c r="O435" i="1" l="1"/>
  <c r="N435" i="1"/>
  <c r="I437" i="1"/>
  <c r="J436" i="1"/>
  <c r="L436" i="1" s="1"/>
  <c r="K437" i="1"/>
  <c r="O436" i="1" l="1"/>
  <c r="N436" i="1"/>
  <c r="J437" i="1"/>
  <c r="L437" i="1" s="1"/>
  <c r="I438" i="1"/>
  <c r="K438" i="1"/>
  <c r="I439" i="1" l="1"/>
  <c r="J438" i="1"/>
  <c r="L438" i="1" s="1"/>
  <c r="K439" i="1"/>
  <c r="O437" i="1"/>
  <c r="N437" i="1"/>
  <c r="O438" i="1" l="1"/>
  <c r="N438" i="1"/>
  <c r="I440" i="1"/>
  <c r="J439" i="1"/>
  <c r="L439" i="1" s="1"/>
  <c r="K440" i="1"/>
  <c r="O439" i="1" l="1"/>
  <c r="N439" i="1"/>
  <c r="I441" i="1"/>
  <c r="J440" i="1"/>
  <c r="L440" i="1" s="1"/>
  <c r="K441" i="1"/>
  <c r="O440" i="1" l="1"/>
  <c r="N440" i="1"/>
  <c r="J441" i="1"/>
  <c r="L441" i="1" s="1"/>
  <c r="I442" i="1"/>
  <c r="K442" i="1"/>
  <c r="I443" i="1" l="1"/>
  <c r="J442" i="1"/>
  <c r="L442" i="1" s="1"/>
  <c r="K443" i="1"/>
  <c r="O441" i="1"/>
  <c r="N441" i="1"/>
  <c r="N442" i="1" l="1"/>
  <c r="O442" i="1"/>
  <c r="J443" i="1"/>
  <c r="L443" i="1" s="1"/>
  <c r="I444" i="1"/>
  <c r="K444" i="1"/>
  <c r="I445" i="1" l="1"/>
  <c r="J444" i="1"/>
  <c r="L444" i="1" s="1"/>
  <c r="K445" i="1"/>
  <c r="O443" i="1"/>
  <c r="N443" i="1"/>
  <c r="O444" i="1" l="1"/>
  <c r="N444" i="1"/>
  <c r="J445" i="1"/>
  <c r="L445" i="1" s="1"/>
  <c r="I446" i="1"/>
  <c r="K446" i="1"/>
  <c r="J446" i="1" l="1"/>
  <c r="L446" i="1" s="1"/>
  <c r="I447" i="1"/>
  <c r="K447" i="1"/>
  <c r="N445" i="1"/>
  <c r="O445" i="1"/>
  <c r="O446" i="1" l="1"/>
  <c r="N446" i="1"/>
  <c r="I448" i="1"/>
  <c r="J447" i="1"/>
  <c r="L447" i="1" s="1"/>
  <c r="K448" i="1"/>
  <c r="O447" i="1" l="1"/>
  <c r="N447" i="1"/>
  <c r="I449" i="1"/>
  <c r="J448" i="1"/>
  <c r="L448" i="1" s="1"/>
  <c r="K449" i="1"/>
  <c r="N448" i="1" l="1"/>
  <c r="O448" i="1"/>
  <c r="J449" i="1"/>
  <c r="L449" i="1" s="1"/>
  <c r="I450" i="1"/>
  <c r="K450" i="1"/>
  <c r="I451" i="1" l="1"/>
  <c r="J450" i="1"/>
  <c r="L450" i="1" s="1"/>
  <c r="K451" i="1"/>
  <c r="O449" i="1"/>
  <c r="N449" i="1"/>
  <c r="O450" i="1" l="1"/>
  <c r="N450" i="1"/>
  <c r="J451" i="1"/>
  <c r="L451" i="1" s="1"/>
  <c r="I452" i="1"/>
  <c r="K452" i="1"/>
  <c r="I453" i="1" l="1"/>
  <c r="J452" i="1"/>
  <c r="L452" i="1" s="1"/>
  <c r="K453" i="1"/>
  <c r="O451" i="1"/>
  <c r="N451" i="1"/>
  <c r="O452" i="1" l="1"/>
  <c r="N452" i="1"/>
  <c r="J453" i="1"/>
  <c r="L453" i="1" s="1"/>
  <c r="I454" i="1"/>
  <c r="K454" i="1"/>
  <c r="J454" i="1" l="1"/>
  <c r="L454" i="1" s="1"/>
  <c r="I455" i="1"/>
  <c r="K455" i="1"/>
  <c r="O453" i="1"/>
  <c r="N453" i="1"/>
  <c r="I456" i="1" l="1"/>
  <c r="J455" i="1"/>
  <c r="L455" i="1" s="1"/>
  <c r="K456" i="1"/>
  <c r="N454" i="1"/>
  <c r="O454" i="1"/>
  <c r="O455" i="1" l="1"/>
  <c r="N455" i="1"/>
  <c r="I457" i="1"/>
  <c r="J456" i="1"/>
  <c r="L456" i="1" s="1"/>
  <c r="K457" i="1"/>
  <c r="N456" i="1" l="1"/>
  <c r="O456" i="1"/>
  <c r="J457" i="1"/>
  <c r="L457" i="1" s="1"/>
  <c r="I458" i="1"/>
  <c r="K458" i="1"/>
  <c r="J458" i="1" l="1"/>
  <c r="L458" i="1" s="1"/>
  <c r="I459" i="1"/>
  <c r="K459" i="1"/>
  <c r="N457" i="1"/>
  <c r="O457" i="1"/>
  <c r="J459" i="1" l="1"/>
  <c r="L459" i="1" s="1"/>
  <c r="I460" i="1"/>
  <c r="K460" i="1"/>
  <c r="O458" i="1"/>
  <c r="N458" i="1"/>
  <c r="I461" i="1" l="1"/>
  <c r="J460" i="1"/>
  <c r="L460" i="1" s="1"/>
  <c r="K461" i="1"/>
  <c r="O459" i="1"/>
  <c r="N459" i="1"/>
  <c r="O460" i="1" l="1"/>
  <c r="N460" i="1"/>
  <c r="J461" i="1"/>
  <c r="L461" i="1" s="1"/>
  <c r="I462" i="1"/>
  <c r="K462" i="1"/>
  <c r="J462" i="1" l="1"/>
  <c r="L462" i="1" s="1"/>
  <c r="I463" i="1"/>
  <c r="K463" i="1"/>
  <c r="O461" i="1"/>
  <c r="N461" i="1"/>
  <c r="I464" i="1" l="1"/>
  <c r="J463" i="1"/>
  <c r="L463" i="1" s="1"/>
  <c r="K464" i="1"/>
  <c r="O462" i="1"/>
  <c r="N462" i="1"/>
  <c r="O463" i="1" l="1"/>
  <c r="N463" i="1"/>
  <c r="I465" i="1"/>
  <c r="J464" i="1"/>
  <c r="L464" i="1" s="1"/>
  <c r="K465" i="1"/>
  <c r="N464" i="1" l="1"/>
  <c r="O464" i="1"/>
  <c r="J465" i="1"/>
  <c r="L465" i="1" s="1"/>
  <c r="I466" i="1"/>
  <c r="K466" i="1"/>
  <c r="J466" i="1" l="1"/>
  <c r="L466" i="1" s="1"/>
  <c r="I467" i="1"/>
  <c r="K467" i="1"/>
  <c r="O465" i="1"/>
  <c r="N465" i="1"/>
  <c r="J467" i="1" l="1"/>
  <c r="L467" i="1" s="1"/>
  <c r="I468" i="1"/>
  <c r="K468" i="1"/>
  <c r="O466" i="1"/>
  <c r="N466" i="1"/>
  <c r="I469" i="1" l="1"/>
  <c r="J468" i="1"/>
  <c r="L468" i="1" s="1"/>
  <c r="K469" i="1"/>
  <c r="O467" i="1"/>
  <c r="N467" i="1"/>
  <c r="O468" i="1" l="1"/>
  <c r="N468" i="1"/>
  <c r="J469" i="1"/>
  <c r="L469" i="1" s="1"/>
  <c r="I470" i="1"/>
  <c r="K470" i="1"/>
  <c r="J470" i="1" l="1"/>
  <c r="L470" i="1" s="1"/>
  <c r="I471" i="1"/>
  <c r="K471" i="1"/>
  <c r="N469" i="1"/>
  <c r="O469" i="1"/>
  <c r="I472" i="1" l="1"/>
  <c r="J471" i="1"/>
  <c r="L471" i="1" s="1"/>
  <c r="K472" i="1"/>
  <c r="O470" i="1"/>
  <c r="N470" i="1"/>
  <c r="O471" i="1" l="1"/>
  <c r="N471" i="1"/>
  <c r="I473" i="1"/>
  <c r="J472" i="1"/>
  <c r="L472" i="1" s="1"/>
  <c r="K473" i="1"/>
  <c r="O472" i="1" l="1"/>
  <c r="N472" i="1"/>
  <c r="J473" i="1"/>
  <c r="L473" i="1" s="1"/>
  <c r="I474" i="1"/>
  <c r="K474" i="1"/>
  <c r="J474" i="1" l="1"/>
  <c r="L474" i="1" s="1"/>
  <c r="I475" i="1"/>
  <c r="K475" i="1"/>
  <c r="O473" i="1"/>
  <c r="N473" i="1"/>
  <c r="I476" i="1" l="1"/>
  <c r="J475" i="1"/>
  <c r="L475" i="1" s="1"/>
  <c r="K476" i="1"/>
  <c r="O474" i="1"/>
  <c r="N474" i="1"/>
  <c r="O475" i="1" l="1"/>
  <c r="N475" i="1"/>
  <c r="I477" i="1"/>
  <c r="J476" i="1"/>
  <c r="L476" i="1" s="1"/>
  <c r="K477" i="1"/>
  <c r="O476" i="1" l="1"/>
  <c r="N476" i="1"/>
  <c r="J477" i="1"/>
  <c r="L477" i="1" s="1"/>
  <c r="I478" i="1"/>
  <c r="K478" i="1"/>
  <c r="J478" i="1" l="1"/>
  <c r="L478" i="1" s="1"/>
  <c r="I479" i="1"/>
  <c r="K479" i="1"/>
  <c r="O477" i="1"/>
  <c r="N477" i="1"/>
  <c r="J479" i="1" l="1"/>
  <c r="L479" i="1" s="1"/>
  <c r="I480" i="1"/>
  <c r="K480" i="1"/>
  <c r="O478" i="1"/>
  <c r="N478" i="1"/>
  <c r="I481" i="1" l="1"/>
  <c r="J480" i="1"/>
  <c r="L480" i="1" s="1"/>
  <c r="K481" i="1"/>
  <c r="O479" i="1"/>
  <c r="N479" i="1"/>
  <c r="O480" i="1" l="1"/>
  <c r="N480" i="1"/>
  <c r="J481" i="1"/>
  <c r="L481" i="1" s="1"/>
  <c r="I482" i="1"/>
  <c r="K482" i="1"/>
  <c r="J482" i="1" l="1"/>
  <c r="L482" i="1" s="1"/>
  <c r="I483" i="1"/>
  <c r="K483" i="1"/>
  <c r="N481" i="1"/>
  <c r="O481" i="1"/>
  <c r="I484" i="1" l="1"/>
  <c r="J483" i="1"/>
  <c r="L483" i="1" s="1"/>
  <c r="K484" i="1"/>
  <c r="N482" i="1"/>
  <c r="O482" i="1"/>
  <c r="O483" i="1" l="1"/>
  <c r="N483" i="1"/>
  <c r="I485" i="1"/>
  <c r="J484" i="1"/>
  <c r="L484" i="1" s="1"/>
  <c r="K485" i="1"/>
  <c r="O484" i="1" l="1"/>
  <c r="N484" i="1"/>
  <c r="J485" i="1"/>
  <c r="L485" i="1" s="1"/>
  <c r="I486" i="1"/>
  <c r="K486" i="1"/>
  <c r="O485" i="1" l="1"/>
  <c r="N485" i="1"/>
  <c r="J486" i="1"/>
  <c r="L486" i="1" s="1"/>
  <c r="I487" i="1"/>
  <c r="K487" i="1"/>
  <c r="O486" i="1" l="1"/>
  <c r="N486" i="1"/>
  <c r="J487" i="1"/>
  <c r="L487" i="1" s="1"/>
  <c r="I488" i="1"/>
  <c r="K488" i="1"/>
  <c r="O487" i="1" l="1"/>
  <c r="N487" i="1"/>
  <c r="I489" i="1"/>
  <c r="J488" i="1"/>
  <c r="L488" i="1" s="1"/>
  <c r="K489" i="1"/>
  <c r="O488" i="1" l="1"/>
  <c r="N488" i="1"/>
  <c r="J489" i="1"/>
  <c r="L489" i="1" s="1"/>
  <c r="I490" i="1"/>
  <c r="K490" i="1"/>
  <c r="J490" i="1" l="1"/>
  <c r="L490" i="1" s="1"/>
  <c r="I491" i="1"/>
  <c r="K491" i="1"/>
  <c r="O489" i="1"/>
  <c r="N489" i="1"/>
  <c r="I492" i="1" l="1"/>
  <c r="J491" i="1"/>
  <c r="L491" i="1" s="1"/>
  <c r="K492" i="1"/>
  <c r="O490" i="1"/>
  <c r="N490" i="1"/>
  <c r="O491" i="1" l="1"/>
  <c r="N491" i="1"/>
  <c r="I493" i="1"/>
  <c r="J492" i="1"/>
  <c r="L492" i="1" s="1"/>
  <c r="K493" i="1"/>
  <c r="O492" i="1" l="1"/>
  <c r="N492" i="1"/>
  <c r="J493" i="1"/>
  <c r="L493" i="1" s="1"/>
  <c r="I494" i="1"/>
  <c r="K494" i="1"/>
  <c r="O493" i="1" l="1"/>
  <c r="N493" i="1"/>
  <c r="J494" i="1"/>
  <c r="L494" i="1" s="1"/>
  <c r="I495" i="1"/>
  <c r="K495" i="1"/>
  <c r="J495" i="1" l="1"/>
  <c r="L495" i="1" s="1"/>
  <c r="I496" i="1"/>
  <c r="K496" i="1"/>
  <c r="N494" i="1"/>
  <c r="O494" i="1"/>
  <c r="I497" i="1" l="1"/>
  <c r="J496" i="1"/>
  <c r="L496" i="1" s="1"/>
  <c r="K497" i="1"/>
  <c r="O495" i="1"/>
  <c r="N495" i="1"/>
  <c r="O496" i="1" l="1"/>
  <c r="N496" i="1"/>
  <c r="J497" i="1"/>
  <c r="L497" i="1" s="1"/>
  <c r="I498" i="1"/>
  <c r="K498" i="1"/>
  <c r="J498" i="1" l="1"/>
  <c r="L498" i="1" s="1"/>
  <c r="I499" i="1"/>
  <c r="K499" i="1"/>
  <c r="O497" i="1"/>
  <c r="N497" i="1"/>
  <c r="I500" i="1" l="1"/>
  <c r="J499" i="1"/>
  <c r="L499" i="1" s="1"/>
  <c r="K500" i="1"/>
  <c r="O498" i="1"/>
  <c r="N498" i="1"/>
  <c r="O499" i="1" l="1"/>
  <c r="N499" i="1"/>
  <c r="I501" i="1"/>
  <c r="J500" i="1"/>
  <c r="L500" i="1" s="1"/>
  <c r="K501" i="1"/>
  <c r="N500" i="1" l="1"/>
  <c r="O500" i="1"/>
  <c r="J501" i="1"/>
  <c r="L501" i="1" s="1"/>
  <c r="I502" i="1"/>
  <c r="K502" i="1"/>
  <c r="J502" i="1" l="1"/>
  <c r="L502" i="1" s="1"/>
  <c r="I503" i="1"/>
  <c r="K503" i="1"/>
  <c r="O501" i="1"/>
  <c r="N501" i="1"/>
  <c r="I504" i="1" l="1"/>
  <c r="J503" i="1"/>
  <c r="L503" i="1" s="1"/>
  <c r="K504" i="1"/>
  <c r="O502" i="1"/>
  <c r="N502" i="1"/>
  <c r="I505" i="1" l="1"/>
  <c r="J504" i="1"/>
  <c r="L504" i="1" s="1"/>
  <c r="K505" i="1"/>
  <c r="O503" i="1"/>
  <c r="N503" i="1"/>
  <c r="O504" i="1" l="1"/>
  <c r="N504" i="1"/>
  <c r="J505" i="1"/>
  <c r="L505" i="1" s="1"/>
  <c r="I506" i="1"/>
  <c r="K506" i="1"/>
  <c r="J506" i="1" l="1"/>
  <c r="L506" i="1" s="1"/>
  <c r="I507" i="1"/>
  <c r="K507" i="1"/>
  <c r="N505" i="1"/>
  <c r="O505" i="1"/>
  <c r="J507" i="1" l="1"/>
  <c r="L507" i="1" s="1"/>
  <c r="I508" i="1"/>
  <c r="K508" i="1"/>
  <c r="O506" i="1"/>
  <c r="N506" i="1"/>
  <c r="I509" i="1" l="1"/>
  <c r="J508" i="1"/>
  <c r="L508" i="1" s="1"/>
  <c r="K509" i="1"/>
  <c r="O507" i="1"/>
  <c r="N507" i="1"/>
  <c r="O508" i="1" l="1"/>
  <c r="N508" i="1"/>
  <c r="J509" i="1"/>
  <c r="L509" i="1" s="1"/>
  <c r="I510" i="1"/>
  <c r="K510" i="1"/>
  <c r="O509" i="1" l="1"/>
  <c r="N509" i="1"/>
  <c r="J510" i="1"/>
  <c r="L510" i="1" s="1"/>
  <c r="I511" i="1"/>
  <c r="K511" i="1"/>
  <c r="I512" i="1" l="1"/>
  <c r="J511" i="1"/>
  <c r="L511" i="1" s="1"/>
  <c r="K512" i="1"/>
  <c r="O510" i="1"/>
  <c r="N510" i="1"/>
  <c r="O511" i="1" l="1"/>
  <c r="N511" i="1"/>
  <c r="I513" i="1"/>
  <c r="J512" i="1"/>
  <c r="L512" i="1" s="1"/>
  <c r="K513" i="1"/>
  <c r="N512" i="1" l="1"/>
  <c r="O512" i="1"/>
  <c r="J513" i="1"/>
  <c r="L513" i="1" s="1"/>
  <c r="I514" i="1"/>
  <c r="K514" i="1"/>
  <c r="O513" i="1" l="1"/>
  <c r="N513" i="1"/>
  <c r="J514" i="1"/>
  <c r="L514" i="1" s="1"/>
  <c r="I515" i="1"/>
  <c r="K515" i="1"/>
  <c r="O514" i="1" l="1"/>
  <c r="N514" i="1"/>
  <c r="J515" i="1"/>
  <c r="L515" i="1" s="1"/>
  <c r="I516" i="1"/>
  <c r="K516" i="1"/>
  <c r="I517" i="1" l="1"/>
  <c r="J516" i="1"/>
  <c r="L516" i="1" s="1"/>
  <c r="K517" i="1"/>
  <c r="O515" i="1"/>
  <c r="N515" i="1"/>
  <c r="O516" i="1" l="1"/>
  <c r="N516" i="1"/>
  <c r="J517" i="1"/>
  <c r="L517" i="1" s="1"/>
  <c r="I518" i="1"/>
  <c r="K518" i="1"/>
  <c r="J518" i="1" l="1"/>
  <c r="L518" i="1" s="1"/>
  <c r="I519" i="1"/>
  <c r="K519" i="1"/>
  <c r="N517" i="1"/>
  <c r="O517" i="1"/>
  <c r="O518" i="1" l="1"/>
  <c r="N518" i="1"/>
  <c r="I520" i="1"/>
  <c r="J519" i="1"/>
  <c r="L519" i="1" s="1"/>
  <c r="K520" i="1"/>
  <c r="I521" i="1" l="1"/>
  <c r="J520" i="1"/>
  <c r="L520" i="1" s="1"/>
  <c r="K521" i="1"/>
  <c r="O519" i="1"/>
  <c r="N519" i="1"/>
  <c r="N520" i="1" l="1"/>
  <c r="O520" i="1"/>
  <c r="J521" i="1"/>
  <c r="L521" i="1" s="1"/>
  <c r="I522" i="1"/>
  <c r="K522" i="1"/>
  <c r="J522" i="1" l="1"/>
  <c r="L522" i="1" s="1"/>
  <c r="I523" i="1"/>
  <c r="K523" i="1"/>
  <c r="O521" i="1"/>
  <c r="N521" i="1"/>
  <c r="J523" i="1" l="1"/>
  <c r="L523" i="1" s="1"/>
  <c r="I524" i="1"/>
  <c r="K524" i="1"/>
  <c r="O522" i="1"/>
  <c r="N522" i="1"/>
  <c r="I525" i="1" l="1"/>
  <c r="J524" i="1"/>
  <c r="L524" i="1" s="1"/>
  <c r="K525" i="1"/>
  <c r="O523" i="1"/>
  <c r="N523" i="1"/>
  <c r="O524" i="1" l="1"/>
  <c r="N524" i="1"/>
  <c r="J525" i="1"/>
  <c r="L525" i="1" s="1"/>
  <c r="I526" i="1"/>
  <c r="K526" i="1"/>
  <c r="J526" i="1" l="1"/>
  <c r="L526" i="1" s="1"/>
  <c r="I527" i="1"/>
  <c r="K527" i="1"/>
  <c r="O525" i="1"/>
  <c r="N525" i="1"/>
  <c r="J527" i="1" l="1"/>
  <c r="L527" i="1" s="1"/>
  <c r="I528" i="1"/>
  <c r="K528" i="1"/>
  <c r="O526" i="1"/>
  <c r="N526" i="1"/>
  <c r="I529" i="1" l="1"/>
  <c r="J528" i="1"/>
  <c r="L528" i="1" s="1"/>
  <c r="K529" i="1"/>
  <c r="O527" i="1"/>
  <c r="N527" i="1"/>
  <c r="O528" i="1" l="1"/>
  <c r="N528" i="1"/>
  <c r="J529" i="1"/>
  <c r="L529" i="1" s="1"/>
  <c r="I530" i="1"/>
  <c r="K530" i="1"/>
  <c r="J530" i="1" l="1"/>
  <c r="L530" i="1" s="1"/>
  <c r="I531" i="1"/>
  <c r="K531" i="1"/>
  <c r="O529" i="1"/>
  <c r="N529" i="1"/>
  <c r="I532" i="1" l="1"/>
  <c r="J531" i="1"/>
  <c r="L531" i="1" s="1"/>
  <c r="K532" i="1"/>
  <c r="N530" i="1"/>
  <c r="O530" i="1"/>
  <c r="O531" i="1" l="1"/>
  <c r="N531" i="1"/>
  <c r="I533" i="1"/>
  <c r="J532" i="1"/>
  <c r="L532" i="1" s="1"/>
  <c r="K533" i="1"/>
  <c r="O532" i="1" l="1"/>
  <c r="N532" i="1"/>
  <c r="J533" i="1"/>
  <c r="L533" i="1" s="1"/>
  <c r="I534" i="1"/>
  <c r="K534" i="1"/>
  <c r="J534" i="1" l="1"/>
  <c r="L534" i="1" s="1"/>
  <c r="I535" i="1"/>
  <c r="K535" i="1"/>
  <c r="O533" i="1"/>
  <c r="N533" i="1"/>
  <c r="J535" i="1" l="1"/>
  <c r="L535" i="1" s="1"/>
  <c r="I536" i="1"/>
  <c r="K536" i="1"/>
  <c r="O534" i="1"/>
  <c r="N534" i="1"/>
  <c r="I537" i="1" l="1"/>
  <c r="J536" i="1"/>
  <c r="L536" i="1" s="1"/>
  <c r="K537" i="1"/>
  <c r="O535" i="1"/>
  <c r="N535" i="1"/>
  <c r="O536" i="1" l="1"/>
  <c r="N536" i="1"/>
  <c r="J537" i="1"/>
  <c r="L537" i="1" s="1"/>
  <c r="I538" i="1"/>
  <c r="K538" i="1"/>
  <c r="J538" i="1" l="1"/>
  <c r="L538" i="1" s="1"/>
  <c r="I539" i="1"/>
  <c r="K539" i="1"/>
  <c r="O537" i="1"/>
  <c r="N537" i="1"/>
  <c r="O538" i="1" l="1"/>
  <c r="N538" i="1"/>
  <c r="I540" i="1"/>
  <c r="J539" i="1"/>
  <c r="L539" i="1" s="1"/>
  <c r="K540" i="1"/>
  <c r="O539" i="1" l="1"/>
  <c r="N539" i="1"/>
  <c r="I541" i="1"/>
  <c r="J540" i="1"/>
  <c r="L540" i="1" s="1"/>
  <c r="K541" i="1"/>
  <c r="O540" i="1" l="1"/>
  <c r="N540" i="1"/>
  <c r="J541" i="1"/>
  <c r="L541" i="1" s="1"/>
  <c r="I542" i="1"/>
  <c r="K542" i="1"/>
  <c r="J542" i="1" l="1"/>
  <c r="L542" i="1" s="1"/>
  <c r="I543" i="1"/>
  <c r="K543" i="1"/>
  <c r="O541" i="1"/>
  <c r="N541" i="1"/>
  <c r="J543" i="1" l="1"/>
  <c r="L543" i="1" s="1"/>
  <c r="I544" i="1"/>
  <c r="K544" i="1"/>
  <c r="N542" i="1"/>
  <c r="O542" i="1"/>
  <c r="I545" i="1" l="1"/>
  <c r="J544" i="1"/>
  <c r="L544" i="1" s="1"/>
  <c r="K545" i="1"/>
  <c r="O543" i="1"/>
  <c r="N543" i="1"/>
  <c r="O544" i="1" l="1"/>
  <c r="N544" i="1"/>
  <c r="J545" i="1"/>
  <c r="L545" i="1" s="1"/>
  <c r="I546" i="1"/>
  <c r="K546" i="1"/>
  <c r="J546" i="1" l="1"/>
  <c r="L546" i="1" s="1"/>
  <c r="I547" i="1"/>
  <c r="K547" i="1"/>
  <c r="O545" i="1"/>
  <c r="N545" i="1"/>
  <c r="I548" i="1" l="1"/>
  <c r="J547" i="1"/>
  <c r="L547" i="1" s="1"/>
  <c r="K548" i="1"/>
  <c r="O546" i="1"/>
  <c r="N546" i="1"/>
  <c r="O547" i="1" l="1"/>
  <c r="N547" i="1"/>
  <c r="I549" i="1"/>
  <c r="J548" i="1"/>
  <c r="L548" i="1" s="1"/>
  <c r="K549" i="1"/>
  <c r="J549" i="1" l="1"/>
  <c r="L549" i="1" s="1"/>
  <c r="I550" i="1"/>
  <c r="K550" i="1"/>
  <c r="N548" i="1"/>
  <c r="O548" i="1"/>
  <c r="J550" i="1" l="1"/>
  <c r="L550" i="1" s="1"/>
  <c r="I551" i="1"/>
  <c r="K551" i="1"/>
  <c r="O549" i="1"/>
  <c r="N549" i="1"/>
  <c r="I552" i="1" l="1"/>
  <c r="J551" i="1"/>
  <c r="L551" i="1" s="1"/>
  <c r="K552" i="1"/>
  <c r="O550" i="1"/>
  <c r="N550" i="1"/>
  <c r="O551" i="1" l="1"/>
  <c r="N551" i="1"/>
  <c r="I553" i="1"/>
  <c r="J552" i="1"/>
  <c r="L552" i="1" s="1"/>
  <c r="K553" i="1"/>
  <c r="O552" i="1" l="1"/>
  <c r="N552" i="1"/>
  <c r="J553" i="1"/>
  <c r="L553" i="1" s="1"/>
  <c r="I554" i="1"/>
  <c r="K554" i="1"/>
  <c r="N553" i="1" l="1"/>
  <c r="O553" i="1"/>
  <c r="J554" i="1"/>
  <c r="L554" i="1" s="1"/>
  <c r="I555" i="1"/>
  <c r="K555" i="1"/>
  <c r="J555" i="1" l="1"/>
  <c r="L555" i="1" s="1"/>
  <c r="I556" i="1"/>
  <c r="K556" i="1"/>
  <c r="N554" i="1"/>
  <c r="O554" i="1"/>
  <c r="I557" i="1" l="1"/>
  <c r="J556" i="1"/>
  <c r="L556" i="1" s="1"/>
  <c r="K557" i="1"/>
  <c r="O555" i="1"/>
  <c r="N555" i="1"/>
  <c r="O556" i="1" l="1"/>
  <c r="N556" i="1"/>
  <c r="J557" i="1"/>
  <c r="L557" i="1" s="1"/>
  <c r="I558" i="1"/>
  <c r="K558" i="1"/>
  <c r="J558" i="1" l="1"/>
  <c r="L558" i="1" s="1"/>
  <c r="I559" i="1"/>
  <c r="K559" i="1"/>
  <c r="O557" i="1"/>
  <c r="N557" i="1"/>
  <c r="I560" i="1" l="1"/>
  <c r="J559" i="1"/>
  <c r="L559" i="1" s="1"/>
  <c r="K560" i="1"/>
  <c r="O558" i="1"/>
  <c r="N558" i="1"/>
  <c r="O559" i="1" l="1"/>
  <c r="N559" i="1"/>
  <c r="I561" i="1"/>
  <c r="J560" i="1"/>
  <c r="L560" i="1" s="1"/>
  <c r="K561" i="1"/>
  <c r="N560" i="1" l="1"/>
  <c r="O560" i="1"/>
  <c r="J561" i="1"/>
  <c r="L561" i="1" s="1"/>
  <c r="I562" i="1"/>
  <c r="K562" i="1"/>
  <c r="J562" i="1" l="1"/>
  <c r="L562" i="1" s="1"/>
  <c r="I563" i="1"/>
  <c r="K563" i="1"/>
  <c r="O561" i="1"/>
  <c r="N561" i="1"/>
  <c r="J563" i="1" l="1"/>
  <c r="L563" i="1" s="1"/>
  <c r="I564" i="1"/>
  <c r="K564" i="1"/>
  <c r="O562" i="1"/>
  <c r="N562" i="1"/>
  <c r="I565" i="1" l="1"/>
  <c r="J564" i="1"/>
  <c r="L564" i="1" s="1"/>
  <c r="K565" i="1"/>
  <c r="O563" i="1"/>
  <c r="N563" i="1"/>
  <c r="O564" i="1" l="1"/>
  <c r="N564" i="1"/>
  <c r="J565" i="1"/>
  <c r="L565" i="1" s="1"/>
  <c r="I566" i="1"/>
  <c r="K566" i="1"/>
  <c r="N565" i="1" l="1"/>
  <c r="O565" i="1"/>
  <c r="J566" i="1"/>
  <c r="L566" i="1" s="1"/>
  <c r="I567" i="1"/>
  <c r="K567" i="1"/>
  <c r="I568" i="1" l="1"/>
  <c r="J567" i="1"/>
  <c r="L567" i="1" s="1"/>
  <c r="K568" i="1"/>
  <c r="O566" i="1"/>
  <c r="N566" i="1"/>
  <c r="O567" i="1" l="1"/>
  <c r="N567" i="1"/>
  <c r="I569" i="1"/>
  <c r="J568" i="1"/>
  <c r="L568" i="1" s="1"/>
  <c r="K569" i="1"/>
  <c r="N568" i="1" l="1"/>
  <c r="O568" i="1"/>
  <c r="J569" i="1"/>
  <c r="L569" i="1" s="1"/>
  <c r="I570" i="1"/>
  <c r="K570" i="1"/>
  <c r="J570" i="1" l="1"/>
  <c r="L570" i="1" s="1"/>
  <c r="I571" i="1"/>
  <c r="K571" i="1"/>
  <c r="O569" i="1"/>
  <c r="N569" i="1"/>
  <c r="I572" i="1" l="1"/>
  <c r="J571" i="1"/>
  <c r="L571" i="1" s="1"/>
  <c r="K572" i="1"/>
  <c r="O570" i="1"/>
  <c r="N570" i="1"/>
  <c r="O571" i="1" l="1"/>
  <c r="N571" i="1"/>
  <c r="I573" i="1"/>
  <c r="J572" i="1"/>
  <c r="L572" i="1" s="1"/>
  <c r="K573" i="1"/>
  <c r="J573" i="1" l="1"/>
  <c r="L573" i="1" s="1"/>
  <c r="I574" i="1"/>
  <c r="K574" i="1"/>
  <c r="N572" i="1"/>
  <c r="O572" i="1"/>
  <c r="J574" i="1" l="1"/>
  <c r="L574" i="1" s="1"/>
  <c r="I575" i="1"/>
  <c r="K575" i="1"/>
  <c r="O573" i="1"/>
  <c r="N573" i="1"/>
  <c r="J575" i="1" l="1"/>
  <c r="L575" i="1" s="1"/>
  <c r="I576" i="1"/>
  <c r="K576" i="1"/>
  <c r="O574" i="1"/>
  <c r="N574" i="1"/>
  <c r="I577" i="1" l="1"/>
  <c r="J576" i="1"/>
  <c r="L576" i="1" s="1"/>
  <c r="K577" i="1"/>
  <c r="O575" i="1"/>
  <c r="N575" i="1"/>
  <c r="O576" i="1" l="1"/>
  <c r="N576" i="1"/>
  <c r="J577" i="1"/>
  <c r="L577" i="1" s="1"/>
  <c r="I578" i="1"/>
  <c r="K578" i="1"/>
  <c r="J578" i="1" l="1"/>
  <c r="L578" i="1" s="1"/>
  <c r="I579" i="1"/>
  <c r="K579" i="1"/>
  <c r="O577" i="1"/>
  <c r="N577" i="1"/>
  <c r="I580" i="1" l="1"/>
  <c r="J579" i="1"/>
  <c r="L579" i="1" s="1"/>
  <c r="K580" i="1"/>
  <c r="N578" i="1"/>
  <c r="O578" i="1"/>
  <c r="O579" i="1" l="1"/>
  <c r="N579" i="1"/>
  <c r="I581" i="1"/>
  <c r="J580" i="1"/>
  <c r="L580" i="1" s="1"/>
  <c r="K581" i="1"/>
  <c r="J581" i="1" l="1"/>
  <c r="L581" i="1" s="1"/>
  <c r="I582" i="1"/>
  <c r="K582" i="1"/>
  <c r="N580" i="1"/>
  <c r="O580" i="1"/>
  <c r="J582" i="1" l="1"/>
  <c r="L582" i="1" s="1"/>
  <c r="I583" i="1"/>
  <c r="K583" i="1"/>
  <c r="O581" i="1"/>
  <c r="N581" i="1"/>
  <c r="J583" i="1" l="1"/>
  <c r="L583" i="1" s="1"/>
  <c r="I584" i="1"/>
  <c r="K584" i="1"/>
  <c r="N582" i="1"/>
  <c r="O582" i="1"/>
  <c r="I585" i="1" l="1"/>
  <c r="J584" i="1"/>
  <c r="L584" i="1" s="1"/>
  <c r="K585" i="1"/>
  <c r="O583" i="1"/>
  <c r="N583" i="1"/>
  <c r="O584" i="1" l="1"/>
  <c r="N584" i="1"/>
  <c r="J585" i="1"/>
  <c r="L585" i="1" s="1"/>
  <c r="I586" i="1"/>
  <c r="K586" i="1"/>
  <c r="J586" i="1" l="1"/>
  <c r="L586" i="1" s="1"/>
  <c r="I587" i="1"/>
  <c r="K587" i="1"/>
  <c r="O585" i="1"/>
  <c r="N585" i="1"/>
  <c r="I588" i="1" l="1"/>
  <c r="J587" i="1"/>
  <c r="L587" i="1" s="1"/>
  <c r="K588" i="1"/>
  <c r="O586" i="1"/>
  <c r="N586" i="1"/>
  <c r="O587" i="1" l="1"/>
  <c r="N587" i="1"/>
  <c r="I589" i="1"/>
  <c r="J588" i="1"/>
  <c r="L588" i="1" s="1"/>
  <c r="K589" i="1"/>
  <c r="O588" i="1" l="1"/>
  <c r="N588" i="1"/>
  <c r="J589" i="1"/>
  <c r="L589" i="1" s="1"/>
  <c r="I590" i="1"/>
  <c r="K590" i="1"/>
  <c r="J590" i="1" l="1"/>
  <c r="L590" i="1" s="1"/>
  <c r="I591" i="1"/>
  <c r="K591" i="1"/>
  <c r="O589" i="1"/>
  <c r="N589" i="1"/>
  <c r="J591" i="1" l="1"/>
  <c r="L591" i="1" s="1"/>
  <c r="I592" i="1"/>
  <c r="K592" i="1"/>
  <c r="N590" i="1"/>
  <c r="O590" i="1"/>
  <c r="I593" i="1" l="1"/>
  <c r="J592" i="1"/>
  <c r="L592" i="1" s="1"/>
  <c r="K593" i="1"/>
  <c r="O591" i="1"/>
  <c r="N591" i="1"/>
  <c r="O592" i="1" l="1"/>
  <c r="N592" i="1"/>
  <c r="J593" i="1"/>
  <c r="L593" i="1" s="1"/>
  <c r="I594" i="1"/>
  <c r="K594" i="1"/>
  <c r="J594" i="1" l="1"/>
  <c r="L594" i="1" s="1"/>
  <c r="I595" i="1"/>
  <c r="K595" i="1"/>
  <c r="O593" i="1"/>
  <c r="N593" i="1"/>
  <c r="I596" i="1" l="1"/>
  <c r="J595" i="1"/>
  <c r="L595" i="1" s="1"/>
  <c r="K596" i="1"/>
  <c r="O594" i="1"/>
  <c r="N594" i="1"/>
  <c r="O595" i="1" l="1"/>
  <c r="N595" i="1"/>
  <c r="I597" i="1"/>
  <c r="J596" i="1"/>
  <c r="L596" i="1" s="1"/>
  <c r="K597" i="1"/>
  <c r="N596" i="1" l="1"/>
  <c r="O596" i="1"/>
  <c r="J597" i="1"/>
  <c r="L597" i="1" s="1"/>
  <c r="I598" i="1"/>
  <c r="K598" i="1"/>
  <c r="J598" i="1" l="1"/>
  <c r="L598" i="1" s="1"/>
  <c r="I599" i="1"/>
  <c r="K599" i="1"/>
  <c r="O597" i="1"/>
  <c r="N597" i="1"/>
  <c r="I600" i="1" l="1"/>
  <c r="J599" i="1"/>
  <c r="L599" i="1" s="1"/>
  <c r="K600" i="1"/>
  <c r="O598" i="1"/>
  <c r="N598" i="1"/>
  <c r="O599" i="1" l="1"/>
  <c r="N599" i="1"/>
  <c r="I601" i="1"/>
  <c r="J600" i="1"/>
  <c r="L600" i="1" s="1"/>
  <c r="K601" i="1"/>
  <c r="O600" i="1" l="1"/>
  <c r="N600" i="1"/>
  <c r="J601" i="1"/>
  <c r="L601" i="1" s="1"/>
  <c r="I602" i="1"/>
  <c r="K602" i="1"/>
  <c r="J602" i="1" l="1"/>
  <c r="L602" i="1" s="1"/>
  <c r="I603" i="1"/>
  <c r="K603" i="1"/>
  <c r="N601" i="1"/>
  <c r="O601" i="1"/>
  <c r="J603" i="1" l="1"/>
  <c r="L603" i="1" s="1"/>
  <c r="I604" i="1"/>
  <c r="K604" i="1"/>
  <c r="O602" i="1"/>
  <c r="N602" i="1"/>
  <c r="I605" i="1" l="1"/>
  <c r="J604" i="1"/>
  <c r="L604" i="1" s="1"/>
  <c r="K605" i="1"/>
  <c r="O603" i="1"/>
  <c r="N603" i="1"/>
  <c r="O604" i="1" l="1"/>
  <c r="N604" i="1"/>
  <c r="J605" i="1"/>
  <c r="L605" i="1" s="1"/>
  <c r="I606" i="1"/>
  <c r="K606" i="1"/>
  <c r="J606" i="1" l="1"/>
  <c r="L606" i="1" s="1"/>
  <c r="I607" i="1"/>
  <c r="K607" i="1"/>
  <c r="O605" i="1"/>
  <c r="N605" i="1"/>
  <c r="I608" i="1" l="1"/>
  <c r="J607" i="1"/>
  <c r="L607" i="1" s="1"/>
  <c r="K608" i="1"/>
  <c r="O606" i="1"/>
  <c r="N606" i="1"/>
  <c r="O607" i="1" l="1"/>
  <c r="N607" i="1"/>
  <c r="I609" i="1"/>
  <c r="J608" i="1"/>
  <c r="L608" i="1" s="1"/>
  <c r="K609" i="1"/>
  <c r="J609" i="1" l="1"/>
  <c r="L609" i="1" s="1"/>
  <c r="I610" i="1"/>
  <c r="K610" i="1"/>
  <c r="N608" i="1"/>
  <c r="O608" i="1"/>
  <c r="J610" i="1" l="1"/>
  <c r="L610" i="1" s="1"/>
  <c r="I611" i="1"/>
  <c r="K611" i="1"/>
  <c r="O609" i="1"/>
  <c r="N609" i="1"/>
  <c r="J611" i="1" l="1"/>
  <c r="L611" i="1" s="1"/>
  <c r="I612" i="1"/>
  <c r="K612" i="1"/>
  <c r="N610" i="1"/>
  <c r="O610" i="1"/>
  <c r="I613" i="1" l="1"/>
  <c r="J612" i="1"/>
  <c r="L612" i="1" s="1"/>
  <c r="K613" i="1"/>
  <c r="O611" i="1"/>
  <c r="N611" i="1"/>
  <c r="O612" i="1" l="1"/>
  <c r="N612" i="1"/>
  <c r="J613" i="1"/>
  <c r="L613" i="1" s="1"/>
  <c r="I614" i="1"/>
  <c r="K614" i="1"/>
  <c r="J614" i="1" l="1"/>
  <c r="L614" i="1" s="1"/>
  <c r="I615" i="1"/>
  <c r="K615" i="1"/>
  <c r="N613" i="1"/>
  <c r="O613" i="1"/>
  <c r="I616" i="1" l="1"/>
  <c r="J615" i="1"/>
  <c r="L615" i="1" s="1"/>
  <c r="K616" i="1"/>
  <c r="O614" i="1"/>
  <c r="N614" i="1"/>
  <c r="O615" i="1" l="1"/>
  <c r="N615" i="1"/>
  <c r="I617" i="1"/>
  <c r="J616" i="1"/>
  <c r="L616" i="1" s="1"/>
  <c r="K617" i="1"/>
  <c r="J617" i="1" l="1"/>
  <c r="L617" i="1" s="1"/>
  <c r="I618" i="1"/>
  <c r="K618" i="1"/>
  <c r="O616" i="1"/>
  <c r="N616" i="1"/>
  <c r="J618" i="1" l="1"/>
  <c r="L618" i="1" s="1"/>
  <c r="I619" i="1"/>
  <c r="K619" i="1"/>
  <c r="O617" i="1"/>
  <c r="N617" i="1"/>
  <c r="J619" i="1" l="1"/>
  <c r="L619" i="1" s="1"/>
  <c r="I620" i="1"/>
  <c r="K620" i="1"/>
  <c r="O618" i="1"/>
  <c r="N618" i="1"/>
  <c r="I621" i="1" l="1"/>
  <c r="J620" i="1"/>
  <c r="L620" i="1" s="1"/>
  <c r="K621" i="1"/>
  <c r="O619" i="1"/>
  <c r="N619" i="1"/>
  <c r="O620" i="1" l="1"/>
  <c r="N620" i="1"/>
  <c r="J621" i="1"/>
  <c r="L621" i="1" s="1"/>
  <c r="I622" i="1"/>
  <c r="K622" i="1"/>
  <c r="J622" i="1" l="1"/>
  <c r="L622" i="1" s="1"/>
  <c r="I623" i="1"/>
  <c r="K623" i="1"/>
  <c r="O621" i="1"/>
  <c r="N621" i="1"/>
  <c r="J623" i="1" l="1"/>
  <c r="L623" i="1" s="1"/>
  <c r="I624" i="1"/>
  <c r="K624" i="1"/>
  <c r="O622" i="1"/>
  <c r="N622" i="1"/>
  <c r="I625" i="1" l="1"/>
  <c r="J624" i="1"/>
  <c r="L624" i="1" s="1"/>
  <c r="K625" i="1"/>
  <c r="O623" i="1"/>
  <c r="N623" i="1"/>
  <c r="O624" i="1" l="1"/>
  <c r="N624" i="1"/>
  <c r="J625" i="1"/>
  <c r="L625" i="1" s="1"/>
  <c r="I626" i="1"/>
  <c r="K626" i="1"/>
  <c r="J626" i="1" l="1"/>
  <c r="L626" i="1" s="1"/>
  <c r="I627" i="1"/>
  <c r="K627" i="1"/>
  <c r="O625" i="1"/>
  <c r="N625" i="1"/>
  <c r="I628" i="1" l="1"/>
  <c r="J627" i="1"/>
  <c r="L627" i="1" s="1"/>
  <c r="K628" i="1"/>
  <c r="N626" i="1"/>
  <c r="O626" i="1"/>
  <c r="O627" i="1" l="1"/>
  <c r="N627" i="1"/>
  <c r="I629" i="1"/>
  <c r="J628" i="1"/>
  <c r="L628" i="1" s="1"/>
  <c r="K629" i="1"/>
  <c r="O628" i="1" l="1"/>
  <c r="N628" i="1"/>
  <c r="J629" i="1"/>
  <c r="L629" i="1" s="1"/>
  <c r="I630" i="1"/>
  <c r="K630" i="1"/>
  <c r="O629" i="1" l="1"/>
  <c r="N629" i="1"/>
  <c r="J630" i="1"/>
  <c r="L630" i="1" s="1"/>
  <c r="I631" i="1"/>
  <c r="K631" i="1"/>
  <c r="O630" i="1" l="1"/>
  <c r="N630" i="1"/>
  <c r="J631" i="1"/>
  <c r="L631" i="1" s="1"/>
  <c r="I632" i="1"/>
  <c r="K632" i="1"/>
  <c r="I633" i="1" l="1"/>
  <c r="J632" i="1"/>
  <c r="L632" i="1" s="1"/>
  <c r="K633" i="1"/>
  <c r="O631" i="1"/>
  <c r="N631" i="1"/>
  <c r="O632" i="1" l="1"/>
  <c r="N632" i="1"/>
  <c r="J633" i="1"/>
  <c r="L633" i="1" s="1"/>
  <c r="I634" i="1"/>
  <c r="K634" i="1"/>
  <c r="J634" i="1" l="1"/>
  <c r="L634" i="1" s="1"/>
  <c r="I635" i="1"/>
  <c r="K635" i="1"/>
  <c r="O633" i="1"/>
  <c r="N633" i="1"/>
  <c r="I636" i="1" l="1"/>
  <c r="J635" i="1"/>
  <c r="L635" i="1" s="1"/>
  <c r="K636" i="1"/>
  <c r="O634" i="1"/>
  <c r="N634" i="1"/>
  <c r="O635" i="1" l="1"/>
  <c r="N635" i="1"/>
  <c r="I637" i="1"/>
  <c r="J636" i="1"/>
  <c r="L636" i="1" s="1"/>
  <c r="K637" i="1"/>
  <c r="O636" i="1" l="1"/>
  <c r="N636" i="1"/>
  <c r="J637" i="1"/>
  <c r="L637" i="1" s="1"/>
  <c r="I638" i="1"/>
  <c r="K638" i="1"/>
  <c r="O637" i="1" l="1"/>
  <c r="N637" i="1"/>
  <c r="J638" i="1"/>
  <c r="L638" i="1" s="1"/>
  <c r="I639" i="1"/>
  <c r="K639" i="1"/>
  <c r="N638" i="1" l="1"/>
  <c r="O638" i="1"/>
  <c r="J639" i="1"/>
  <c r="L639" i="1" s="1"/>
  <c r="I640" i="1"/>
  <c r="K640" i="1"/>
  <c r="O639" i="1" l="1"/>
  <c r="N639" i="1"/>
  <c r="I641" i="1"/>
  <c r="J640" i="1"/>
  <c r="L640" i="1" s="1"/>
  <c r="K641" i="1"/>
  <c r="J641" i="1" l="1"/>
  <c r="L641" i="1" s="1"/>
  <c r="I642" i="1"/>
  <c r="K642" i="1"/>
  <c r="O640" i="1"/>
  <c r="N640" i="1"/>
  <c r="J642" i="1" l="1"/>
  <c r="L642" i="1" s="1"/>
  <c r="I643" i="1"/>
  <c r="K643" i="1"/>
  <c r="O641" i="1"/>
  <c r="N641" i="1"/>
  <c r="I644" i="1" l="1"/>
  <c r="J643" i="1"/>
  <c r="L643" i="1" s="1"/>
  <c r="K644" i="1"/>
  <c r="O642" i="1"/>
  <c r="N642" i="1"/>
  <c r="O643" i="1" l="1"/>
  <c r="N643" i="1"/>
  <c r="I645" i="1"/>
  <c r="J644" i="1"/>
  <c r="L644" i="1" s="1"/>
  <c r="K645" i="1"/>
  <c r="N644" i="1" l="1"/>
  <c r="O644" i="1"/>
  <c r="J645" i="1"/>
  <c r="L645" i="1" s="1"/>
  <c r="I646" i="1"/>
  <c r="K646" i="1"/>
  <c r="J646" i="1" l="1"/>
  <c r="L646" i="1" s="1"/>
  <c r="I647" i="1"/>
  <c r="K647" i="1"/>
  <c r="N645" i="1"/>
  <c r="O645" i="1"/>
  <c r="I648" i="1" l="1"/>
  <c r="J647" i="1"/>
  <c r="L647" i="1" s="1"/>
  <c r="K648" i="1"/>
  <c r="N646" i="1"/>
  <c r="O646" i="1"/>
  <c r="O647" i="1" l="1"/>
  <c r="N647" i="1"/>
  <c r="I649" i="1"/>
  <c r="J648" i="1"/>
  <c r="L648" i="1" s="1"/>
  <c r="K649" i="1"/>
  <c r="N648" i="1" l="1"/>
  <c r="O648" i="1"/>
  <c r="J649" i="1"/>
  <c r="L649" i="1" s="1"/>
  <c r="I650" i="1"/>
  <c r="K650" i="1"/>
  <c r="J650" i="1" l="1"/>
  <c r="L650" i="1" s="1"/>
  <c r="I651" i="1"/>
  <c r="K651" i="1"/>
  <c r="O649" i="1"/>
  <c r="N649" i="1"/>
  <c r="J651" i="1" l="1"/>
  <c r="L651" i="1" s="1"/>
  <c r="I652" i="1"/>
  <c r="K652" i="1"/>
  <c r="N650" i="1"/>
  <c r="O650" i="1"/>
  <c r="I653" i="1" l="1"/>
  <c r="J652" i="1"/>
  <c r="L652" i="1" s="1"/>
  <c r="K653" i="1"/>
  <c r="O651" i="1"/>
  <c r="N651" i="1"/>
  <c r="O652" i="1" l="1"/>
  <c r="N652" i="1"/>
  <c r="J653" i="1"/>
  <c r="L653" i="1" s="1"/>
  <c r="I654" i="1"/>
  <c r="K654" i="1"/>
  <c r="J654" i="1" l="1"/>
  <c r="L654" i="1" s="1"/>
  <c r="I655" i="1"/>
  <c r="K655" i="1"/>
  <c r="N653" i="1"/>
  <c r="O653" i="1"/>
  <c r="J655" i="1" l="1"/>
  <c r="L655" i="1" s="1"/>
  <c r="I656" i="1"/>
  <c r="K656" i="1"/>
  <c r="N654" i="1"/>
  <c r="O654" i="1"/>
  <c r="I657" i="1" l="1"/>
  <c r="J656" i="1"/>
  <c r="L656" i="1" s="1"/>
  <c r="K657" i="1"/>
  <c r="O655" i="1"/>
  <c r="N655" i="1"/>
  <c r="O656" i="1" l="1"/>
  <c r="N656" i="1"/>
  <c r="J657" i="1"/>
  <c r="L657" i="1" s="1"/>
  <c r="I658" i="1"/>
  <c r="K658" i="1"/>
  <c r="J658" i="1" l="1"/>
  <c r="L658" i="1" s="1"/>
  <c r="I659" i="1"/>
  <c r="K659" i="1"/>
  <c r="N657" i="1"/>
  <c r="O657" i="1"/>
  <c r="J659" i="1" l="1"/>
  <c r="L659" i="1" s="1"/>
  <c r="I660" i="1"/>
  <c r="K660" i="1"/>
  <c r="N658" i="1"/>
  <c r="O658" i="1"/>
  <c r="I661" i="1" l="1"/>
  <c r="J660" i="1"/>
  <c r="L660" i="1" s="1"/>
  <c r="K661" i="1"/>
  <c r="O659" i="1"/>
  <c r="N659" i="1"/>
  <c r="N660" i="1" l="1"/>
  <c r="O660" i="1"/>
  <c r="J661" i="1"/>
  <c r="L661" i="1" s="1"/>
  <c r="I662" i="1"/>
  <c r="K662" i="1"/>
  <c r="O661" i="1" l="1"/>
  <c r="N661" i="1"/>
  <c r="J662" i="1"/>
  <c r="L662" i="1" s="1"/>
  <c r="I663" i="1"/>
  <c r="K663" i="1"/>
  <c r="N662" i="1" l="1"/>
  <c r="O662" i="1"/>
  <c r="I664" i="1"/>
  <c r="J663" i="1"/>
  <c r="L663" i="1" s="1"/>
  <c r="K664" i="1"/>
  <c r="O663" i="1" l="1"/>
  <c r="N663" i="1"/>
  <c r="I665" i="1"/>
  <c r="J664" i="1"/>
  <c r="L664" i="1" s="1"/>
  <c r="K665" i="1"/>
  <c r="N664" i="1" l="1"/>
  <c r="O664" i="1"/>
  <c r="J665" i="1"/>
  <c r="L665" i="1" s="1"/>
  <c r="I666" i="1"/>
  <c r="K666" i="1"/>
  <c r="J666" i="1" l="1"/>
  <c r="L666" i="1" s="1"/>
  <c r="I667" i="1"/>
  <c r="K667" i="1"/>
  <c r="O665" i="1"/>
  <c r="N665" i="1"/>
  <c r="I668" i="1" l="1"/>
  <c r="J667" i="1"/>
  <c r="L667" i="1" s="1"/>
  <c r="K668" i="1"/>
  <c r="N666" i="1"/>
  <c r="O666" i="1"/>
  <c r="O667" i="1" l="1"/>
  <c r="N667" i="1"/>
  <c r="I669" i="1"/>
  <c r="J668" i="1"/>
  <c r="L668" i="1" s="1"/>
  <c r="K669" i="1"/>
  <c r="J669" i="1" l="1"/>
  <c r="L669" i="1" s="1"/>
  <c r="I670" i="1"/>
  <c r="K670" i="1"/>
  <c r="O668" i="1"/>
  <c r="N668" i="1"/>
  <c r="J670" i="1" l="1"/>
  <c r="L670" i="1" s="1"/>
  <c r="I671" i="1"/>
  <c r="K671" i="1"/>
  <c r="N669" i="1"/>
  <c r="O669" i="1"/>
  <c r="J671" i="1" l="1"/>
  <c r="L671" i="1" s="1"/>
  <c r="I672" i="1"/>
  <c r="K672" i="1"/>
  <c r="N670" i="1"/>
  <c r="O670" i="1"/>
  <c r="I673" i="1" l="1"/>
  <c r="J672" i="1"/>
  <c r="L672" i="1" s="1"/>
  <c r="K673" i="1"/>
  <c r="O671" i="1"/>
  <c r="N671" i="1"/>
  <c r="O672" i="1" l="1"/>
  <c r="N672" i="1"/>
  <c r="J673" i="1"/>
  <c r="L673" i="1" s="1"/>
  <c r="I674" i="1"/>
  <c r="K674" i="1"/>
  <c r="J674" i="1" l="1"/>
  <c r="L674" i="1" s="1"/>
  <c r="I675" i="1"/>
  <c r="K675" i="1"/>
  <c r="N673" i="1"/>
  <c r="O673" i="1"/>
  <c r="I676" i="1" l="1"/>
  <c r="J675" i="1"/>
  <c r="L675" i="1" s="1"/>
  <c r="K676" i="1"/>
  <c r="N674" i="1"/>
  <c r="O674" i="1"/>
  <c r="O675" i="1" l="1"/>
  <c r="N675" i="1"/>
  <c r="I677" i="1"/>
  <c r="J676" i="1"/>
  <c r="L676" i="1" s="1"/>
  <c r="K677" i="1"/>
  <c r="J677" i="1" l="1"/>
  <c r="L677" i="1" s="1"/>
  <c r="I678" i="1"/>
  <c r="K678" i="1"/>
  <c r="N676" i="1"/>
  <c r="O676" i="1"/>
  <c r="J678" i="1" l="1"/>
  <c r="L678" i="1" s="1"/>
  <c r="I679" i="1"/>
  <c r="K679" i="1"/>
  <c r="N677" i="1"/>
  <c r="O677" i="1"/>
  <c r="I680" i="1" l="1"/>
  <c r="J679" i="1"/>
  <c r="L679" i="1" s="1"/>
  <c r="K680" i="1"/>
  <c r="N678" i="1"/>
  <c r="O678" i="1"/>
  <c r="O679" i="1" l="1"/>
  <c r="N679" i="1"/>
  <c r="I681" i="1"/>
  <c r="J680" i="1"/>
  <c r="L680" i="1" s="1"/>
  <c r="K681" i="1"/>
  <c r="N680" i="1" l="1"/>
  <c r="O680" i="1"/>
  <c r="J681" i="1"/>
  <c r="L681" i="1" s="1"/>
  <c r="I682" i="1"/>
  <c r="K682" i="1"/>
  <c r="J682" i="1" l="1"/>
  <c r="L682" i="1" s="1"/>
  <c r="I683" i="1"/>
  <c r="K683" i="1"/>
  <c r="O681" i="1"/>
  <c r="N681" i="1"/>
  <c r="J683" i="1" l="1"/>
  <c r="L683" i="1" s="1"/>
  <c r="I684" i="1"/>
  <c r="K684" i="1"/>
  <c r="N682" i="1"/>
  <c r="O682" i="1"/>
  <c r="I685" i="1" l="1"/>
  <c r="J684" i="1"/>
  <c r="L684" i="1" s="1"/>
  <c r="K685" i="1"/>
  <c r="O683" i="1"/>
  <c r="N683" i="1"/>
  <c r="O684" i="1" l="1"/>
  <c r="N684" i="1"/>
  <c r="J685" i="1"/>
  <c r="L685" i="1" s="1"/>
  <c r="I686" i="1"/>
  <c r="K686" i="1"/>
  <c r="J686" i="1" l="1"/>
  <c r="L686" i="1" s="1"/>
  <c r="I687" i="1"/>
  <c r="K687" i="1"/>
  <c r="N685" i="1"/>
  <c r="O685" i="1"/>
  <c r="J687" i="1" l="1"/>
  <c r="L687" i="1" s="1"/>
  <c r="I688" i="1"/>
  <c r="K688" i="1"/>
  <c r="N686" i="1"/>
  <c r="O686" i="1"/>
  <c r="I689" i="1" l="1"/>
  <c r="J688" i="1"/>
  <c r="L688" i="1" s="1"/>
  <c r="K689" i="1"/>
  <c r="O687" i="1"/>
  <c r="N687" i="1"/>
  <c r="O688" i="1" l="1"/>
  <c r="N688" i="1"/>
  <c r="J689" i="1"/>
  <c r="L689" i="1" s="1"/>
  <c r="I690" i="1"/>
  <c r="K690" i="1"/>
  <c r="J690" i="1" l="1"/>
  <c r="L690" i="1" s="1"/>
  <c r="I691" i="1"/>
  <c r="K691" i="1"/>
  <c r="N689" i="1"/>
  <c r="O689" i="1"/>
  <c r="J691" i="1" l="1"/>
  <c r="L691" i="1" s="1"/>
  <c r="I692" i="1"/>
  <c r="K692" i="1"/>
  <c r="N690" i="1"/>
  <c r="O690" i="1"/>
  <c r="I693" i="1" l="1"/>
  <c r="J692" i="1"/>
  <c r="L692" i="1" s="1"/>
  <c r="K693" i="1"/>
  <c r="O691" i="1"/>
  <c r="N691" i="1"/>
  <c r="N692" i="1" l="1"/>
  <c r="O692" i="1"/>
  <c r="J693" i="1"/>
  <c r="L693" i="1" s="1"/>
  <c r="I694" i="1"/>
  <c r="K694" i="1"/>
  <c r="O693" i="1" l="1"/>
  <c r="N693" i="1"/>
  <c r="J694" i="1"/>
  <c r="L694" i="1" s="1"/>
  <c r="I695" i="1"/>
  <c r="K695" i="1"/>
  <c r="O694" i="1" l="1"/>
  <c r="N694" i="1"/>
  <c r="I696" i="1"/>
  <c r="J695" i="1"/>
  <c r="L695" i="1" s="1"/>
  <c r="K696" i="1"/>
  <c r="O695" i="1" l="1"/>
  <c r="N695" i="1"/>
  <c r="J696" i="1"/>
  <c r="L696" i="1" s="1"/>
  <c r="I697" i="1"/>
  <c r="K697" i="1"/>
  <c r="J697" i="1" l="1"/>
  <c r="L697" i="1" s="1"/>
  <c r="I698" i="1"/>
  <c r="K698" i="1"/>
  <c r="O696" i="1"/>
  <c r="N696" i="1"/>
  <c r="I699" i="1" l="1"/>
  <c r="J698" i="1"/>
  <c r="L698" i="1" s="1"/>
  <c r="K699" i="1"/>
  <c r="O697" i="1"/>
  <c r="N697" i="1"/>
  <c r="O698" i="1" l="1"/>
  <c r="N698" i="1"/>
  <c r="I700" i="1"/>
  <c r="J699" i="1"/>
  <c r="L699" i="1" s="1"/>
  <c r="K700" i="1"/>
  <c r="O699" i="1" l="1"/>
  <c r="N699" i="1"/>
  <c r="J700" i="1"/>
  <c r="L700" i="1" s="1"/>
  <c r="I701" i="1"/>
  <c r="K701" i="1"/>
  <c r="N700" i="1" l="1"/>
  <c r="O700" i="1"/>
  <c r="I702" i="1"/>
  <c r="J701" i="1"/>
  <c r="L701" i="1" s="1"/>
  <c r="K702" i="1"/>
  <c r="O701" i="1" l="1"/>
  <c r="N701" i="1"/>
  <c r="I703" i="1"/>
  <c r="J702" i="1"/>
  <c r="L702" i="1" s="1"/>
  <c r="K703" i="1"/>
  <c r="O702" i="1" l="1"/>
  <c r="N702" i="1"/>
  <c r="I704" i="1"/>
  <c r="J703" i="1"/>
  <c r="L703" i="1" s="1"/>
  <c r="K704" i="1"/>
  <c r="O703" i="1" l="1"/>
  <c r="N703" i="1"/>
  <c r="I705" i="1"/>
  <c r="J704" i="1"/>
  <c r="L704" i="1" s="1"/>
  <c r="K705" i="1"/>
  <c r="I706" i="1" l="1"/>
  <c r="J705" i="1"/>
  <c r="L705" i="1" s="1"/>
  <c r="K706" i="1"/>
  <c r="O704" i="1"/>
  <c r="N704" i="1"/>
  <c r="O705" i="1" l="1"/>
  <c r="N705" i="1"/>
  <c r="J706" i="1"/>
  <c r="L706" i="1" s="1"/>
  <c r="I707" i="1"/>
  <c r="K707" i="1"/>
  <c r="O706" i="1" l="1"/>
  <c r="N706" i="1"/>
  <c r="I708" i="1"/>
  <c r="J707" i="1"/>
  <c r="L707" i="1" s="1"/>
  <c r="K708" i="1"/>
  <c r="O707" i="1" l="1"/>
  <c r="N707" i="1"/>
  <c r="I709" i="1"/>
  <c r="J708" i="1"/>
  <c r="L708" i="1" s="1"/>
  <c r="K709" i="1"/>
  <c r="O708" i="1" l="1"/>
  <c r="N708" i="1"/>
  <c r="J709" i="1"/>
  <c r="L709" i="1" s="1"/>
  <c r="I710" i="1"/>
  <c r="K710" i="1"/>
  <c r="O709" i="1" l="1"/>
  <c r="N709" i="1"/>
  <c r="J710" i="1"/>
  <c r="L710" i="1" s="1"/>
  <c r="I711" i="1"/>
  <c r="K711" i="1"/>
  <c r="O710" i="1" l="1"/>
  <c r="N710" i="1"/>
  <c r="I712" i="1"/>
  <c r="J711" i="1"/>
  <c r="L711" i="1" s="1"/>
  <c r="K712" i="1"/>
  <c r="O711" i="1" l="1"/>
  <c r="N711" i="1"/>
  <c r="J712" i="1"/>
  <c r="L712" i="1" s="1"/>
  <c r="I713" i="1"/>
  <c r="K713" i="1"/>
  <c r="J713" i="1" l="1"/>
  <c r="L713" i="1" s="1"/>
  <c r="I714" i="1"/>
  <c r="K714" i="1"/>
  <c r="N712" i="1"/>
  <c r="O712" i="1"/>
  <c r="I715" i="1" l="1"/>
  <c r="J714" i="1"/>
  <c r="L714" i="1" s="1"/>
  <c r="K715" i="1"/>
  <c r="O713" i="1"/>
  <c r="N713" i="1"/>
  <c r="O714" i="1" l="1"/>
  <c r="N714" i="1"/>
  <c r="I716" i="1"/>
  <c r="J715" i="1"/>
  <c r="L715" i="1" s="1"/>
  <c r="K716" i="1"/>
  <c r="O715" i="1" l="1"/>
  <c r="N715" i="1"/>
  <c r="J716" i="1"/>
  <c r="L716" i="1" s="1"/>
  <c r="I717" i="1"/>
  <c r="K717" i="1"/>
  <c r="N716" i="1" l="1"/>
  <c r="O716" i="1"/>
  <c r="I718" i="1"/>
  <c r="J717" i="1"/>
  <c r="L717" i="1" s="1"/>
  <c r="K718" i="1"/>
  <c r="O717" i="1" l="1"/>
  <c r="N717" i="1"/>
  <c r="I719" i="1"/>
  <c r="J718" i="1"/>
  <c r="L718" i="1" s="1"/>
  <c r="K719" i="1"/>
  <c r="O718" i="1" l="1"/>
  <c r="N718" i="1"/>
  <c r="I720" i="1"/>
  <c r="J719" i="1"/>
  <c r="L719" i="1" s="1"/>
  <c r="K720" i="1"/>
  <c r="O719" i="1" l="1"/>
  <c r="N719" i="1"/>
  <c r="I721" i="1"/>
  <c r="J720" i="1"/>
  <c r="L720" i="1" s="1"/>
  <c r="K721" i="1"/>
  <c r="O720" i="1" l="1"/>
  <c r="N720" i="1"/>
  <c r="I722" i="1"/>
  <c r="J721" i="1"/>
  <c r="L721" i="1" s="1"/>
  <c r="K722" i="1"/>
  <c r="N721" i="1" l="1"/>
  <c r="O721" i="1"/>
  <c r="J722" i="1"/>
  <c r="L722" i="1" s="1"/>
  <c r="I723" i="1"/>
  <c r="K723" i="1"/>
  <c r="O722" i="1" l="1"/>
  <c r="N722" i="1"/>
  <c r="I724" i="1"/>
  <c r="J723" i="1"/>
  <c r="L723" i="1" s="1"/>
  <c r="K724" i="1"/>
  <c r="O723" i="1" l="1"/>
  <c r="N723" i="1"/>
  <c r="I725" i="1"/>
  <c r="J724" i="1"/>
  <c r="L724" i="1" s="1"/>
  <c r="K725" i="1"/>
  <c r="O724" i="1" l="1"/>
  <c r="N724" i="1"/>
  <c r="J725" i="1"/>
  <c r="L725" i="1" s="1"/>
  <c r="I726" i="1"/>
  <c r="K726" i="1"/>
  <c r="O725" i="1" l="1"/>
  <c r="N725" i="1"/>
  <c r="J726" i="1"/>
  <c r="L726" i="1" s="1"/>
  <c r="I727" i="1"/>
  <c r="K727" i="1"/>
  <c r="I728" i="1" l="1"/>
  <c r="J727" i="1"/>
  <c r="L727" i="1" s="1"/>
  <c r="K728" i="1"/>
  <c r="O726" i="1"/>
  <c r="N726" i="1"/>
  <c r="O727" i="1" l="1"/>
  <c r="N727" i="1"/>
  <c r="J728" i="1"/>
  <c r="L728" i="1" s="1"/>
  <c r="I729" i="1"/>
  <c r="K729" i="1"/>
  <c r="J729" i="1" l="1"/>
  <c r="L729" i="1" s="1"/>
  <c r="I730" i="1"/>
  <c r="K730" i="1"/>
  <c r="O728" i="1"/>
  <c r="N728" i="1"/>
  <c r="I731" i="1" l="1"/>
  <c r="J730" i="1"/>
  <c r="L730" i="1" s="1"/>
  <c r="K731" i="1"/>
  <c r="O729" i="1"/>
  <c r="N729" i="1"/>
  <c r="O730" i="1" l="1"/>
  <c r="N730" i="1"/>
  <c r="I732" i="1"/>
  <c r="J731" i="1"/>
  <c r="L731" i="1" s="1"/>
  <c r="K732" i="1"/>
  <c r="N731" i="1" l="1"/>
  <c r="O731" i="1"/>
  <c r="J732" i="1"/>
  <c r="L732" i="1" s="1"/>
  <c r="I733" i="1"/>
  <c r="K733" i="1"/>
  <c r="I734" i="1" l="1"/>
  <c r="J733" i="1"/>
  <c r="L733" i="1" s="1"/>
  <c r="K734" i="1"/>
  <c r="N732" i="1"/>
  <c r="O732" i="1"/>
  <c r="O733" i="1" l="1"/>
  <c r="N733" i="1"/>
  <c r="I735" i="1"/>
  <c r="J734" i="1"/>
  <c r="L734" i="1" s="1"/>
  <c r="K735" i="1"/>
  <c r="I736" i="1" l="1"/>
  <c r="J735" i="1"/>
  <c r="L735" i="1" s="1"/>
  <c r="K736" i="1"/>
  <c r="O734" i="1"/>
  <c r="N734" i="1"/>
  <c r="N735" i="1" l="1"/>
  <c r="O735" i="1"/>
  <c r="I737" i="1"/>
  <c r="J736" i="1"/>
  <c r="L736" i="1" s="1"/>
  <c r="K737" i="1"/>
  <c r="I738" i="1" l="1"/>
  <c r="J737" i="1"/>
  <c r="L737" i="1" s="1"/>
  <c r="K738" i="1"/>
  <c r="O736" i="1"/>
  <c r="N736" i="1"/>
  <c r="N737" i="1" l="1"/>
  <c r="O737" i="1"/>
  <c r="J738" i="1"/>
  <c r="L738" i="1" s="1"/>
  <c r="I739" i="1"/>
  <c r="K739" i="1"/>
  <c r="I740" i="1" l="1"/>
  <c r="J739" i="1"/>
  <c r="L739" i="1" s="1"/>
  <c r="K740" i="1"/>
  <c r="O738" i="1"/>
  <c r="N738" i="1"/>
  <c r="O739" i="1" l="1"/>
  <c r="N739" i="1"/>
  <c r="I741" i="1"/>
  <c r="J740" i="1"/>
  <c r="L740" i="1" s="1"/>
  <c r="K741" i="1"/>
  <c r="O740" i="1" l="1"/>
  <c r="N740" i="1"/>
  <c r="J741" i="1"/>
  <c r="L741" i="1" s="1"/>
  <c r="I742" i="1"/>
  <c r="K742" i="1"/>
  <c r="I743" i="1" l="1"/>
  <c r="J742" i="1"/>
  <c r="L742" i="1" s="1"/>
  <c r="K743" i="1"/>
  <c r="O741" i="1"/>
  <c r="N741" i="1"/>
  <c r="O742" i="1" l="1"/>
  <c r="N742" i="1"/>
  <c r="I744" i="1"/>
  <c r="J743" i="1"/>
  <c r="L743" i="1" s="1"/>
  <c r="K744" i="1"/>
  <c r="O743" i="1" l="1"/>
  <c r="N743" i="1"/>
  <c r="J744" i="1"/>
  <c r="L744" i="1" s="1"/>
  <c r="I745" i="1"/>
  <c r="K745" i="1"/>
  <c r="J745" i="1" l="1"/>
  <c r="L745" i="1" s="1"/>
  <c r="I746" i="1"/>
  <c r="K746" i="1"/>
  <c r="N744" i="1"/>
  <c r="O744" i="1"/>
  <c r="I747" i="1" l="1"/>
  <c r="J746" i="1"/>
  <c r="L746" i="1" s="1"/>
  <c r="K747" i="1"/>
  <c r="O745" i="1"/>
  <c r="N745" i="1"/>
  <c r="O746" i="1" l="1"/>
  <c r="N746" i="1"/>
  <c r="I748" i="1"/>
  <c r="J747" i="1"/>
  <c r="L747" i="1" s="1"/>
  <c r="K748" i="1"/>
  <c r="N747" i="1" l="1"/>
  <c r="O747" i="1"/>
  <c r="J748" i="1"/>
  <c r="L748" i="1" s="1"/>
  <c r="I749" i="1"/>
  <c r="K749" i="1"/>
  <c r="I750" i="1" l="1"/>
  <c r="J749" i="1"/>
  <c r="L749" i="1" s="1"/>
  <c r="K750" i="1"/>
  <c r="N748" i="1"/>
  <c r="O748" i="1"/>
  <c r="O749" i="1" l="1"/>
  <c r="N749" i="1"/>
  <c r="I751" i="1"/>
  <c r="J750" i="1"/>
  <c r="L750" i="1" s="1"/>
  <c r="K751" i="1"/>
  <c r="I752" i="1" l="1"/>
  <c r="J751" i="1"/>
  <c r="L751" i="1" s="1"/>
  <c r="K752" i="1"/>
  <c r="O750" i="1"/>
  <c r="N750" i="1"/>
  <c r="N751" i="1" l="1"/>
  <c r="O751" i="1"/>
  <c r="J752" i="1"/>
  <c r="L752" i="1" s="1"/>
  <c r="I753" i="1"/>
  <c r="K753" i="1"/>
  <c r="O752" i="1" l="1"/>
  <c r="N752" i="1"/>
  <c r="I754" i="1"/>
  <c r="J753" i="1"/>
  <c r="L753" i="1" s="1"/>
  <c r="K754" i="1"/>
  <c r="N753" i="1" l="1"/>
  <c r="O753" i="1"/>
  <c r="J754" i="1"/>
  <c r="L754" i="1" s="1"/>
  <c r="I755" i="1"/>
  <c r="K755" i="1"/>
  <c r="I756" i="1" l="1"/>
  <c r="J755" i="1"/>
  <c r="L755" i="1" s="1"/>
  <c r="K756" i="1"/>
  <c r="O754" i="1"/>
  <c r="N754" i="1"/>
  <c r="O755" i="1" l="1"/>
  <c r="N755" i="1"/>
  <c r="I757" i="1"/>
  <c r="J756" i="1"/>
  <c r="L756" i="1" s="1"/>
  <c r="K757" i="1"/>
  <c r="O756" i="1" l="1"/>
  <c r="N756" i="1"/>
  <c r="J757" i="1"/>
  <c r="L757" i="1" s="1"/>
  <c r="I758" i="1"/>
  <c r="K758" i="1"/>
  <c r="I759" i="1" l="1"/>
  <c r="J758" i="1"/>
  <c r="L758" i="1" s="1"/>
  <c r="K759" i="1"/>
  <c r="O757" i="1"/>
  <c r="N757" i="1"/>
  <c r="O758" i="1" l="1"/>
  <c r="N758" i="1"/>
  <c r="I760" i="1"/>
  <c r="J759" i="1"/>
  <c r="L759" i="1" s="1"/>
  <c r="K760" i="1"/>
  <c r="N759" i="1" l="1"/>
  <c r="O759" i="1"/>
  <c r="J760" i="1"/>
  <c r="L760" i="1" s="1"/>
  <c r="I761" i="1"/>
  <c r="K761" i="1"/>
  <c r="O760" i="1" l="1"/>
  <c r="N760" i="1"/>
  <c r="J761" i="1"/>
  <c r="L761" i="1" s="1"/>
  <c r="I762" i="1"/>
  <c r="K762" i="1"/>
  <c r="I763" i="1" l="1"/>
  <c r="J762" i="1"/>
  <c r="L762" i="1" s="1"/>
  <c r="K763" i="1"/>
  <c r="O761" i="1"/>
  <c r="N761" i="1"/>
  <c r="O762" i="1" l="1"/>
  <c r="N762" i="1"/>
  <c r="I764" i="1"/>
  <c r="J763" i="1"/>
  <c r="L763" i="1" s="1"/>
  <c r="K764" i="1"/>
  <c r="O763" i="1" l="1"/>
  <c r="N763" i="1"/>
  <c r="J764" i="1"/>
  <c r="L764" i="1" s="1"/>
  <c r="I765" i="1"/>
  <c r="K765" i="1"/>
  <c r="O764" i="1" l="1"/>
  <c r="N764" i="1"/>
  <c r="J765" i="1"/>
  <c r="L765" i="1" s="1"/>
  <c r="I766" i="1"/>
  <c r="K766" i="1"/>
  <c r="J766" i="1" l="1"/>
  <c r="L766" i="1" s="1"/>
  <c r="I767" i="1"/>
  <c r="K767" i="1"/>
  <c r="O765" i="1"/>
  <c r="N765" i="1"/>
  <c r="I768" i="1" l="1"/>
  <c r="J767" i="1"/>
  <c r="L767" i="1" s="1"/>
  <c r="K768" i="1"/>
  <c r="O766" i="1"/>
  <c r="N766" i="1"/>
  <c r="O767" i="1" l="1"/>
  <c r="N767" i="1"/>
  <c r="J768" i="1"/>
  <c r="L768" i="1" s="1"/>
  <c r="I769" i="1"/>
  <c r="K769" i="1"/>
  <c r="O768" i="1" l="1"/>
  <c r="N768" i="1"/>
  <c r="J769" i="1"/>
  <c r="L769" i="1" s="1"/>
  <c r="I770" i="1"/>
  <c r="K770" i="1"/>
  <c r="I771" i="1" l="1"/>
  <c r="J770" i="1"/>
  <c r="L770" i="1" s="1"/>
  <c r="K771" i="1"/>
  <c r="O769" i="1"/>
  <c r="N769" i="1"/>
  <c r="O770" i="1" l="1"/>
  <c r="N770" i="1"/>
  <c r="I772" i="1"/>
  <c r="J771" i="1"/>
  <c r="L771" i="1" s="1"/>
  <c r="K772" i="1"/>
  <c r="N771" i="1" l="1"/>
  <c r="O771" i="1"/>
  <c r="I773" i="1"/>
  <c r="J772" i="1"/>
  <c r="L772" i="1" s="1"/>
  <c r="K773" i="1"/>
  <c r="J773" i="1" l="1"/>
  <c r="L773" i="1" s="1"/>
  <c r="I774" i="1"/>
  <c r="K774" i="1"/>
  <c r="O772" i="1"/>
  <c r="N772" i="1"/>
  <c r="J774" i="1" l="1"/>
  <c r="L774" i="1" s="1"/>
  <c r="I775" i="1"/>
  <c r="K775" i="1"/>
  <c r="O773" i="1"/>
  <c r="N773" i="1"/>
  <c r="I776" i="1" l="1"/>
  <c r="J775" i="1"/>
  <c r="L775" i="1" s="1"/>
  <c r="K776" i="1"/>
  <c r="O774" i="1"/>
  <c r="N774" i="1"/>
  <c r="O775" i="1" l="1"/>
  <c r="N775" i="1"/>
  <c r="I777" i="1"/>
  <c r="J776" i="1"/>
  <c r="L776" i="1" s="1"/>
  <c r="K777" i="1"/>
  <c r="O776" i="1" l="1"/>
  <c r="N776" i="1"/>
  <c r="J777" i="1"/>
  <c r="L777" i="1" s="1"/>
  <c r="I778" i="1"/>
  <c r="K778" i="1"/>
  <c r="I779" i="1" l="1"/>
  <c r="J778" i="1"/>
  <c r="L778" i="1" s="1"/>
  <c r="K779" i="1"/>
  <c r="O777" i="1"/>
  <c r="N777" i="1"/>
  <c r="O778" i="1" l="1"/>
  <c r="N778" i="1"/>
  <c r="I780" i="1"/>
  <c r="J779" i="1"/>
  <c r="L779" i="1" s="1"/>
  <c r="K780" i="1"/>
  <c r="N779" i="1" l="1"/>
  <c r="O779" i="1"/>
  <c r="J780" i="1"/>
  <c r="L780" i="1" s="1"/>
  <c r="I781" i="1"/>
  <c r="K781" i="1"/>
  <c r="J781" i="1" l="1"/>
  <c r="L781" i="1" s="1"/>
  <c r="I782" i="1"/>
  <c r="K782" i="1"/>
  <c r="O780" i="1"/>
  <c r="N780" i="1"/>
  <c r="I783" i="1" l="1"/>
  <c r="J782" i="1"/>
  <c r="L782" i="1" s="1"/>
  <c r="K783" i="1"/>
  <c r="O781" i="1"/>
  <c r="N781" i="1"/>
  <c r="O782" i="1" l="1"/>
  <c r="N782" i="1"/>
  <c r="I784" i="1"/>
  <c r="J783" i="1"/>
  <c r="L783" i="1" s="1"/>
  <c r="K784" i="1"/>
  <c r="O783" i="1" l="1"/>
  <c r="N783" i="1"/>
  <c r="J784" i="1"/>
  <c r="L784" i="1" s="1"/>
  <c r="I785" i="1"/>
  <c r="K785" i="1"/>
  <c r="J785" i="1" l="1"/>
  <c r="L785" i="1" s="1"/>
  <c r="I786" i="1"/>
  <c r="K786" i="1"/>
  <c r="N784" i="1"/>
  <c r="O784" i="1"/>
  <c r="I787" i="1" l="1"/>
  <c r="J786" i="1"/>
  <c r="L786" i="1" s="1"/>
  <c r="K787" i="1"/>
  <c r="O785" i="1"/>
  <c r="N785" i="1"/>
  <c r="O786" i="1" l="1"/>
  <c r="N786" i="1"/>
  <c r="I788" i="1"/>
  <c r="J787" i="1"/>
  <c r="L787" i="1" s="1"/>
  <c r="K788" i="1"/>
  <c r="O787" i="1" l="1"/>
  <c r="N787" i="1"/>
  <c r="I789" i="1"/>
  <c r="J788" i="1"/>
  <c r="L788" i="1" s="1"/>
  <c r="K789" i="1"/>
  <c r="N788" i="1" l="1"/>
  <c r="O788" i="1"/>
  <c r="J789" i="1"/>
  <c r="L789" i="1" s="1"/>
  <c r="I790" i="1"/>
  <c r="K790" i="1"/>
  <c r="I791" i="1" l="1"/>
  <c r="J790" i="1"/>
  <c r="L790" i="1" s="1"/>
  <c r="K791" i="1"/>
  <c r="O789" i="1"/>
  <c r="N789" i="1"/>
  <c r="O790" i="1" l="1"/>
  <c r="N790" i="1"/>
  <c r="I792" i="1"/>
  <c r="J791" i="1"/>
  <c r="L791" i="1" s="1"/>
  <c r="K792" i="1"/>
  <c r="O791" i="1" l="1"/>
  <c r="N791" i="1"/>
  <c r="I793" i="1"/>
  <c r="J792" i="1"/>
  <c r="L792" i="1" s="1"/>
  <c r="K793" i="1"/>
  <c r="O792" i="1" l="1"/>
  <c r="N792" i="1"/>
  <c r="J793" i="1"/>
  <c r="L793" i="1" s="1"/>
  <c r="I794" i="1"/>
  <c r="K794" i="1"/>
  <c r="I795" i="1" l="1"/>
  <c r="J794" i="1"/>
  <c r="L794" i="1" s="1"/>
  <c r="K795" i="1"/>
  <c r="O793" i="1"/>
  <c r="N793" i="1"/>
  <c r="O794" i="1" l="1"/>
  <c r="N794" i="1"/>
  <c r="I796" i="1"/>
  <c r="J795" i="1"/>
  <c r="L795" i="1" s="1"/>
  <c r="K796" i="1"/>
  <c r="I797" i="1" l="1"/>
  <c r="J796" i="1"/>
  <c r="L796" i="1" s="1"/>
  <c r="K797" i="1"/>
  <c r="O795" i="1"/>
  <c r="N795" i="1"/>
  <c r="O796" i="1" l="1"/>
  <c r="N796" i="1"/>
  <c r="J797" i="1"/>
  <c r="L797" i="1" s="1"/>
  <c r="I798" i="1"/>
  <c r="K798" i="1"/>
  <c r="I799" i="1" l="1"/>
  <c r="J798" i="1"/>
  <c r="L798" i="1" s="1"/>
  <c r="K799" i="1"/>
  <c r="O797" i="1"/>
  <c r="N797" i="1"/>
  <c r="O798" i="1" l="1"/>
  <c r="N798" i="1"/>
  <c r="I800" i="1"/>
  <c r="J799" i="1"/>
  <c r="L799" i="1" s="1"/>
  <c r="K800" i="1"/>
  <c r="O799" i="1" l="1"/>
  <c r="N799" i="1"/>
  <c r="I801" i="1"/>
  <c r="J800" i="1"/>
  <c r="L800" i="1" s="1"/>
  <c r="K801" i="1"/>
  <c r="O800" i="1" l="1"/>
  <c r="N800" i="1"/>
  <c r="J801" i="1"/>
  <c r="L801" i="1" s="1"/>
  <c r="I802" i="1"/>
  <c r="K802" i="1"/>
  <c r="I803" i="1" l="1"/>
  <c r="J802" i="1"/>
  <c r="L802" i="1" s="1"/>
  <c r="K803" i="1"/>
  <c r="O801" i="1"/>
  <c r="N801" i="1"/>
  <c r="O802" i="1" l="1"/>
  <c r="N802" i="1"/>
  <c r="I804" i="1"/>
  <c r="J803" i="1"/>
  <c r="L803" i="1" s="1"/>
  <c r="K804" i="1"/>
  <c r="O803" i="1" l="1"/>
  <c r="N803" i="1"/>
  <c r="I805" i="1"/>
  <c r="J804" i="1"/>
  <c r="L804" i="1" s="1"/>
  <c r="K805" i="1"/>
  <c r="O804" i="1" l="1"/>
  <c r="N804" i="1"/>
  <c r="J805" i="1"/>
  <c r="L805" i="1" s="1"/>
  <c r="I806" i="1"/>
  <c r="K806" i="1"/>
  <c r="I807" i="1" l="1"/>
  <c r="J806" i="1"/>
  <c r="L806" i="1" s="1"/>
  <c r="K807" i="1"/>
  <c r="O805" i="1"/>
  <c r="N805" i="1"/>
  <c r="O806" i="1" l="1"/>
  <c r="N806" i="1"/>
  <c r="I808" i="1"/>
  <c r="J807" i="1"/>
  <c r="L807" i="1" s="1"/>
  <c r="K808" i="1"/>
  <c r="O807" i="1" l="1"/>
  <c r="N807" i="1"/>
  <c r="I809" i="1"/>
  <c r="J808" i="1"/>
  <c r="L808" i="1" s="1"/>
  <c r="K809" i="1"/>
  <c r="O808" i="1" l="1"/>
  <c r="N808" i="1"/>
  <c r="J809" i="1"/>
  <c r="L809" i="1" s="1"/>
  <c r="I810" i="1"/>
  <c r="K810" i="1"/>
  <c r="I811" i="1" l="1"/>
  <c r="J810" i="1"/>
  <c r="L810" i="1" s="1"/>
  <c r="K811" i="1"/>
  <c r="O809" i="1"/>
  <c r="N809" i="1"/>
  <c r="O810" i="1" l="1"/>
  <c r="N810" i="1"/>
  <c r="I812" i="1"/>
  <c r="J811" i="1"/>
  <c r="L811" i="1" s="1"/>
  <c r="K812" i="1"/>
  <c r="O811" i="1" l="1"/>
  <c r="N811" i="1"/>
  <c r="I813" i="1"/>
  <c r="J812" i="1"/>
  <c r="L812" i="1" s="1"/>
  <c r="K813" i="1"/>
  <c r="O812" i="1" l="1"/>
  <c r="N812" i="1"/>
  <c r="J813" i="1"/>
  <c r="L813" i="1" s="1"/>
  <c r="I814" i="1"/>
  <c r="K814" i="1"/>
  <c r="I815" i="1" l="1"/>
  <c r="J814" i="1"/>
  <c r="L814" i="1" s="1"/>
  <c r="K815" i="1"/>
  <c r="O813" i="1"/>
  <c r="N813" i="1"/>
  <c r="O814" i="1" l="1"/>
  <c r="N814" i="1"/>
  <c r="I816" i="1"/>
  <c r="J815" i="1"/>
  <c r="L815" i="1" s="1"/>
  <c r="K816" i="1"/>
  <c r="I817" i="1" l="1"/>
  <c r="J816" i="1"/>
  <c r="L816" i="1" s="1"/>
  <c r="K817" i="1"/>
  <c r="O815" i="1"/>
  <c r="N815" i="1"/>
  <c r="N816" i="1" l="1"/>
  <c r="O816" i="1"/>
  <c r="J817" i="1"/>
  <c r="L817" i="1" s="1"/>
  <c r="I818" i="1"/>
  <c r="K818" i="1"/>
  <c r="O817" i="1" l="1"/>
  <c r="N817" i="1"/>
  <c r="I819" i="1"/>
  <c r="J818" i="1"/>
  <c r="L818" i="1" s="1"/>
  <c r="K819" i="1"/>
  <c r="I820" i="1" l="1"/>
  <c r="J819" i="1"/>
  <c r="L819" i="1" s="1"/>
  <c r="K820" i="1"/>
  <c r="O818" i="1"/>
  <c r="N818" i="1"/>
  <c r="O819" i="1" l="1"/>
  <c r="N819" i="1"/>
  <c r="I821" i="1"/>
  <c r="J820" i="1"/>
  <c r="L820" i="1" s="1"/>
  <c r="K821" i="1"/>
  <c r="J821" i="1" l="1"/>
  <c r="L821" i="1" s="1"/>
  <c r="I822" i="1"/>
  <c r="K822" i="1"/>
  <c r="N820" i="1"/>
  <c r="O820" i="1"/>
  <c r="I823" i="1" l="1"/>
  <c r="J822" i="1"/>
  <c r="L822" i="1" s="1"/>
  <c r="K823" i="1"/>
  <c r="O821" i="1"/>
  <c r="N821" i="1"/>
  <c r="O822" i="1" l="1"/>
  <c r="N822" i="1"/>
  <c r="I824" i="1"/>
  <c r="J823" i="1"/>
  <c r="L823" i="1" s="1"/>
  <c r="K824" i="1"/>
  <c r="O823" i="1" l="1"/>
  <c r="N823" i="1"/>
  <c r="I825" i="1"/>
  <c r="J824" i="1"/>
  <c r="L824" i="1" s="1"/>
  <c r="K825" i="1"/>
  <c r="J825" i="1" l="1"/>
  <c r="L825" i="1" s="1"/>
  <c r="I826" i="1"/>
  <c r="K826" i="1"/>
  <c r="O824" i="1"/>
  <c r="N824" i="1"/>
  <c r="I827" i="1" l="1"/>
  <c r="J826" i="1"/>
  <c r="L826" i="1" s="1"/>
  <c r="K827" i="1"/>
  <c r="O825" i="1"/>
  <c r="N825" i="1"/>
  <c r="O826" i="1" l="1"/>
  <c r="N826" i="1"/>
  <c r="I828" i="1"/>
  <c r="J827" i="1"/>
  <c r="L827" i="1" s="1"/>
  <c r="K828" i="1"/>
  <c r="O827" i="1" l="1"/>
  <c r="N827" i="1"/>
  <c r="I829" i="1"/>
  <c r="J828" i="1"/>
  <c r="L828" i="1" s="1"/>
  <c r="K829" i="1"/>
  <c r="N828" i="1" l="1"/>
  <c r="O828" i="1"/>
  <c r="J829" i="1"/>
  <c r="L829" i="1" s="1"/>
  <c r="I830" i="1"/>
  <c r="K830" i="1"/>
  <c r="I831" i="1" l="1"/>
  <c r="J830" i="1"/>
  <c r="L830" i="1" s="1"/>
  <c r="K831" i="1"/>
  <c r="O829" i="1"/>
  <c r="N829" i="1"/>
  <c r="O830" i="1" l="1"/>
  <c r="N830" i="1"/>
  <c r="I832" i="1"/>
  <c r="J831" i="1"/>
  <c r="L831" i="1" s="1"/>
  <c r="K832" i="1"/>
  <c r="O831" i="1" l="1"/>
  <c r="N831" i="1"/>
  <c r="I833" i="1"/>
  <c r="J832" i="1"/>
  <c r="L832" i="1" s="1"/>
  <c r="K833" i="1"/>
  <c r="O832" i="1" l="1"/>
  <c r="N832" i="1"/>
  <c r="J833" i="1"/>
  <c r="L833" i="1" s="1"/>
  <c r="I834" i="1"/>
  <c r="K834" i="1"/>
  <c r="O833" i="1" l="1"/>
  <c r="N833" i="1"/>
  <c r="I835" i="1"/>
  <c r="J834" i="1"/>
  <c r="L834" i="1" s="1"/>
  <c r="K835" i="1"/>
  <c r="O834" i="1" l="1"/>
  <c r="N834" i="1"/>
  <c r="I836" i="1"/>
  <c r="J835" i="1"/>
  <c r="L835" i="1" s="1"/>
  <c r="K836" i="1"/>
  <c r="I837" i="1" l="1"/>
  <c r="J836" i="1"/>
  <c r="L836" i="1" s="1"/>
  <c r="K837" i="1"/>
  <c r="O835" i="1"/>
  <c r="N835" i="1"/>
  <c r="N836" i="1" l="1"/>
  <c r="O836" i="1"/>
  <c r="J837" i="1"/>
  <c r="L837" i="1" s="1"/>
  <c r="I838" i="1"/>
  <c r="K838" i="1"/>
  <c r="I839" i="1" l="1"/>
  <c r="J838" i="1"/>
  <c r="L838" i="1" s="1"/>
  <c r="K839" i="1"/>
  <c r="O837" i="1"/>
  <c r="N837" i="1"/>
  <c r="O838" i="1" l="1"/>
  <c r="N838" i="1"/>
  <c r="I840" i="1"/>
  <c r="J839" i="1"/>
  <c r="L839" i="1" s="1"/>
  <c r="K840" i="1"/>
  <c r="O839" i="1" l="1"/>
  <c r="N839" i="1"/>
  <c r="I841" i="1"/>
  <c r="J840" i="1"/>
  <c r="L840" i="1" s="1"/>
  <c r="K841" i="1"/>
  <c r="O840" i="1" l="1"/>
  <c r="N840" i="1"/>
  <c r="J841" i="1"/>
  <c r="L841" i="1" s="1"/>
  <c r="I842" i="1"/>
  <c r="K842" i="1"/>
  <c r="O841" i="1" l="1"/>
  <c r="N841" i="1"/>
  <c r="I843" i="1"/>
  <c r="J842" i="1"/>
  <c r="L842" i="1" s="1"/>
  <c r="K843" i="1"/>
  <c r="O842" i="1" l="1"/>
  <c r="N842" i="1"/>
  <c r="I844" i="1"/>
  <c r="J843" i="1"/>
  <c r="L843" i="1" s="1"/>
  <c r="K844" i="1"/>
  <c r="O843" i="1" l="1"/>
  <c r="N843" i="1"/>
  <c r="I845" i="1"/>
  <c r="J844" i="1"/>
  <c r="L844" i="1" s="1"/>
  <c r="K845" i="1"/>
  <c r="J845" i="1" l="1"/>
  <c r="L845" i="1" s="1"/>
  <c r="I846" i="1"/>
  <c r="K846" i="1"/>
  <c r="O844" i="1"/>
  <c r="N844" i="1"/>
  <c r="I847" i="1" l="1"/>
  <c r="J846" i="1"/>
  <c r="L846" i="1" s="1"/>
  <c r="K847" i="1"/>
  <c r="O845" i="1"/>
  <c r="N845" i="1"/>
  <c r="O846" i="1" l="1"/>
  <c r="N846" i="1"/>
  <c r="I848" i="1"/>
  <c r="J847" i="1"/>
  <c r="L847" i="1" s="1"/>
  <c r="K848" i="1"/>
  <c r="I849" i="1" l="1"/>
  <c r="J848" i="1"/>
  <c r="L848" i="1" s="1"/>
  <c r="K849" i="1"/>
  <c r="O847" i="1"/>
  <c r="N847" i="1"/>
  <c r="N848" i="1" l="1"/>
  <c r="O848" i="1"/>
  <c r="J849" i="1"/>
  <c r="L849" i="1" s="1"/>
  <c r="I850" i="1"/>
  <c r="K850" i="1"/>
  <c r="I851" i="1" l="1"/>
  <c r="J850" i="1"/>
  <c r="L850" i="1" s="1"/>
  <c r="K851" i="1"/>
  <c r="N849" i="1"/>
  <c r="O849" i="1"/>
  <c r="O850" i="1" l="1"/>
  <c r="N850" i="1"/>
  <c r="I852" i="1"/>
  <c r="J851" i="1"/>
  <c r="L851" i="1" s="1"/>
  <c r="K852" i="1"/>
  <c r="N851" i="1" l="1"/>
  <c r="O851" i="1"/>
  <c r="J852" i="1"/>
  <c r="L852" i="1" s="1"/>
  <c r="I853" i="1"/>
  <c r="K853" i="1"/>
  <c r="J853" i="1" l="1"/>
  <c r="L853" i="1" s="1"/>
  <c r="I854" i="1"/>
  <c r="K854" i="1"/>
  <c r="O852" i="1"/>
  <c r="N852" i="1"/>
  <c r="I855" i="1" l="1"/>
  <c r="J854" i="1"/>
  <c r="L854" i="1" s="1"/>
  <c r="K855" i="1"/>
  <c r="O853" i="1"/>
  <c r="N853" i="1"/>
  <c r="O854" i="1" l="1"/>
  <c r="N854" i="1"/>
  <c r="I856" i="1"/>
  <c r="J855" i="1"/>
  <c r="L855" i="1" s="1"/>
  <c r="K856" i="1"/>
  <c r="N855" i="1" l="1"/>
  <c r="O855" i="1"/>
  <c r="I857" i="1"/>
  <c r="J856" i="1"/>
  <c r="L856" i="1" s="1"/>
  <c r="K857" i="1"/>
  <c r="O856" i="1" l="1"/>
  <c r="N856" i="1"/>
  <c r="I858" i="1"/>
  <c r="J857" i="1"/>
  <c r="L857" i="1" s="1"/>
  <c r="K858" i="1"/>
  <c r="O857" i="1" l="1"/>
  <c r="N857" i="1"/>
  <c r="J858" i="1"/>
  <c r="L858" i="1" s="1"/>
  <c r="I859" i="1"/>
  <c r="K859" i="1"/>
  <c r="I860" i="1" l="1"/>
  <c r="J859" i="1"/>
  <c r="L859" i="1" s="1"/>
  <c r="K860" i="1"/>
  <c r="O858" i="1"/>
  <c r="N858" i="1"/>
  <c r="N859" i="1" l="1"/>
  <c r="O859" i="1"/>
  <c r="I861" i="1"/>
  <c r="J860" i="1"/>
  <c r="L860" i="1" s="1"/>
  <c r="K861" i="1"/>
  <c r="O860" i="1" l="1"/>
  <c r="N860" i="1"/>
  <c r="I862" i="1"/>
  <c r="J861" i="1"/>
  <c r="L861" i="1" s="1"/>
  <c r="K862" i="1"/>
  <c r="N861" i="1" l="1"/>
  <c r="O861" i="1"/>
  <c r="J862" i="1"/>
  <c r="L862" i="1" s="1"/>
  <c r="I863" i="1"/>
  <c r="K863" i="1"/>
  <c r="O862" i="1" l="1"/>
  <c r="N862" i="1"/>
  <c r="I864" i="1"/>
  <c r="J863" i="1"/>
  <c r="L863" i="1" s="1"/>
  <c r="K864" i="1"/>
  <c r="O863" i="1" l="1"/>
  <c r="N863" i="1"/>
  <c r="I865" i="1"/>
  <c r="J864" i="1"/>
  <c r="L864" i="1" s="1"/>
  <c r="K865" i="1"/>
  <c r="J865" i="1" l="1"/>
  <c r="L865" i="1" s="1"/>
  <c r="I866" i="1"/>
  <c r="K866" i="1"/>
  <c r="N864" i="1"/>
  <c r="O864" i="1"/>
  <c r="I867" i="1" l="1"/>
  <c r="J866" i="1"/>
  <c r="L866" i="1" s="1"/>
  <c r="K867" i="1"/>
  <c r="O865" i="1"/>
  <c r="N865" i="1"/>
  <c r="O866" i="1" l="1"/>
  <c r="N866" i="1"/>
  <c r="I868" i="1"/>
  <c r="J867" i="1"/>
  <c r="L867" i="1" s="1"/>
  <c r="K868" i="1"/>
  <c r="O867" i="1" l="1"/>
  <c r="N867" i="1"/>
  <c r="J868" i="1"/>
  <c r="L868" i="1" s="1"/>
  <c r="I869" i="1"/>
  <c r="K869" i="1"/>
  <c r="O868" i="1" l="1"/>
  <c r="N868" i="1"/>
  <c r="I870" i="1"/>
  <c r="J869" i="1"/>
  <c r="L869" i="1" s="1"/>
  <c r="K870" i="1"/>
  <c r="O869" i="1" l="1"/>
  <c r="N869" i="1"/>
  <c r="I871" i="1"/>
  <c r="J870" i="1"/>
  <c r="L870" i="1" s="1"/>
  <c r="K871" i="1"/>
  <c r="O870" i="1" l="1"/>
  <c r="N870" i="1"/>
  <c r="I872" i="1"/>
  <c r="J871" i="1"/>
  <c r="L871" i="1" s="1"/>
  <c r="K872" i="1"/>
  <c r="O871" i="1" l="1"/>
  <c r="N871" i="1"/>
  <c r="I873" i="1"/>
  <c r="J872" i="1"/>
  <c r="L872" i="1" s="1"/>
  <c r="K873" i="1"/>
  <c r="O872" i="1" l="1"/>
  <c r="N872" i="1"/>
  <c r="I874" i="1"/>
  <c r="J873" i="1"/>
  <c r="L873" i="1" s="1"/>
  <c r="K874" i="1"/>
  <c r="O873" i="1" l="1"/>
  <c r="N873" i="1"/>
  <c r="J874" i="1"/>
  <c r="L874" i="1" s="1"/>
  <c r="I875" i="1"/>
  <c r="K875" i="1"/>
  <c r="I876" i="1" l="1"/>
  <c r="J875" i="1"/>
  <c r="L875" i="1" s="1"/>
  <c r="K876" i="1"/>
  <c r="O874" i="1"/>
  <c r="N874" i="1"/>
  <c r="O875" i="1" l="1"/>
  <c r="N875" i="1"/>
  <c r="J876" i="1"/>
  <c r="L876" i="1" s="1"/>
  <c r="I877" i="1"/>
  <c r="K877" i="1"/>
  <c r="J877" i="1" l="1"/>
  <c r="L877" i="1" s="1"/>
  <c r="I878" i="1"/>
  <c r="K878" i="1"/>
  <c r="O876" i="1"/>
  <c r="N876" i="1"/>
  <c r="I879" i="1" l="1"/>
  <c r="J878" i="1"/>
  <c r="L878" i="1" s="1"/>
  <c r="K879" i="1"/>
  <c r="O877" i="1"/>
  <c r="N877" i="1"/>
  <c r="O878" i="1" l="1"/>
  <c r="N878" i="1"/>
  <c r="I880" i="1"/>
  <c r="J879" i="1"/>
  <c r="L879" i="1" s="1"/>
  <c r="K880" i="1"/>
  <c r="N879" i="1" l="1"/>
  <c r="O879" i="1"/>
  <c r="J880" i="1"/>
  <c r="L880" i="1" s="1"/>
  <c r="I881" i="1"/>
  <c r="K881" i="1"/>
  <c r="O880" i="1" l="1"/>
  <c r="N880" i="1"/>
  <c r="I882" i="1"/>
  <c r="J881" i="1"/>
  <c r="L881" i="1" s="1"/>
  <c r="K882" i="1"/>
  <c r="N881" i="1" l="1"/>
  <c r="O881" i="1"/>
  <c r="I883" i="1"/>
  <c r="J882" i="1"/>
  <c r="L882" i="1" s="1"/>
  <c r="K883" i="1"/>
  <c r="O882" i="1" l="1"/>
  <c r="N882" i="1"/>
  <c r="I884" i="1"/>
  <c r="J883" i="1"/>
  <c r="L883" i="1" s="1"/>
  <c r="K884" i="1"/>
  <c r="O883" i="1" l="1"/>
  <c r="N883" i="1"/>
  <c r="I885" i="1"/>
  <c r="J884" i="1"/>
  <c r="L884" i="1" s="1"/>
  <c r="K885" i="1"/>
  <c r="O884" i="1" l="1"/>
  <c r="N884" i="1"/>
  <c r="J885" i="1"/>
  <c r="L885" i="1" s="1"/>
  <c r="I886" i="1"/>
  <c r="K886" i="1"/>
  <c r="N885" i="1" l="1"/>
  <c r="O885" i="1"/>
  <c r="I887" i="1"/>
  <c r="J886" i="1"/>
  <c r="L886" i="1" s="1"/>
  <c r="K887" i="1"/>
  <c r="O886" i="1" l="1"/>
  <c r="N886" i="1"/>
  <c r="I888" i="1"/>
  <c r="J887" i="1"/>
  <c r="L887" i="1" s="1"/>
  <c r="K888" i="1"/>
  <c r="O887" i="1" l="1"/>
  <c r="N887" i="1"/>
  <c r="I889" i="1"/>
  <c r="J888" i="1"/>
  <c r="L888" i="1" s="1"/>
  <c r="K889" i="1"/>
  <c r="J889" i="1" l="1"/>
  <c r="L889" i="1" s="1"/>
  <c r="I890" i="1"/>
  <c r="K890" i="1"/>
  <c r="O888" i="1"/>
  <c r="N888" i="1"/>
  <c r="J890" i="1" l="1"/>
  <c r="L890" i="1" s="1"/>
  <c r="I891" i="1"/>
  <c r="K891" i="1"/>
  <c r="N889" i="1"/>
  <c r="O889" i="1"/>
  <c r="I892" i="1" l="1"/>
  <c r="J891" i="1"/>
  <c r="L891" i="1" s="1"/>
  <c r="K892" i="1"/>
  <c r="O890" i="1"/>
  <c r="N890" i="1"/>
  <c r="O891" i="1" l="1"/>
  <c r="N891" i="1"/>
  <c r="J892" i="1"/>
  <c r="L892" i="1" s="1"/>
  <c r="I893" i="1"/>
  <c r="K893" i="1"/>
  <c r="J893" i="1" l="1"/>
  <c r="L893" i="1" s="1"/>
  <c r="I894" i="1"/>
  <c r="K894" i="1"/>
  <c r="N892" i="1"/>
  <c r="O892" i="1"/>
  <c r="I895" i="1" l="1"/>
  <c r="J894" i="1"/>
  <c r="L894" i="1" s="1"/>
  <c r="K895" i="1"/>
  <c r="N893" i="1"/>
  <c r="O893" i="1"/>
  <c r="O894" i="1" l="1"/>
  <c r="N894" i="1"/>
  <c r="I896" i="1"/>
  <c r="J895" i="1"/>
  <c r="L895" i="1" s="1"/>
  <c r="K896" i="1"/>
  <c r="O895" i="1" l="1"/>
  <c r="N895" i="1"/>
  <c r="J896" i="1"/>
  <c r="L896" i="1" s="1"/>
  <c r="I897" i="1"/>
  <c r="K897" i="1"/>
  <c r="J897" i="1" l="1"/>
  <c r="L897" i="1" s="1"/>
  <c r="I898" i="1"/>
  <c r="K898" i="1"/>
  <c r="O896" i="1"/>
  <c r="N896" i="1"/>
  <c r="I899" i="1" l="1"/>
  <c r="J898" i="1"/>
  <c r="L898" i="1" s="1"/>
  <c r="K899" i="1"/>
  <c r="N897" i="1"/>
  <c r="O897" i="1"/>
  <c r="O898" i="1" l="1"/>
  <c r="N898" i="1"/>
  <c r="I900" i="1"/>
  <c r="J899" i="1"/>
  <c r="L899" i="1" s="1"/>
  <c r="K900" i="1"/>
  <c r="O899" i="1" l="1"/>
  <c r="N899" i="1"/>
  <c r="I901" i="1"/>
  <c r="J900" i="1"/>
  <c r="L900" i="1" s="1"/>
  <c r="K901" i="1"/>
  <c r="O900" i="1" l="1"/>
  <c r="N900" i="1"/>
  <c r="I902" i="1"/>
  <c r="J901" i="1"/>
  <c r="L901" i="1" s="1"/>
  <c r="K902" i="1"/>
  <c r="O901" i="1" l="1"/>
  <c r="N901" i="1"/>
  <c r="J902" i="1"/>
  <c r="L902" i="1" s="1"/>
  <c r="I903" i="1"/>
  <c r="K903" i="1"/>
  <c r="O902" i="1" l="1"/>
  <c r="N902" i="1"/>
  <c r="I904" i="1"/>
  <c r="J903" i="1"/>
  <c r="L903" i="1" s="1"/>
  <c r="K904" i="1"/>
  <c r="O903" i="1" l="1"/>
  <c r="N903" i="1"/>
  <c r="J904" i="1"/>
  <c r="L904" i="1" s="1"/>
  <c r="I905" i="1"/>
  <c r="K905" i="1"/>
  <c r="J905" i="1" l="1"/>
  <c r="L905" i="1" s="1"/>
  <c r="I906" i="1"/>
  <c r="K906" i="1"/>
  <c r="O904" i="1"/>
  <c r="N904" i="1"/>
  <c r="J906" i="1" l="1"/>
  <c r="L906" i="1" s="1"/>
  <c r="I907" i="1"/>
  <c r="K907" i="1"/>
  <c r="O905" i="1"/>
  <c r="N905" i="1"/>
  <c r="I908" i="1" l="1"/>
  <c r="J907" i="1"/>
  <c r="L907" i="1" s="1"/>
  <c r="K908" i="1"/>
  <c r="O906" i="1"/>
  <c r="N906" i="1"/>
  <c r="O907" i="1" l="1"/>
  <c r="N907" i="1"/>
  <c r="J908" i="1"/>
  <c r="L908" i="1" s="1"/>
  <c r="I909" i="1"/>
  <c r="K909" i="1"/>
  <c r="J909" i="1" l="1"/>
  <c r="L909" i="1" s="1"/>
  <c r="I910" i="1"/>
  <c r="K910" i="1"/>
  <c r="O908" i="1"/>
  <c r="N908" i="1"/>
  <c r="I911" i="1" l="1"/>
  <c r="J910" i="1"/>
  <c r="L910" i="1" s="1"/>
  <c r="K911" i="1"/>
  <c r="N909" i="1"/>
  <c r="O909" i="1"/>
  <c r="O910" i="1" l="1"/>
  <c r="N910" i="1"/>
  <c r="I912" i="1"/>
  <c r="J911" i="1"/>
  <c r="L911" i="1" s="1"/>
  <c r="K912" i="1"/>
  <c r="O911" i="1" l="1"/>
  <c r="N911" i="1"/>
  <c r="J912" i="1"/>
  <c r="L912" i="1" s="1"/>
  <c r="I913" i="1"/>
  <c r="K913" i="1"/>
  <c r="J913" i="1" l="1"/>
  <c r="L913" i="1" s="1"/>
  <c r="I914" i="1"/>
  <c r="K914" i="1"/>
  <c r="N912" i="1"/>
  <c r="O912" i="1"/>
  <c r="J914" i="1" l="1"/>
  <c r="L914" i="1" s="1"/>
  <c r="I915" i="1"/>
  <c r="K915" i="1"/>
  <c r="O913" i="1"/>
  <c r="N913" i="1"/>
  <c r="I916" i="1" l="1"/>
  <c r="J915" i="1"/>
  <c r="L915" i="1" s="1"/>
  <c r="K916" i="1"/>
  <c r="O914" i="1"/>
  <c r="N914" i="1"/>
  <c r="N915" i="1" l="1"/>
  <c r="O915" i="1"/>
  <c r="J916" i="1"/>
  <c r="L916" i="1" s="1"/>
  <c r="I917" i="1"/>
  <c r="K917" i="1"/>
  <c r="J917" i="1" l="1"/>
  <c r="L917" i="1" s="1"/>
  <c r="I918" i="1"/>
  <c r="K918" i="1"/>
  <c r="O916" i="1"/>
  <c r="N916" i="1"/>
  <c r="J918" i="1" l="1"/>
  <c r="L918" i="1" s="1"/>
  <c r="I919" i="1"/>
  <c r="K919" i="1"/>
  <c r="O917" i="1"/>
  <c r="N917" i="1"/>
  <c r="I920" i="1" l="1"/>
  <c r="J919" i="1"/>
  <c r="L919" i="1" s="1"/>
  <c r="K920" i="1"/>
  <c r="O918" i="1"/>
  <c r="N918" i="1"/>
  <c r="O919" i="1" l="1"/>
  <c r="N919" i="1"/>
  <c r="J920" i="1"/>
  <c r="L920" i="1" s="1"/>
  <c r="I921" i="1"/>
  <c r="K921" i="1"/>
  <c r="I922" i="1" l="1"/>
  <c r="J921" i="1"/>
  <c r="L921" i="1" s="1"/>
  <c r="K922" i="1"/>
  <c r="O920" i="1"/>
  <c r="N920" i="1"/>
  <c r="N921" i="1" l="1"/>
  <c r="O921" i="1"/>
  <c r="I923" i="1"/>
  <c r="J922" i="1"/>
  <c r="L922" i="1" s="1"/>
  <c r="K923" i="1"/>
  <c r="O922" i="1" l="1"/>
  <c r="N922" i="1"/>
  <c r="I924" i="1"/>
  <c r="J923" i="1"/>
  <c r="L923" i="1" s="1"/>
  <c r="K924" i="1"/>
  <c r="O923" i="1" l="1"/>
  <c r="N923" i="1"/>
  <c r="J924" i="1"/>
  <c r="L924" i="1" s="1"/>
  <c r="I925" i="1"/>
  <c r="K925" i="1"/>
  <c r="I926" i="1" l="1"/>
  <c r="J925" i="1"/>
  <c r="L925" i="1" s="1"/>
  <c r="K926" i="1"/>
  <c r="N924" i="1"/>
  <c r="O924" i="1"/>
  <c r="O925" i="1" l="1"/>
  <c r="N925" i="1"/>
  <c r="J926" i="1"/>
  <c r="L926" i="1" s="1"/>
  <c r="I927" i="1"/>
  <c r="K927" i="1"/>
  <c r="I928" i="1" l="1"/>
  <c r="J927" i="1"/>
  <c r="L927" i="1" s="1"/>
  <c r="K928" i="1"/>
  <c r="O926" i="1"/>
  <c r="N926" i="1"/>
  <c r="N927" i="1" l="1"/>
  <c r="O927" i="1"/>
  <c r="J928" i="1"/>
  <c r="L928" i="1" s="1"/>
  <c r="I929" i="1"/>
  <c r="K929" i="1"/>
  <c r="J929" i="1" l="1"/>
  <c r="L929" i="1" s="1"/>
  <c r="I930" i="1"/>
  <c r="K930" i="1"/>
  <c r="N928" i="1"/>
  <c r="O928" i="1"/>
  <c r="I931" i="1" l="1"/>
  <c r="J930" i="1"/>
  <c r="L930" i="1" s="1"/>
  <c r="K931" i="1"/>
  <c r="O929" i="1"/>
  <c r="N929" i="1"/>
  <c r="O930" i="1" l="1"/>
  <c r="N930" i="1"/>
  <c r="I932" i="1"/>
  <c r="J931" i="1"/>
  <c r="L931" i="1" s="1"/>
  <c r="K932" i="1"/>
  <c r="O931" i="1" l="1"/>
  <c r="N931" i="1"/>
  <c r="J932" i="1"/>
  <c r="L932" i="1" s="1"/>
  <c r="I933" i="1"/>
  <c r="K933" i="1"/>
  <c r="J933" i="1" l="1"/>
  <c r="L933" i="1" s="1"/>
  <c r="I934" i="1"/>
  <c r="K934" i="1"/>
  <c r="O932" i="1"/>
  <c r="N932" i="1"/>
  <c r="J934" i="1" l="1"/>
  <c r="L934" i="1" s="1"/>
  <c r="I935" i="1"/>
  <c r="K935" i="1"/>
  <c r="O933" i="1"/>
  <c r="N933" i="1"/>
  <c r="I936" i="1" l="1"/>
  <c r="J935" i="1"/>
  <c r="L935" i="1" s="1"/>
  <c r="K936" i="1"/>
  <c r="O934" i="1"/>
  <c r="N934" i="1"/>
  <c r="O935" i="1" l="1"/>
  <c r="N935" i="1"/>
  <c r="J936" i="1"/>
  <c r="L936" i="1" s="1"/>
  <c r="I937" i="1"/>
  <c r="K937" i="1"/>
  <c r="J937" i="1" l="1"/>
  <c r="L937" i="1" s="1"/>
  <c r="I938" i="1"/>
  <c r="K938" i="1"/>
  <c r="O936" i="1"/>
  <c r="N936" i="1"/>
  <c r="J938" i="1" l="1"/>
  <c r="L938" i="1" s="1"/>
  <c r="I939" i="1"/>
  <c r="K939" i="1"/>
  <c r="O937" i="1"/>
  <c r="N937" i="1"/>
  <c r="I940" i="1" l="1"/>
  <c r="J939" i="1"/>
  <c r="L939" i="1" s="1"/>
  <c r="K940" i="1"/>
  <c r="O938" i="1"/>
  <c r="N938" i="1"/>
  <c r="O939" i="1" l="1"/>
  <c r="N939" i="1"/>
  <c r="J940" i="1"/>
  <c r="L940" i="1" s="1"/>
  <c r="I941" i="1"/>
  <c r="K941" i="1"/>
  <c r="I942" i="1" l="1"/>
  <c r="J941" i="1"/>
  <c r="L941" i="1" s="1"/>
  <c r="K942" i="1"/>
  <c r="O940" i="1"/>
  <c r="N940" i="1"/>
  <c r="O941" i="1" l="1"/>
  <c r="N941" i="1"/>
  <c r="I943" i="1"/>
  <c r="J942" i="1"/>
  <c r="L942" i="1" s="1"/>
  <c r="K943" i="1"/>
  <c r="I944" i="1" l="1"/>
  <c r="J943" i="1"/>
  <c r="L943" i="1" s="1"/>
  <c r="K944" i="1"/>
  <c r="O942" i="1"/>
  <c r="N942" i="1"/>
  <c r="O943" i="1" l="1"/>
  <c r="N943" i="1"/>
  <c r="J944" i="1"/>
  <c r="L944" i="1" s="1"/>
  <c r="I945" i="1"/>
  <c r="K945" i="1"/>
  <c r="J945" i="1" l="1"/>
  <c r="L945" i="1" s="1"/>
  <c r="I946" i="1"/>
  <c r="K946" i="1"/>
  <c r="O944" i="1"/>
  <c r="N944" i="1"/>
  <c r="J946" i="1" l="1"/>
  <c r="L946" i="1" s="1"/>
  <c r="I947" i="1"/>
  <c r="K947" i="1"/>
  <c r="N945" i="1"/>
  <c r="O945" i="1"/>
  <c r="I948" i="1" l="1"/>
  <c r="J947" i="1"/>
  <c r="L947" i="1" s="1"/>
  <c r="K948" i="1"/>
  <c r="O946" i="1"/>
  <c r="N946" i="1"/>
  <c r="O947" i="1" l="1"/>
  <c r="N947" i="1"/>
  <c r="J948" i="1"/>
  <c r="L948" i="1" s="1"/>
  <c r="I949" i="1"/>
  <c r="K949" i="1"/>
  <c r="J949" i="1" l="1"/>
  <c r="L949" i="1" s="1"/>
  <c r="I950" i="1"/>
  <c r="K950" i="1"/>
  <c r="N948" i="1"/>
  <c r="O948" i="1"/>
  <c r="J950" i="1" l="1"/>
  <c r="L950" i="1" s="1"/>
  <c r="I951" i="1"/>
  <c r="K951" i="1"/>
  <c r="O949" i="1"/>
  <c r="N949" i="1"/>
  <c r="I952" i="1" l="1"/>
  <c r="J951" i="1"/>
  <c r="L951" i="1" s="1"/>
  <c r="K952" i="1"/>
  <c r="O950" i="1"/>
  <c r="N950" i="1"/>
  <c r="N951" i="1" l="1"/>
  <c r="O951" i="1"/>
  <c r="J952" i="1"/>
  <c r="L952" i="1" s="1"/>
  <c r="I953" i="1"/>
  <c r="K953" i="1"/>
  <c r="I954" i="1" l="1"/>
  <c r="J953" i="1"/>
  <c r="L953" i="1" s="1"/>
  <c r="K954" i="1"/>
  <c r="O952" i="1"/>
  <c r="N952" i="1"/>
  <c r="O953" i="1" l="1"/>
  <c r="N953" i="1"/>
  <c r="J954" i="1"/>
  <c r="L954" i="1" s="1"/>
  <c r="I955" i="1"/>
  <c r="K955" i="1"/>
  <c r="O954" i="1" l="1"/>
  <c r="N954" i="1"/>
  <c r="I956" i="1"/>
  <c r="J955" i="1"/>
  <c r="L955" i="1" s="1"/>
  <c r="K956" i="1"/>
  <c r="O955" i="1" l="1"/>
  <c r="N955" i="1"/>
  <c r="J956" i="1"/>
  <c r="L956" i="1" s="1"/>
  <c r="I957" i="1"/>
  <c r="K957" i="1"/>
  <c r="J957" i="1" l="1"/>
  <c r="L957" i="1" s="1"/>
  <c r="I958" i="1"/>
  <c r="K958" i="1"/>
  <c r="O956" i="1"/>
  <c r="N956" i="1"/>
  <c r="I959" i="1" l="1"/>
  <c r="J958" i="1"/>
  <c r="L958" i="1" s="1"/>
  <c r="K959" i="1"/>
  <c r="N957" i="1"/>
  <c r="O957" i="1"/>
  <c r="O958" i="1" l="1"/>
  <c r="N958" i="1"/>
  <c r="I960" i="1"/>
  <c r="J959" i="1"/>
  <c r="L959" i="1" s="1"/>
  <c r="K960" i="1"/>
  <c r="O959" i="1" l="1"/>
  <c r="N959" i="1"/>
  <c r="J960" i="1"/>
  <c r="L960" i="1" s="1"/>
  <c r="I961" i="1"/>
  <c r="K961" i="1"/>
  <c r="I962" i="1" l="1"/>
  <c r="J961" i="1"/>
  <c r="L961" i="1" s="1"/>
  <c r="K962" i="1"/>
  <c r="N960" i="1"/>
  <c r="O960" i="1"/>
  <c r="O961" i="1" l="1"/>
  <c r="N961" i="1"/>
  <c r="J962" i="1"/>
  <c r="L962" i="1" s="1"/>
  <c r="I963" i="1"/>
  <c r="K963" i="1"/>
  <c r="I964" i="1" l="1"/>
  <c r="J963" i="1"/>
  <c r="L963" i="1" s="1"/>
  <c r="K964" i="1"/>
  <c r="O962" i="1"/>
  <c r="N962" i="1"/>
  <c r="N963" i="1" l="1"/>
  <c r="O963" i="1"/>
  <c r="J964" i="1"/>
  <c r="L964" i="1" s="1"/>
  <c r="I965" i="1"/>
  <c r="K965" i="1"/>
  <c r="J965" i="1" l="1"/>
  <c r="L965" i="1" s="1"/>
  <c r="I966" i="1"/>
  <c r="K966" i="1"/>
  <c r="O964" i="1"/>
  <c r="N964" i="1"/>
  <c r="J966" i="1" l="1"/>
  <c r="L966" i="1" s="1"/>
  <c r="I967" i="1"/>
  <c r="K967" i="1"/>
  <c r="O965" i="1"/>
  <c r="N965" i="1"/>
  <c r="I968" i="1" l="1"/>
  <c r="J967" i="1"/>
  <c r="L967" i="1" s="1"/>
  <c r="K968" i="1"/>
  <c r="O966" i="1"/>
  <c r="N966" i="1"/>
  <c r="O967" i="1" l="1"/>
  <c r="N967" i="1"/>
  <c r="J968" i="1"/>
  <c r="L968" i="1" s="1"/>
  <c r="I969" i="1"/>
  <c r="K969" i="1"/>
  <c r="I970" i="1" l="1"/>
  <c r="J969" i="1"/>
  <c r="L969" i="1" s="1"/>
  <c r="K970" i="1"/>
  <c r="O968" i="1"/>
  <c r="N968" i="1"/>
  <c r="N969" i="1" l="1"/>
  <c r="O969" i="1"/>
  <c r="I971" i="1"/>
  <c r="J970" i="1"/>
  <c r="L970" i="1" s="1"/>
  <c r="K971" i="1"/>
  <c r="O970" i="1" l="1"/>
  <c r="N970" i="1"/>
  <c r="I972" i="1"/>
  <c r="J971" i="1"/>
  <c r="L971" i="1" s="1"/>
  <c r="K972" i="1"/>
  <c r="O971" i="1" l="1"/>
  <c r="N971" i="1"/>
  <c r="J972" i="1"/>
  <c r="L972" i="1" s="1"/>
  <c r="I973" i="1"/>
  <c r="K973" i="1"/>
  <c r="I974" i="1" l="1"/>
  <c r="J973" i="1"/>
  <c r="L973" i="1" s="1"/>
  <c r="K974" i="1"/>
  <c r="N972" i="1"/>
  <c r="O972" i="1"/>
  <c r="O973" i="1" l="1"/>
  <c r="N973" i="1"/>
  <c r="J974" i="1"/>
  <c r="L974" i="1" s="1"/>
  <c r="I975" i="1"/>
  <c r="K975" i="1"/>
  <c r="O974" i="1" l="1"/>
  <c r="N974" i="1"/>
  <c r="I976" i="1"/>
  <c r="J975" i="1"/>
  <c r="L975" i="1" s="1"/>
  <c r="K976" i="1"/>
  <c r="O975" i="1" l="1"/>
  <c r="N975" i="1"/>
  <c r="J976" i="1"/>
  <c r="L976" i="1" s="1"/>
  <c r="I977" i="1"/>
  <c r="K977" i="1"/>
  <c r="J977" i="1" l="1"/>
  <c r="L977" i="1" s="1"/>
  <c r="I978" i="1"/>
  <c r="K978" i="1"/>
  <c r="N976" i="1"/>
  <c r="O976" i="1"/>
  <c r="I979" i="1" l="1"/>
  <c r="J978" i="1"/>
  <c r="L978" i="1" s="1"/>
  <c r="K979" i="1"/>
  <c r="O977" i="1"/>
  <c r="N977" i="1"/>
  <c r="O978" i="1" l="1"/>
  <c r="N978" i="1"/>
  <c r="I980" i="1"/>
  <c r="J979" i="1"/>
  <c r="L979" i="1" s="1"/>
  <c r="K980" i="1"/>
  <c r="N979" i="1" l="1"/>
  <c r="O979" i="1"/>
  <c r="J980" i="1"/>
  <c r="L980" i="1" s="1"/>
  <c r="I981" i="1"/>
  <c r="K981" i="1"/>
  <c r="J981" i="1" l="1"/>
  <c r="L981" i="1" s="1"/>
  <c r="I982" i="1"/>
  <c r="K982" i="1"/>
  <c r="O980" i="1"/>
  <c r="N980" i="1"/>
  <c r="J982" i="1" l="1"/>
  <c r="L982" i="1" s="1"/>
  <c r="I983" i="1"/>
  <c r="K983" i="1"/>
  <c r="O981" i="1"/>
  <c r="N981" i="1"/>
  <c r="I984" i="1" l="1"/>
  <c r="J983" i="1"/>
  <c r="L983" i="1" s="1"/>
  <c r="K984" i="1"/>
  <c r="O982" i="1"/>
  <c r="N982" i="1"/>
  <c r="O983" i="1" l="1"/>
  <c r="N983" i="1"/>
  <c r="J984" i="1"/>
  <c r="L984" i="1" s="1"/>
  <c r="I985" i="1"/>
  <c r="K985" i="1"/>
  <c r="J985" i="1" l="1"/>
  <c r="L985" i="1" s="1"/>
  <c r="I986" i="1"/>
  <c r="K986" i="1"/>
  <c r="N984" i="1"/>
  <c r="O984" i="1"/>
  <c r="J986" i="1" l="1"/>
  <c r="L986" i="1" s="1"/>
  <c r="I987" i="1"/>
  <c r="K987" i="1"/>
  <c r="O985" i="1"/>
  <c r="N985" i="1"/>
  <c r="I988" i="1" l="1"/>
  <c r="J987" i="1"/>
  <c r="L987" i="1" s="1"/>
  <c r="K988" i="1"/>
  <c r="O986" i="1"/>
  <c r="N986" i="1"/>
  <c r="O987" i="1" l="1"/>
  <c r="N987" i="1"/>
  <c r="J988" i="1"/>
  <c r="L988" i="1" s="1"/>
  <c r="I989" i="1"/>
  <c r="K989" i="1"/>
  <c r="J989" i="1" l="1"/>
  <c r="L989" i="1" s="1"/>
  <c r="I990" i="1"/>
  <c r="K990" i="1"/>
  <c r="O988" i="1"/>
  <c r="N988" i="1"/>
  <c r="I991" i="1" l="1"/>
  <c r="J990" i="1"/>
  <c r="L990" i="1" s="1"/>
  <c r="K991" i="1"/>
  <c r="N989" i="1"/>
  <c r="O989" i="1"/>
  <c r="O990" i="1" l="1"/>
  <c r="N990" i="1"/>
  <c r="I992" i="1"/>
  <c r="J991" i="1"/>
  <c r="L991" i="1" s="1"/>
  <c r="K992" i="1"/>
  <c r="O991" i="1" l="1"/>
  <c r="N991" i="1"/>
  <c r="J992" i="1"/>
  <c r="L992" i="1" s="1"/>
  <c r="I993" i="1"/>
  <c r="K993" i="1"/>
  <c r="J993" i="1" l="1"/>
  <c r="L993" i="1" s="1"/>
  <c r="I994" i="1"/>
  <c r="K994" i="1"/>
  <c r="O992" i="1"/>
  <c r="N992" i="1"/>
  <c r="J994" i="1" l="1"/>
  <c r="L994" i="1" s="1"/>
  <c r="I995" i="1"/>
  <c r="K995" i="1"/>
  <c r="N993" i="1"/>
  <c r="O993" i="1"/>
  <c r="I996" i="1" l="1"/>
  <c r="J995" i="1"/>
  <c r="L995" i="1" s="1"/>
  <c r="K996" i="1"/>
  <c r="O994" i="1"/>
  <c r="N994" i="1"/>
  <c r="O995" i="1" l="1"/>
  <c r="N995" i="1"/>
  <c r="J996" i="1"/>
  <c r="L996" i="1" s="1"/>
  <c r="I997" i="1"/>
  <c r="K997" i="1"/>
  <c r="J997" i="1" l="1"/>
  <c r="L997" i="1" s="1"/>
  <c r="I998" i="1"/>
  <c r="K998" i="1"/>
  <c r="O996" i="1"/>
  <c r="N996" i="1"/>
  <c r="I999" i="1" l="1"/>
  <c r="J998" i="1"/>
  <c r="L998" i="1" s="1"/>
  <c r="K999" i="1"/>
  <c r="O997" i="1"/>
  <c r="N997" i="1"/>
  <c r="O998" i="1" l="1"/>
  <c r="N998" i="1"/>
  <c r="I1000" i="1"/>
  <c r="J999" i="1"/>
  <c r="L999" i="1" s="1"/>
  <c r="K1000" i="1"/>
  <c r="O999" i="1" l="1"/>
  <c r="N999" i="1"/>
  <c r="J1000" i="1"/>
  <c r="L1000" i="1" s="1"/>
  <c r="I1001" i="1"/>
  <c r="K1001" i="1"/>
  <c r="J1001" i="1" l="1"/>
  <c r="L1001" i="1" s="1"/>
  <c r="I1002" i="1"/>
  <c r="K1002" i="1"/>
  <c r="O1000" i="1"/>
  <c r="N1000" i="1"/>
  <c r="J1002" i="1" l="1"/>
  <c r="L1002" i="1" s="1"/>
  <c r="I1003" i="1"/>
  <c r="K1003" i="1"/>
  <c r="N1001" i="1"/>
  <c r="O1001" i="1"/>
  <c r="I1004" i="1" l="1"/>
  <c r="J1003" i="1"/>
  <c r="L1003" i="1" s="1"/>
  <c r="K1004" i="1"/>
  <c r="O1002" i="1"/>
  <c r="N1002" i="1"/>
  <c r="O1003" i="1" l="1"/>
  <c r="N1003" i="1"/>
  <c r="J1004" i="1"/>
  <c r="L1004" i="1" s="1"/>
  <c r="I1005" i="1"/>
  <c r="K1005" i="1"/>
  <c r="J1005" i="1" l="1"/>
  <c r="L1005" i="1" s="1"/>
  <c r="I1006" i="1"/>
  <c r="K1006" i="1"/>
  <c r="O1004" i="1"/>
  <c r="N1004" i="1"/>
  <c r="J1006" i="1" l="1"/>
  <c r="L1006" i="1" s="1"/>
  <c r="I1007" i="1"/>
  <c r="K1007" i="1"/>
  <c r="O1005" i="1"/>
  <c r="N1005" i="1"/>
  <c r="I1008" i="1" l="1"/>
  <c r="J1007" i="1"/>
  <c r="L1007" i="1" s="1"/>
  <c r="K1008" i="1"/>
  <c r="O1006" i="1"/>
  <c r="N1006" i="1"/>
  <c r="N1007" i="1" l="1"/>
  <c r="O1007" i="1"/>
  <c r="J1008" i="1"/>
  <c r="L1008" i="1" s="1"/>
  <c r="I1009" i="1"/>
  <c r="K1009" i="1"/>
  <c r="J1009" i="1" l="1"/>
  <c r="L1009" i="1" s="1"/>
  <c r="I1010" i="1"/>
  <c r="K1010" i="1"/>
  <c r="O1008" i="1"/>
  <c r="N1008" i="1"/>
  <c r="I1011" i="1" l="1"/>
  <c r="J1010" i="1"/>
  <c r="L1010" i="1" s="1"/>
  <c r="K1011" i="1"/>
  <c r="O1009" i="1"/>
  <c r="N1009" i="1"/>
  <c r="O1010" i="1" l="1"/>
  <c r="N1010" i="1"/>
  <c r="I1012" i="1"/>
  <c r="J1011" i="1"/>
  <c r="L1011" i="1" s="1"/>
  <c r="K1012" i="1"/>
  <c r="O1011" i="1" l="1"/>
  <c r="N1011" i="1"/>
  <c r="J1012" i="1"/>
  <c r="L1012" i="1" s="1"/>
  <c r="I1013" i="1"/>
  <c r="K1013" i="1"/>
  <c r="J1013" i="1" l="1"/>
  <c r="L1013" i="1" s="1"/>
  <c r="I1014" i="1"/>
  <c r="K1014" i="1"/>
  <c r="N1012" i="1"/>
  <c r="O1012" i="1"/>
  <c r="J1014" i="1" l="1"/>
  <c r="L1014" i="1" s="1"/>
  <c r="I1015" i="1"/>
  <c r="K1015" i="1"/>
  <c r="O1013" i="1"/>
  <c r="N1013" i="1"/>
  <c r="I1016" i="1" l="1"/>
  <c r="J1015" i="1"/>
  <c r="L1015" i="1" s="1"/>
  <c r="K1016" i="1"/>
  <c r="O1014" i="1"/>
  <c r="N1014" i="1"/>
  <c r="O1015" i="1" l="1"/>
  <c r="N1015" i="1"/>
  <c r="J1016" i="1"/>
  <c r="L1016" i="1" s="1"/>
  <c r="I1017" i="1"/>
  <c r="K1017" i="1"/>
  <c r="J1017" i="1" l="1"/>
  <c r="L1017" i="1" s="1"/>
  <c r="I1018" i="1"/>
  <c r="K1018" i="1"/>
  <c r="N1016" i="1"/>
  <c r="O1016" i="1"/>
  <c r="I1019" i="1" l="1"/>
  <c r="J1018" i="1"/>
  <c r="L1018" i="1" s="1"/>
  <c r="K1019" i="1"/>
  <c r="O1017" i="1"/>
  <c r="N1017" i="1"/>
  <c r="O1018" i="1" l="1"/>
  <c r="N1018" i="1"/>
  <c r="I1020" i="1"/>
  <c r="J1019" i="1"/>
  <c r="L1019" i="1" s="1"/>
  <c r="K1020" i="1"/>
  <c r="N1019" i="1" l="1"/>
  <c r="O1019" i="1"/>
  <c r="J1020" i="1"/>
  <c r="L1020" i="1" s="1"/>
  <c r="I1021" i="1"/>
  <c r="K1021" i="1"/>
  <c r="J1021" i="1" l="1"/>
  <c r="L1021" i="1" s="1"/>
  <c r="I1022" i="1"/>
  <c r="K1022" i="1"/>
  <c r="O1020" i="1"/>
  <c r="N1020" i="1"/>
  <c r="J1022" i="1" l="1"/>
  <c r="L1022" i="1" s="1"/>
  <c r="I1023" i="1"/>
  <c r="K1023" i="1"/>
  <c r="O1021" i="1"/>
  <c r="N1021" i="1"/>
  <c r="I1024" i="1" l="1"/>
  <c r="J1023" i="1"/>
  <c r="L1023" i="1" s="1"/>
  <c r="K1024" i="1"/>
  <c r="O1022" i="1"/>
  <c r="N1022" i="1"/>
  <c r="O1023" i="1" l="1"/>
  <c r="N1023" i="1"/>
  <c r="J1024" i="1"/>
  <c r="L1024" i="1" s="1"/>
  <c r="I1025" i="1"/>
  <c r="K1025" i="1"/>
  <c r="J1025" i="1" l="1"/>
  <c r="L1025" i="1" s="1"/>
  <c r="I1026" i="1"/>
  <c r="K1026" i="1"/>
  <c r="N1024" i="1"/>
  <c r="O1024" i="1"/>
  <c r="I1027" i="1" l="1"/>
  <c r="J1026" i="1"/>
  <c r="L1026" i="1" s="1"/>
  <c r="K1027" i="1"/>
  <c r="O1025" i="1"/>
  <c r="N1025" i="1"/>
  <c r="O1026" i="1" l="1"/>
  <c r="N1026" i="1"/>
  <c r="I1028" i="1"/>
  <c r="J1027" i="1"/>
  <c r="L1027" i="1" s="1"/>
  <c r="K1028" i="1"/>
  <c r="O1027" i="1" l="1"/>
  <c r="N1027" i="1"/>
  <c r="J1028" i="1"/>
  <c r="L1028" i="1" s="1"/>
  <c r="I1029" i="1"/>
  <c r="K1029" i="1"/>
  <c r="J1029" i="1" l="1"/>
  <c r="L1029" i="1" s="1"/>
  <c r="I1030" i="1"/>
  <c r="K1030" i="1"/>
  <c r="O1028" i="1"/>
  <c r="N1028" i="1"/>
  <c r="J1030" i="1" l="1"/>
  <c r="L1030" i="1" s="1"/>
  <c r="I1031" i="1"/>
  <c r="K1031" i="1"/>
  <c r="O1029" i="1"/>
  <c r="N1029" i="1"/>
  <c r="I1032" i="1" l="1"/>
  <c r="J1031" i="1"/>
  <c r="L1031" i="1" s="1"/>
  <c r="K1032" i="1"/>
  <c r="O1030" i="1"/>
  <c r="N1030" i="1"/>
  <c r="O1031" i="1" l="1"/>
  <c r="N1031" i="1"/>
  <c r="J1032" i="1"/>
  <c r="L1032" i="1" s="1"/>
  <c r="I1033" i="1"/>
  <c r="K1033" i="1"/>
  <c r="J1033" i="1" l="1"/>
  <c r="L1033" i="1" s="1"/>
  <c r="I1034" i="1"/>
  <c r="K1034" i="1"/>
  <c r="O1032" i="1"/>
  <c r="N1032" i="1"/>
  <c r="J1034" i="1" l="1"/>
  <c r="L1034" i="1" s="1"/>
  <c r="I1035" i="1"/>
  <c r="K1035" i="1"/>
  <c r="O1033" i="1"/>
  <c r="N1033" i="1"/>
  <c r="I1036" i="1" l="1"/>
  <c r="J1035" i="1"/>
  <c r="L1035" i="1" s="1"/>
  <c r="K1036" i="1"/>
  <c r="O1034" i="1"/>
  <c r="N1034" i="1"/>
  <c r="O1035" i="1" l="1"/>
  <c r="N1035" i="1"/>
  <c r="J1036" i="1"/>
  <c r="L1036" i="1" s="1"/>
  <c r="I1037" i="1"/>
  <c r="K1037" i="1"/>
  <c r="J1037" i="1" l="1"/>
  <c r="L1037" i="1" s="1"/>
  <c r="I1038" i="1"/>
  <c r="K1038" i="1"/>
  <c r="N1036" i="1"/>
  <c r="O1036" i="1"/>
  <c r="I1039" i="1" l="1"/>
  <c r="J1038" i="1"/>
  <c r="L1038" i="1" s="1"/>
  <c r="K1039" i="1"/>
  <c r="N1037" i="1"/>
  <c r="O1037" i="1"/>
  <c r="O1038" i="1" l="1"/>
  <c r="N1038" i="1"/>
  <c r="I1040" i="1"/>
  <c r="J1039" i="1"/>
  <c r="L1039" i="1" s="1"/>
  <c r="K1040" i="1"/>
  <c r="O1039" i="1" l="1"/>
  <c r="N1039" i="1"/>
  <c r="J1040" i="1"/>
  <c r="L1040" i="1" s="1"/>
  <c r="I1041" i="1"/>
  <c r="K1041" i="1"/>
  <c r="J1041" i="1" l="1"/>
  <c r="L1041" i="1" s="1"/>
  <c r="I1042" i="1"/>
  <c r="K1042" i="1"/>
  <c r="O1040" i="1"/>
  <c r="N1040" i="1"/>
  <c r="J1042" i="1" l="1"/>
  <c r="L1042" i="1" s="1"/>
  <c r="I1043" i="1"/>
  <c r="K1043" i="1"/>
  <c r="N1041" i="1"/>
  <c r="O1041" i="1"/>
  <c r="I1044" i="1" l="1"/>
  <c r="J1043" i="1"/>
  <c r="L1043" i="1" s="1"/>
  <c r="K1044" i="1"/>
  <c r="O1042" i="1"/>
  <c r="N1042" i="1"/>
  <c r="O1043" i="1" l="1"/>
  <c r="N1043" i="1"/>
  <c r="J1044" i="1"/>
  <c r="L1044" i="1" s="1"/>
  <c r="I1045" i="1"/>
  <c r="K1045" i="1"/>
  <c r="J1045" i="1" l="1"/>
  <c r="L1045" i="1" s="1"/>
  <c r="I1046" i="1"/>
  <c r="K1046" i="1"/>
  <c r="N1044" i="1"/>
  <c r="O1044" i="1"/>
  <c r="J1046" i="1" l="1"/>
  <c r="L1046" i="1" s="1"/>
  <c r="I1047" i="1"/>
  <c r="K1047" i="1"/>
  <c r="O1045" i="1"/>
  <c r="N1045" i="1"/>
  <c r="I1048" i="1" l="1"/>
  <c r="J1047" i="1"/>
  <c r="L1047" i="1" s="1"/>
  <c r="K1048" i="1"/>
  <c r="O1046" i="1"/>
  <c r="N1046" i="1"/>
  <c r="O1047" i="1" l="1"/>
  <c r="N1047" i="1"/>
  <c r="J1048" i="1"/>
  <c r="L1048" i="1" s="1"/>
  <c r="I1049" i="1"/>
  <c r="K1049" i="1"/>
  <c r="J1049" i="1" l="1"/>
  <c r="L1049" i="1" s="1"/>
  <c r="I1050" i="1"/>
  <c r="K1050" i="1"/>
  <c r="N1048" i="1"/>
  <c r="O1048" i="1"/>
  <c r="I1051" i="1" l="1"/>
  <c r="J1050" i="1"/>
  <c r="L1050" i="1" s="1"/>
  <c r="K1051" i="1"/>
  <c r="O1049" i="1"/>
  <c r="N1049" i="1"/>
  <c r="O1050" i="1" l="1"/>
  <c r="N1050" i="1"/>
  <c r="I1052" i="1"/>
  <c r="J1051" i="1"/>
  <c r="L1051" i="1" s="1"/>
  <c r="K1052" i="1"/>
  <c r="N1051" i="1" l="1"/>
  <c r="O1051" i="1"/>
  <c r="J1052" i="1"/>
  <c r="L1052" i="1" s="1"/>
  <c r="I1053" i="1"/>
  <c r="K1053" i="1"/>
  <c r="J1053" i="1" l="1"/>
  <c r="L1053" i="1" s="1"/>
  <c r="I1054" i="1"/>
  <c r="K1054" i="1"/>
  <c r="N1052" i="1"/>
  <c r="O1052" i="1"/>
  <c r="I1055" i="1" l="1"/>
  <c r="J1054" i="1"/>
  <c r="L1054" i="1" s="1"/>
  <c r="K1055" i="1"/>
  <c r="N1053" i="1"/>
  <c r="O1053" i="1"/>
  <c r="O1054" i="1" l="1"/>
  <c r="N1054" i="1"/>
  <c r="I1056" i="1"/>
  <c r="J1055" i="1"/>
  <c r="L1055" i="1" s="1"/>
  <c r="K1056" i="1"/>
  <c r="O1055" i="1" l="1"/>
  <c r="N1055" i="1"/>
  <c r="J1056" i="1"/>
  <c r="L1056" i="1" s="1"/>
  <c r="I1057" i="1"/>
  <c r="K1057" i="1"/>
  <c r="J1057" i="1" l="1"/>
  <c r="L1057" i="1" s="1"/>
  <c r="I1058" i="1"/>
  <c r="K1058" i="1"/>
  <c r="N1056" i="1"/>
  <c r="O1056" i="1"/>
  <c r="I1059" i="1" l="1"/>
  <c r="J1058" i="1"/>
  <c r="L1058" i="1" s="1"/>
  <c r="K1059" i="1"/>
  <c r="O1057" i="1"/>
  <c r="N1057" i="1"/>
  <c r="O1058" i="1" l="1"/>
  <c r="N1058" i="1"/>
  <c r="I1060" i="1"/>
  <c r="J1059" i="1"/>
  <c r="L1059" i="1" s="1"/>
  <c r="K1060" i="1"/>
  <c r="N1059" i="1" l="1"/>
  <c r="O1059" i="1"/>
  <c r="J1060" i="1"/>
  <c r="L1060" i="1" s="1"/>
  <c r="I1061" i="1"/>
  <c r="K1061" i="1"/>
  <c r="J1061" i="1" l="1"/>
  <c r="L1061" i="1" s="1"/>
  <c r="I1062" i="1"/>
  <c r="K1062" i="1"/>
  <c r="N1060" i="1"/>
  <c r="O1060" i="1"/>
  <c r="I1063" i="1" l="1"/>
  <c r="J1062" i="1"/>
  <c r="L1062" i="1" s="1"/>
  <c r="K1063" i="1"/>
  <c r="N1061" i="1"/>
  <c r="O1061" i="1"/>
  <c r="O1062" i="1" l="1"/>
  <c r="N1062" i="1"/>
  <c r="I1064" i="1"/>
  <c r="J1063" i="1"/>
  <c r="L1063" i="1" s="1"/>
  <c r="K1064" i="1"/>
  <c r="N1063" i="1" l="1"/>
  <c r="O1063" i="1"/>
  <c r="J1064" i="1"/>
  <c r="L1064" i="1" s="1"/>
  <c r="I1065" i="1"/>
  <c r="K1065" i="1"/>
  <c r="J1065" i="1" l="1"/>
  <c r="L1065" i="1" s="1"/>
  <c r="I1066" i="1"/>
  <c r="K1066" i="1"/>
  <c r="N1064" i="1"/>
  <c r="O1064" i="1"/>
  <c r="I1067" i="1" l="1"/>
  <c r="J1066" i="1"/>
  <c r="L1066" i="1" s="1"/>
  <c r="K1067" i="1"/>
  <c r="N1065" i="1"/>
  <c r="O1065" i="1"/>
  <c r="O1066" i="1" l="1"/>
  <c r="N1066" i="1"/>
  <c r="I1068" i="1"/>
  <c r="J1067" i="1"/>
  <c r="L1067" i="1" s="1"/>
  <c r="K1068" i="1"/>
  <c r="O1067" i="1" l="1"/>
  <c r="N1067" i="1"/>
  <c r="J1068" i="1"/>
  <c r="L1068" i="1" s="1"/>
  <c r="I1069" i="1"/>
  <c r="K1069" i="1"/>
  <c r="J1069" i="1" l="1"/>
  <c r="L1069" i="1" s="1"/>
  <c r="I1070" i="1"/>
  <c r="K1070" i="1"/>
  <c r="N1068" i="1"/>
  <c r="O1068" i="1"/>
  <c r="I1071" i="1" l="1"/>
  <c r="J1070" i="1"/>
  <c r="L1070" i="1" s="1"/>
  <c r="K1071" i="1"/>
  <c r="N1069" i="1"/>
  <c r="O1069" i="1"/>
  <c r="O1070" i="1" l="1"/>
  <c r="N1070" i="1"/>
  <c r="I1072" i="1"/>
  <c r="J1071" i="1"/>
  <c r="L1071" i="1" s="1"/>
  <c r="K1072" i="1"/>
  <c r="O1071" i="1" l="1"/>
  <c r="N1071" i="1"/>
  <c r="J1072" i="1"/>
  <c r="L1072" i="1" s="1"/>
  <c r="I1073" i="1"/>
  <c r="K1073" i="1"/>
  <c r="J1073" i="1" l="1"/>
  <c r="L1073" i="1" s="1"/>
  <c r="I1074" i="1"/>
  <c r="K1074" i="1"/>
  <c r="N1072" i="1"/>
  <c r="O1072" i="1"/>
  <c r="I1075" i="1" l="1"/>
  <c r="J1074" i="1"/>
  <c r="L1074" i="1" s="1"/>
  <c r="K1075" i="1"/>
  <c r="N1073" i="1"/>
  <c r="O1073" i="1"/>
  <c r="O1074" i="1" l="1"/>
  <c r="N1074" i="1"/>
  <c r="I1076" i="1"/>
  <c r="J1075" i="1"/>
  <c r="L1075" i="1" s="1"/>
  <c r="K1076" i="1"/>
  <c r="N1075" i="1" l="1"/>
  <c r="O1075" i="1"/>
  <c r="J1076" i="1"/>
  <c r="L1076" i="1" s="1"/>
  <c r="I1077" i="1"/>
  <c r="K1077" i="1"/>
  <c r="J1077" i="1" l="1"/>
  <c r="L1077" i="1" s="1"/>
  <c r="I1078" i="1"/>
  <c r="K1078" i="1"/>
  <c r="N1076" i="1"/>
  <c r="O1076" i="1"/>
  <c r="I1079" i="1" l="1"/>
  <c r="J1078" i="1"/>
  <c r="L1078" i="1" s="1"/>
  <c r="K1079" i="1"/>
  <c r="N1077" i="1"/>
  <c r="O1077" i="1"/>
  <c r="O1078" i="1" l="1"/>
  <c r="N1078" i="1"/>
  <c r="I1080" i="1"/>
  <c r="J1079" i="1"/>
  <c r="L1079" i="1" s="1"/>
  <c r="K1080" i="1"/>
  <c r="J1080" i="1" l="1"/>
  <c r="L1080" i="1" s="1"/>
  <c r="I1081" i="1"/>
  <c r="K1081" i="1"/>
  <c r="O1079" i="1"/>
  <c r="N1079" i="1"/>
  <c r="J1081" i="1" l="1"/>
  <c r="L1081" i="1" s="1"/>
  <c r="I1082" i="1"/>
  <c r="K1082" i="1"/>
  <c r="N1080" i="1"/>
  <c r="O1080" i="1"/>
  <c r="N1081" i="1" l="1"/>
  <c r="O1081" i="1"/>
  <c r="J1082" i="1"/>
  <c r="L1082" i="1" s="1"/>
  <c r="I1083" i="1"/>
  <c r="K1083" i="1"/>
  <c r="O1082" i="1" l="1"/>
  <c r="N1082" i="1"/>
  <c r="I1084" i="1"/>
  <c r="J1083" i="1"/>
  <c r="L1083" i="1" s="1"/>
  <c r="K1084" i="1"/>
  <c r="O1083" i="1" l="1"/>
  <c r="N1083" i="1"/>
  <c r="J1084" i="1"/>
  <c r="L1084" i="1" s="1"/>
  <c r="I1085" i="1"/>
  <c r="K1085" i="1"/>
  <c r="J1085" i="1" l="1"/>
  <c r="L1085" i="1" s="1"/>
  <c r="I1086" i="1"/>
  <c r="K1086" i="1"/>
  <c r="N1084" i="1"/>
  <c r="O1084" i="1"/>
  <c r="J1086" i="1" l="1"/>
  <c r="L1086" i="1" s="1"/>
  <c r="I1087" i="1"/>
  <c r="K1087" i="1"/>
  <c r="N1085" i="1"/>
  <c r="O1085" i="1"/>
  <c r="I1088" i="1" l="1"/>
  <c r="J1087" i="1"/>
  <c r="L1087" i="1" s="1"/>
  <c r="K1088" i="1"/>
  <c r="O1086" i="1"/>
  <c r="N1086" i="1"/>
  <c r="O1087" i="1" l="1"/>
  <c r="N1087" i="1"/>
  <c r="J1088" i="1"/>
  <c r="L1088" i="1" s="1"/>
  <c r="I1089" i="1"/>
  <c r="K1089" i="1"/>
  <c r="J1089" i="1" l="1"/>
  <c r="L1089" i="1" s="1"/>
  <c r="I1090" i="1"/>
  <c r="K1090" i="1"/>
  <c r="N1088" i="1"/>
  <c r="O1088" i="1"/>
  <c r="I1091" i="1" l="1"/>
  <c r="J1090" i="1"/>
  <c r="L1090" i="1" s="1"/>
  <c r="K1091" i="1"/>
  <c r="N1089" i="1"/>
  <c r="O1089" i="1"/>
  <c r="O1090" i="1" l="1"/>
  <c r="N1090" i="1"/>
  <c r="I1092" i="1"/>
  <c r="J1091" i="1"/>
  <c r="L1091" i="1" s="1"/>
  <c r="K1092" i="1"/>
  <c r="N1091" i="1" l="1"/>
  <c r="O1091" i="1"/>
  <c r="J1092" i="1"/>
  <c r="L1092" i="1" s="1"/>
  <c r="I1093" i="1"/>
  <c r="K1093" i="1"/>
  <c r="N1092" i="1" l="1"/>
  <c r="O1092" i="1"/>
  <c r="J1093" i="1"/>
  <c r="L1093" i="1" s="1"/>
  <c r="I1094" i="1"/>
  <c r="K1094" i="1"/>
  <c r="N1093" i="1" l="1"/>
  <c r="O1093" i="1"/>
  <c r="I1095" i="1"/>
  <c r="J1094" i="1"/>
  <c r="L1094" i="1" s="1"/>
  <c r="K1095" i="1"/>
  <c r="O1094" i="1" l="1"/>
  <c r="N1094" i="1"/>
  <c r="I1096" i="1"/>
  <c r="J1095" i="1"/>
  <c r="L1095" i="1" s="1"/>
  <c r="K1096" i="1"/>
  <c r="N1095" i="1" l="1"/>
  <c r="O1095" i="1"/>
  <c r="J1096" i="1"/>
  <c r="L1096" i="1" s="1"/>
  <c r="I1097" i="1"/>
  <c r="K1097" i="1"/>
  <c r="J1097" i="1" l="1"/>
  <c r="L1097" i="1" s="1"/>
  <c r="I1098" i="1"/>
  <c r="K1098" i="1"/>
  <c r="N1096" i="1"/>
  <c r="O1096" i="1"/>
  <c r="J1098" i="1" l="1"/>
  <c r="L1098" i="1" s="1"/>
  <c r="I1099" i="1"/>
  <c r="K1099" i="1"/>
  <c r="N1097" i="1"/>
  <c r="O1097" i="1"/>
  <c r="I1100" i="1" l="1"/>
  <c r="J1099" i="1"/>
  <c r="L1099" i="1" s="1"/>
  <c r="K1100" i="1"/>
  <c r="O1098" i="1"/>
  <c r="N1098" i="1"/>
  <c r="O1099" i="1" l="1"/>
  <c r="N1099" i="1"/>
  <c r="J1100" i="1"/>
  <c r="L1100" i="1" s="1"/>
  <c r="I1101" i="1"/>
  <c r="K1101" i="1"/>
  <c r="J1101" i="1" l="1"/>
  <c r="L1101" i="1" s="1"/>
  <c r="I1102" i="1"/>
  <c r="K1102" i="1"/>
  <c r="N1100" i="1"/>
  <c r="O1100" i="1"/>
  <c r="J1102" i="1" l="1"/>
  <c r="L1102" i="1" s="1"/>
  <c r="I1103" i="1"/>
  <c r="K1103" i="1"/>
  <c r="N1101" i="1"/>
  <c r="O1101" i="1"/>
  <c r="I1104" i="1" l="1"/>
  <c r="J1103" i="1"/>
  <c r="L1103" i="1" s="1"/>
  <c r="K1104" i="1"/>
  <c r="O1102" i="1"/>
  <c r="N1102" i="1"/>
  <c r="O1103" i="1" l="1"/>
  <c r="N1103" i="1"/>
  <c r="J1104" i="1"/>
  <c r="L1104" i="1" s="1"/>
  <c r="I1105" i="1"/>
  <c r="K1105" i="1"/>
  <c r="J1105" i="1" l="1"/>
  <c r="L1105" i="1" s="1"/>
  <c r="I1106" i="1"/>
  <c r="K1106" i="1"/>
  <c r="N1104" i="1"/>
  <c r="O1104" i="1"/>
  <c r="I1107" i="1" l="1"/>
  <c r="J1106" i="1"/>
  <c r="L1106" i="1" s="1"/>
  <c r="K1107" i="1"/>
  <c r="N1105" i="1"/>
  <c r="O1105" i="1"/>
  <c r="O1106" i="1" l="1"/>
  <c r="N1106" i="1"/>
  <c r="I1108" i="1"/>
  <c r="J1107" i="1"/>
  <c r="L1107" i="1" s="1"/>
  <c r="K1108" i="1"/>
  <c r="N1107" i="1" l="1"/>
  <c r="O1107" i="1"/>
  <c r="J1108" i="1"/>
  <c r="L1108" i="1" s="1"/>
  <c r="I1109" i="1"/>
  <c r="K1109" i="1"/>
  <c r="N1108" i="1" l="1"/>
  <c r="O1108" i="1"/>
  <c r="J1109" i="1"/>
  <c r="L1109" i="1" s="1"/>
  <c r="I1110" i="1"/>
  <c r="K1110" i="1"/>
  <c r="N1109" i="1" l="1"/>
  <c r="O1109" i="1"/>
  <c r="I1111" i="1"/>
  <c r="J1110" i="1"/>
  <c r="L1110" i="1" s="1"/>
  <c r="K1111" i="1"/>
  <c r="I1112" i="1" l="1"/>
  <c r="J1111" i="1"/>
  <c r="L1111" i="1" s="1"/>
  <c r="K1112" i="1"/>
  <c r="O1110" i="1"/>
  <c r="N1110" i="1"/>
  <c r="N1111" i="1" l="1"/>
  <c r="O1111" i="1"/>
  <c r="J1112" i="1"/>
  <c r="L1112" i="1" s="1"/>
  <c r="I1113" i="1"/>
  <c r="K1113" i="1"/>
  <c r="J1113" i="1" l="1"/>
  <c r="L1113" i="1" s="1"/>
  <c r="I1114" i="1"/>
  <c r="K1114" i="1"/>
  <c r="N1112" i="1"/>
  <c r="O1112" i="1"/>
  <c r="J1114" i="1" l="1"/>
  <c r="L1114" i="1" s="1"/>
  <c r="I1115" i="1"/>
  <c r="K1115" i="1"/>
  <c r="N1113" i="1"/>
  <c r="O1113" i="1"/>
  <c r="I1116" i="1" l="1"/>
  <c r="J1115" i="1"/>
  <c r="L1115" i="1" s="1"/>
  <c r="K1116" i="1"/>
  <c r="O1114" i="1"/>
  <c r="N1114" i="1"/>
  <c r="O1115" i="1" l="1"/>
  <c r="N1115" i="1"/>
  <c r="J1116" i="1"/>
  <c r="L1116" i="1" s="1"/>
  <c r="I1117" i="1"/>
  <c r="K1117" i="1"/>
  <c r="N1116" i="1" l="1"/>
  <c r="O1116" i="1"/>
  <c r="J1117" i="1"/>
  <c r="L1117" i="1" s="1"/>
  <c r="I1118" i="1"/>
  <c r="K1118" i="1"/>
  <c r="J1118" i="1" l="1"/>
  <c r="L1118" i="1" s="1"/>
  <c r="I1119" i="1"/>
  <c r="K1119" i="1"/>
  <c r="N1117" i="1"/>
  <c r="O1117" i="1"/>
  <c r="I1120" i="1" l="1"/>
  <c r="J1119" i="1"/>
  <c r="L1119" i="1" s="1"/>
  <c r="K1120" i="1"/>
  <c r="O1118" i="1"/>
  <c r="N1118" i="1"/>
  <c r="O1119" i="1" l="1"/>
  <c r="N1119" i="1"/>
  <c r="J1120" i="1"/>
  <c r="L1120" i="1" s="1"/>
  <c r="I1121" i="1"/>
  <c r="K1121" i="1"/>
  <c r="J1121" i="1" l="1"/>
  <c r="L1121" i="1" s="1"/>
  <c r="I1122" i="1"/>
  <c r="K1122" i="1"/>
  <c r="N1120" i="1"/>
  <c r="O1120" i="1"/>
  <c r="I1123" i="1" l="1"/>
  <c r="J1122" i="1"/>
  <c r="L1122" i="1" s="1"/>
  <c r="K1123" i="1"/>
  <c r="N1121" i="1"/>
  <c r="O1121" i="1"/>
  <c r="O1122" i="1" l="1"/>
  <c r="N1122" i="1"/>
  <c r="I1124" i="1"/>
  <c r="J1123" i="1"/>
  <c r="L1123" i="1" s="1"/>
  <c r="K1124" i="1"/>
  <c r="O1123" i="1" l="1"/>
  <c r="N1123" i="1"/>
  <c r="J1124" i="1"/>
  <c r="L1124" i="1" s="1"/>
  <c r="I1125" i="1"/>
  <c r="K1125" i="1"/>
  <c r="O1124" i="1" l="1"/>
  <c r="N1124" i="1"/>
  <c r="I1126" i="1"/>
  <c r="J1125" i="1"/>
  <c r="L1125" i="1" s="1"/>
  <c r="K1126" i="1"/>
  <c r="I1127" i="1" l="1"/>
  <c r="J1126" i="1"/>
  <c r="L1126" i="1" s="1"/>
  <c r="K1127" i="1"/>
  <c r="O1125" i="1"/>
  <c r="N1125" i="1"/>
  <c r="O1126" i="1" l="1"/>
  <c r="N1126" i="1"/>
  <c r="I1128" i="1"/>
  <c r="J1127" i="1"/>
  <c r="L1127" i="1" s="1"/>
  <c r="K1128" i="1"/>
  <c r="N1127" i="1" l="1"/>
  <c r="O1127" i="1"/>
  <c r="I1129" i="1"/>
  <c r="J1128" i="1"/>
  <c r="L1128" i="1" s="1"/>
  <c r="K1129" i="1"/>
  <c r="O1128" i="1" l="1"/>
  <c r="N1128" i="1"/>
  <c r="I1130" i="1"/>
  <c r="J1129" i="1"/>
  <c r="L1129" i="1" s="1"/>
  <c r="K1130" i="1"/>
  <c r="O1129" i="1" l="1"/>
  <c r="N1129" i="1"/>
  <c r="J1130" i="1"/>
  <c r="L1130" i="1" s="1"/>
  <c r="I1131" i="1"/>
  <c r="K1131" i="1"/>
  <c r="I1132" i="1" l="1"/>
  <c r="J1131" i="1"/>
  <c r="L1131" i="1" s="1"/>
  <c r="K1132" i="1"/>
  <c r="O1130" i="1"/>
  <c r="N1130" i="1"/>
  <c r="N1131" i="1" l="1"/>
  <c r="O1131" i="1"/>
  <c r="I1133" i="1"/>
  <c r="J1132" i="1"/>
  <c r="L1132" i="1" s="1"/>
  <c r="K1133" i="1"/>
  <c r="O1132" i="1" l="1"/>
  <c r="N1132" i="1"/>
  <c r="I1134" i="1"/>
  <c r="J1133" i="1"/>
  <c r="L1133" i="1" s="1"/>
  <c r="K1134" i="1"/>
  <c r="O1133" i="1" l="1"/>
  <c r="N1133" i="1"/>
  <c r="J1134" i="1"/>
  <c r="L1134" i="1" s="1"/>
  <c r="I1135" i="1"/>
  <c r="K1135" i="1"/>
  <c r="O1134" i="1" l="1"/>
  <c r="N1134" i="1"/>
  <c r="I1136" i="1"/>
  <c r="J1135" i="1"/>
  <c r="L1135" i="1" s="1"/>
  <c r="K1136" i="1"/>
  <c r="O1135" i="1" l="1"/>
  <c r="N1135" i="1"/>
  <c r="I1137" i="1"/>
  <c r="J1136" i="1"/>
  <c r="L1136" i="1" s="1"/>
  <c r="K1137" i="1"/>
  <c r="O1136" i="1" l="1"/>
  <c r="N1136" i="1"/>
  <c r="J1137" i="1"/>
  <c r="L1137" i="1" s="1"/>
  <c r="I1138" i="1"/>
  <c r="K1138" i="1"/>
  <c r="O1137" i="1" l="1"/>
  <c r="N1137" i="1"/>
  <c r="I1139" i="1"/>
  <c r="J1138" i="1"/>
  <c r="L1138" i="1" s="1"/>
  <c r="K1139" i="1"/>
  <c r="O1138" i="1" l="1"/>
  <c r="N1138" i="1"/>
  <c r="I1140" i="1"/>
  <c r="J1139" i="1"/>
  <c r="L1139" i="1" s="1"/>
  <c r="K1140" i="1"/>
  <c r="O1139" i="1" l="1"/>
  <c r="N1139" i="1"/>
  <c r="J1140" i="1"/>
  <c r="L1140" i="1" s="1"/>
  <c r="I1141" i="1"/>
  <c r="K1141" i="1"/>
  <c r="O1140" i="1" l="1"/>
  <c r="N1140" i="1"/>
  <c r="J1141" i="1"/>
  <c r="L1141" i="1" s="1"/>
  <c r="I1142" i="1"/>
  <c r="K1142" i="1"/>
  <c r="O1141" i="1" l="1"/>
  <c r="N1141" i="1"/>
  <c r="I1143" i="1"/>
  <c r="J1142" i="1"/>
  <c r="L1142" i="1" s="1"/>
  <c r="K1143" i="1"/>
  <c r="I1144" i="1" l="1"/>
  <c r="J1143" i="1"/>
  <c r="L1143" i="1" s="1"/>
  <c r="K1144" i="1"/>
  <c r="O1142" i="1"/>
  <c r="N1142" i="1"/>
  <c r="N1143" i="1" l="1"/>
  <c r="O1143" i="1"/>
  <c r="I1145" i="1"/>
  <c r="J1144" i="1"/>
  <c r="L1144" i="1" s="1"/>
  <c r="K1145" i="1"/>
  <c r="O1144" i="1" l="1"/>
  <c r="N1144" i="1"/>
  <c r="I1146" i="1"/>
  <c r="J1145" i="1"/>
  <c r="L1145" i="1" s="1"/>
  <c r="K1146" i="1"/>
  <c r="O1145" i="1" l="1"/>
  <c r="N1145" i="1"/>
  <c r="J1146" i="1"/>
  <c r="L1146" i="1" s="1"/>
  <c r="I1147" i="1"/>
  <c r="K1147" i="1"/>
  <c r="I1148" i="1" l="1"/>
  <c r="J1147" i="1"/>
  <c r="L1147" i="1" s="1"/>
  <c r="K1148" i="1"/>
  <c r="O1146" i="1"/>
  <c r="N1146" i="1"/>
  <c r="N1147" i="1" l="1"/>
  <c r="O1147" i="1"/>
  <c r="I1149" i="1"/>
  <c r="J1148" i="1"/>
  <c r="L1148" i="1" s="1"/>
  <c r="K1149" i="1"/>
  <c r="O1148" i="1" l="1"/>
  <c r="N1148" i="1"/>
  <c r="I1150" i="1"/>
  <c r="J1149" i="1"/>
  <c r="L1149" i="1" s="1"/>
  <c r="K1150" i="1"/>
  <c r="O1149" i="1" l="1"/>
  <c r="N1149" i="1"/>
  <c r="J1150" i="1"/>
  <c r="L1150" i="1" s="1"/>
  <c r="I1151" i="1"/>
  <c r="K1151" i="1"/>
  <c r="I1152" i="1" l="1"/>
  <c r="J1151" i="1"/>
  <c r="L1151" i="1" s="1"/>
  <c r="K1152" i="1"/>
  <c r="O1150" i="1"/>
  <c r="N1150" i="1"/>
  <c r="O1151" i="1" l="1"/>
  <c r="N1151" i="1"/>
  <c r="I1153" i="1"/>
  <c r="J1152" i="1"/>
  <c r="L1152" i="1" s="1"/>
  <c r="K1153" i="1"/>
  <c r="O1152" i="1" l="1"/>
  <c r="N1152" i="1"/>
  <c r="J1153" i="1"/>
  <c r="L1153" i="1" s="1"/>
  <c r="I1154" i="1"/>
  <c r="K1154" i="1"/>
  <c r="O1153" i="1" l="1"/>
  <c r="N1153" i="1"/>
  <c r="J1154" i="1"/>
  <c r="L1154" i="1" s="1"/>
  <c r="I1155" i="1"/>
  <c r="K1155" i="1"/>
  <c r="O1154" i="1" l="1"/>
  <c r="N1154" i="1"/>
  <c r="I1156" i="1"/>
  <c r="J1155" i="1"/>
  <c r="L1155" i="1" s="1"/>
  <c r="K1156" i="1"/>
  <c r="O1155" i="1" l="1"/>
  <c r="N1155" i="1"/>
  <c r="J1156" i="1"/>
  <c r="L1156" i="1" s="1"/>
  <c r="I1157" i="1"/>
  <c r="K1157" i="1"/>
  <c r="J1157" i="1" l="1"/>
  <c r="L1157" i="1" s="1"/>
  <c r="I1158" i="1"/>
  <c r="K1158" i="1"/>
  <c r="O1156" i="1"/>
  <c r="N1156" i="1"/>
  <c r="I1159" i="1" l="1"/>
  <c r="J1158" i="1"/>
  <c r="L1158" i="1" s="1"/>
  <c r="K1159" i="1"/>
  <c r="O1157" i="1"/>
  <c r="N1157" i="1"/>
  <c r="O1158" i="1" l="1"/>
  <c r="N1158" i="1"/>
  <c r="I1160" i="1"/>
  <c r="J1159" i="1"/>
  <c r="L1159" i="1" s="1"/>
  <c r="K1160" i="1"/>
  <c r="I1161" i="1" l="1"/>
  <c r="J1160" i="1"/>
  <c r="L1160" i="1" s="1"/>
  <c r="K1161" i="1"/>
  <c r="N1159" i="1"/>
  <c r="O1159" i="1"/>
  <c r="O1160" i="1" l="1"/>
  <c r="N1160" i="1"/>
  <c r="I1162" i="1"/>
  <c r="J1161" i="1"/>
  <c r="L1161" i="1" s="1"/>
  <c r="K1162" i="1"/>
  <c r="J1162" i="1" l="1"/>
  <c r="L1162" i="1" s="1"/>
  <c r="I1163" i="1"/>
  <c r="K1163" i="1"/>
  <c r="O1161" i="1"/>
  <c r="N1161" i="1"/>
  <c r="I1164" i="1" l="1"/>
  <c r="J1163" i="1"/>
  <c r="L1163" i="1" s="1"/>
  <c r="K1164" i="1"/>
  <c r="O1162" i="1"/>
  <c r="N1162" i="1"/>
  <c r="N1163" i="1" l="1"/>
  <c r="O1163" i="1"/>
  <c r="I1165" i="1"/>
  <c r="J1164" i="1"/>
  <c r="L1164" i="1" s="1"/>
  <c r="K1165" i="1"/>
  <c r="I1166" i="1" l="1"/>
  <c r="J1165" i="1"/>
  <c r="L1165" i="1" s="1"/>
  <c r="K1166" i="1"/>
  <c r="O1164" i="1"/>
  <c r="N1164" i="1"/>
  <c r="O1165" i="1" l="1"/>
  <c r="N1165" i="1"/>
  <c r="J1166" i="1"/>
  <c r="L1166" i="1" s="1"/>
  <c r="I1167" i="1"/>
  <c r="K1167" i="1"/>
  <c r="O1166" i="1" l="1"/>
  <c r="N1166" i="1"/>
  <c r="I1168" i="1"/>
  <c r="J1167" i="1"/>
  <c r="L1167" i="1" s="1"/>
  <c r="K1168" i="1"/>
  <c r="O1167" i="1" l="1"/>
  <c r="N1167" i="1"/>
  <c r="I1169" i="1"/>
  <c r="J1168" i="1"/>
  <c r="L1168" i="1" s="1"/>
  <c r="K1169" i="1"/>
  <c r="O1168" i="1" l="1"/>
  <c r="N1168" i="1"/>
  <c r="J1169" i="1"/>
  <c r="L1169" i="1" s="1"/>
  <c r="I1170" i="1"/>
  <c r="K1170" i="1"/>
  <c r="I1171" i="1" l="1"/>
  <c r="J1170" i="1"/>
  <c r="L1170" i="1" s="1"/>
  <c r="K1171" i="1"/>
  <c r="N1169" i="1"/>
  <c r="O1169" i="1"/>
  <c r="O1170" i="1" l="1"/>
  <c r="N1170" i="1"/>
  <c r="I1172" i="1"/>
  <c r="J1171" i="1"/>
  <c r="L1171" i="1" s="1"/>
  <c r="K1172" i="1"/>
  <c r="J1172" i="1" l="1"/>
  <c r="L1172" i="1" s="1"/>
  <c r="I1173" i="1"/>
  <c r="K1173" i="1"/>
  <c r="O1171" i="1"/>
  <c r="N1171" i="1"/>
  <c r="I1174" i="1" l="1"/>
  <c r="J1173" i="1"/>
  <c r="L1173" i="1" s="1"/>
  <c r="K1174" i="1"/>
  <c r="O1172" i="1"/>
  <c r="N1172" i="1"/>
  <c r="O1173" i="1" l="1"/>
  <c r="N1173" i="1"/>
  <c r="I1175" i="1"/>
  <c r="J1174" i="1"/>
  <c r="L1174" i="1" s="1"/>
  <c r="K1175" i="1"/>
  <c r="O1174" i="1" l="1"/>
  <c r="N1174" i="1"/>
  <c r="I1176" i="1"/>
  <c r="J1175" i="1"/>
  <c r="L1175" i="1" s="1"/>
  <c r="K1176" i="1"/>
  <c r="N1175" i="1" l="1"/>
  <c r="O1175" i="1"/>
  <c r="I1177" i="1"/>
  <c r="J1176" i="1"/>
  <c r="L1176" i="1" s="1"/>
  <c r="K1177" i="1"/>
  <c r="O1176" i="1" l="1"/>
  <c r="N1176" i="1"/>
  <c r="I1178" i="1"/>
  <c r="J1177" i="1"/>
  <c r="L1177" i="1" s="1"/>
  <c r="K1178" i="1"/>
  <c r="O1177" i="1" l="1"/>
  <c r="N1177" i="1"/>
  <c r="J1178" i="1"/>
  <c r="L1178" i="1" s="1"/>
  <c r="I1179" i="1"/>
  <c r="K1179" i="1"/>
  <c r="I1180" i="1" l="1"/>
  <c r="J1179" i="1"/>
  <c r="L1179" i="1" s="1"/>
  <c r="K1180" i="1"/>
  <c r="O1178" i="1"/>
  <c r="N1178" i="1"/>
  <c r="N1179" i="1" l="1"/>
  <c r="O1179" i="1"/>
  <c r="I1181" i="1"/>
  <c r="J1180" i="1"/>
  <c r="L1180" i="1" s="1"/>
  <c r="K1181" i="1"/>
  <c r="O1180" i="1" l="1"/>
  <c r="N1180" i="1"/>
  <c r="I1182" i="1"/>
  <c r="J1181" i="1"/>
  <c r="L1181" i="1" s="1"/>
  <c r="K1182" i="1"/>
  <c r="O1181" i="1" l="1"/>
  <c r="N1181" i="1"/>
  <c r="J1182" i="1"/>
  <c r="L1182" i="1" s="1"/>
  <c r="I1183" i="1"/>
  <c r="K1183" i="1"/>
  <c r="O1182" i="1" l="1"/>
  <c r="N1182" i="1"/>
  <c r="I1184" i="1"/>
  <c r="J1183" i="1"/>
  <c r="L1183" i="1" s="1"/>
  <c r="K1184" i="1"/>
  <c r="O1183" i="1" l="1"/>
  <c r="N1183" i="1"/>
  <c r="I1185" i="1"/>
  <c r="J1184" i="1"/>
  <c r="L1184" i="1" s="1"/>
  <c r="K1185" i="1"/>
  <c r="J1185" i="1" l="1"/>
  <c r="L1185" i="1" s="1"/>
  <c r="I1186" i="1"/>
  <c r="K1186" i="1"/>
  <c r="O1184" i="1"/>
  <c r="N1184" i="1"/>
  <c r="J1186" i="1" l="1"/>
  <c r="L1186" i="1" s="1"/>
  <c r="I1187" i="1"/>
  <c r="K1187" i="1"/>
  <c r="N1185" i="1"/>
  <c r="O1185" i="1"/>
  <c r="I1188" i="1" l="1"/>
  <c r="J1187" i="1"/>
  <c r="L1187" i="1" s="1"/>
  <c r="K1188" i="1"/>
  <c r="O1186" i="1"/>
  <c r="N1186" i="1"/>
  <c r="O1187" i="1" l="1"/>
  <c r="N1187" i="1"/>
  <c r="J1188" i="1"/>
  <c r="L1188" i="1" s="1"/>
  <c r="I1189" i="1"/>
  <c r="K1189" i="1"/>
  <c r="J1189" i="1" l="1"/>
  <c r="L1189" i="1" s="1"/>
  <c r="I1190" i="1"/>
  <c r="K1190" i="1"/>
  <c r="O1188" i="1"/>
  <c r="N1188" i="1"/>
  <c r="I1191" i="1" l="1"/>
  <c r="J1190" i="1"/>
  <c r="L1190" i="1" s="1"/>
  <c r="K1191" i="1"/>
  <c r="O1189" i="1"/>
  <c r="N1189" i="1"/>
  <c r="O1190" i="1" l="1"/>
  <c r="N1190" i="1"/>
  <c r="I1192" i="1"/>
  <c r="J1191" i="1"/>
  <c r="L1191" i="1" s="1"/>
  <c r="K1192" i="1"/>
  <c r="N1191" i="1" l="1"/>
  <c r="O1191" i="1"/>
  <c r="J1192" i="1"/>
  <c r="L1192" i="1" s="1"/>
  <c r="I1193" i="1"/>
  <c r="K1193" i="1"/>
  <c r="I1194" i="1" l="1"/>
  <c r="J1193" i="1"/>
  <c r="L1193" i="1" s="1"/>
  <c r="K1194" i="1"/>
  <c r="O1192" i="1"/>
  <c r="N1192" i="1"/>
  <c r="O1193" i="1" l="1"/>
  <c r="N1193" i="1"/>
  <c r="J1194" i="1"/>
  <c r="L1194" i="1" s="1"/>
  <c r="I1195" i="1"/>
  <c r="K1195" i="1"/>
  <c r="I1196" i="1" l="1"/>
  <c r="J1195" i="1"/>
  <c r="L1195" i="1" s="1"/>
  <c r="K1196" i="1"/>
  <c r="O1194" i="1"/>
  <c r="N1194" i="1"/>
  <c r="O1195" i="1" l="1"/>
  <c r="N1195" i="1"/>
  <c r="J1196" i="1"/>
  <c r="L1196" i="1" s="1"/>
  <c r="I1197" i="1"/>
  <c r="K1197" i="1"/>
  <c r="J1197" i="1" l="1"/>
  <c r="L1197" i="1" s="1"/>
  <c r="I1198" i="1"/>
  <c r="K1198" i="1"/>
  <c r="N1196" i="1"/>
  <c r="O1196" i="1"/>
  <c r="I1199" i="1" l="1"/>
  <c r="J1198" i="1"/>
  <c r="L1198" i="1" s="1"/>
  <c r="K1199" i="1"/>
  <c r="N1197" i="1"/>
  <c r="O1197" i="1"/>
  <c r="O1198" i="1" l="1"/>
  <c r="N1198" i="1"/>
  <c r="I1200" i="1"/>
  <c r="J1199" i="1"/>
  <c r="L1199" i="1" s="1"/>
  <c r="K1200" i="1"/>
  <c r="O1199" i="1" l="1"/>
  <c r="N1199" i="1"/>
  <c r="J1200" i="1"/>
  <c r="L1200" i="1" s="1"/>
  <c r="I1201" i="1"/>
  <c r="K1201" i="1"/>
  <c r="I1202" i="1" l="1"/>
  <c r="J1201" i="1"/>
  <c r="L1201" i="1" s="1"/>
  <c r="K1202" i="1"/>
  <c r="O1200" i="1"/>
  <c r="N1200" i="1"/>
  <c r="O1201" i="1" l="1"/>
  <c r="N1201" i="1"/>
  <c r="J1202" i="1"/>
  <c r="L1202" i="1" s="1"/>
  <c r="I1203" i="1"/>
  <c r="K1203" i="1"/>
  <c r="O1202" i="1" l="1"/>
  <c r="N1202" i="1"/>
  <c r="I1204" i="1"/>
  <c r="J1203" i="1"/>
  <c r="L1203" i="1" s="1"/>
  <c r="K1204" i="1"/>
  <c r="O1203" i="1" l="1"/>
  <c r="N1203" i="1"/>
  <c r="J1204" i="1"/>
  <c r="L1204" i="1" s="1"/>
  <c r="I1205" i="1"/>
  <c r="K1205" i="1"/>
  <c r="I1206" i="1" l="1"/>
  <c r="J1205" i="1"/>
  <c r="L1205" i="1" s="1"/>
  <c r="K1206" i="1"/>
  <c r="N1204" i="1"/>
  <c r="O1204" i="1"/>
  <c r="O1205" i="1" l="1"/>
  <c r="N1205" i="1"/>
  <c r="J1206" i="1"/>
  <c r="L1206" i="1" s="1"/>
  <c r="I1207" i="1"/>
  <c r="K1207" i="1"/>
  <c r="O1206" i="1" l="1"/>
  <c r="N1206" i="1"/>
  <c r="I1208" i="1"/>
  <c r="J1207" i="1"/>
  <c r="L1207" i="1" s="1"/>
  <c r="K1208" i="1"/>
  <c r="O1207" i="1" l="1"/>
  <c r="N1207" i="1"/>
  <c r="J1208" i="1"/>
  <c r="L1208" i="1" s="1"/>
  <c r="I1209" i="1"/>
  <c r="K1209" i="1"/>
  <c r="I1210" i="1" l="1"/>
  <c r="J1209" i="1"/>
  <c r="L1209" i="1" s="1"/>
  <c r="K1210" i="1"/>
  <c r="O1208" i="1"/>
  <c r="N1208" i="1"/>
  <c r="O1209" i="1" l="1"/>
  <c r="N1209" i="1"/>
  <c r="I1211" i="1"/>
  <c r="J1210" i="1"/>
  <c r="L1210" i="1" s="1"/>
  <c r="K1211" i="1"/>
  <c r="O1210" i="1" l="1"/>
  <c r="N1210" i="1"/>
  <c r="I1212" i="1"/>
  <c r="J1211" i="1"/>
  <c r="L1211" i="1" s="1"/>
  <c r="K1212" i="1"/>
  <c r="O1211" i="1" l="1"/>
  <c r="N1211" i="1"/>
  <c r="J1212" i="1"/>
  <c r="L1212" i="1" s="1"/>
  <c r="I1213" i="1"/>
  <c r="K1213" i="1"/>
  <c r="J1213" i="1" l="1"/>
  <c r="L1213" i="1" s="1"/>
  <c r="I1214" i="1"/>
  <c r="K1214" i="1"/>
  <c r="O1212" i="1"/>
  <c r="N1212" i="1"/>
  <c r="I1215" i="1" l="1"/>
  <c r="J1214" i="1"/>
  <c r="L1214" i="1" s="1"/>
  <c r="K1215" i="1"/>
  <c r="O1213" i="1"/>
  <c r="N1213" i="1"/>
  <c r="O1214" i="1" l="1"/>
  <c r="N1214" i="1"/>
  <c r="I1216" i="1"/>
  <c r="J1215" i="1"/>
  <c r="L1215" i="1" s="1"/>
  <c r="K1216" i="1"/>
  <c r="O1215" i="1" l="1"/>
  <c r="N1215" i="1"/>
  <c r="J1216" i="1"/>
  <c r="L1216" i="1" s="1"/>
  <c r="I1217" i="1"/>
  <c r="K1217" i="1"/>
  <c r="J1217" i="1" l="1"/>
  <c r="L1217" i="1" s="1"/>
  <c r="I1218" i="1"/>
  <c r="K1218" i="1"/>
  <c r="O1216" i="1"/>
  <c r="N1216" i="1"/>
  <c r="I1219" i="1" l="1"/>
  <c r="J1218" i="1"/>
  <c r="L1218" i="1" s="1"/>
  <c r="K1219" i="1"/>
  <c r="N1217" i="1"/>
  <c r="O1217" i="1"/>
  <c r="O1218" i="1" l="1"/>
  <c r="N1218" i="1"/>
  <c r="I1220" i="1"/>
  <c r="J1219" i="1"/>
  <c r="L1219" i="1" s="1"/>
  <c r="K1220" i="1"/>
  <c r="O1219" i="1" l="1"/>
  <c r="N1219" i="1"/>
  <c r="J1220" i="1"/>
  <c r="L1220" i="1" s="1"/>
  <c r="I1221" i="1"/>
  <c r="K1221" i="1"/>
  <c r="J1221" i="1" l="1"/>
  <c r="L1221" i="1" s="1"/>
  <c r="I1222" i="1"/>
  <c r="K1222" i="1"/>
  <c r="O1220" i="1"/>
  <c r="N1220" i="1"/>
  <c r="I1223" i="1" l="1"/>
  <c r="J1222" i="1"/>
  <c r="L1222" i="1" s="1"/>
  <c r="K1223" i="1"/>
  <c r="O1221" i="1"/>
  <c r="N1221" i="1"/>
  <c r="O1222" i="1" l="1"/>
  <c r="N1222" i="1"/>
  <c r="I1224" i="1"/>
  <c r="J1223" i="1"/>
  <c r="L1223" i="1" s="1"/>
  <c r="K1224" i="1"/>
  <c r="O1223" i="1" l="1"/>
  <c r="N1223" i="1"/>
  <c r="J1224" i="1"/>
  <c r="L1224" i="1" s="1"/>
  <c r="I1225" i="1"/>
  <c r="K1225" i="1"/>
  <c r="I1226" i="1" l="1"/>
  <c r="J1225" i="1"/>
  <c r="L1225" i="1" s="1"/>
  <c r="K1226" i="1"/>
  <c r="O1224" i="1"/>
  <c r="N1224" i="1"/>
  <c r="O1225" i="1" l="1"/>
  <c r="N1225" i="1"/>
  <c r="J1226" i="1"/>
  <c r="L1226" i="1" s="1"/>
  <c r="I1227" i="1"/>
  <c r="K1227" i="1"/>
  <c r="O1226" i="1" l="1"/>
  <c r="N1226" i="1"/>
  <c r="I1228" i="1"/>
  <c r="J1227" i="1"/>
  <c r="L1227" i="1" s="1"/>
  <c r="K1228" i="1"/>
  <c r="O1227" i="1" l="1"/>
  <c r="N1227" i="1"/>
  <c r="J1228" i="1"/>
  <c r="L1228" i="1" s="1"/>
  <c r="I1229" i="1"/>
  <c r="K1229" i="1"/>
  <c r="I1230" i="1" l="1"/>
  <c r="J1229" i="1"/>
  <c r="L1229" i="1" s="1"/>
  <c r="K1230" i="1"/>
  <c r="N1228" i="1"/>
  <c r="O1228" i="1"/>
  <c r="O1229" i="1" l="1"/>
  <c r="N1229" i="1"/>
  <c r="J1230" i="1"/>
  <c r="L1230" i="1" s="1"/>
  <c r="I1231" i="1"/>
  <c r="K1231" i="1"/>
  <c r="I1232" i="1" l="1"/>
  <c r="J1231" i="1"/>
  <c r="L1231" i="1" s="1"/>
  <c r="K1232" i="1"/>
  <c r="O1230" i="1"/>
  <c r="N1230" i="1"/>
  <c r="O1231" i="1" l="1"/>
  <c r="N1231" i="1"/>
  <c r="J1232" i="1"/>
  <c r="L1232" i="1" s="1"/>
  <c r="I1233" i="1"/>
  <c r="K1233" i="1"/>
  <c r="I1234" i="1" l="1"/>
  <c r="J1233" i="1"/>
  <c r="L1233" i="1" s="1"/>
  <c r="K1234" i="1"/>
  <c r="O1232" i="1"/>
  <c r="N1232" i="1"/>
  <c r="O1233" i="1" l="1"/>
  <c r="N1233" i="1"/>
  <c r="I1235" i="1"/>
  <c r="J1234" i="1"/>
  <c r="L1234" i="1" s="1"/>
  <c r="K1235" i="1"/>
  <c r="I1236" i="1" l="1"/>
  <c r="J1235" i="1"/>
  <c r="L1235" i="1" s="1"/>
  <c r="K1236" i="1"/>
  <c r="O1234" i="1"/>
  <c r="N1234" i="1"/>
  <c r="O1235" i="1" l="1"/>
  <c r="N1235" i="1"/>
  <c r="J1236" i="1"/>
  <c r="L1236" i="1" s="1"/>
  <c r="I1237" i="1"/>
  <c r="K1237" i="1"/>
  <c r="J1237" i="1" l="1"/>
  <c r="L1237" i="1" s="1"/>
  <c r="I1238" i="1"/>
  <c r="K1238" i="1"/>
  <c r="O1236" i="1"/>
  <c r="N1236" i="1"/>
  <c r="I1239" i="1" l="1"/>
  <c r="J1238" i="1"/>
  <c r="L1238" i="1" s="1"/>
  <c r="K1239" i="1"/>
  <c r="O1237" i="1"/>
  <c r="N1237" i="1"/>
  <c r="O1238" i="1" l="1"/>
  <c r="N1238" i="1"/>
  <c r="I1240" i="1"/>
  <c r="J1239" i="1"/>
  <c r="L1239" i="1" s="1"/>
  <c r="K1240" i="1"/>
  <c r="O1239" i="1" l="1"/>
  <c r="N1239" i="1"/>
  <c r="J1240" i="1"/>
  <c r="L1240" i="1" s="1"/>
  <c r="I1241" i="1"/>
  <c r="K1241" i="1"/>
  <c r="J1241" i="1" l="1"/>
  <c r="L1241" i="1" s="1"/>
  <c r="I1242" i="1"/>
  <c r="K1242" i="1"/>
  <c r="O1240" i="1"/>
  <c r="N1240" i="1"/>
  <c r="I1243" i="1" l="1"/>
  <c r="J1242" i="1"/>
  <c r="L1242" i="1" s="1"/>
  <c r="K1243" i="1"/>
  <c r="N1241" i="1"/>
  <c r="O1241" i="1"/>
  <c r="O1242" i="1" l="1"/>
  <c r="N1242" i="1"/>
  <c r="I1244" i="1"/>
  <c r="J1243" i="1"/>
  <c r="L1243" i="1" s="1"/>
  <c r="K1244" i="1"/>
  <c r="J1244" i="1" l="1"/>
  <c r="L1244" i="1" s="1"/>
  <c r="I1245" i="1"/>
  <c r="K1245" i="1"/>
  <c r="O1243" i="1"/>
  <c r="N1243" i="1"/>
  <c r="J1245" i="1" l="1"/>
  <c r="L1245" i="1" s="1"/>
  <c r="I1246" i="1"/>
  <c r="K1246" i="1"/>
  <c r="O1244" i="1"/>
  <c r="N1244" i="1"/>
  <c r="I1247" i="1" l="1"/>
  <c r="J1246" i="1"/>
  <c r="L1246" i="1" s="1"/>
  <c r="K1247" i="1"/>
  <c r="O1245" i="1"/>
  <c r="N1245" i="1"/>
  <c r="O1246" i="1" l="1"/>
  <c r="N1246" i="1"/>
  <c r="I1248" i="1"/>
  <c r="J1247" i="1"/>
  <c r="L1247" i="1" s="1"/>
  <c r="K1248" i="1"/>
  <c r="O1247" i="1" l="1"/>
  <c r="N1247" i="1"/>
  <c r="J1248" i="1"/>
  <c r="L1248" i="1" s="1"/>
  <c r="I1249" i="1"/>
  <c r="K1249" i="1"/>
  <c r="I1250" i="1" l="1"/>
  <c r="J1249" i="1"/>
  <c r="L1249" i="1" s="1"/>
  <c r="K1250" i="1"/>
  <c r="O1248" i="1"/>
  <c r="N1248" i="1"/>
  <c r="N1249" i="1" l="1"/>
  <c r="O1249" i="1"/>
  <c r="J1250" i="1"/>
  <c r="L1250" i="1" s="1"/>
  <c r="I1251" i="1"/>
  <c r="K1251" i="1"/>
  <c r="O1250" i="1" l="1"/>
  <c r="N1250" i="1"/>
  <c r="I1252" i="1"/>
  <c r="J1251" i="1"/>
  <c r="L1251" i="1" s="1"/>
  <c r="K1252" i="1"/>
  <c r="O1251" i="1" l="1"/>
  <c r="N1251" i="1"/>
  <c r="J1252" i="1"/>
  <c r="L1252" i="1" s="1"/>
  <c r="I1253" i="1"/>
  <c r="K1253" i="1"/>
  <c r="J1253" i="1" l="1"/>
  <c r="L1253" i="1" s="1"/>
  <c r="I1254" i="1"/>
  <c r="K1254" i="1"/>
  <c r="O1252" i="1"/>
  <c r="N1252" i="1"/>
  <c r="I1255" i="1" l="1"/>
  <c r="J1254" i="1"/>
  <c r="L1254" i="1" s="1"/>
  <c r="K1255" i="1"/>
  <c r="O1253" i="1"/>
  <c r="N1253" i="1"/>
  <c r="O1254" i="1" l="1"/>
  <c r="N1254" i="1"/>
  <c r="I1256" i="1"/>
  <c r="J1255" i="1"/>
  <c r="L1255" i="1" s="1"/>
  <c r="K1256" i="1"/>
  <c r="O1255" i="1" l="1"/>
  <c r="N1255" i="1"/>
  <c r="J1256" i="1"/>
  <c r="L1256" i="1" s="1"/>
  <c r="I1257" i="1"/>
  <c r="K1257" i="1"/>
  <c r="O1256" i="1" l="1"/>
  <c r="N1256" i="1"/>
  <c r="J1257" i="1"/>
  <c r="L1257" i="1" s="1"/>
  <c r="I1258" i="1"/>
  <c r="K1258" i="1"/>
  <c r="O1257" i="1" l="1"/>
  <c r="N1257" i="1"/>
  <c r="J1258" i="1"/>
  <c r="L1258" i="1" s="1"/>
  <c r="I1259" i="1"/>
  <c r="K1259" i="1"/>
  <c r="O1258" i="1" l="1"/>
  <c r="N1258" i="1"/>
  <c r="I1260" i="1"/>
  <c r="J1259" i="1"/>
  <c r="L1259" i="1" s="1"/>
  <c r="K1260" i="1"/>
  <c r="O1259" i="1" l="1"/>
  <c r="N1259" i="1"/>
  <c r="J1260" i="1"/>
  <c r="L1260" i="1" s="1"/>
  <c r="I1261" i="1"/>
  <c r="K1261" i="1"/>
  <c r="J1261" i="1" l="1"/>
  <c r="L1261" i="1" s="1"/>
  <c r="I1262" i="1"/>
  <c r="K1262" i="1"/>
  <c r="N1260" i="1"/>
  <c r="O1260" i="1"/>
  <c r="J1262" i="1" l="1"/>
  <c r="L1262" i="1" s="1"/>
  <c r="I1263" i="1"/>
  <c r="K1263" i="1"/>
  <c r="O1261" i="1"/>
  <c r="N1261" i="1"/>
  <c r="I1264" i="1" l="1"/>
  <c r="J1263" i="1"/>
  <c r="L1263" i="1" s="1"/>
  <c r="K1264" i="1"/>
  <c r="O1262" i="1"/>
  <c r="N1262" i="1"/>
  <c r="O1263" i="1" l="1"/>
  <c r="N1263" i="1"/>
  <c r="J1264" i="1"/>
  <c r="L1264" i="1" s="1"/>
  <c r="I1265" i="1"/>
  <c r="K1265" i="1"/>
  <c r="J1265" i="1" l="1"/>
  <c r="L1265" i="1" s="1"/>
  <c r="I1266" i="1"/>
  <c r="K1266" i="1"/>
  <c r="N1264" i="1"/>
  <c r="O1264" i="1"/>
  <c r="J1266" i="1" l="1"/>
  <c r="L1266" i="1" s="1"/>
  <c r="I1267" i="1"/>
  <c r="K1267" i="1"/>
  <c r="N1265" i="1"/>
  <c r="O1265" i="1"/>
  <c r="I1268" i="1" l="1"/>
  <c r="J1267" i="1"/>
  <c r="L1267" i="1" s="1"/>
  <c r="K1268" i="1"/>
  <c r="O1266" i="1"/>
  <c r="N1266" i="1"/>
  <c r="O1267" i="1" l="1"/>
  <c r="N1267" i="1"/>
  <c r="J1268" i="1"/>
  <c r="L1268" i="1" s="1"/>
  <c r="I1269" i="1"/>
  <c r="K1269" i="1"/>
  <c r="J1269" i="1" l="1"/>
  <c r="L1269" i="1" s="1"/>
  <c r="I1270" i="1"/>
  <c r="K1270" i="1"/>
  <c r="O1268" i="1"/>
  <c r="N1268" i="1"/>
  <c r="I1271" i="1" l="1"/>
  <c r="J1270" i="1"/>
  <c r="L1270" i="1" s="1"/>
  <c r="K1271" i="1"/>
  <c r="O1269" i="1"/>
  <c r="N1269" i="1"/>
  <c r="O1270" i="1" l="1"/>
  <c r="N1270" i="1"/>
  <c r="I1272" i="1"/>
  <c r="J1271" i="1"/>
  <c r="L1271" i="1" s="1"/>
  <c r="K1272" i="1"/>
  <c r="O1271" i="1" l="1"/>
  <c r="N1271" i="1"/>
  <c r="I1273" i="1"/>
  <c r="J1272" i="1"/>
  <c r="L1272" i="1" s="1"/>
  <c r="K1273" i="1"/>
  <c r="O1272" i="1" l="1"/>
  <c r="N1272" i="1"/>
  <c r="J1273" i="1"/>
  <c r="L1273" i="1" s="1"/>
  <c r="I1274" i="1"/>
  <c r="K1274" i="1"/>
  <c r="I1275" i="1" l="1"/>
  <c r="J1274" i="1"/>
  <c r="L1274" i="1" s="1"/>
  <c r="K1275" i="1"/>
  <c r="N1273" i="1"/>
  <c r="O1273" i="1"/>
  <c r="O1274" i="1" l="1"/>
  <c r="N1274" i="1"/>
  <c r="I1276" i="1"/>
  <c r="J1275" i="1"/>
  <c r="L1275" i="1" s="1"/>
  <c r="K1276" i="1"/>
  <c r="I1277" i="1" l="1"/>
  <c r="J1276" i="1"/>
  <c r="L1276" i="1" s="1"/>
  <c r="K1277" i="1"/>
  <c r="O1275" i="1"/>
  <c r="N1275" i="1"/>
  <c r="O1276" i="1" l="1"/>
  <c r="N1276" i="1"/>
  <c r="I1278" i="1"/>
  <c r="J1277" i="1"/>
  <c r="L1277" i="1" s="1"/>
  <c r="K1278" i="1"/>
  <c r="I1279" i="1" l="1"/>
  <c r="J1278" i="1"/>
  <c r="L1278" i="1" s="1"/>
  <c r="K1279" i="1"/>
  <c r="O1277" i="1"/>
  <c r="N1277" i="1"/>
  <c r="O1278" i="1" l="1"/>
  <c r="N1278" i="1"/>
  <c r="J1279" i="1"/>
  <c r="L1279" i="1" s="1"/>
  <c r="I1280" i="1"/>
  <c r="K1280" i="1"/>
  <c r="O1279" i="1" l="1"/>
  <c r="N1279" i="1"/>
  <c r="I1281" i="1"/>
  <c r="J1280" i="1"/>
  <c r="L1280" i="1" s="1"/>
  <c r="K1281" i="1"/>
  <c r="O1280" i="1" l="1"/>
  <c r="N1280" i="1"/>
  <c r="I1282" i="1"/>
  <c r="J1281" i="1"/>
  <c r="L1281" i="1" s="1"/>
  <c r="K1282" i="1"/>
  <c r="J1282" i="1" l="1"/>
  <c r="L1282" i="1" s="1"/>
  <c r="I1283" i="1"/>
  <c r="K1283" i="1"/>
  <c r="O1281" i="1"/>
  <c r="N1281" i="1"/>
  <c r="J1283" i="1" l="1"/>
  <c r="L1283" i="1" s="1"/>
  <c r="I1284" i="1"/>
  <c r="K1284" i="1"/>
  <c r="O1282" i="1"/>
  <c r="N1282" i="1"/>
  <c r="I1285" i="1" l="1"/>
  <c r="J1284" i="1"/>
  <c r="L1284" i="1" s="1"/>
  <c r="K1285" i="1"/>
  <c r="O1283" i="1"/>
  <c r="N1283" i="1"/>
  <c r="O1284" i="1" l="1"/>
  <c r="N1284" i="1"/>
  <c r="J1285" i="1"/>
  <c r="L1285" i="1" s="1"/>
  <c r="I1286" i="1"/>
  <c r="K1286" i="1"/>
  <c r="N1285" i="1" l="1"/>
  <c r="O1285" i="1"/>
  <c r="J1286" i="1"/>
  <c r="L1286" i="1" s="1"/>
  <c r="I1287" i="1"/>
  <c r="K1287" i="1"/>
  <c r="O1286" i="1" l="1"/>
  <c r="N1286" i="1"/>
  <c r="I1288" i="1"/>
  <c r="J1287" i="1"/>
  <c r="L1287" i="1" s="1"/>
  <c r="K1288" i="1"/>
  <c r="O1287" i="1" l="1"/>
  <c r="N1287" i="1"/>
  <c r="I1289" i="1"/>
  <c r="J1288" i="1"/>
  <c r="L1288" i="1" s="1"/>
  <c r="K1289" i="1"/>
  <c r="O1288" i="1" l="1"/>
  <c r="N1288" i="1"/>
  <c r="J1289" i="1"/>
  <c r="L1289" i="1" s="1"/>
  <c r="I1290" i="1"/>
  <c r="K1290" i="1"/>
  <c r="I1291" i="1" l="1"/>
  <c r="J1290" i="1"/>
  <c r="L1290" i="1" s="1"/>
  <c r="K1291" i="1"/>
  <c r="N1289" i="1"/>
  <c r="O1289" i="1"/>
  <c r="O1290" i="1" l="1"/>
  <c r="N1290" i="1"/>
  <c r="J1291" i="1"/>
  <c r="L1291" i="1" s="1"/>
  <c r="I1292" i="1"/>
  <c r="K1292" i="1"/>
  <c r="O1291" i="1" l="1"/>
  <c r="N1291" i="1"/>
  <c r="I1293" i="1"/>
  <c r="J1292" i="1"/>
  <c r="L1292" i="1" s="1"/>
  <c r="K1293" i="1"/>
  <c r="N1292" i="1" l="1"/>
  <c r="O1292" i="1"/>
  <c r="I1294" i="1"/>
  <c r="J1293" i="1"/>
  <c r="L1293" i="1" s="1"/>
  <c r="K1294" i="1"/>
  <c r="O1293" i="1" l="1"/>
  <c r="N1293" i="1"/>
  <c r="J1294" i="1"/>
  <c r="L1294" i="1" s="1"/>
  <c r="I1295" i="1"/>
  <c r="K1295" i="1"/>
  <c r="J1295" i="1" l="1"/>
  <c r="L1295" i="1" s="1"/>
  <c r="I1296" i="1"/>
  <c r="K1296" i="1"/>
  <c r="O1294" i="1"/>
  <c r="N1294" i="1"/>
  <c r="I1297" i="1" l="1"/>
  <c r="J1296" i="1"/>
  <c r="L1296" i="1" s="1"/>
  <c r="K1297" i="1"/>
  <c r="O1295" i="1"/>
  <c r="N1295" i="1"/>
  <c r="O1296" i="1" l="1"/>
  <c r="N1296" i="1"/>
  <c r="J1297" i="1"/>
  <c r="L1297" i="1" s="1"/>
  <c r="I1298" i="1"/>
  <c r="K1298" i="1"/>
  <c r="N1297" i="1" l="1"/>
  <c r="O1297" i="1"/>
  <c r="I1299" i="1"/>
  <c r="J1298" i="1"/>
  <c r="L1298" i="1" s="1"/>
  <c r="K1299" i="1"/>
  <c r="O1298" i="1" l="1"/>
  <c r="N1298" i="1"/>
  <c r="J1299" i="1"/>
  <c r="L1299" i="1" s="1"/>
  <c r="I1300" i="1"/>
  <c r="K1300" i="1"/>
  <c r="I1301" i="1" l="1"/>
  <c r="J1300" i="1"/>
  <c r="L1300" i="1" s="1"/>
  <c r="K1301" i="1"/>
  <c r="O1299" i="1"/>
  <c r="N1299" i="1"/>
  <c r="O1300" i="1" l="1"/>
  <c r="N1300" i="1"/>
  <c r="I1302" i="1"/>
  <c r="J1301" i="1"/>
  <c r="L1301" i="1" s="1"/>
  <c r="K1302" i="1"/>
  <c r="O1301" i="1" l="1"/>
  <c r="N1301" i="1"/>
  <c r="J1302" i="1"/>
  <c r="L1302" i="1" s="1"/>
  <c r="I1303" i="1"/>
  <c r="K1303" i="1"/>
  <c r="O1302" i="1" l="1"/>
  <c r="N1302" i="1"/>
  <c r="I1304" i="1"/>
  <c r="J1303" i="1"/>
  <c r="L1303" i="1" s="1"/>
  <c r="K1304" i="1"/>
  <c r="O1303" i="1" l="1"/>
  <c r="N1303" i="1"/>
  <c r="I1305" i="1"/>
  <c r="J1304" i="1"/>
  <c r="L1304" i="1" s="1"/>
  <c r="K1305" i="1"/>
  <c r="N1304" i="1" l="1"/>
  <c r="O1304" i="1"/>
  <c r="I1306" i="1"/>
  <c r="J1305" i="1"/>
  <c r="L1305" i="1" s="1"/>
  <c r="K1306" i="1"/>
  <c r="O1305" i="1" l="1"/>
  <c r="N1305" i="1"/>
  <c r="I1307" i="1"/>
  <c r="J1306" i="1"/>
  <c r="L1306" i="1" s="1"/>
  <c r="K1307" i="1"/>
  <c r="I1308" i="1" l="1"/>
  <c r="J1307" i="1"/>
  <c r="L1307" i="1" s="1"/>
  <c r="K1308" i="1"/>
  <c r="O1306" i="1"/>
  <c r="N1306" i="1"/>
  <c r="O1307" i="1" l="1"/>
  <c r="N1307" i="1"/>
  <c r="I1309" i="1"/>
  <c r="J1308" i="1"/>
  <c r="L1308" i="1" s="1"/>
  <c r="K1309" i="1"/>
  <c r="N1308" i="1" l="1"/>
  <c r="O1308" i="1"/>
  <c r="I1310" i="1"/>
  <c r="J1309" i="1"/>
  <c r="L1309" i="1" s="1"/>
  <c r="K1310" i="1"/>
  <c r="O1309" i="1" l="1"/>
  <c r="N1309" i="1"/>
  <c r="J1310" i="1"/>
  <c r="L1310" i="1" s="1"/>
  <c r="I1311" i="1"/>
  <c r="K1311" i="1"/>
  <c r="I1312" i="1" l="1"/>
  <c r="J1311" i="1"/>
  <c r="L1311" i="1" s="1"/>
  <c r="K1312" i="1"/>
  <c r="O1310" i="1"/>
  <c r="N1310" i="1"/>
  <c r="O1311" i="1" l="1"/>
  <c r="N1311" i="1"/>
  <c r="I1313" i="1"/>
  <c r="J1312" i="1"/>
  <c r="L1312" i="1" s="1"/>
  <c r="K1313" i="1"/>
  <c r="O1312" i="1" l="1"/>
  <c r="N1312" i="1"/>
  <c r="J1313" i="1"/>
  <c r="L1313" i="1" s="1"/>
  <c r="I1314" i="1"/>
  <c r="K1314" i="1"/>
  <c r="O1313" i="1" l="1"/>
  <c r="N1313" i="1"/>
  <c r="I1315" i="1"/>
  <c r="J1314" i="1"/>
  <c r="L1314" i="1" s="1"/>
  <c r="K1315" i="1"/>
  <c r="O1314" i="1" l="1"/>
  <c r="N1314" i="1"/>
  <c r="I1316" i="1"/>
  <c r="J1315" i="1"/>
  <c r="L1315" i="1" s="1"/>
  <c r="K1316" i="1"/>
  <c r="O1315" i="1" l="1"/>
  <c r="N1315" i="1"/>
  <c r="I1317" i="1"/>
  <c r="J1316" i="1"/>
  <c r="L1316" i="1" s="1"/>
  <c r="K1317" i="1"/>
  <c r="N1316" i="1" l="1"/>
  <c r="O1316" i="1"/>
  <c r="I1318" i="1"/>
  <c r="J1317" i="1"/>
  <c r="L1317" i="1" s="1"/>
  <c r="K1318" i="1"/>
  <c r="N1317" i="1" l="1"/>
  <c r="O1317" i="1"/>
  <c r="J1318" i="1"/>
  <c r="L1318" i="1" s="1"/>
  <c r="I1319" i="1"/>
  <c r="K1319" i="1"/>
  <c r="I1320" i="1" l="1"/>
  <c r="J1319" i="1"/>
  <c r="L1319" i="1" s="1"/>
  <c r="K1320" i="1"/>
  <c r="O1318" i="1"/>
  <c r="N1318" i="1"/>
  <c r="O1319" i="1" l="1"/>
  <c r="N1319" i="1"/>
  <c r="I1321" i="1"/>
  <c r="J1320" i="1"/>
  <c r="L1320" i="1" s="1"/>
  <c r="K1321" i="1"/>
  <c r="O1320" i="1" l="1"/>
  <c r="N1320" i="1"/>
  <c r="I1322" i="1"/>
  <c r="J1321" i="1"/>
  <c r="L1321" i="1" s="1"/>
  <c r="K1322" i="1"/>
  <c r="O1321" i="1" l="1"/>
  <c r="N1321" i="1"/>
  <c r="I1323" i="1"/>
  <c r="J1322" i="1"/>
  <c r="L1322" i="1" s="1"/>
  <c r="K1323" i="1"/>
  <c r="I1324" i="1" l="1"/>
  <c r="J1323" i="1"/>
  <c r="L1323" i="1" s="1"/>
  <c r="K1324" i="1"/>
  <c r="O1322" i="1"/>
  <c r="N1322" i="1"/>
  <c r="O1323" i="1" l="1"/>
  <c r="N1323" i="1"/>
  <c r="I1325" i="1"/>
  <c r="J1324" i="1"/>
  <c r="L1324" i="1" s="1"/>
  <c r="K1325" i="1"/>
  <c r="O1324" i="1" l="1"/>
  <c r="N1324" i="1"/>
  <c r="I1326" i="1"/>
  <c r="J1325" i="1"/>
  <c r="L1325" i="1" s="1"/>
  <c r="K1326" i="1"/>
  <c r="N1325" i="1" l="1"/>
  <c r="O1325" i="1"/>
  <c r="I1327" i="1"/>
  <c r="J1326" i="1"/>
  <c r="L1326" i="1" s="1"/>
  <c r="K1327" i="1"/>
  <c r="O1326" i="1" l="1"/>
  <c r="N1326" i="1"/>
  <c r="I1328" i="1"/>
  <c r="J1327" i="1"/>
  <c r="L1327" i="1" s="1"/>
  <c r="K1328" i="1"/>
  <c r="O1327" i="1" l="1"/>
  <c r="N1327" i="1"/>
  <c r="I1329" i="1"/>
  <c r="J1328" i="1"/>
  <c r="L1328" i="1" s="1"/>
  <c r="K1329" i="1"/>
  <c r="O1328" i="1" l="1"/>
  <c r="N1328" i="1"/>
  <c r="I1330" i="1"/>
  <c r="J1329" i="1"/>
  <c r="L1329" i="1" s="1"/>
  <c r="K1330" i="1"/>
  <c r="N1329" i="1" l="1"/>
  <c r="O1329" i="1"/>
  <c r="J1330" i="1"/>
  <c r="L1330" i="1" s="1"/>
  <c r="I1331" i="1"/>
  <c r="K1331" i="1"/>
  <c r="O1330" i="1" l="1"/>
  <c r="N1330" i="1"/>
  <c r="I1332" i="1"/>
  <c r="J1331" i="1"/>
  <c r="L1331" i="1" s="1"/>
  <c r="K1332" i="1"/>
  <c r="I1333" i="1" l="1"/>
  <c r="J1332" i="1"/>
  <c r="L1332" i="1" s="1"/>
  <c r="K1333" i="1"/>
  <c r="O1331" i="1"/>
  <c r="N1331" i="1"/>
  <c r="O1332" i="1" l="1"/>
  <c r="N1332" i="1"/>
  <c r="I1334" i="1"/>
  <c r="J1333" i="1"/>
  <c r="L1333" i="1" s="1"/>
  <c r="K1334" i="1"/>
  <c r="O1333" i="1" l="1"/>
  <c r="N1333" i="1"/>
  <c r="J1334" i="1"/>
  <c r="L1334" i="1" s="1"/>
  <c r="I1335" i="1"/>
  <c r="K1335" i="1"/>
  <c r="I1336" i="1" l="1"/>
  <c r="J1335" i="1"/>
  <c r="L1335" i="1" s="1"/>
  <c r="K1336" i="1"/>
  <c r="O1334" i="1"/>
  <c r="N1334" i="1"/>
  <c r="O1335" i="1" l="1"/>
  <c r="N1335" i="1"/>
  <c r="I1337" i="1"/>
  <c r="J1336" i="1"/>
  <c r="L1336" i="1" s="1"/>
  <c r="K1337" i="1"/>
  <c r="O1336" i="1" l="1"/>
  <c r="N1336" i="1"/>
  <c r="I1338" i="1"/>
  <c r="J1337" i="1"/>
  <c r="L1337" i="1" s="1"/>
  <c r="K1338" i="1"/>
  <c r="O1337" i="1" l="1"/>
  <c r="N1337" i="1"/>
  <c r="I1339" i="1"/>
  <c r="J1338" i="1"/>
  <c r="L1338" i="1" s="1"/>
  <c r="K1339" i="1"/>
  <c r="I1340" i="1" l="1"/>
  <c r="J1339" i="1"/>
  <c r="L1339" i="1" s="1"/>
  <c r="K1340" i="1"/>
  <c r="O1338" i="1"/>
  <c r="N1338" i="1"/>
  <c r="O1339" i="1" l="1"/>
  <c r="N1339" i="1"/>
  <c r="I1341" i="1"/>
  <c r="J1340" i="1"/>
  <c r="L1340" i="1" s="1"/>
  <c r="K1341" i="1"/>
  <c r="O1340" i="1" l="1"/>
  <c r="N1340" i="1"/>
  <c r="I1342" i="1"/>
  <c r="J1341" i="1"/>
  <c r="L1341" i="1" s="1"/>
  <c r="K1342" i="1"/>
  <c r="I1343" i="1" l="1"/>
  <c r="J1342" i="1"/>
  <c r="L1342" i="1" s="1"/>
  <c r="K1343" i="1"/>
  <c r="N1341" i="1"/>
  <c r="O1341" i="1"/>
  <c r="O1342" i="1" l="1"/>
  <c r="N1342" i="1"/>
  <c r="I1344" i="1"/>
  <c r="J1343" i="1"/>
  <c r="L1343" i="1" s="1"/>
  <c r="K1344" i="1"/>
  <c r="O1343" i="1" l="1"/>
  <c r="N1343" i="1"/>
  <c r="I1345" i="1"/>
  <c r="J1344" i="1"/>
  <c r="L1344" i="1" s="1"/>
  <c r="K1345" i="1"/>
  <c r="O1344" i="1" l="1"/>
  <c r="N1344" i="1"/>
  <c r="I1346" i="1"/>
  <c r="J1345" i="1"/>
  <c r="L1345" i="1" s="1"/>
  <c r="K1346" i="1"/>
  <c r="N1345" i="1" l="1"/>
  <c r="O1345" i="1"/>
  <c r="J1346" i="1"/>
  <c r="L1346" i="1" s="1"/>
  <c r="I1347" i="1"/>
  <c r="K1347" i="1"/>
  <c r="O1346" i="1" l="1"/>
  <c r="N1346" i="1"/>
  <c r="I1348" i="1"/>
  <c r="J1347" i="1"/>
  <c r="L1347" i="1" s="1"/>
  <c r="K1348" i="1"/>
  <c r="I1349" i="1" l="1"/>
  <c r="J1348" i="1"/>
  <c r="L1348" i="1" s="1"/>
  <c r="K1349" i="1"/>
  <c r="O1347" i="1"/>
  <c r="N1347" i="1"/>
  <c r="O1348" i="1" l="1"/>
  <c r="N1348" i="1"/>
  <c r="I1350" i="1"/>
  <c r="J1349" i="1"/>
  <c r="L1349" i="1" s="1"/>
  <c r="K1350" i="1"/>
  <c r="O1349" i="1" l="1"/>
  <c r="N1349" i="1"/>
  <c r="J1350" i="1"/>
  <c r="L1350" i="1" s="1"/>
  <c r="I1351" i="1"/>
  <c r="K1351" i="1"/>
  <c r="I1352" i="1" l="1"/>
  <c r="J1351" i="1"/>
  <c r="L1351" i="1" s="1"/>
  <c r="K1352" i="1"/>
  <c r="O1350" i="1"/>
  <c r="N1350" i="1"/>
  <c r="O1351" i="1" l="1"/>
  <c r="N1351" i="1"/>
  <c r="I1353" i="1"/>
  <c r="J1352" i="1"/>
  <c r="L1352" i="1" s="1"/>
  <c r="K1353" i="1"/>
  <c r="O1352" i="1" l="1"/>
  <c r="N1352" i="1"/>
  <c r="I1354" i="1"/>
  <c r="J1353" i="1"/>
  <c r="L1353" i="1" s="1"/>
  <c r="K1354" i="1"/>
  <c r="O1353" i="1" l="1"/>
  <c r="N1353" i="1"/>
  <c r="I1355" i="1"/>
  <c r="J1354" i="1"/>
  <c r="L1354" i="1" s="1"/>
  <c r="K1355" i="1"/>
  <c r="I1356" i="1" l="1"/>
  <c r="J1355" i="1"/>
  <c r="L1355" i="1" s="1"/>
  <c r="K1356" i="1"/>
  <c r="O1354" i="1"/>
  <c r="N1354" i="1"/>
  <c r="O1355" i="1" l="1"/>
  <c r="N1355" i="1"/>
  <c r="I1357" i="1"/>
  <c r="J1356" i="1"/>
  <c r="L1356" i="1" s="1"/>
  <c r="K1357" i="1"/>
  <c r="O1356" i="1" l="1"/>
  <c r="N1356" i="1"/>
  <c r="I1358" i="1"/>
  <c r="J1357" i="1"/>
  <c r="L1357" i="1" s="1"/>
  <c r="K1358" i="1"/>
  <c r="I1359" i="1" l="1"/>
  <c r="J1358" i="1"/>
  <c r="L1358" i="1" s="1"/>
  <c r="K1359" i="1"/>
  <c r="O1357" i="1"/>
  <c r="N1357" i="1"/>
  <c r="O1358" i="1" l="1"/>
  <c r="N1358" i="1"/>
  <c r="I1360" i="1"/>
  <c r="J1359" i="1"/>
  <c r="L1359" i="1" s="1"/>
  <c r="K1360" i="1"/>
  <c r="I1361" i="1" l="1"/>
  <c r="J1360" i="1"/>
  <c r="L1360" i="1" s="1"/>
  <c r="K1361" i="1"/>
  <c r="O1359" i="1"/>
  <c r="N1359" i="1"/>
  <c r="O1360" i="1" l="1"/>
  <c r="N1360" i="1"/>
  <c r="I1362" i="1"/>
  <c r="J1361" i="1"/>
  <c r="L1361" i="1" s="1"/>
  <c r="K1362" i="1"/>
  <c r="O1361" i="1" l="1"/>
  <c r="N1361" i="1"/>
  <c r="I1363" i="1"/>
  <c r="J1362" i="1"/>
  <c r="L1362" i="1" s="1"/>
  <c r="K1363" i="1"/>
  <c r="O1362" i="1" l="1"/>
  <c r="N1362" i="1"/>
  <c r="I1364" i="1"/>
  <c r="J1363" i="1"/>
  <c r="L1363" i="1" s="1"/>
  <c r="K1364" i="1"/>
  <c r="I1365" i="1" l="1"/>
  <c r="J1364" i="1"/>
  <c r="L1364" i="1" s="1"/>
  <c r="K1365" i="1"/>
  <c r="O1363" i="1"/>
  <c r="N1363" i="1"/>
  <c r="O1364" i="1" l="1"/>
  <c r="N1364" i="1"/>
  <c r="I1366" i="1"/>
  <c r="J1365" i="1"/>
  <c r="L1365" i="1" s="1"/>
  <c r="K1366" i="1"/>
  <c r="O1365" i="1" l="1"/>
  <c r="N1365" i="1"/>
  <c r="I1367" i="1"/>
  <c r="J1366" i="1"/>
  <c r="L1366" i="1" s="1"/>
  <c r="K1367" i="1"/>
  <c r="O1366" i="1" l="1"/>
  <c r="N1366" i="1"/>
  <c r="I1368" i="1"/>
  <c r="J1367" i="1"/>
  <c r="L1367" i="1" s="1"/>
  <c r="K1368" i="1"/>
  <c r="O1367" i="1" l="1"/>
  <c r="N1367" i="1"/>
  <c r="I1369" i="1"/>
  <c r="J1368" i="1"/>
  <c r="L1368" i="1" s="1"/>
  <c r="K1369" i="1"/>
  <c r="O1368" i="1" l="1"/>
  <c r="N1368" i="1"/>
  <c r="J1369" i="1"/>
  <c r="L1369" i="1" s="1"/>
  <c r="I1370" i="1"/>
  <c r="K1370" i="1"/>
  <c r="I1371" i="1" l="1"/>
  <c r="J1370" i="1"/>
  <c r="L1370" i="1" s="1"/>
  <c r="K1371" i="1"/>
  <c r="N1369" i="1"/>
  <c r="O1369" i="1"/>
  <c r="O1370" i="1" l="1"/>
  <c r="N1370" i="1"/>
  <c r="I1372" i="1"/>
  <c r="J1371" i="1"/>
  <c r="L1371" i="1" s="1"/>
  <c r="K1372" i="1"/>
  <c r="O1371" i="1" l="1"/>
  <c r="N1371" i="1"/>
  <c r="J1372" i="1"/>
  <c r="L1372" i="1" s="1"/>
  <c r="I1373" i="1"/>
  <c r="K1373" i="1"/>
  <c r="J1373" i="1" l="1"/>
  <c r="L1373" i="1" s="1"/>
  <c r="I1374" i="1"/>
  <c r="K1374" i="1"/>
  <c r="O1372" i="1"/>
  <c r="N1372" i="1"/>
  <c r="I1375" i="1" l="1"/>
  <c r="J1374" i="1"/>
  <c r="L1374" i="1" s="1"/>
  <c r="K1375" i="1"/>
  <c r="N1373" i="1"/>
  <c r="O1373" i="1"/>
  <c r="O1374" i="1" l="1"/>
  <c r="N1374" i="1"/>
  <c r="I1376" i="1"/>
  <c r="J1375" i="1"/>
  <c r="L1375" i="1" s="1"/>
  <c r="K1376" i="1"/>
  <c r="O1375" i="1" l="1"/>
  <c r="N1375" i="1"/>
  <c r="J1376" i="1"/>
  <c r="L1376" i="1" s="1"/>
  <c r="I1377" i="1"/>
  <c r="K1377" i="1"/>
  <c r="J1377" i="1" l="1"/>
  <c r="L1377" i="1" s="1"/>
  <c r="I1378" i="1"/>
  <c r="K1378" i="1"/>
  <c r="O1376" i="1"/>
  <c r="N1376" i="1"/>
  <c r="I1379" i="1" l="1"/>
  <c r="J1378" i="1"/>
  <c r="L1378" i="1" s="1"/>
  <c r="K1379" i="1"/>
  <c r="O1377" i="1"/>
  <c r="N1377" i="1"/>
  <c r="O1378" i="1" l="1"/>
  <c r="N1378" i="1"/>
  <c r="I1380" i="1"/>
  <c r="J1379" i="1"/>
  <c r="L1379" i="1" s="1"/>
  <c r="K1380" i="1"/>
  <c r="O1379" i="1" l="1"/>
  <c r="N1379" i="1"/>
  <c r="I1381" i="1"/>
  <c r="J1380" i="1"/>
  <c r="L1380" i="1" s="1"/>
  <c r="K1381" i="1"/>
  <c r="I1382" i="1" l="1"/>
  <c r="J1381" i="1"/>
  <c r="L1381" i="1" s="1"/>
  <c r="K1382" i="1"/>
  <c r="O1380" i="1"/>
  <c r="N1380" i="1"/>
  <c r="O1381" i="1" l="1"/>
  <c r="N1381" i="1"/>
  <c r="J1382" i="1"/>
  <c r="L1382" i="1" s="1"/>
  <c r="I1383" i="1"/>
  <c r="K1383" i="1"/>
  <c r="I1384" i="1" l="1"/>
  <c r="J1383" i="1"/>
  <c r="L1383" i="1" s="1"/>
  <c r="K1384" i="1"/>
  <c r="O1382" i="1"/>
  <c r="N1382" i="1"/>
  <c r="O1383" i="1" l="1"/>
  <c r="N1383" i="1"/>
  <c r="I1385" i="1"/>
  <c r="J1384" i="1"/>
  <c r="L1384" i="1" s="1"/>
  <c r="K1385" i="1"/>
  <c r="O1384" i="1" l="1"/>
  <c r="N1384" i="1"/>
  <c r="J1385" i="1"/>
  <c r="L1385" i="1" s="1"/>
  <c r="I1386" i="1"/>
  <c r="K1386" i="1"/>
  <c r="N1385" i="1" l="1"/>
  <c r="O1385" i="1"/>
  <c r="I1387" i="1"/>
  <c r="J1386" i="1"/>
  <c r="L1386" i="1" s="1"/>
  <c r="K1387" i="1"/>
  <c r="I1388" i="1" l="1"/>
  <c r="J1387" i="1"/>
  <c r="L1387" i="1" s="1"/>
  <c r="K1388" i="1"/>
  <c r="O1386" i="1"/>
  <c r="N1386" i="1"/>
  <c r="O1387" i="1" l="1"/>
  <c r="N1387" i="1"/>
  <c r="J1388" i="1"/>
  <c r="L1388" i="1" s="1"/>
  <c r="I1389" i="1"/>
  <c r="K1389" i="1"/>
  <c r="O1388" i="1" l="1"/>
  <c r="N1388" i="1"/>
  <c r="J1389" i="1"/>
  <c r="L1389" i="1" s="1"/>
  <c r="I1390" i="1"/>
  <c r="K1390" i="1"/>
  <c r="I1391" i="1" l="1"/>
  <c r="J1390" i="1"/>
  <c r="L1390" i="1" s="1"/>
  <c r="K1391" i="1"/>
  <c r="N1389" i="1"/>
  <c r="O1389" i="1"/>
  <c r="O1390" i="1" l="1"/>
  <c r="N1390" i="1"/>
  <c r="I1392" i="1"/>
  <c r="J1391" i="1"/>
  <c r="L1391" i="1" s="1"/>
  <c r="K1392" i="1"/>
  <c r="O1391" i="1" l="1"/>
  <c r="N1391" i="1"/>
  <c r="J1392" i="1"/>
  <c r="L1392" i="1" s="1"/>
  <c r="I1393" i="1"/>
  <c r="K1393" i="1"/>
  <c r="J1393" i="1" l="1"/>
  <c r="L1393" i="1" s="1"/>
  <c r="I1394" i="1"/>
  <c r="K1394" i="1"/>
  <c r="O1392" i="1"/>
  <c r="N1392" i="1"/>
  <c r="I1395" i="1" l="1"/>
  <c r="J1394" i="1"/>
  <c r="L1394" i="1" s="1"/>
  <c r="K1395" i="1"/>
  <c r="O1393" i="1"/>
  <c r="N1393" i="1"/>
  <c r="O1394" i="1" l="1"/>
  <c r="N1394" i="1"/>
  <c r="I1396" i="1"/>
  <c r="J1395" i="1"/>
  <c r="L1395" i="1" s="1"/>
  <c r="K1396" i="1"/>
  <c r="O1395" i="1" l="1"/>
  <c r="N1395" i="1"/>
  <c r="J1396" i="1"/>
  <c r="L1396" i="1" s="1"/>
  <c r="I1397" i="1"/>
  <c r="K1397" i="1"/>
  <c r="I1398" i="1" l="1"/>
  <c r="J1397" i="1"/>
  <c r="L1397" i="1" s="1"/>
  <c r="K1398" i="1"/>
  <c r="O1396" i="1"/>
  <c r="N1396" i="1"/>
  <c r="O1397" i="1" l="1"/>
  <c r="N1397" i="1"/>
  <c r="J1398" i="1"/>
  <c r="L1398" i="1" s="1"/>
  <c r="I1399" i="1"/>
  <c r="K1399" i="1"/>
  <c r="I1400" i="1" l="1"/>
  <c r="J1399" i="1"/>
  <c r="L1399" i="1" s="1"/>
  <c r="K1400" i="1"/>
  <c r="O1398" i="1"/>
  <c r="N1398" i="1"/>
  <c r="O1399" i="1" l="1"/>
  <c r="N1399" i="1"/>
  <c r="J1400" i="1"/>
  <c r="L1400" i="1" s="1"/>
  <c r="I1401" i="1"/>
  <c r="K1401" i="1"/>
  <c r="J1401" i="1" l="1"/>
  <c r="L1401" i="1" s="1"/>
  <c r="I1402" i="1"/>
  <c r="K1402" i="1"/>
  <c r="O1400" i="1"/>
  <c r="N1400" i="1"/>
  <c r="I1403" i="1" l="1"/>
  <c r="J1402" i="1"/>
  <c r="L1402" i="1" s="1"/>
  <c r="K1403" i="1"/>
  <c r="O1401" i="1"/>
  <c r="N1401" i="1"/>
  <c r="O1402" i="1" l="1"/>
  <c r="N1402" i="1"/>
  <c r="I1404" i="1"/>
  <c r="J1403" i="1"/>
  <c r="L1403" i="1" s="1"/>
  <c r="K1404" i="1"/>
  <c r="N1403" i="1" l="1"/>
  <c r="O1403" i="1"/>
  <c r="J1404" i="1"/>
  <c r="L1404" i="1" s="1"/>
  <c r="I1405" i="1"/>
  <c r="K1405" i="1"/>
  <c r="I1406" i="1" l="1"/>
  <c r="J1405" i="1"/>
  <c r="L1405" i="1" s="1"/>
  <c r="K1406" i="1"/>
  <c r="O1404" i="1"/>
  <c r="N1404" i="1"/>
  <c r="O1405" i="1" l="1"/>
  <c r="N1405" i="1"/>
  <c r="J1406" i="1"/>
  <c r="L1406" i="1" s="1"/>
  <c r="I1407" i="1"/>
  <c r="K1407" i="1"/>
  <c r="I1408" i="1" l="1"/>
  <c r="J1407" i="1"/>
  <c r="L1407" i="1" s="1"/>
  <c r="K1408" i="1"/>
  <c r="O1406" i="1"/>
  <c r="N1406" i="1"/>
  <c r="O1407" i="1" l="1"/>
  <c r="N1407" i="1"/>
  <c r="J1408" i="1"/>
  <c r="L1408" i="1" s="1"/>
  <c r="I1409" i="1"/>
  <c r="K1409" i="1"/>
  <c r="J1409" i="1" l="1"/>
  <c r="L1409" i="1" s="1"/>
  <c r="I1410" i="1"/>
  <c r="K1410" i="1"/>
  <c r="O1408" i="1"/>
  <c r="N1408" i="1"/>
  <c r="I1411" i="1" l="1"/>
  <c r="J1410" i="1"/>
  <c r="L1410" i="1" s="1"/>
  <c r="K1411" i="1"/>
  <c r="N1409" i="1"/>
  <c r="O1409" i="1"/>
  <c r="O1410" i="1" l="1"/>
  <c r="N1410" i="1"/>
  <c r="I1412" i="1"/>
  <c r="J1411" i="1"/>
  <c r="L1411" i="1" s="1"/>
  <c r="K1412" i="1"/>
  <c r="O1411" i="1" l="1"/>
  <c r="N1411" i="1"/>
  <c r="J1412" i="1"/>
  <c r="L1412" i="1" s="1"/>
  <c r="I1413" i="1"/>
  <c r="K1413" i="1"/>
  <c r="I1414" i="1" l="1"/>
  <c r="J1413" i="1"/>
  <c r="L1413" i="1" s="1"/>
  <c r="K1414" i="1"/>
  <c r="O1412" i="1"/>
  <c r="N1412" i="1"/>
  <c r="O1413" i="1" l="1"/>
  <c r="N1413" i="1"/>
  <c r="I1415" i="1"/>
  <c r="J1414" i="1"/>
  <c r="L1414" i="1" s="1"/>
  <c r="K1415" i="1"/>
  <c r="I1416" i="1" l="1"/>
  <c r="J1415" i="1"/>
  <c r="L1415" i="1" s="1"/>
  <c r="K1416" i="1"/>
  <c r="O1414" i="1"/>
  <c r="N1414" i="1"/>
  <c r="N1415" i="1" l="1"/>
  <c r="O1415" i="1"/>
  <c r="J1416" i="1"/>
  <c r="L1416" i="1" s="1"/>
  <c r="I1417" i="1"/>
  <c r="K1417" i="1"/>
  <c r="I1418" i="1" l="1"/>
  <c r="J1417" i="1"/>
  <c r="L1417" i="1" s="1"/>
  <c r="K1418" i="1"/>
  <c r="O1416" i="1"/>
  <c r="N1416" i="1"/>
  <c r="N1417" i="1" l="1"/>
  <c r="O1417" i="1"/>
  <c r="J1418" i="1"/>
  <c r="L1418" i="1" s="1"/>
  <c r="I1419" i="1"/>
  <c r="K1419" i="1"/>
  <c r="I1420" i="1" l="1"/>
  <c r="J1419" i="1"/>
  <c r="L1419" i="1" s="1"/>
  <c r="K1420" i="1"/>
  <c r="O1418" i="1"/>
  <c r="N1418" i="1"/>
  <c r="O1419" i="1" l="1"/>
  <c r="N1419" i="1"/>
  <c r="J1420" i="1"/>
  <c r="L1420" i="1" s="1"/>
  <c r="I1421" i="1"/>
  <c r="K1421" i="1"/>
  <c r="J1421" i="1" l="1"/>
  <c r="L1421" i="1" s="1"/>
  <c r="I1422" i="1"/>
  <c r="K1422" i="1"/>
  <c r="N1420" i="1"/>
  <c r="O1420" i="1"/>
  <c r="I1423" i="1" l="1"/>
  <c r="J1422" i="1"/>
  <c r="L1422" i="1" s="1"/>
  <c r="K1423" i="1"/>
  <c r="O1421" i="1"/>
  <c r="N1421" i="1"/>
  <c r="O1422" i="1" l="1"/>
  <c r="N1422" i="1"/>
  <c r="I1424" i="1"/>
  <c r="J1423" i="1"/>
  <c r="L1423" i="1" s="1"/>
  <c r="K1424" i="1"/>
  <c r="N1423" i="1" l="1"/>
  <c r="O1423" i="1"/>
  <c r="J1424" i="1"/>
  <c r="L1424" i="1" s="1"/>
  <c r="I1425" i="1"/>
  <c r="K1425" i="1"/>
  <c r="I1426" i="1" l="1"/>
  <c r="J1425" i="1"/>
  <c r="L1425" i="1" s="1"/>
  <c r="K1426" i="1"/>
  <c r="O1424" i="1"/>
  <c r="N1424" i="1"/>
  <c r="O1425" i="1" l="1"/>
  <c r="N1425" i="1"/>
  <c r="J1426" i="1"/>
  <c r="L1426" i="1" s="1"/>
  <c r="I1427" i="1"/>
  <c r="K1427" i="1"/>
  <c r="I1428" i="1" l="1"/>
  <c r="J1427" i="1"/>
  <c r="L1427" i="1" s="1"/>
  <c r="K1428" i="1"/>
  <c r="O1426" i="1"/>
  <c r="N1426" i="1"/>
  <c r="O1427" i="1" l="1"/>
  <c r="N1427" i="1"/>
  <c r="J1428" i="1"/>
  <c r="L1428" i="1" s="1"/>
  <c r="I1429" i="1"/>
  <c r="K1429" i="1"/>
  <c r="J1429" i="1" l="1"/>
  <c r="L1429" i="1" s="1"/>
  <c r="I1430" i="1"/>
  <c r="K1430" i="1"/>
  <c r="O1428" i="1"/>
  <c r="N1428" i="1"/>
  <c r="I1431" i="1" l="1"/>
  <c r="J1430" i="1"/>
  <c r="L1430" i="1" s="1"/>
  <c r="K1431" i="1"/>
  <c r="N1429" i="1"/>
  <c r="O1429" i="1"/>
  <c r="O1430" i="1" l="1"/>
  <c r="N1430" i="1"/>
  <c r="I1432" i="1"/>
  <c r="J1431" i="1"/>
  <c r="L1431" i="1" s="1"/>
  <c r="K1432" i="1"/>
  <c r="O1431" i="1" l="1"/>
  <c r="N1431" i="1"/>
  <c r="J1432" i="1"/>
  <c r="L1432" i="1" s="1"/>
  <c r="I1433" i="1"/>
  <c r="K1433" i="1"/>
  <c r="N1432" i="1" l="1"/>
  <c r="O1432" i="1"/>
  <c r="I1434" i="1"/>
  <c r="J1433" i="1"/>
  <c r="L1433" i="1" s="1"/>
  <c r="K1434" i="1"/>
  <c r="O1433" i="1" l="1"/>
  <c r="N1433" i="1"/>
  <c r="J1434" i="1"/>
  <c r="L1434" i="1" s="1"/>
  <c r="I1435" i="1"/>
  <c r="K1435" i="1"/>
  <c r="O1434" i="1" l="1"/>
  <c r="N1434" i="1"/>
  <c r="I1436" i="1"/>
  <c r="J1435" i="1"/>
  <c r="L1435" i="1" s="1"/>
  <c r="K1436" i="1"/>
  <c r="N1435" i="1" l="1"/>
  <c r="O1435" i="1"/>
  <c r="J1436" i="1"/>
  <c r="L1436" i="1" s="1"/>
  <c r="I1437" i="1"/>
  <c r="K1437" i="1"/>
  <c r="O1436" i="1" l="1"/>
  <c r="N1436" i="1"/>
  <c r="J1437" i="1"/>
  <c r="L1437" i="1" s="1"/>
  <c r="I1438" i="1"/>
  <c r="K1438" i="1"/>
  <c r="O1437" i="1" l="1"/>
  <c r="N1437" i="1"/>
  <c r="I1439" i="1"/>
  <c r="J1438" i="1"/>
  <c r="L1438" i="1" s="1"/>
  <c r="K1439" i="1"/>
  <c r="O1438" i="1" l="1"/>
  <c r="N1438" i="1"/>
  <c r="I1440" i="1"/>
  <c r="J1439" i="1"/>
  <c r="L1439" i="1" s="1"/>
  <c r="K1440" i="1"/>
  <c r="O1439" i="1" l="1"/>
  <c r="N1439" i="1"/>
  <c r="J1440" i="1"/>
  <c r="L1440" i="1" s="1"/>
  <c r="I1441" i="1"/>
  <c r="K1441" i="1"/>
  <c r="O1440" i="1" l="1"/>
  <c r="N1440" i="1"/>
  <c r="I1442" i="1"/>
  <c r="J1441" i="1"/>
  <c r="L1441" i="1" s="1"/>
  <c r="K1442" i="1"/>
  <c r="I1443" i="1" l="1"/>
  <c r="J1442" i="1"/>
  <c r="L1442" i="1" s="1"/>
  <c r="K1443" i="1"/>
  <c r="O1441" i="1"/>
  <c r="N1441" i="1"/>
  <c r="O1442" i="1" l="1"/>
  <c r="N1442" i="1"/>
  <c r="I1444" i="1"/>
  <c r="J1443" i="1"/>
  <c r="L1443" i="1" s="1"/>
  <c r="K1444" i="1"/>
  <c r="O1443" i="1" l="1"/>
  <c r="N1443" i="1"/>
  <c r="J1444" i="1"/>
  <c r="L1444" i="1" s="1"/>
  <c r="I1445" i="1"/>
  <c r="K1445" i="1"/>
  <c r="O1444" i="1" l="1"/>
  <c r="N1444" i="1"/>
  <c r="I1446" i="1"/>
  <c r="J1445" i="1"/>
  <c r="L1445" i="1" s="1"/>
  <c r="K1446" i="1"/>
  <c r="N1445" i="1" l="1"/>
  <c r="O1445" i="1"/>
  <c r="J1446" i="1"/>
  <c r="L1446" i="1" s="1"/>
  <c r="I1447" i="1"/>
  <c r="K1447" i="1"/>
  <c r="O1446" i="1" l="1"/>
  <c r="N1446" i="1"/>
  <c r="I1448" i="1"/>
  <c r="J1447" i="1"/>
  <c r="L1447" i="1" s="1"/>
  <c r="K1448" i="1"/>
  <c r="O1447" i="1" l="1"/>
  <c r="N1447" i="1"/>
  <c r="J1448" i="1"/>
  <c r="L1448" i="1" s="1"/>
  <c r="I1449" i="1"/>
  <c r="K1449" i="1"/>
  <c r="J1449" i="1" l="1"/>
  <c r="L1449" i="1" s="1"/>
  <c r="I1450" i="1"/>
  <c r="K1450" i="1"/>
  <c r="N1448" i="1"/>
  <c r="O1448" i="1"/>
  <c r="I1451" i="1" l="1"/>
  <c r="J1450" i="1"/>
  <c r="L1450" i="1" s="1"/>
  <c r="K1451" i="1"/>
  <c r="O1449" i="1"/>
  <c r="N1449" i="1"/>
  <c r="O1450" i="1" l="1"/>
  <c r="N1450" i="1"/>
  <c r="I1452" i="1"/>
  <c r="J1451" i="1"/>
  <c r="L1451" i="1" s="1"/>
  <c r="K1452" i="1"/>
  <c r="O1451" i="1" l="1"/>
  <c r="N1451" i="1"/>
  <c r="J1452" i="1"/>
  <c r="L1452" i="1" s="1"/>
  <c r="I1453" i="1"/>
  <c r="K1453" i="1"/>
  <c r="I1454" i="1" l="1"/>
  <c r="J1453" i="1"/>
  <c r="L1453" i="1" s="1"/>
  <c r="K1454" i="1"/>
  <c r="O1452" i="1"/>
  <c r="N1452" i="1"/>
  <c r="O1453" i="1" l="1"/>
  <c r="N1453" i="1"/>
  <c r="J1454" i="1"/>
  <c r="L1454" i="1" s="1"/>
  <c r="I1455" i="1"/>
  <c r="K1455" i="1"/>
  <c r="I1456" i="1" l="1"/>
  <c r="J1455" i="1"/>
  <c r="L1455" i="1" s="1"/>
  <c r="K1456" i="1"/>
  <c r="O1454" i="1"/>
  <c r="N1454" i="1"/>
  <c r="O1455" i="1" l="1"/>
  <c r="N1455" i="1"/>
  <c r="J1456" i="1"/>
  <c r="L1456" i="1" s="1"/>
  <c r="I1457" i="1"/>
  <c r="K1457" i="1"/>
  <c r="N1456" i="1" l="1"/>
  <c r="O1456" i="1"/>
  <c r="J1457" i="1"/>
  <c r="L1457" i="1" s="1"/>
  <c r="I1458" i="1"/>
  <c r="K1458" i="1"/>
  <c r="O1457" i="1" l="1"/>
  <c r="N1457" i="1"/>
  <c r="I1459" i="1"/>
  <c r="J1458" i="1"/>
  <c r="L1458" i="1" s="1"/>
  <c r="K1459" i="1"/>
  <c r="O1458" i="1" l="1"/>
  <c r="N1458" i="1"/>
  <c r="I1460" i="1"/>
  <c r="J1459" i="1"/>
  <c r="L1459" i="1" s="1"/>
  <c r="K1460" i="1"/>
  <c r="O1459" i="1" l="1"/>
  <c r="N1459" i="1"/>
  <c r="J1460" i="1"/>
  <c r="L1460" i="1" s="1"/>
  <c r="I1461" i="1"/>
  <c r="K1461" i="1"/>
  <c r="N1460" i="1" l="1"/>
  <c r="O1460" i="1"/>
  <c r="J1461" i="1"/>
  <c r="L1461" i="1" s="1"/>
  <c r="I1462" i="1"/>
  <c r="K1462" i="1"/>
  <c r="N1461" i="1" l="1"/>
  <c r="O1461" i="1"/>
  <c r="I1463" i="1"/>
  <c r="J1462" i="1"/>
  <c r="L1462" i="1" s="1"/>
  <c r="K1463" i="1"/>
  <c r="O1462" i="1" l="1"/>
  <c r="N1462" i="1"/>
  <c r="I1464" i="1"/>
  <c r="J1463" i="1"/>
  <c r="L1463" i="1" s="1"/>
  <c r="K1464" i="1"/>
  <c r="O1463" i="1" l="1"/>
  <c r="N1463" i="1"/>
  <c r="J1464" i="1"/>
  <c r="L1464" i="1" s="1"/>
  <c r="I1465" i="1"/>
  <c r="K1465" i="1"/>
  <c r="N1464" i="1" l="1"/>
  <c r="O1464" i="1"/>
  <c r="J1465" i="1"/>
  <c r="L1465" i="1" s="1"/>
  <c r="I1466" i="1"/>
  <c r="K1466" i="1"/>
  <c r="N1465" i="1" l="1"/>
  <c r="O1465" i="1"/>
  <c r="I1467" i="1"/>
  <c r="J1466" i="1"/>
  <c r="L1466" i="1" s="1"/>
  <c r="K1467" i="1"/>
  <c r="O1466" i="1" l="1"/>
  <c r="N1466" i="1"/>
  <c r="I1468" i="1"/>
  <c r="J1467" i="1"/>
  <c r="L1467" i="1" s="1"/>
  <c r="K1468" i="1"/>
  <c r="O1467" i="1" l="1"/>
  <c r="N1467" i="1"/>
  <c r="J1468" i="1"/>
  <c r="L1468" i="1" s="1"/>
  <c r="I1469" i="1"/>
  <c r="K1469" i="1"/>
  <c r="I1470" i="1" l="1"/>
  <c r="J1469" i="1"/>
  <c r="L1469" i="1" s="1"/>
  <c r="K1470" i="1"/>
  <c r="N1468" i="1"/>
  <c r="O1468" i="1"/>
  <c r="N1469" i="1" l="1"/>
  <c r="O1469" i="1"/>
  <c r="I1471" i="1"/>
  <c r="J1470" i="1"/>
  <c r="L1470" i="1" s="1"/>
  <c r="K1471" i="1"/>
  <c r="I1472" i="1" l="1"/>
  <c r="J1471" i="1"/>
  <c r="L1471" i="1" s="1"/>
  <c r="K1472" i="1"/>
  <c r="O1470" i="1"/>
  <c r="N1470" i="1"/>
  <c r="N1471" i="1" l="1"/>
  <c r="O1471" i="1"/>
  <c r="J1472" i="1"/>
  <c r="L1472" i="1" s="1"/>
  <c r="I1473" i="1"/>
  <c r="K1473" i="1"/>
  <c r="N1472" i="1" l="1"/>
  <c r="O1472" i="1"/>
  <c r="J1473" i="1"/>
  <c r="L1473" i="1" s="1"/>
  <c r="I1474" i="1"/>
  <c r="K1474" i="1"/>
  <c r="I1475" i="1" l="1"/>
  <c r="J1474" i="1"/>
  <c r="L1474" i="1" s="1"/>
  <c r="K1475" i="1"/>
  <c r="N1473" i="1"/>
  <c r="O1473" i="1"/>
  <c r="O1474" i="1" l="1"/>
  <c r="N1474" i="1"/>
  <c r="I1476" i="1"/>
  <c r="J1475" i="1"/>
  <c r="L1475" i="1" s="1"/>
  <c r="K1476" i="1"/>
  <c r="J1476" i="1" l="1"/>
  <c r="L1476" i="1" s="1"/>
  <c r="I1477" i="1"/>
  <c r="K1477" i="1"/>
  <c r="O1475" i="1"/>
  <c r="N1475" i="1"/>
  <c r="J1477" i="1" l="1"/>
  <c r="L1477" i="1" s="1"/>
  <c r="I1478" i="1"/>
  <c r="K1478" i="1"/>
  <c r="N1476" i="1"/>
  <c r="O1476" i="1"/>
  <c r="N1477" i="1" l="1"/>
  <c r="O1477" i="1"/>
  <c r="J1478" i="1"/>
  <c r="L1478" i="1" s="1"/>
  <c r="I1479" i="1"/>
  <c r="K1479" i="1"/>
  <c r="J1479" i="1" l="1"/>
  <c r="L1479" i="1" s="1"/>
  <c r="I1480" i="1"/>
  <c r="K1480" i="1"/>
  <c r="O1478" i="1"/>
  <c r="N1478" i="1"/>
  <c r="J1480" i="1" l="1"/>
  <c r="L1480" i="1" s="1"/>
  <c r="I1481" i="1"/>
  <c r="K1481" i="1"/>
  <c r="O1479" i="1"/>
  <c r="N1479" i="1"/>
  <c r="J1481" i="1" l="1"/>
  <c r="L1481" i="1" s="1"/>
  <c r="I1482" i="1"/>
  <c r="K1482" i="1"/>
  <c r="N1480" i="1"/>
  <c r="O1480" i="1"/>
  <c r="J1482" i="1" l="1"/>
  <c r="L1482" i="1" s="1"/>
  <c r="I1483" i="1"/>
  <c r="K1483" i="1"/>
  <c r="O1481" i="1"/>
  <c r="N1481" i="1"/>
  <c r="J1483" i="1" l="1"/>
  <c r="L1483" i="1" s="1"/>
  <c r="I1484" i="1"/>
  <c r="K1484" i="1"/>
  <c r="O1482" i="1"/>
  <c r="N1482" i="1"/>
  <c r="I1485" i="1" l="1"/>
  <c r="J1484" i="1"/>
  <c r="L1484" i="1" s="1"/>
  <c r="K1485" i="1"/>
  <c r="O1483" i="1"/>
  <c r="N1483" i="1"/>
  <c r="O1484" i="1" l="1"/>
  <c r="N1484" i="1"/>
  <c r="I1486" i="1"/>
  <c r="J1485" i="1"/>
  <c r="L1485" i="1" s="1"/>
  <c r="K1486" i="1"/>
  <c r="J1486" i="1" l="1"/>
  <c r="L1486" i="1" s="1"/>
  <c r="I1487" i="1"/>
  <c r="K1487" i="1"/>
  <c r="O1485" i="1"/>
  <c r="N1485" i="1"/>
  <c r="J1487" i="1" l="1"/>
  <c r="L1487" i="1" s="1"/>
  <c r="I1488" i="1"/>
  <c r="K1488" i="1"/>
  <c r="O1486" i="1"/>
  <c r="N1486" i="1"/>
  <c r="J1488" i="1" l="1"/>
  <c r="L1488" i="1" s="1"/>
  <c r="I1489" i="1"/>
  <c r="K1489" i="1"/>
  <c r="N1487" i="1"/>
  <c r="O1487" i="1"/>
  <c r="I1490" i="1" l="1"/>
  <c r="J1489" i="1"/>
  <c r="L1489" i="1" s="1"/>
  <c r="K1490" i="1"/>
  <c r="O1488" i="1"/>
  <c r="N1488" i="1"/>
  <c r="O1489" i="1" l="1"/>
  <c r="N1489" i="1"/>
  <c r="J1490" i="1"/>
  <c r="L1490" i="1" s="1"/>
  <c r="I1491" i="1"/>
  <c r="K1491" i="1"/>
  <c r="O1490" i="1" l="1"/>
  <c r="N1490" i="1"/>
  <c r="J1491" i="1"/>
  <c r="L1491" i="1" s="1"/>
  <c r="I1492" i="1"/>
  <c r="K1492" i="1"/>
  <c r="O1491" i="1" l="1"/>
  <c r="N1491" i="1"/>
  <c r="I1493" i="1"/>
  <c r="J1492" i="1"/>
  <c r="L1492" i="1" s="1"/>
  <c r="K1493" i="1"/>
  <c r="O1492" i="1" l="1"/>
  <c r="N1492" i="1"/>
  <c r="J1493" i="1"/>
  <c r="L1493" i="1" s="1"/>
  <c r="I1494" i="1"/>
  <c r="K1494" i="1"/>
  <c r="O1493" i="1" l="1"/>
  <c r="N1493" i="1"/>
  <c r="J1494" i="1"/>
  <c r="L1494" i="1" s="1"/>
  <c r="I1495" i="1"/>
  <c r="K1495" i="1"/>
  <c r="N1494" i="1" l="1"/>
  <c r="O1494" i="1"/>
  <c r="I1496" i="1"/>
  <c r="J1495" i="1"/>
  <c r="L1495" i="1" s="1"/>
  <c r="K1496" i="1"/>
  <c r="I1497" i="1" l="1"/>
  <c r="J1496" i="1"/>
  <c r="L1496" i="1" s="1"/>
  <c r="K1497" i="1"/>
  <c r="O1495" i="1"/>
  <c r="N1495" i="1"/>
  <c r="O1496" i="1" l="1"/>
  <c r="N1496" i="1"/>
  <c r="J1497" i="1"/>
  <c r="L1497" i="1" s="1"/>
  <c r="I1498" i="1"/>
  <c r="K1498" i="1"/>
  <c r="O1497" i="1" l="1"/>
  <c r="N1497" i="1"/>
  <c r="J1498" i="1"/>
  <c r="L1498" i="1" s="1"/>
  <c r="I1499" i="1"/>
  <c r="K1499" i="1"/>
  <c r="O1498" i="1" l="1"/>
  <c r="N1498" i="1"/>
  <c r="I1500" i="1"/>
  <c r="J1499" i="1"/>
  <c r="L1499" i="1" s="1"/>
  <c r="K1500" i="1"/>
  <c r="J1500" i="1" l="1"/>
  <c r="L1500" i="1" s="1"/>
  <c r="I1501" i="1"/>
  <c r="K1501" i="1"/>
  <c r="O1499" i="1"/>
  <c r="N1499" i="1"/>
  <c r="J1501" i="1" l="1"/>
  <c r="L1501" i="1" s="1"/>
  <c r="I1502" i="1"/>
  <c r="K1502" i="1"/>
  <c r="N1500" i="1"/>
  <c r="O1500" i="1"/>
  <c r="J1502" i="1" l="1"/>
  <c r="L1502" i="1" s="1"/>
  <c r="I1503" i="1"/>
  <c r="K1503" i="1"/>
  <c r="N1501" i="1"/>
  <c r="O1501" i="1"/>
  <c r="J1503" i="1" l="1"/>
  <c r="L1503" i="1" s="1"/>
  <c r="I1504" i="1"/>
  <c r="K1504" i="1"/>
  <c r="O1502" i="1"/>
  <c r="N1502" i="1"/>
  <c r="J1504" i="1" l="1"/>
  <c r="L1504" i="1" s="1"/>
  <c r="I1505" i="1"/>
  <c r="K1505" i="1"/>
  <c r="O1503" i="1"/>
  <c r="N1503" i="1"/>
  <c r="J1505" i="1" l="1"/>
  <c r="L1505" i="1" s="1"/>
  <c r="I1506" i="1"/>
  <c r="K1506" i="1"/>
  <c r="O1504" i="1"/>
  <c r="N1504" i="1"/>
  <c r="J1506" i="1" l="1"/>
  <c r="L1506" i="1" s="1"/>
  <c r="I1507" i="1"/>
  <c r="K1507" i="1"/>
  <c r="O1505" i="1"/>
  <c r="N1505" i="1"/>
  <c r="J1507" i="1" l="1"/>
  <c r="L1507" i="1" s="1"/>
  <c r="I1508" i="1"/>
  <c r="K1508" i="1"/>
  <c r="N1506" i="1"/>
  <c r="O1506" i="1"/>
  <c r="I1509" i="1" l="1"/>
  <c r="J1508" i="1"/>
  <c r="L1508" i="1" s="1"/>
  <c r="K1509" i="1"/>
  <c r="O1507" i="1"/>
  <c r="N1507" i="1"/>
  <c r="O1508" i="1" l="1"/>
  <c r="N1508" i="1"/>
  <c r="I1510" i="1"/>
  <c r="J1509" i="1"/>
  <c r="L1509" i="1" s="1"/>
  <c r="K1510" i="1"/>
  <c r="J1510" i="1" l="1"/>
  <c r="L1510" i="1" s="1"/>
  <c r="I1511" i="1"/>
  <c r="K1511" i="1"/>
  <c r="O1509" i="1"/>
  <c r="N1509" i="1"/>
  <c r="J1511" i="1" l="1"/>
  <c r="L1511" i="1" s="1"/>
  <c r="I1512" i="1"/>
  <c r="K1512" i="1"/>
  <c r="O1510" i="1"/>
  <c r="N1510" i="1"/>
  <c r="J1512" i="1" l="1"/>
  <c r="L1512" i="1" s="1"/>
  <c r="I1513" i="1"/>
  <c r="K1513" i="1"/>
  <c r="N1511" i="1"/>
  <c r="O1511" i="1"/>
  <c r="I1514" i="1" l="1"/>
  <c r="J1513" i="1"/>
  <c r="L1513" i="1" s="1"/>
  <c r="K1514" i="1"/>
  <c r="O1512" i="1"/>
  <c r="N1512" i="1"/>
  <c r="O1513" i="1" l="1"/>
  <c r="N1513" i="1"/>
  <c r="J1514" i="1"/>
  <c r="L1514" i="1" s="1"/>
  <c r="I1515" i="1"/>
  <c r="K1515" i="1"/>
  <c r="I1516" i="1" l="1"/>
  <c r="J1515" i="1"/>
  <c r="L1515" i="1" s="1"/>
  <c r="K1516" i="1"/>
  <c r="O1514" i="1"/>
  <c r="N1514" i="1"/>
  <c r="O1515" i="1" l="1"/>
  <c r="N1515" i="1"/>
  <c r="I1517" i="1"/>
  <c r="J1516" i="1"/>
  <c r="L1516" i="1" s="1"/>
  <c r="K1517" i="1"/>
  <c r="O1516" i="1" l="1"/>
  <c r="N1516" i="1"/>
  <c r="J1517" i="1"/>
  <c r="L1517" i="1" s="1"/>
  <c r="I1518" i="1"/>
  <c r="K1518" i="1"/>
  <c r="O1517" i="1" l="1"/>
  <c r="N1517" i="1"/>
  <c r="J1518" i="1"/>
  <c r="L1518" i="1" s="1"/>
  <c r="I1519" i="1"/>
  <c r="K1519" i="1"/>
  <c r="N1518" i="1" l="1"/>
  <c r="O1518" i="1"/>
  <c r="I1520" i="1"/>
  <c r="J1519" i="1"/>
  <c r="L1519" i="1" s="1"/>
  <c r="K1520" i="1"/>
  <c r="O1519" i="1" l="1"/>
  <c r="N1519" i="1"/>
  <c r="I1521" i="1"/>
  <c r="J1520" i="1"/>
  <c r="L1520" i="1" s="1"/>
  <c r="K1521" i="1"/>
  <c r="O1520" i="1" l="1"/>
  <c r="N1520" i="1"/>
  <c r="J1521" i="1"/>
  <c r="L1521" i="1" s="1"/>
  <c r="I1522" i="1"/>
  <c r="K1522" i="1"/>
  <c r="J1522" i="1" l="1"/>
  <c r="L1522" i="1" s="1"/>
  <c r="I1523" i="1"/>
  <c r="K1523" i="1"/>
  <c r="O1521" i="1"/>
  <c r="N1521" i="1"/>
  <c r="I1524" i="1" l="1"/>
  <c r="J1523" i="1"/>
  <c r="L1523" i="1" s="1"/>
  <c r="K1524" i="1"/>
  <c r="O1522" i="1"/>
  <c r="N1522" i="1"/>
  <c r="O1523" i="1" l="1"/>
  <c r="N1523" i="1"/>
  <c r="J1524" i="1"/>
  <c r="L1524" i="1" s="1"/>
  <c r="I1525" i="1"/>
  <c r="K1525" i="1"/>
  <c r="J1525" i="1" l="1"/>
  <c r="L1525" i="1" s="1"/>
  <c r="I1526" i="1"/>
  <c r="K1526" i="1"/>
  <c r="N1524" i="1"/>
  <c r="O1524" i="1"/>
  <c r="J1526" i="1" l="1"/>
  <c r="L1526" i="1" s="1"/>
  <c r="I1527" i="1"/>
  <c r="K1527" i="1"/>
  <c r="O1525" i="1"/>
  <c r="N1525" i="1"/>
  <c r="J1527" i="1" l="1"/>
  <c r="L1527" i="1" s="1"/>
  <c r="I1528" i="1"/>
  <c r="K1528" i="1"/>
  <c r="N1526" i="1"/>
  <c r="O1526" i="1"/>
  <c r="I1529" i="1" l="1"/>
  <c r="J1528" i="1"/>
  <c r="L1528" i="1" s="1"/>
  <c r="K1529" i="1"/>
  <c r="O1527" i="1"/>
  <c r="N1527" i="1"/>
  <c r="O1528" i="1" l="1"/>
  <c r="N1528" i="1"/>
  <c r="I1530" i="1"/>
  <c r="J1529" i="1"/>
  <c r="L1529" i="1" s="1"/>
  <c r="K1530" i="1"/>
  <c r="O1529" i="1" l="1"/>
  <c r="N1529" i="1"/>
  <c r="J1530" i="1"/>
  <c r="L1530" i="1" s="1"/>
  <c r="I1531" i="1"/>
  <c r="K1531" i="1"/>
  <c r="I1532" i="1" l="1"/>
  <c r="J1531" i="1"/>
  <c r="L1531" i="1" s="1"/>
  <c r="K1532" i="1"/>
  <c r="N1530" i="1"/>
  <c r="O1530" i="1"/>
  <c r="O1531" i="1" l="1"/>
  <c r="N1531" i="1"/>
  <c r="I1533" i="1"/>
  <c r="J1532" i="1"/>
  <c r="L1532" i="1" s="1"/>
  <c r="K1533" i="1"/>
  <c r="N1532" i="1" l="1"/>
  <c r="O1532" i="1"/>
  <c r="J1533" i="1"/>
  <c r="L1533" i="1" s="1"/>
  <c r="I1534" i="1"/>
  <c r="K1534" i="1"/>
  <c r="O1533" i="1" l="1"/>
  <c r="N1533" i="1"/>
  <c r="J1534" i="1"/>
  <c r="L1534" i="1" s="1"/>
  <c r="I1535" i="1"/>
  <c r="K1535" i="1"/>
  <c r="I1536" i="1" l="1"/>
  <c r="J1535" i="1"/>
  <c r="L1535" i="1" s="1"/>
  <c r="K1536" i="1"/>
  <c r="N1534" i="1"/>
  <c r="O1534" i="1"/>
  <c r="O1535" i="1" l="1"/>
  <c r="N1535" i="1"/>
  <c r="J1536" i="1"/>
  <c r="L1536" i="1" s="1"/>
  <c r="I1537" i="1"/>
  <c r="K1537" i="1"/>
  <c r="N1536" i="1" l="1"/>
  <c r="O1536" i="1"/>
  <c r="I1538" i="1"/>
  <c r="J1537" i="1"/>
  <c r="L1537" i="1" s="1"/>
  <c r="K1538" i="1"/>
  <c r="O1537" i="1" l="1"/>
  <c r="N1537" i="1"/>
  <c r="J1538" i="1"/>
  <c r="L1538" i="1" s="1"/>
  <c r="I1539" i="1"/>
  <c r="K1539" i="1"/>
  <c r="J1539" i="1" l="1"/>
  <c r="L1539" i="1" s="1"/>
  <c r="I1540" i="1"/>
  <c r="K1540" i="1"/>
  <c r="N1538" i="1"/>
  <c r="O1538" i="1"/>
  <c r="I1541" i="1" l="1"/>
  <c r="J1540" i="1"/>
  <c r="L1540" i="1" s="1"/>
  <c r="K1541" i="1"/>
  <c r="O1539" i="1"/>
  <c r="N1539" i="1"/>
  <c r="O1540" i="1" l="1"/>
  <c r="N1540" i="1"/>
  <c r="J1541" i="1"/>
  <c r="L1541" i="1" s="1"/>
  <c r="I1542" i="1"/>
  <c r="K1542" i="1"/>
  <c r="J1542" i="1" l="1"/>
  <c r="L1542" i="1" s="1"/>
  <c r="I1543" i="1"/>
  <c r="K1543" i="1"/>
  <c r="N1541" i="1"/>
  <c r="O1541" i="1"/>
  <c r="I1544" i="1" l="1"/>
  <c r="J1543" i="1"/>
  <c r="L1543" i="1" s="1"/>
  <c r="K1544" i="1"/>
  <c r="N1542" i="1"/>
  <c r="O1542" i="1"/>
  <c r="O1543" i="1" l="1"/>
  <c r="N1543" i="1"/>
  <c r="J1544" i="1"/>
  <c r="L1544" i="1" s="1"/>
  <c r="I1545" i="1"/>
  <c r="K1545" i="1"/>
  <c r="O1544" i="1" l="1"/>
  <c r="N1544" i="1"/>
  <c r="J1545" i="1"/>
  <c r="L1545" i="1" s="1"/>
  <c r="I1546" i="1"/>
  <c r="K1546" i="1"/>
  <c r="J1546" i="1" l="1"/>
  <c r="L1546" i="1" s="1"/>
  <c r="I1547" i="1"/>
  <c r="K1547" i="1"/>
  <c r="O1545" i="1"/>
  <c r="N1545" i="1"/>
  <c r="J1547" i="1" l="1"/>
  <c r="L1547" i="1" s="1"/>
  <c r="I1548" i="1"/>
  <c r="K1548" i="1"/>
  <c r="N1546" i="1"/>
  <c r="O1546" i="1"/>
  <c r="I1549" i="1" l="1"/>
  <c r="J1548" i="1"/>
  <c r="L1548" i="1" s="1"/>
  <c r="K1549" i="1"/>
  <c r="N1547" i="1"/>
  <c r="O1547" i="1"/>
  <c r="O1548" i="1" l="1"/>
  <c r="N1548" i="1"/>
  <c r="I1550" i="1"/>
  <c r="J1549" i="1"/>
  <c r="L1549" i="1" s="1"/>
  <c r="K1550" i="1"/>
  <c r="J1550" i="1" l="1"/>
  <c r="L1550" i="1" s="1"/>
  <c r="I1551" i="1"/>
  <c r="K1551" i="1"/>
  <c r="O1549" i="1"/>
  <c r="N1549" i="1"/>
  <c r="J1551" i="1" l="1"/>
  <c r="L1551" i="1" s="1"/>
  <c r="I1552" i="1"/>
  <c r="K1552" i="1"/>
  <c r="N1550" i="1"/>
  <c r="O1550" i="1"/>
  <c r="I1553" i="1" l="1"/>
  <c r="J1552" i="1"/>
  <c r="L1552" i="1" s="1"/>
  <c r="K1553" i="1"/>
  <c r="N1551" i="1"/>
  <c r="O1551" i="1"/>
  <c r="O1552" i="1" l="1"/>
  <c r="N1552" i="1"/>
  <c r="I1554" i="1"/>
  <c r="J1553" i="1"/>
  <c r="L1553" i="1" s="1"/>
  <c r="K1554" i="1"/>
  <c r="O1553" i="1" l="1"/>
  <c r="N1553" i="1"/>
  <c r="J1554" i="1"/>
  <c r="L1554" i="1" s="1"/>
  <c r="I1555" i="1"/>
  <c r="K1555" i="1"/>
  <c r="I1556" i="1" l="1"/>
  <c r="J1555" i="1"/>
  <c r="L1555" i="1" s="1"/>
  <c r="K1556" i="1"/>
  <c r="N1554" i="1"/>
  <c r="O1554" i="1"/>
  <c r="N1555" i="1" l="1"/>
  <c r="O1555" i="1"/>
  <c r="I1557" i="1"/>
  <c r="J1556" i="1"/>
  <c r="L1556" i="1" s="1"/>
  <c r="K1557" i="1"/>
  <c r="O1556" i="1" l="1"/>
  <c r="N1556" i="1"/>
  <c r="I1558" i="1"/>
  <c r="J1557" i="1"/>
  <c r="L1557" i="1" s="1"/>
  <c r="K1558" i="1"/>
  <c r="N1557" i="1" l="1"/>
  <c r="O1557" i="1"/>
  <c r="J1558" i="1"/>
  <c r="L1558" i="1" s="1"/>
  <c r="I1559" i="1"/>
  <c r="K1559" i="1"/>
  <c r="J1559" i="1" l="1"/>
  <c r="L1559" i="1" s="1"/>
  <c r="I1560" i="1"/>
  <c r="K1560" i="1"/>
  <c r="N1558" i="1"/>
  <c r="O1558" i="1"/>
  <c r="I1561" i="1" l="1"/>
  <c r="J1560" i="1"/>
  <c r="L1560" i="1" s="1"/>
  <c r="K1561" i="1"/>
  <c r="O1559" i="1"/>
  <c r="N1559" i="1"/>
  <c r="O1560" i="1" l="1"/>
  <c r="N1560" i="1"/>
  <c r="I1562" i="1"/>
  <c r="J1561" i="1"/>
  <c r="L1561" i="1" s="1"/>
  <c r="K1562" i="1"/>
  <c r="O1561" i="1" l="1"/>
  <c r="N1561" i="1"/>
  <c r="J1562" i="1"/>
  <c r="L1562" i="1" s="1"/>
  <c r="I1563" i="1"/>
  <c r="K1563" i="1"/>
  <c r="N1562" i="1" l="1"/>
  <c r="O1562" i="1"/>
  <c r="I1564" i="1"/>
  <c r="J1563" i="1"/>
  <c r="L1563" i="1" s="1"/>
  <c r="K1564" i="1"/>
  <c r="O1563" i="1" l="1"/>
  <c r="N1563" i="1"/>
  <c r="I1565" i="1"/>
  <c r="J1564" i="1"/>
  <c r="L1564" i="1" s="1"/>
  <c r="K1565" i="1"/>
  <c r="I1566" i="1" l="1"/>
  <c r="J1565" i="1"/>
  <c r="L1565" i="1" s="1"/>
  <c r="K1566" i="1"/>
  <c r="O1564" i="1"/>
  <c r="N1564" i="1"/>
  <c r="N1565" i="1" l="1"/>
  <c r="O1565" i="1"/>
  <c r="I1567" i="1"/>
  <c r="J1566" i="1"/>
  <c r="L1566" i="1" s="1"/>
  <c r="K1567" i="1"/>
  <c r="I1568" i="1" l="1"/>
  <c r="J1567" i="1"/>
  <c r="L1567" i="1" s="1"/>
  <c r="K1568" i="1"/>
  <c r="O1566" i="1"/>
  <c r="N1566" i="1"/>
  <c r="N1567" i="1" l="1"/>
  <c r="O1567" i="1"/>
  <c r="J1568" i="1"/>
  <c r="L1568" i="1" s="1"/>
  <c r="I1569" i="1"/>
  <c r="K1569" i="1"/>
  <c r="I1570" i="1" l="1"/>
  <c r="J1569" i="1"/>
  <c r="L1569" i="1" s="1"/>
  <c r="K1570" i="1"/>
  <c r="O1568" i="1"/>
  <c r="N1568" i="1"/>
  <c r="O1569" i="1" l="1"/>
  <c r="N1569" i="1"/>
  <c r="I1571" i="1"/>
  <c r="J1570" i="1"/>
  <c r="L1570" i="1" s="1"/>
  <c r="K1571" i="1"/>
  <c r="J1571" i="1" l="1"/>
  <c r="L1571" i="1" s="1"/>
  <c r="I1572" i="1"/>
  <c r="K1572" i="1"/>
  <c r="O1570" i="1"/>
  <c r="N1570" i="1"/>
  <c r="J1572" i="1" l="1"/>
  <c r="L1572" i="1" s="1"/>
  <c r="I1573" i="1"/>
  <c r="K1573" i="1"/>
  <c r="O1571" i="1"/>
  <c r="N1571" i="1"/>
  <c r="I1574" i="1" l="1"/>
  <c r="J1573" i="1"/>
  <c r="L1573" i="1" s="1"/>
  <c r="K1574" i="1"/>
  <c r="O1572" i="1"/>
  <c r="N1572" i="1"/>
  <c r="O1573" i="1" l="1"/>
  <c r="N1573" i="1"/>
  <c r="J1574" i="1"/>
  <c r="L1574" i="1" s="1"/>
  <c r="I1575" i="1"/>
  <c r="K1575" i="1"/>
  <c r="J1575" i="1" l="1"/>
  <c r="L1575" i="1" s="1"/>
  <c r="I1576" i="1"/>
  <c r="K1576" i="1"/>
  <c r="N1574" i="1"/>
  <c r="O1574" i="1"/>
  <c r="I1577" i="1" l="1"/>
  <c r="J1576" i="1"/>
  <c r="L1576" i="1" s="1"/>
  <c r="K1577" i="1"/>
  <c r="O1575" i="1"/>
  <c r="N1575" i="1"/>
  <c r="O1576" i="1" l="1"/>
  <c r="N1576" i="1"/>
  <c r="I1578" i="1"/>
  <c r="J1577" i="1"/>
  <c r="L1577" i="1" s="1"/>
  <c r="K1578" i="1"/>
  <c r="O1577" i="1" l="1"/>
  <c r="N1577" i="1"/>
  <c r="J1578" i="1"/>
  <c r="L1578" i="1" s="1"/>
  <c r="I1579" i="1"/>
  <c r="K1579" i="1"/>
  <c r="I1580" i="1" l="1"/>
  <c r="J1579" i="1"/>
  <c r="L1579" i="1" s="1"/>
  <c r="K1580" i="1"/>
  <c r="N1578" i="1"/>
  <c r="O1578" i="1"/>
  <c r="O1579" i="1" l="1"/>
  <c r="N1579" i="1"/>
  <c r="I1581" i="1"/>
  <c r="J1580" i="1"/>
  <c r="L1580" i="1" s="1"/>
  <c r="K1581" i="1"/>
  <c r="O1580" i="1" l="1"/>
  <c r="N1580" i="1"/>
  <c r="I1582" i="1"/>
  <c r="J1581" i="1"/>
  <c r="L1581" i="1" s="1"/>
  <c r="K1582" i="1"/>
  <c r="O1581" i="1" l="1"/>
  <c r="N1581" i="1"/>
  <c r="J1582" i="1"/>
  <c r="L1582" i="1" s="1"/>
  <c r="I1583" i="1"/>
  <c r="K1583" i="1"/>
  <c r="O1582" i="1" l="1"/>
  <c r="N1582" i="1"/>
  <c r="I1584" i="1"/>
  <c r="J1583" i="1"/>
  <c r="L1583" i="1" s="1"/>
  <c r="K1584" i="1"/>
  <c r="O1583" i="1" l="1"/>
  <c r="N1583" i="1"/>
  <c r="J1584" i="1"/>
  <c r="L1584" i="1" s="1"/>
  <c r="I1585" i="1"/>
  <c r="K1585" i="1"/>
  <c r="O1584" i="1" l="1"/>
  <c r="N1584" i="1"/>
  <c r="I1586" i="1"/>
  <c r="J1585" i="1"/>
  <c r="L1585" i="1" s="1"/>
  <c r="K1586" i="1"/>
  <c r="O1585" i="1" l="1"/>
  <c r="N1585" i="1"/>
  <c r="I1587" i="1"/>
  <c r="J1586" i="1"/>
  <c r="L1586" i="1" s="1"/>
  <c r="K1587" i="1"/>
  <c r="N1586" i="1" l="1"/>
  <c r="O1586" i="1"/>
  <c r="J1587" i="1"/>
  <c r="L1587" i="1" s="1"/>
  <c r="I1588" i="1"/>
  <c r="K1588" i="1"/>
  <c r="I1589" i="1" l="1"/>
  <c r="J1588" i="1"/>
  <c r="L1588" i="1" s="1"/>
  <c r="K1589" i="1"/>
  <c r="O1587" i="1"/>
  <c r="N1587" i="1"/>
  <c r="O1588" i="1" l="1"/>
  <c r="N1588" i="1"/>
  <c r="I1590" i="1"/>
  <c r="J1589" i="1"/>
  <c r="L1589" i="1" s="1"/>
  <c r="K1590" i="1"/>
  <c r="O1589" i="1" l="1"/>
  <c r="N1589" i="1"/>
  <c r="J1590" i="1"/>
  <c r="L1590" i="1" s="1"/>
  <c r="I1591" i="1"/>
  <c r="K1591" i="1"/>
  <c r="J1591" i="1" l="1"/>
  <c r="L1591" i="1" s="1"/>
  <c r="I1592" i="1"/>
  <c r="K1592" i="1"/>
  <c r="N1590" i="1"/>
  <c r="O1590" i="1"/>
  <c r="I1593" i="1" l="1"/>
  <c r="J1592" i="1"/>
  <c r="L1592" i="1" s="1"/>
  <c r="K1593" i="1"/>
  <c r="O1591" i="1"/>
  <c r="N1591" i="1"/>
  <c r="O1592" i="1" l="1"/>
  <c r="N1592" i="1"/>
  <c r="I1594" i="1"/>
  <c r="J1593" i="1"/>
  <c r="L1593" i="1" s="1"/>
  <c r="K1594" i="1"/>
  <c r="O1593" i="1" l="1"/>
  <c r="N1593" i="1"/>
  <c r="J1594" i="1"/>
  <c r="L1594" i="1" s="1"/>
  <c r="I1595" i="1"/>
  <c r="K1595" i="1"/>
  <c r="I1596" i="1" l="1"/>
  <c r="J1595" i="1"/>
  <c r="L1595" i="1" s="1"/>
  <c r="K1596" i="1"/>
  <c r="O1594" i="1"/>
  <c r="N1594" i="1"/>
  <c r="O1595" i="1" l="1"/>
  <c r="N1595" i="1"/>
  <c r="J1596" i="1"/>
  <c r="L1596" i="1" s="1"/>
  <c r="I1597" i="1"/>
  <c r="K1597" i="1"/>
  <c r="I1598" i="1" l="1"/>
  <c r="J1597" i="1"/>
  <c r="L1597" i="1" s="1"/>
  <c r="K1598" i="1"/>
  <c r="O1596" i="1"/>
  <c r="N1596" i="1"/>
  <c r="O1597" i="1" l="1"/>
  <c r="N1597" i="1"/>
  <c r="J1598" i="1"/>
  <c r="L1598" i="1" s="1"/>
  <c r="I1599" i="1"/>
  <c r="K1599" i="1"/>
  <c r="J1599" i="1" l="1"/>
  <c r="L1599" i="1" s="1"/>
  <c r="I1600" i="1"/>
  <c r="K1600" i="1"/>
  <c r="O1598" i="1"/>
  <c r="N1598" i="1"/>
  <c r="J1600" i="1" l="1"/>
  <c r="L1600" i="1" s="1"/>
  <c r="I1601" i="1"/>
  <c r="K1601" i="1"/>
  <c r="O1599" i="1"/>
  <c r="N1599" i="1"/>
  <c r="I1602" i="1" l="1"/>
  <c r="J1601" i="1"/>
  <c r="L1601" i="1" s="1"/>
  <c r="K1602" i="1"/>
  <c r="O1600" i="1"/>
  <c r="N1600" i="1"/>
  <c r="O1601" i="1" l="1"/>
  <c r="N1601" i="1"/>
  <c r="J1602" i="1"/>
  <c r="L1602" i="1" s="1"/>
  <c r="I1603" i="1"/>
  <c r="K1603" i="1"/>
  <c r="I1604" i="1" l="1"/>
  <c r="J1603" i="1"/>
  <c r="L1603" i="1" s="1"/>
  <c r="K1604" i="1"/>
  <c r="O1602" i="1"/>
  <c r="N1602" i="1"/>
  <c r="O1603" i="1" l="1"/>
  <c r="N1603" i="1"/>
  <c r="I1605" i="1"/>
  <c r="J1604" i="1"/>
  <c r="L1604" i="1" s="1"/>
  <c r="K1605" i="1"/>
  <c r="I1606" i="1" l="1"/>
  <c r="J1605" i="1"/>
  <c r="L1605" i="1" s="1"/>
  <c r="K1606" i="1"/>
  <c r="O1604" i="1"/>
  <c r="N1604" i="1"/>
  <c r="O1605" i="1" l="1"/>
  <c r="N1605" i="1"/>
  <c r="J1606" i="1"/>
  <c r="L1606" i="1" s="1"/>
  <c r="I1607" i="1"/>
  <c r="K1607" i="1"/>
  <c r="J1607" i="1" l="1"/>
  <c r="L1607" i="1" s="1"/>
  <c r="I1608" i="1"/>
  <c r="K1608" i="1"/>
  <c r="O1606" i="1"/>
  <c r="N1606" i="1"/>
  <c r="J1608" i="1" l="1"/>
  <c r="L1608" i="1" s="1"/>
  <c r="I1609" i="1"/>
  <c r="K1609" i="1"/>
  <c r="N1607" i="1"/>
  <c r="O1607" i="1"/>
  <c r="I1610" i="1" l="1"/>
  <c r="J1609" i="1"/>
  <c r="L1609" i="1" s="1"/>
  <c r="K1610" i="1"/>
  <c r="O1608" i="1"/>
  <c r="N1608" i="1"/>
  <c r="O1609" i="1" l="1"/>
  <c r="N1609" i="1"/>
  <c r="J1610" i="1"/>
  <c r="L1610" i="1" s="1"/>
  <c r="I1611" i="1"/>
  <c r="K1611" i="1"/>
  <c r="J1611" i="1" l="1"/>
  <c r="L1611" i="1" s="1"/>
  <c r="I1612" i="1"/>
  <c r="K1612" i="1"/>
  <c r="N1610" i="1"/>
  <c r="O1610" i="1"/>
  <c r="I1613" i="1" l="1"/>
  <c r="J1612" i="1"/>
  <c r="L1612" i="1" s="1"/>
  <c r="K1613" i="1"/>
  <c r="O1611" i="1"/>
  <c r="N1611" i="1"/>
  <c r="O1612" i="1" l="1"/>
  <c r="N1612" i="1"/>
  <c r="I1614" i="1"/>
  <c r="J1613" i="1"/>
  <c r="L1613" i="1" s="1"/>
  <c r="K1614" i="1"/>
  <c r="N1613" i="1" l="1"/>
  <c r="O1613" i="1"/>
  <c r="J1614" i="1"/>
  <c r="L1614" i="1" s="1"/>
  <c r="I1615" i="1"/>
  <c r="K1615" i="1"/>
  <c r="I1616" i="1" l="1"/>
  <c r="J1615" i="1"/>
  <c r="L1615" i="1" s="1"/>
  <c r="K1616" i="1"/>
  <c r="O1614" i="1"/>
  <c r="N1614" i="1"/>
  <c r="O1615" i="1" l="1"/>
  <c r="N1615" i="1"/>
  <c r="J1616" i="1"/>
  <c r="L1616" i="1" s="1"/>
  <c r="I1617" i="1"/>
  <c r="K1617" i="1"/>
  <c r="I1618" i="1" l="1"/>
  <c r="J1617" i="1"/>
  <c r="L1617" i="1" s="1"/>
  <c r="K1618" i="1"/>
  <c r="O1616" i="1"/>
  <c r="N1616" i="1"/>
  <c r="O1617" i="1" l="1"/>
  <c r="N1617" i="1"/>
  <c r="J1618" i="1"/>
  <c r="L1618" i="1" s="1"/>
  <c r="I1619" i="1"/>
  <c r="K1619" i="1"/>
  <c r="O1618" i="1" l="1"/>
  <c r="N1618" i="1"/>
  <c r="J1619" i="1"/>
  <c r="L1619" i="1" s="1"/>
  <c r="I1620" i="1"/>
  <c r="K1620" i="1"/>
  <c r="N1619" i="1" l="1"/>
  <c r="O1619" i="1"/>
  <c r="I1621" i="1"/>
  <c r="J1620" i="1"/>
  <c r="L1620" i="1" s="1"/>
  <c r="K1621" i="1"/>
  <c r="O1620" i="1" l="1"/>
  <c r="N1620" i="1"/>
  <c r="I1622" i="1"/>
  <c r="J1621" i="1"/>
  <c r="L1621" i="1" s="1"/>
  <c r="K1622" i="1"/>
  <c r="O1621" i="1" l="1"/>
  <c r="N1621" i="1"/>
  <c r="J1622" i="1"/>
  <c r="L1622" i="1" s="1"/>
  <c r="I1623" i="1"/>
  <c r="K1623" i="1"/>
  <c r="N1622" i="1" l="1"/>
  <c r="O1622" i="1"/>
  <c r="I1624" i="1"/>
  <c r="J1623" i="1"/>
  <c r="L1623" i="1" s="1"/>
  <c r="K1624" i="1"/>
  <c r="O1623" i="1" l="1"/>
  <c r="N1623" i="1"/>
  <c r="J1624" i="1"/>
  <c r="L1624" i="1" s="1"/>
  <c r="I1625" i="1"/>
  <c r="K1625" i="1"/>
  <c r="I1626" i="1" l="1"/>
  <c r="J1625" i="1"/>
  <c r="L1625" i="1" s="1"/>
  <c r="K1626" i="1"/>
  <c r="O1624" i="1"/>
  <c r="N1624" i="1"/>
  <c r="N1625" i="1" l="1"/>
  <c r="O1625" i="1"/>
  <c r="J1626" i="1"/>
  <c r="L1626" i="1" s="1"/>
  <c r="I1627" i="1"/>
  <c r="K1627" i="1"/>
  <c r="O1626" i="1" l="1"/>
  <c r="N1626" i="1"/>
  <c r="J1627" i="1"/>
  <c r="L1627" i="1" s="1"/>
  <c r="I1628" i="1"/>
  <c r="K1628" i="1"/>
  <c r="J1628" i="1" l="1"/>
  <c r="L1628" i="1" s="1"/>
  <c r="I1629" i="1"/>
  <c r="K1629" i="1"/>
  <c r="O1627" i="1"/>
  <c r="N1627" i="1"/>
  <c r="I1630" i="1" l="1"/>
  <c r="J1629" i="1"/>
  <c r="L1629" i="1" s="1"/>
  <c r="K1630" i="1"/>
  <c r="O1628" i="1"/>
  <c r="N1628" i="1"/>
  <c r="O1629" i="1" l="1"/>
  <c r="N1629" i="1"/>
  <c r="J1630" i="1"/>
  <c r="L1630" i="1" s="1"/>
  <c r="I1631" i="1"/>
  <c r="K1631" i="1"/>
  <c r="J1631" i="1" l="1"/>
  <c r="L1631" i="1" s="1"/>
  <c r="I1632" i="1"/>
  <c r="K1632" i="1"/>
  <c r="O1630" i="1"/>
  <c r="N1630" i="1"/>
  <c r="I1633" i="1" l="1"/>
  <c r="J1632" i="1"/>
  <c r="L1632" i="1" s="1"/>
  <c r="K1633" i="1"/>
  <c r="O1631" i="1"/>
  <c r="N1631" i="1"/>
  <c r="O1632" i="1" l="1"/>
  <c r="N1632" i="1"/>
  <c r="I1634" i="1"/>
  <c r="J1633" i="1"/>
  <c r="L1633" i="1" s="1"/>
  <c r="K1634" i="1"/>
  <c r="O1633" i="1" l="1"/>
  <c r="N1633" i="1"/>
  <c r="J1634" i="1"/>
  <c r="L1634" i="1" s="1"/>
  <c r="I1635" i="1"/>
  <c r="K1635" i="1"/>
  <c r="I1636" i="1" l="1"/>
  <c r="J1635" i="1"/>
  <c r="L1635" i="1" s="1"/>
  <c r="K1636" i="1"/>
  <c r="O1634" i="1"/>
  <c r="N1634" i="1"/>
  <c r="N1635" i="1" l="1"/>
  <c r="O1635" i="1"/>
  <c r="J1636" i="1"/>
  <c r="L1636" i="1" s="1"/>
  <c r="I1637" i="1"/>
  <c r="K1637" i="1"/>
  <c r="O1636" i="1" l="1"/>
  <c r="N1636" i="1"/>
  <c r="I1638" i="1"/>
  <c r="J1637" i="1"/>
  <c r="L1637" i="1" s="1"/>
  <c r="K1638" i="1"/>
  <c r="O1637" i="1" l="1"/>
  <c r="N1637" i="1"/>
  <c r="J1638" i="1"/>
  <c r="L1638" i="1" s="1"/>
  <c r="I1639" i="1"/>
  <c r="K1639" i="1"/>
  <c r="I1640" i="1" l="1"/>
  <c r="J1639" i="1"/>
  <c r="L1639" i="1" s="1"/>
  <c r="K1640" i="1"/>
  <c r="O1638" i="1"/>
  <c r="N1638" i="1"/>
  <c r="O1639" i="1" l="1"/>
  <c r="N1639" i="1"/>
  <c r="J1640" i="1"/>
  <c r="L1640" i="1" s="1"/>
  <c r="I1641" i="1"/>
  <c r="K1641" i="1"/>
  <c r="I1642" i="1" l="1"/>
  <c r="J1641" i="1"/>
  <c r="L1641" i="1" s="1"/>
  <c r="K1642" i="1"/>
  <c r="O1640" i="1"/>
  <c r="N1640" i="1"/>
  <c r="O1641" i="1" l="1"/>
  <c r="N1641" i="1"/>
  <c r="J1642" i="1"/>
  <c r="L1642" i="1" s="1"/>
  <c r="I1643" i="1"/>
  <c r="K1643" i="1"/>
  <c r="J1643" i="1" l="1"/>
  <c r="L1643" i="1" s="1"/>
  <c r="I1644" i="1"/>
  <c r="K1644" i="1"/>
  <c r="N1642" i="1"/>
  <c r="O1642" i="1"/>
  <c r="I1645" i="1" l="1"/>
  <c r="J1644" i="1"/>
  <c r="L1644" i="1" s="1"/>
  <c r="K1645" i="1"/>
  <c r="O1643" i="1"/>
  <c r="N1643" i="1"/>
  <c r="O1644" i="1" l="1"/>
  <c r="N1644" i="1"/>
  <c r="I1646" i="1"/>
  <c r="J1645" i="1"/>
  <c r="L1645" i="1" s="1"/>
  <c r="K1646" i="1"/>
  <c r="N1645" i="1" l="1"/>
  <c r="O1645" i="1"/>
  <c r="J1646" i="1"/>
  <c r="L1646" i="1" s="1"/>
  <c r="I1647" i="1"/>
  <c r="K1647" i="1"/>
  <c r="J1647" i="1" l="1"/>
  <c r="L1647" i="1" s="1"/>
  <c r="I1648" i="1"/>
  <c r="K1648" i="1"/>
  <c r="O1646" i="1"/>
  <c r="N1646" i="1"/>
  <c r="J1648" i="1" l="1"/>
  <c r="L1648" i="1" s="1"/>
  <c r="I1649" i="1"/>
  <c r="K1649" i="1"/>
  <c r="N1647" i="1"/>
  <c r="O1647" i="1"/>
  <c r="I1650" i="1" l="1"/>
  <c r="J1649" i="1"/>
  <c r="L1649" i="1" s="1"/>
  <c r="K1650" i="1"/>
  <c r="O1648" i="1"/>
  <c r="N1648" i="1"/>
  <c r="O1649" i="1" l="1"/>
  <c r="N1649" i="1"/>
  <c r="J1650" i="1"/>
  <c r="L1650" i="1" s="1"/>
  <c r="I1651" i="1"/>
  <c r="K1651" i="1"/>
  <c r="I1652" i="1" l="1"/>
  <c r="J1651" i="1"/>
  <c r="L1651" i="1" s="1"/>
  <c r="K1652" i="1"/>
  <c r="N1650" i="1"/>
  <c r="O1650" i="1"/>
  <c r="N1651" i="1" l="1"/>
  <c r="O1651" i="1"/>
  <c r="I1653" i="1"/>
  <c r="J1652" i="1"/>
  <c r="L1652" i="1" s="1"/>
  <c r="K1653" i="1"/>
  <c r="J1653" i="1" l="1"/>
  <c r="L1653" i="1" s="1"/>
  <c r="I1654" i="1"/>
  <c r="K1654" i="1"/>
  <c r="O1652" i="1"/>
  <c r="N1652" i="1"/>
  <c r="J1654" i="1" l="1"/>
  <c r="L1654" i="1" s="1"/>
  <c r="I1655" i="1"/>
  <c r="K1655" i="1"/>
  <c r="O1653" i="1"/>
  <c r="N1653" i="1"/>
  <c r="J1655" i="1" l="1"/>
  <c r="L1655" i="1" s="1"/>
  <c r="I1656" i="1"/>
  <c r="K1656" i="1"/>
  <c r="N1654" i="1"/>
  <c r="O1654" i="1"/>
  <c r="I1657" i="1" l="1"/>
  <c r="J1656" i="1"/>
  <c r="L1656" i="1" s="1"/>
  <c r="K1657" i="1"/>
  <c r="O1655" i="1"/>
  <c r="N1655" i="1"/>
  <c r="O1656" i="1" l="1"/>
  <c r="N1656" i="1"/>
  <c r="J1657" i="1"/>
  <c r="L1657" i="1" s="1"/>
  <c r="I1658" i="1"/>
  <c r="K1658" i="1"/>
  <c r="N1657" i="1" l="1"/>
  <c r="O1657" i="1"/>
  <c r="J1658" i="1"/>
  <c r="L1658" i="1" s="1"/>
  <c r="I1659" i="1"/>
  <c r="K1659" i="1"/>
  <c r="I1660" i="1" l="1"/>
  <c r="J1659" i="1"/>
  <c r="L1659" i="1" s="1"/>
  <c r="K1660" i="1"/>
  <c r="N1658" i="1"/>
  <c r="O1658" i="1"/>
  <c r="O1659" i="1" l="1"/>
  <c r="N1659" i="1"/>
  <c r="J1660" i="1"/>
  <c r="L1660" i="1" s="1"/>
  <c r="I1661" i="1"/>
  <c r="K1661" i="1"/>
  <c r="O1660" i="1" l="1"/>
  <c r="N1660" i="1"/>
  <c r="J1661" i="1"/>
  <c r="L1661" i="1" s="1"/>
  <c r="I1662" i="1"/>
  <c r="K1662" i="1"/>
  <c r="N1661" i="1" l="1"/>
  <c r="O1661" i="1"/>
  <c r="J1662" i="1"/>
  <c r="L1662" i="1" s="1"/>
  <c r="I1663" i="1"/>
  <c r="K1663" i="1"/>
  <c r="I1664" i="1" l="1"/>
  <c r="J1663" i="1"/>
  <c r="L1663" i="1" s="1"/>
  <c r="K1664" i="1"/>
  <c r="O1662" i="1"/>
  <c r="N1662" i="1"/>
  <c r="O1663" i="1" l="1"/>
  <c r="N1663" i="1"/>
  <c r="J1664" i="1"/>
  <c r="L1664" i="1" s="1"/>
  <c r="I1665" i="1"/>
  <c r="K1665" i="1"/>
  <c r="O1664" i="1" l="1"/>
  <c r="N1664" i="1"/>
  <c r="J1665" i="1"/>
  <c r="L1665" i="1" s="1"/>
  <c r="I1666" i="1"/>
  <c r="K1666" i="1"/>
  <c r="N1665" i="1" l="1"/>
  <c r="O1665" i="1"/>
  <c r="J1666" i="1"/>
  <c r="L1666" i="1" s="1"/>
  <c r="I1667" i="1"/>
  <c r="K1667" i="1"/>
  <c r="J1667" i="1" l="1"/>
  <c r="L1667" i="1" s="1"/>
  <c r="I1668" i="1"/>
  <c r="K1668" i="1"/>
  <c r="O1666" i="1"/>
  <c r="N1666" i="1"/>
  <c r="I1669" i="1" l="1"/>
  <c r="J1668" i="1"/>
  <c r="L1668" i="1" s="1"/>
  <c r="K1669" i="1"/>
  <c r="N1667" i="1"/>
  <c r="O1667" i="1"/>
  <c r="N1668" i="1" l="1"/>
  <c r="O1668" i="1"/>
  <c r="J1669" i="1"/>
  <c r="L1669" i="1" s="1"/>
  <c r="I1670" i="1"/>
  <c r="K1670" i="1"/>
  <c r="J1670" i="1" l="1"/>
  <c r="L1670" i="1" s="1"/>
  <c r="I1671" i="1"/>
  <c r="K1671" i="1"/>
  <c r="O1669" i="1"/>
  <c r="N1669" i="1"/>
  <c r="J1671" i="1" l="1"/>
  <c r="L1671" i="1" s="1"/>
  <c r="I1672" i="1"/>
  <c r="K1672" i="1"/>
  <c r="O1670" i="1"/>
  <c r="N1670" i="1"/>
  <c r="I1673" i="1" l="1"/>
  <c r="J1672" i="1"/>
  <c r="L1672" i="1" s="1"/>
  <c r="K1673" i="1"/>
  <c r="N1671" i="1"/>
  <c r="O1671" i="1"/>
  <c r="O1672" i="1" l="1"/>
  <c r="N1672" i="1"/>
  <c r="I1674" i="1"/>
  <c r="J1673" i="1"/>
  <c r="L1673" i="1" s="1"/>
  <c r="K1674" i="1"/>
  <c r="N1673" i="1" l="1"/>
  <c r="O1673" i="1"/>
  <c r="J1674" i="1"/>
  <c r="L1674" i="1" s="1"/>
  <c r="I1675" i="1"/>
  <c r="K1675" i="1"/>
  <c r="N1674" i="1" l="1"/>
  <c r="O1674" i="1"/>
  <c r="I1676" i="1"/>
  <c r="J1675" i="1"/>
  <c r="L1675" i="1" s="1"/>
  <c r="K1676" i="1"/>
  <c r="N1675" i="1" l="1"/>
  <c r="O1675" i="1"/>
  <c r="J1676" i="1"/>
  <c r="L1676" i="1" s="1"/>
  <c r="I1677" i="1"/>
  <c r="K1677" i="1"/>
  <c r="I1678" i="1" l="1"/>
  <c r="J1677" i="1"/>
  <c r="L1677" i="1" s="1"/>
  <c r="K1678" i="1"/>
  <c r="O1676" i="1"/>
  <c r="N1676" i="1"/>
  <c r="N1677" i="1" l="1"/>
  <c r="O1677" i="1"/>
  <c r="J1678" i="1"/>
  <c r="L1678" i="1" s="1"/>
  <c r="I1679" i="1"/>
  <c r="K1679" i="1"/>
  <c r="J1679" i="1" l="1"/>
  <c r="L1679" i="1" s="1"/>
  <c r="I1680" i="1"/>
  <c r="K1680" i="1"/>
  <c r="O1678" i="1"/>
  <c r="N1678" i="1"/>
  <c r="I1681" i="1" l="1"/>
  <c r="J1680" i="1"/>
  <c r="L1680" i="1" s="1"/>
  <c r="K1681" i="1"/>
  <c r="N1679" i="1"/>
  <c r="O1679" i="1"/>
  <c r="O1680" i="1" l="1"/>
  <c r="N1680" i="1"/>
  <c r="I1682" i="1"/>
  <c r="J1681" i="1"/>
  <c r="L1681" i="1" s="1"/>
  <c r="K1682" i="1"/>
  <c r="O1681" i="1" l="1"/>
  <c r="N1681" i="1"/>
  <c r="J1682" i="1"/>
  <c r="L1682" i="1" s="1"/>
  <c r="I1683" i="1"/>
  <c r="K1683" i="1"/>
  <c r="I1684" i="1" l="1"/>
  <c r="J1683" i="1"/>
  <c r="L1683" i="1" s="1"/>
  <c r="K1684" i="1"/>
  <c r="O1682" i="1"/>
  <c r="N1682" i="1"/>
  <c r="N1683" i="1" l="1"/>
  <c r="O1683" i="1"/>
  <c r="J1684" i="1"/>
  <c r="L1684" i="1" s="1"/>
  <c r="I1685" i="1"/>
  <c r="K1685" i="1"/>
  <c r="O1684" i="1" l="1"/>
  <c r="N1684" i="1"/>
  <c r="I1686" i="1"/>
  <c r="J1685" i="1"/>
  <c r="L1685" i="1" s="1"/>
  <c r="K1686" i="1"/>
  <c r="O1685" i="1" l="1"/>
  <c r="N1685" i="1"/>
  <c r="J1686" i="1"/>
  <c r="L1686" i="1" s="1"/>
  <c r="I1687" i="1"/>
  <c r="K1687" i="1"/>
  <c r="I1688" i="1" l="1"/>
  <c r="J1687" i="1"/>
  <c r="L1687" i="1" s="1"/>
  <c r="K1688" i="1"/>
  <c r="O1686" i="1"/>
  <c r="N1686" i="1"/>
  <c r="N1687" i="1" l="1"/>
  <c r="O1687" i="1"/>
  <c r="J1688" i="1"/>
  <c r="L1688" i="1" s="1"/>
  <c r="I1689" i="1"/>
  <c r="K1689" i="1"/>
  <c r="O1688" i="1" l="1"/>
  <c r="N1688" i="1"/>
  <c r="I1690" i="1"/>
  <c r="J1689" i="1"/>
  <c r="L1689" i="1" s="1"/>
  <c r="K1690" i="1"/>
  <c r="O1689" i="1" l="1"/>
  <c r="N1689" i="1"/>
  <c r="J1690" i="1"/>
  <c r="L1690" i="1" s="1"/>
  <c r="I1691" i="1"/>
  <c r="K1691" i="1"/>
  <c r="I1692" i="1" l="1"/>
  <c r="J1691" i="1"/>
  <c r="L1691" i="1" s="1"/>
  <c r="K1692" i="1"/>
  <c r="N1690" i="1"/>
  <c r="O1690" i="1"/>
  <c r="N1691" i="1" l="1"/>
  <c r="O1691" i="1"/>
  <c r="J1692" i="1"/>
  <c r="L1692" i="1" s="1"/>
  <c r="I1693" i="1"/>
  <c r="K1693" i="1"/>
  <c r="I1694" i="1" l="1"/>
  <c r="J1693" i="1"/>
  <c r="L1693" i="1" s="1"/>
  <c r="K1694" i="1"/>
  <c r="O1692" i="1"/>
  <c r="N1692" i="1"/>
  <c r="O1693" i="1" l="1"/>
  <c r="N1693" i="1"/>
  <c r="J1694" i="1"/>
  <c r="L1694" i="1" s="1"/>
  <c r="I1695" i="1"/>
  <c r="K1695" i="1"/>
  <c r="I1696" i="1" l="1"/>
  <c r="J1695" i="1"/>
  <c r="L1695" i="1" s="1"/>
  <c r="K1696" i="1"/>
  <c r="N1694" i="1"/>
  <c r="O1694" i="1"/>
  <c r="N1695" i="1" l="1"/>
  <c r="O1695" i="1"/>
  <c r="J1696" i="1"/>
  <c r="L1696" i="1" s="1"/>
  <c r="I1697" i="1"/>
  <c r="K1697" i="1"/>
  <c r="O1696" i="1" l="1"/>
  <c r="N1696" i="1"/>
  <c r="I1698" i="1"/>
  <c r="J1697" i="1"/>
  <c r="L1697" i="1" s="1"/>
  <c r="K1698" i="1"/>
  <c r="J1698" i="1" l="1"/>
  <c r="L1698" i="1" s="1"/>
  <c r="I1699" i="1"/>
  <c r="K1699" i="1"/>
  <c r="O1697" i="1"/>
  <c r="N1697" i="1"/>
  <c r="I1700" i="1" l="1"/>
  <c r="J1699" i="1"/>
  <c r="L1699" i="1" s="1"/>
  <c r="K1700" i="1"/>
  <c r="N1698" i="1"/>
  <c r="O1698" i="1"/>
  <c r="N1699" i="1" l="1"/>
  <c r="O1699" i="1"/>
  <c r="I1701" i="1"/>
  <c r="J1700" i="1"/>
  <c r="L1700" i="1" s="1"/>
  <c r="K1701" i="1"/>
  <c r="I1702" i="1" l="1"/>
  <c r="J1701" i="1"/>
  <c r="L1701" i="1" s="1"/>
  <c r="K1702" i="1"/>
  <c r="O1700" i="1"/>
  <c r="N1700" i="1"/>
  <c r="O1701" i="1" l="1"/>
  <c r="N1701" i="1"/>
  <c r="J1702" i="1"/>
  <c r="L1702" i="1" s="1"/>
  <c r="I1703" i="1"/>
  <c r="K1703" i="1"/>
  <c r="O1702" i="1" l="1"/>
  <c r="N1702" i="1"/>
  <c r="I1704" i="1"/>
  <c r="J1703" i="1"/>
  <c r="L1703" i="1" s="1"/>
  <c r="K1704" i="1"/>
  <c r="O1703" i="1" l="1"/>
  <c r="N1703" i="1"/>
  <c r="J1704" i="1"/>
  <c r="L1704" i="1" s="1"/>
  <c r="I1705" i="1"/>
  <c r="K1705" i="1"/>
  <c r="J1705" i="1" l="1"/>
  <c r="L1705" i="1" s="1"/>
  <c r="I1706" i="1"/>
  <c r="K1706" i="1"/>
  <c r="O1704" i="1"/>
  <c r="N1704" i="1"/>
  <c r="J1706" i="1" l="1"/>
  <c r="L1706" i="1" s="1"/>
  <c r="I1707" i="1"/>
  <c r="K1707" i="1"/>
  <c r="N1705" i="1"/>
  <c r="O1705" i="1"/>
  <c r="J1707" i="1" l="1"/>
  <c r="L1707" i="1" s="1"/>
  <c r="I1708" i="1"/>
  <c r="K1708" i="1"/>
  <c r="N1706" i="1"/>
  <c r="O1706" i="1"/>
  <c r="J1708" i="1" l="1"/>
  <c r="L1708" i="1" s="1"/>
  <c r="I1709" i="1"/>
  <c r="K1709" i="1"/>
  <c r="O1707" i="1"/>
  <c r="N1707" i="1"/>
  <c r="J1709" i="1" l="1"/>
  <c r="L1709" i="1" s="1"/>
  <c r="I1710" i="1"/>
  <c r="K1710" i="1"/>
  <c r="N1708" i="1"/>
  <c r="O1708" i="1"/>
  <c r="I1711" i="1" l="1"/>
  <c r="J1710" i="1"/>
  <c r="L1710" i="1" s="1"/>
  <c r="K1711" i="1"/>
  <c r="O1709" i="1"/>
  <c r="N1709" i="1"/>
  <c r="O1710" i="1" l="1"/>
  <c r="N1710" i="1"/>
  <c r="I1712" i="1"/>
  <c r="J1711" i="1"/>
  <c r="L1711" i="1" s="1"/>
  <c r="K1712" i="1"/>
  <c r="N1711" i="1" l="1"/>
  <c r="O1711" i="1"/>
  <c r="J1712" i="1"/>
  <c r="L1712" i="1" s="1"/>
  <c r="I1713" i="1"/>
  <c r="K1713" i="1"/>
  <c r="I1714" i="1" l="1"/>
  <c r="J1713" i="1"/>
  <c r="L1713" i="1" s="1"/>
  <c r="K1714" i="1"/>
  <c r="N1712" i="1"/>
  <c r="O1712" i="1"/>
  <c r="O1713" i="1" l="1"/>
  <c r="N1713" i="1"/>
  <c r="I1715" i="1"/>
  <c r="J1714" i="1"/>
  <c r="L1714" i="1" s="1"/>
  <c r="K1715" i="1"/>
  <c r="O1714" i="1" l="1"/>
  <c r="N1714" i="1"/>
  <c r="I1716" i="1"/>
  <c r="J1715" i="1"/>
  <c r="L1715" i="1" s="1"/>
  <c r="K1716" i="1"/>
  <c r="O1715" i="1" l="1"/>
  <c r="N1715" i="1"/>
  <c r="J1716" i="1"/>
  <c r="L1716" i="1" s="1"/>
  <c r="I1717" i="1"/>
  <c r="K1717" i="1"/>
  <c r="I1718" i="1" l="1"/>
  <c r="J1717" i="1"/>
  <c r="L1717" i="1" s="1"/>
  <c r="K1718" i="1"/>
  <c r="N1716" i="1"/>
  <c r="O1716" i="1"/>
  <c r="O1717" i="1" l="1"/>
  <c r="N1717" i="1"/>
  <c r="I1719" i="1"/>
  <c r="J1718" i="1"/>
  <c r="L1718" i="1" s="1"/>
  <c r="K1719" i="1"/>
  <c r="J1719" i="1" l="1"/>
  <c r="L1719" i="1" s="1"/>
  <c r="I1720" i="1"/>
  <c r="K1720" i="1"/>
  <c r="O1718" i="1"/>
  <c r="N1718" i="1"/>
  <c r="J1720" i="1" l="1"/>
  <c r="L1720" i="1" s="1"/>
  <c r="I1721" i="1"/>
  <c r="K1721" i="1"/>
  <c r="N1719" i="1"/>
  <c r="O1719" i="1"/>
  <c r="I1722" i="1" l="1"/>
  <c r="J1721" i="1"/>
  <c r="L1721" i="1" s="1"/>
  <c r="K1722" i="1"/>
  <c r="O1720" i="1"/>
  <c r="N1720" i="1"/>
  <c r="O1721" i="1" l="1"/>
  <c r="N1721" i="1"/>
  <c r="J1722" i="1"/>
  <c r="L1722" i="1" s="1"/>
  <c r="I1723" i="1"/>
  <c r="K1723" i="1"/>
  <c r="J1723" i="1" l="1"/>
  <c r="L1723" i="1" s="1"/>
  <c r="I1724" i="1"/>
  <c r="K1724" i="1"/>
  <c r="O1722" i="1"/>
  <c r="N1722" i="1"/>
  <c r="J1724" i="1" l="1"/>
  <c r="L1724" i="1" s="1"/>
  <c r="I1725" i="1"/>
  <c r="K1725" i="1"/>
  <c r="O1723" i="1"/>
  <c r="N1723" i="1"/>
  <c r="I1726" i="1" l="1"/>
  <c r="J1725" i="1"/>
  <c r="L1725" i="1" s="1"/>
  <c r="K1726" i="1"/>
  <c r="O1724" i="1"/>
  <c r="N1724" i="1"/>
  <c r="O1725" i="1" l="1"/>
  <c r="N1725" i="1"/>
  <c r="J1726" i="1"/>
  <c r="L1726" i="1" s="1"/>
  <c r="I1727" i="1"/>
  <c r="K1727" i="1"/>
  <c r="O1726" i="1" l="1"/>
  <c r="N1726" i="1"/>
  <c r="I1728" i="1"/>
  <c r="J1727" i="1"/>
  <c r="L1727" i="1" s="1"/>
  <c r="K1728" i="1"/>
  <c r="O1727" i="1" l="1"/>
  <c r="N1727" i="1"/>
  <c r="J1728" i="1"/>
  <c r="L1728" i="1" s="1"/>
  <c r="I1729" i="1"/>
  <c r="K1729" i="1"/>
  <c r="J1729" i="1" l="1"/>
  <c r="L1729" i="1" s="1"/>
  <c r="I1730" i="1"/>
  <c r="K1730" i="1"/>
  <c r="O1728" i="1"/>
  <c r="N1728" i="1"/>
  <c r="I1731" i="1" l="1"/>
  <c r="J1730" i="1"/>
  <c r="L1730" i="1" s="1"/>
  <c r="K1731" i="1"/>
  <c r="N1729" i="1"/>
  <c r="O1729" i="1"/>
  <c r="O1730" i="1" l="1"/>
  <c r="N1730" i="1"/>
  <c r="I1732" i="1"/>
  <c r="J1731" i="1"/>
  <c r="L1731" i="1" s="1"/>
  <c r="K1732" i="1"/>
  <c r="J1732" i="1" l="1"/>
  <c r="L1732" i="1" s="1"/>
  <c r="I1733" i="1"/>
  <c r="K1733" i="1"/>
  <c r="N1731" i="1"/>
  <c r="O1731" i="1"/>
  <c r="J1733" i="1" l="1"/>
  <c r="L1733" i="1" s="1"/>
  <c r="I1734" i="1"/>
  <c r="K1734" i="1"/>
  <c r="N1732" i="1"/>
  <c r="O1732" i="1"/>
  <c r="J1734" i="1" l="1"/>
  <c r="L1734" i="1" s="1"/>
  <c r="I1735" i="1"/>
  <c r="K1735" i="1"/>
  <c r="O1733" i="1"/>
  <c r="N1733" i="1"/>
  <c r="J1735" i="1" l="1"/>
  <c r="L1735" i="1" s="1"/>
  <c r="I1736" i="1"/>
  <c r="K1736" i="1"/>
  <c r="O1734" i="1"/>
  <c r="N1734" i="1"/>
  <c r="J1736" i="1" l="1"/>
  <c r="L1736" i="1" s="1"/>
  <c r="I1737" i="1"/>
  <c r="K1737" i="1"/>
  <c r="O1735" i="1"/>
  <c r="N1735" i="1"/>
  <c r="I1738" i="1" l="1"/>
  <c r="J1737" i="1"/>
  <c r="L1737" i="1" s="1"/>
  <c r="K1738" i="1"/>
  <c r="O1736" i="1"/>
  <c r="N1736" i="1"/>
  <c r="N1737" i="1" l="1"/>
  <c r="O1737" i="1"/>
  <c r="J1738" i="1"/>
  <c r="L1738" i="1" s="1"/>
  <c r="I1739" i="1"/>
  <c r="K1739" i="1"/>
  <c r="O1738" i="1" l="1"/>
  <c r="N1738" i="1"/>
  <c r="I1740" i="1"/>
  <c r="J1739" i="1"/>
  <c r="L1739" i="1" s="1"/>
  <c r="K1740" i="1"/>
  <c r="O1739" i="1" l="1"/>
  <c r="N1739" i="1"/>
  <c r="J1740" i="1"/>
  <c r="L1740" i="1" s="1"/>
  <c r="I1741" i="1"/>
  <c r="K1741" i="1"/>
  <c r="O1740" i="1" l="1"/>
  <c r="N1740" i="1"/>
  <c r="J1741" i="1"/>
  <c r="L1741" i="1" s="1"/>
  <c r="I1742" i="1"/>
  <c r="K1742" i="1"/>
  <c r="J1742" i="1" l="1"/>
  <c r="L1742" i="1" s="1"/>
  <c r="I1743" i="1"/>
  <c r="K1743" i="1"/>
  <c r="N1741" i="1"/>
  <c r="O1741" i="1"/>
  <c r="J1743" i="1" l="1"/>
  <c r="L1743" i="1" s="1"/>
  <c r="I1744" i="1"/>
  <c r="K1744" i="1"/>
  <c r="N1742" i="1"/>
  <c r="O1742" i="1"/>
  <c r="J1744" i="1" l="1"/>
  <c r="L1744" i="1" s="1"/>
  <c r="I1745" i="1"/>
  <c r="K1745" i="1"/>
  <c r="N1743" i="1"/>
  <c r="O1743" i="1"/>
  <c r="J1745" i="1" l="1"/>
  <c r="L1745" i="1" s="1"/>
  <c r="I1746" i="1"/>
  <c r="K1746" i="1"/>
  <c r="N1744" i="1"/>
  <c r="O1744" i="1"/>
  <c r="O1745" i="1" l="1"/>
  <c r="N1745" i="1"/>
  <c r="I1747" i="1"/>
  <c r="J1746" i="1"/>
  <c r="L1746" i="1" s="1"/>
  <c r="K1747" i="1"/>
  <c r="I1748" i="1" l="1"/>
  <c r="J1747" i="1"/>
  <c r="L1747" i="1" s="1"/>
  <c r="K1748" i="1"/>
  <c r="O1746" i="1"/>
  <c r="N1746" i="1"/>
  <c r="N1747" i="1" l="1"/>
  <c r="O1747" i="1"/>
  <c r="J1748" i="1"/>
  <c r="L1748" i="1" s="1"/>
  <c r="I1749" i="1"/>
  <c r="K1749" i="1"/>
  <c r="N1748" i="1" l="1"/>
  <c r="O1748" i="1"/>
  <c r="I1750" i="1"/>
  <c r="J1749" i="1"/>
  <c r="L1749" i="1" s="1"/>
  <c r="K1750" i="1"/>
  <c r="I1751" i="1" l="1"/>
  <c r="J1750" i="1"/>
  <c r="L1750" i="1" s="1"/>
  <c r="K1751" i="1"/>
  <c r="O1749" i="1"/>
  <c r="N1749" i="1"/>
  <c r="O1750" i="1" l="1"/>
  <c r="N1750" i="1"/>
  <c r="I1752" i="1"/>
  <c r="J1751" i="1"/>
  <c r="L1751" i="1" s="1"/>
  <c r="K1752" i="1"/>
  <c r="J1752" i="1" l="1"/>
  <c r="L1752" i="1" s="1"/>
  <c r="I1753" i="1"/>
  <c r="K1753" i="1"/>
  <c r="N1751" i="1"/>
  <c r="O1751" i="1"/>
  <c r="J1753" i="1" l="1"/>
  <c r="L1753" i="1" s="1"/>
  <c r="I1754" i="1"/>
  <c r="K1754" i="1"/>
  <c r="O1752" i="1"/>
  <c r="N1752" i="1"/>
  <c r="I1755" i="1" l="1"/>
  <c r="J1754" i="1"/>
  <c r="L1754" i="1" s="1"/>
  <c r="K1755" i="1"/>
  <c r="N1753" i="1"/>
  <c r="O1753" i="1"/>
  <c r="O1754" i="1" l="1"/>
  <c r="N1754" i="1"/>
  <c r="J1755" i="1"/>
  <c r="L1755" i="1" s="1"/>
  <c r="I1756" i="1"/>
  <c r="K1756" i="1"/>
  <c r="J1756" i="1" l="1"/>
  <c r="L1756" i="1" s="1"/>
  <c r="I1757" i="1"/>
  <c r="K1757" i="1"/>
  <c r="N1755" i="1"/>
  <c r="O1755" i="1"/>
  <c r="I1758" i="1" l="1"/>
  <c r="J1757" i="1"/>
  <c r="L1757" i="1" s="1"/>
  <c r="K1758" i="1"/>
  <c r="O1756" i="1"/>
  <c r="N1756" i="1"/>
  <c r="O1757" i="1" l="1"/>
  <c r="N1757" i="1"/>
  <c r="J1758" i="1"/>
  <c r="L1758" i="1" s="1"/>
  <c r="I1759" i="1"/>
  <c r="K1759" i="1"/>
  <c r="O1758" i="1" l="1"/>
  <c r="N1758" i="1"/>
  <c r="J1759" i="1"/>
  <c r="L1759" i="1" s="1"/>
  <c r="I1760" i="1"/>
  <c r="K1760" i="1"/>
  <c r="N1759" i="1" l="1"/>
  <c r="O1759" i="1"/>
  <c r="J1760" i="1"/>
  <c r="L1760" i="1" s="1"/>
  <c r="I1761" i="1"/>
  <c r="K1761" i="1"/>
  <c r="I1762" i="1" l="1"/>
  <c r="J1761" i="1"/>
  <c r="L1761" i="1" s="1"/>
  <c r="K1762" i="1"/>
  <c r="O1760" i="1"/>
  <c r="N1760" i="1"/>
  <c r="N1761" i="1" l="1"/>
  <c r="O1761" i="1"/>
  <c r="J1762" i="1"/>
  <c r="L1762" i="1" s="1"/>
  <c r="I1763" i="1"/>
  <c r="K1763" i="1"/>
  <c r="I1764" i="1" l="1"/>
  <c r="J1763" i="1"/>
  <c r="L1763" i="1" s="1"/>
  <c r="K1764" i="1"/>
  <c r="O1762" i="1"/>
  <c r="N1762" i="1"/>
  <c r="O1763" i="1" l="1"/>
  <c r="N1763" i="1"/>
  <c r="J1764" i="1"/>
  <c r="L1764" i="1" s="1"/>
  <c r="I1765" i="1"/>
  <c r="K1765" i="1"/>
  <c r="J1765" i="1" l="1"/>
  <c r="L1765" i="1" s="1"/>
  <c r="I1766" i="1"/>
  <c r="K1766" i="1"/>
  <c r="O1764" i="1"/>
  <c r="N1764" i="1"/>
  <c r="I1767" i="1" l="1"/>
  <c r="J1766" i="1"/>
  <c r="L1766" i="1" s="1"/>
  <c r="K1767" i="1"/>
  <c r="N1765" i="1"/>
  <c r="O1765" i="1"/>
  <c r="N1766" i="1" l="1"/>
  <c r="O1766" i="1"/>
  <c r="I1768" i="1"/>
  <c r="J1767" i="1"/>
  <c r="L1767" i="1" s="1"/>
  <c r="K1768" i="1"/>
  <c r="O1767" i="1" l="1"/>
  <c r="N1767" i="1"/>
  <c r="J1768" i="1"/>
  <c r="L1768" i="1" s="1"/>
  <c r="I1769" i="1"/>
  <c r="K1769" i="1"/>
  <c r="N1768" i="1" l="1"/>
  <c r="O1768" i="1"/>
  <c r="J1769" i="1"/>
  <c r="L1769" i="1" s="1"/>
  <c r="I1770" i="1"/>
  <c r="K1770" i="1"/>
  <c r="J1770" i="1" l="1"/>
  <c r="L1770" i="1" s="1"/>
  <c r="I1771" i="1"/>
  <c r="K1771" i="1"/>
  <c r="O1769" i="1"/>
  <c r="N1769" i="1"/>
  <c r="I1772" i="1" l="1"/>
  <c r="J1771" i="1"/>
  <c r="L1771" i="1" s="1"/>
  <c r="K1772" i="1"/>
  <c r="O1770" i="1"/>
  <c r="N1770" i="1"/>
  <c r="O1771" i="1" l="1"/>
  <c r="N1771" i="1"/>
  <c r="J1772" i="1"/>
  <c r="L1772" i="1" s="1"/>
  <c r="I1773" i="1"/>
  <c r="K1773" i="1"/>
  <c r="N1772" i="1" l="1"/>
  <c r="O1772" i="1"/>
  <c r="I1774" i="1"/>
  <c r="J1773" i="1"/>
  <c r="L1773" i="1" s="1"/>
  <c r="K1774" i="1"/>
  <c r="O1773" i="1" l="1"/>
  <c r="N1773" i="1"/>
  <c r="I1775" i="1"/>
  <c r="J1774" i="1"/>
  <c r="L1774" i="1" s="1"/>
  <c r="K1775" i="1"/>
  <c r="O1774" i="1" l="1"/>
  <c r="N1774" i="1"/>
  <c r="I1776" i="1"/>
  <c r="J1775" i="1"/>
  <c r="L1775" i="1" s="1"/>
  <c r="K1776" i="1"/>
  <c r="O1775" i="1" l="1"/>
  <c r="N1775" i="1"/>
  <c r="J1776" i="1"/>
  <c r="L1776" i="1" s="1"/>
  <c r="I1777" i="1"/>
  <c r="K1777" i="1"/>
  <c r="I1778" i="1" l="1"/>
  <c r="J1777" i="1"/>
  <c r="L1777" i="1" s="1"/>
  <c r="K1778" i="1"/>
  <c r="N1776" i="1"/>
  <c r="O1776" i="1"/>
  <c r="O1777" i="1" l="1"/>
  <c r="N1777" i="1"/>
  <c r="I1779" i="1"/>
  <c r="J1778" i="1"/>
  <c r="L1778" i="1" s="1"/>
  <c r="K1779" i="1"/>
  <c r="N1778" i="1" l="1"/>
  <c r="O1778" i="1"/>
  <c r="J1779" i="1"/>
  <c r="L1779" i="1" s="1"/>
  <c r="I1780" i="1"/>
  <c r="K1780" i="1"/>
  <c r="J1780" i="1" l="1"/>
  <c r="L1780" i="1" s="1"/>
  <c r="I1781" i="1"/>
  <c r="K1781" i="1"/>
  <c r="N1779" i="1"/>
  <c r="O1779" i="1"/>
  <c r="I1782" i="1" l="1"/>
  <c r="J1781" i="1"/>
  <c r="L1781" i="1" s="1"/>
  <c r="K1782" i="1"/>
  <c r="O1780" i="1"/>
  <c r="N1780" i="1"/>
  <c r="N1781" i="1" l="1"/>
  <c r="O1781" i="1"/>
  <c r="J1782" i="1"/>
  <c r="L1782" i="1" s="1"/>
  <c r="I1783" i="1"/>
  <c r="K1783" i="1"/>
  <c r="J1783" i="1" l="1"/>
  <c r="L1783" i="1" s="1"/>
  <c r="I1784" i="1"/>
  <c r="K1784" i="1"/>
  <c r="O1782" i="1"/>
  <c r="N1782" i="1"/>
  <c r="J1784" i="1" l="1"/>
  <c r="L1784" i="1" s="1"/>
  <c r="I1785" i="1"/>
  <c r="K1785" i="1"/>
  <c r="O1783" i="1"/>
  <c r="N1783" i="1"/>
  <c r="I1786" i="1" l="1"/>
  <c r="J1785" i="1"/>
  <c r="L1785" i="1" s="1"/>
  <c r="K1786" i="1"/>
  <c r="O1784" i="1"/>
  <c r="N1784" i="1"/>
  <c r="N1785" i="1" l="1"/>
  <c r="O1785" i="1"/>
  <c r="J1786" i="1"/>
  <c r="L1786" i="1" s="1"/>
  <c r="I1787" i="1"/>
  <c r="K1787" i="1"/>
  <c r="I1788" i="1" l="1"/>
  <c r="J1787" i="1"/>
  <c r="L1787" i="1" s="1"/>
  <c r="K1788" i="1"/>
  <c r="O1786" i="1"/>
  <c r="N1786" i="1"/>
  <c r="O1787" i="1" l="1"/>
  <c r="N1787" i="1"/>
  <c r="J1788" i="1"/>
  <c r="L1788" i="1" s="1"/>
  <c r="I1789" i="1"/>
  <c r="K1789" i="1"/>
  <c r="N1788" i="1" l="1"/>
  <c r="O1788" i="1"/>
  <c r="J1789" i="1"/>
  <c r="L1789" i="1" s="1"/>
  <c r="I1790" i="1"/>
  <c r="K1790" i="1"/>
  <c r="O1789" i="1" l="1"/>
  <c r="N1789" i="1"/>
  <c r="I1791" i="1"/>
  <c r="J1790" i="1"/>
  <c r="L1790" i="1" s="1"/>
  <c r="K1791" i="1"/>
  <c r="I1792" i="1" l="1"/>
  <c r="J1791" i="1"/>
  <c r="L1791" i="1" s="1"/>
  <c r="K1792" i="1"/>
  <c r="O1790" i="1"/>
  <c r="N1790" i="1"/>
  <c r="O1791" i="1" l="1"/>
  <c r="N1791" i="1"/>
  <c r="J1792" i="1"/>
  <c r="L1792" i="1" s="1"/>
  <c r="I1793" i="1"/>
  <c r="K1793" i="1"/>
  <c r="N1792" i="1" l="1"/>
  <c r="O1792" i="1"/>
  <c r="I1794" i="1"/>
  <c r="J1793" i="1"/>
  <c r="L1793" i="1" s="1"/>
  <c r="K1794" i="1"/>
  <c r="J1794" i="1" l="1"/>
  <c r="L1794" i="1" s="1"/>
  <c r="I1795" i="1"/>
  <c r="K1795" i="1"/>
  <c r="N1793" i="1"/>
  <c r="O1793" i="1"/>
  <c r="I1796" i="1" l="1"/>
  <c r="J1795" i="1"/>
  <c r="L1795" i="1" s="1"/>
  <c r="K1796" i="1"/>
  <c r="N1794" i="1"/>
  <c r="O1794" i="1"/>
  <c r="O1795" i="1" l="1"/>
  <c r="N1795" i="1"/>
  <c r="J1796" i="1"/>
  <c r="L1796" i="1" s="1"/>
  <c r="I1797" i="1"/>
  <c r="K1797" i="1"/>
  <c r="J1797" i="1" l="1"/>
  <c r="L1797" i="1" s="1"/>
  <c r="I1798" i="1"/>
  <c r="K1798" i="1"/>
  <c r="N1796" i="1"/>
  <c r="O1796" i="1"/>
  <c r="I1799" i="1" l="1"/>
  <c r="J1798" i="1"/>
  <c r="L1798" i="1" s="1"/>
  <c r="K1799" i="1"/>
  <c r="N1797" i="1"/>
  <c r="O1797" i="1"/>
  <c r="O1798" i="1" l="1"/>
  <c r="N1798" i="1"/>
  <c r="J1799" i="1"/>
  <c r="L1799" i="1" s="1"/>
  <c r="I1800" i="1"/>
  <c r="K1800" i="1"/>
  <c r="O1799" i="1" l="1"/>
  <c r="N1799" i="1"/>
  <c r="J1800" i="1"/>
  <c r="L1800" i="1" s="1"/>
  <c r="I1801" i="1"/>
  <c r="K1801" i="1"/>
  <c r="N1800" i="1" l="1"/>
  <c r="O1800" i="1"/>
  <c r="J1801" i="1"/>
  <c r="L1801" i="1" s="1"/>
  <c r="I1802" i="1"/>
  <c r="K1802" i="1"/>
  <c r="I1803" i="1" l="1"/>
  <c r="J1802" i="1"/>
  <c r="L1802" i="1" s="1"/>
  <c r="K1803" i="1"/>
  <c r="N1801" i="1"/>
  <c r="O1801" i="1"/>
  <c r="N1802" i="1" l="1"/>
  <c r="O1802" i="1"/>
  <c r="I1804" i="1"/>
  <c r="J1803" i="1"/>
  <c r="L1803" i="1" s="1"/>
  <c r="K1804" i="1"/>
  <c r="N1803" i="1" l="1"/>
  <c r="O1803" i="1"/>
  <c r="J1804" i="1"/>
  <c r="L1804" i="1" s="1"/>
  <c r="I1805" i="1"/>
  <c r="K1805" i="1"/>
  <c r="I1806" i="1" l="1"/>
  <c r="J1805" i="1"/>
  <c r="L1805" i="1" s="1"/>
  <c r="K1806" i="1"/>
  <c r="N1804" i="1"/>
  <c r="O1804" i="1"/>
  <c r="N1805" i="1" l="1"/>
  <c r="O1805" i="1"/>
  <c r="J1806" i="1"/>
  <c r="L1806" i="1" s="1"/>
  <c r="I1807" i="1"/>
  <c r="K1807" i="1"/>
  <c r="N1806" i="1" l="1"/>
  <c r="O1806" i="1"/>
  <c r="I1808" i="1"/>
  <c r="J1807" i="1"/>
  <c r="L1807" i="1" s="1"/>
  <c r="K1808" i="1"/>
  <c r="J1808" i="1" l="1"/>
  <c r="L1808" i="1" s="1"/>
  <c r="I1809" i="1"/>
  <c r="K1809" i="1"/>
  <c r="O1807" i="1"/>
  <c r="N1807" i="1"/>
  <c r="I1810" i="1" l="1"/>
  <c r="J1809" i="1"/>
  <c r="L1809" i="1" s="1"/>
  <c r="K1810" i="1"/>
  <c r="N1808" i="1"/>
  <c r="O1808" i="1"/>
  <c r="N1809" i="1" l="1"/>
  <c r="O1809" i="1"/>
  <c r="J1810" i="1"/>
  <c r="L1810" i="1" s="1"/>
  <c r="I1811" i="1"/>
  <c r="K1811" i="1"/>
  <c r="N1810" i="1" l="1"/>
  <c r="O1810" i="1"/>
  <c r="I1812" i="1"/>
  <c r="J1811" i="1"/>
  <c r="L1811" i="1" s="1"/>
  <c r="K1812" i="1"/>
  <c r="J1812" i="1" l="1"/>
  <c r="L1812" i="1" s="1"/>
  <c r="I1813" i="1"/>
  <c r="K1813" i="1"/>
  <c r="O1811" i="1"/>
  <c r="N1811" i="1"/>
  <c r="J1813" i="1" l="1"/>
  <c r="L1813" i="1" s="1"/>
  <c r="I1814" i="1"/>
  <c r="K1814" i="1"/>
  <c r="N1812" i="1"/>
  <c r="O1812" i="1"/>
  <c r="I1815" i="1" l="1"/>
  <c r="J1814" i="1"/>
  <c r="L1814" i="1" s="1"/>
  <c r="K1815" i="1"/>
  <c r="N1813" i="1"/>
  <c r="O1813" i="1"/>
  <c r="N1814" i="1" l="1"/>
  <c r="O1814" i="1"/>
  <c r="J1815" i="1"/>
  <c r="L1815" i="1" s="1"/>
  <c r="I1816" i="1"/>
  <c r="K1816" i="1"/>
  <c r="J1816" i="1" l="1"/>
  <c r="L1816" i="1" s="1"/>
  <c r="I1817" i="1"/>
  <c r="K1817" i="1"/>
  <c r="O1815" i="1"/>
  <c r="N1815" i="1"/>
  <c r="J1817" i="1" l="1"/>
  <c r="L1817" i="1" s="1"/>
  <c r="I1818" i="1"/>
  <c r="K1818" i="1"/>
  <c r="N1816" i="1"/>
  <c r="O1816" i="1"/>
  <c r="I1819" i="1" l="1"/>
  <c r="J1818" i="1"/>
  <c r="L1818" i="1" s="1"/>
  <c r="K1819" i="1"/>
  <c r="N1817" i="1"/>
  <c r="O1817" i="1"/>
  <c r="N1818" i="1" l="1"/>
  <c r="O1818" i="1"/>
  <c r="J1819" i="1"/>
  <c r="L1819" i="1" s="1"/>
  <c r="I1820" i="1"/>
  <c r="K1820" i="1"/>
  <c r="J1820" i="1" l="1"/>
  <c r="L1820" i="1" s="1"/>
  <c r="I1821" i="1"/>
  <c r="K1821" i="1"/>
  <c r="N1819" i="1"/>
  <c r="O1819" i="1"/>
  <c r="J1821" i="1" l="1"/>
  <c r="L1821" i="1" s="1"/>
  <c r="I1822" i="1"/>
  <c r="K1822" i="1"/>
  <c r="N1820" i="1"/>
  <c r="O1820" i="1"/>
  <c r="I1823" i="1" l="1"/>
  <c r="J1822" i="1"/>
  <c r="L1822" i="1" s="1"/>
  <c r="K1823" i="1"/>
  <c r="O1821" i="1"/>
  <c r="N1821" i="1"/>
  <c r="O1822" i="1" l="1"/>
  <c r="N1822" i="1"/>
  <c r="J1823" i="1"/>
  <c r="L1823" i="1" s="1"/>
  <c r="I1824" i="1"/>
  <c r="K1824" i="1"/>
  <c r="N1823" i="1" l="1"/>
  <c r="O1823" i="1"/>
  <c r="J1824" i="1"/>
  <c r="L1824" i="1" s="1"/>
  <c r="I1825" i="1"/>
  <c r="K1825" i="1"/>
  <c r="J1825" i="1" l="1"/>
  <c r="L1825" i="1" s="1"/>
  <c r="I1826" i="1"/>
  <c r="K1826" i="1"/>
  <c r="N1824" i="1"/>
  <c r="O1824" i="1"/>
  <c r="I1827" i="1" l="1"/>
  <c r="J1826" i="1"/>
  <c r="L1826" i="1" s="1"/>
  <c r="K1827" i="1"/>
  <c r="O1825" i="1"/>
  <c r="N1825" i="1"/>
  <c r="O1826" i="1" l="1"/>
  <c r="N1826" i="1"/>
  <c r="J1827" i="1"/>
  <c r="L1827" i="1" s="1"/>
  <c r="I1828" i="1"/>
  <c r="K1828" i="1"/>
  <c r="I1829" i="1" l="1"/>
  <c r="J1828" i="1"/>
  <c r="L1828" i="1" s="1"/>
  <c r="K1829" i="1"/>
  <c r="O1827" i="1"/>
  <c r="N1827" i="1"/>
  <c r="O1828" i="1" l="1"/>
  <c r="N1828" i="1"/>
  <c r="J1829" i="1"/>
  <c r="L1829" i="1" s="1"/>
  <c r="I1830" i="1"/>
  <c r="K1830" i="1"/>
  <c r="J1830" i="1" l="1"/>
  <c r="L1830" i="1" s="1"/>
  <c r="I1831" i="1"/>
  <c r="K1831" i="1"/>
  <c r="O1829" i="1"/>
  <c r="N1829" i="1"/>
  <c r="J1831" i="1" l="1"/>
  <c r="L1831" i="1" s="1"/>
  <c r="I1832" i="1"/>
  <c r="K1832" i="1"/>
  <c r="N1830" i="1"/>
  <c r="O1830" i="1"/>
  <c r="I1833" i="1" l="1"/>
  <c r="J1832" i="1"/>
  <c r="L1832" i="1" s="1"/>
  <c r="K1833" i="1"/>
  <c r="N1831" i="1"/>
  <c r="O1831" i="1"/>
  <c r="O1832" i="1" l="1"/>
  <c r="N1832" i="1"/>
  <c r="J1833" i="1"/>
  <c r="L1833" i="1" s="1"/>
  <c r="I1834" i="1"/>
  <c r="K1834" i="1"/>
  <c r="J1834" i="1" l="1"/>
  <c r="L1834" i="1" s="1"/>
  <c r="I1835" i="1"/>
  <c r="K1835" i="1"/>
  <c r="N1833" i="1"/>
  <c r="O1833" i="1"/>
  <c r="J1835" i="1" l="1"/>
  <c r="L1835" i="1" s="1"/>
  <c r="I1836" i="1"/>
  <c r="K1836" i="1"/>
  <c r="O1834" i="1"/>
  <c r="N1834" i="1"/>
  <c r="I1837" i="1" l="1"/>
  <c r="J1836" i="1"/>
  <c r="L1836" i="1" s="1"/>
  <c r="K1837" i="1"/>
  <c r="O1835" i="1"/>
  <c r="N1835" i="1"/>
  <c r="O1836" i="1" l="1"/>
  <c r="N1836" i="1"/>
  <c r="J1837" i="1"/>
  <c r="L1837" i="1" s="1"/>
  <c r="I1838" i="1"/>
  <c r="K1838" i="1"/>
  <c r="N1837" i="1" l="1"/>
  <c r="O1837" i="1"/>
  <c r="J1838" i="1"/>
  <c r="L1838" i="1" s="1"/>
  <c r="I1839" i="1"/>
  <c r="K1839" i="1"/>
  <c r="I1840" i="1" l="1"/>
  <c r="J1839" i="1"/>
  <c r="L1839" i="1" s="1"/>
  <c r="K1840" i="1"/>
  <c r="O1838" i="1"/>
  <c r="N1838" i="1"/>
  <c r="O1839" i="1" l="1"/>
  <c r="N1839" i="1"/>
  <c r="I1841" i="1"/>
  <c r="J1840" i="1"/>
  <c r="L1840" i="1" s="1"/>
  <c r="K1841" i="1"/>
  <c r="N1840" i="1" l="1"/>
  <c r="O1840" i="1"/>
  <c r="J1841" i="1"/>
  <c r="L1841" i="1" s="1"/>
  <c r="I1842" i="1"/>
  <c r="K1842" i="1"/>
  <c r="J1842" i="1" l="1"/>
  <c r="L1842" i="1" s="1"/>
  <c r="I1843" i="1"/>
  <c r="K1843" i="1"/>
  <c r="O1841" i="1"/>
  <c r="N1841" i="1"/>
  <c r="I1844" i="1" l="1"/>
  <c r="J1843" i="1"/>
  <c r="L1843" i="1" s="1"/>
  <c r="K1844" i="1"/>
  <c r="O1842" i="1"/>
  <c r="N1842" i="1"/>
  <c r="O1843" i="1" l="1"/>
  <c r="N1843" i="1"/>
  <c r="I1845" i="1"/>
  <c r="J1844" i="1"/>
  <c r="L1844" i="1" s="1"/>
  <c r="K1845" i="1"/>
  <c r="O1844" i="1" l="1"/>
  <c r="N1844" i="1"/>
  <c r="J1845" i="1"/>
  <c r="L1845" i="1" s="1"/>
  <c r="I1846" i="1"/>
  <c r="K1846" i="1"/>
  <c r="O1845" i="1" l="1"/>
  <c r="N1845" i="1"/>
  <c r="I1847" i="1"/>
  <c r="J1846" i="1"/>
  <c r="L1846" i="1" s="1"/>
  <c r="K1847" i="1"/>
  <c r="O1846" i="1" l="1"/>
  <c r="N1846" i="1"/>
  <c r="J1847" i="1"/>
  <c r="L1847" i="1" s="1"/>
  <c r="I1848" i="1"/>
  <c r="K1848" i="1"/>
  <c r="O1847" i="1" l="1"/>
  <c r="N1847" i="1"/>
  <c r="I1849" i="1"/>
  <c r="J1848" i="1"/>
  <c r="L1848" i="1" s="1"/>
  <c r="K1849" i="1"/>
  <c r="J1849" i="1" l="1"/>
  <c r="L1849" i="1" s="1"/>
  <c r="I1850" i="1"/>
  <c r="K1850" i="1"/>
  <c r="O1848" i="1"/>
  <c r="N1848" i="1"/>
  <c r="J1850" i="1" l="1"/>
  <c r="L1850" i="1" s="1"/>
  <c r="I1851" i="1"/>
  <c r="K1851" i="1"/>
  <c r="O1849" i="1"/>
  <c r="N1849" i="1"/>
  <c r="I1852" i="1" l="1"/>
  <c r="J1851" i="1"/>
  <c r="L1851" i="1" s="1"/>
  <c r="K1852" i="1"/>
  <c r="O1850" i="1"/>
  <c r="N1850" i="1"/>
  <c r="O1851" i="1" l="1"/>
  <c r="N1851" i="1"/>
  <c r="I1853" i="1"/>
  <c r="J1852" i="1"/>
  <c r="L1852" i="1" s="1"/>
  <c r="K1853" i="1"/>
  <c r="O1852" i="1" l="1"/>
  <c r="N1852" i="1"/>
  <c r="J1853" i="1"/>
  <c r="L1853" i="1" s="1"/>
  <c r="I1854" i="1"/>
  <c r="K1854" i="1"/>
  <c r="I1855" i="1" l="1"/>
  <c r="J1854" i="1"/>
  <c r="L1854" i="1" s="1"/>
  <c r="K1855" i="1"/>
  <c r="O1853" i="1"/>
  <c r="N1853" i="1"/>
  <c r="O1854" i="1" l="1"/>
  <c r="N1854" i="1"/>
  <c r="J1855" i="1"/>
  <c r="L1855" i="1" s="1"/>
  <c r="I1856" i="1"/>
  <c r="K1856" i="1"/>
  <c r="I1857" i="1" l="1"/>
  <c r="J1856" i="1"/>
  <c r="L1856" i="1" s="1"/>
  <c r="K1857" i="1"/>
  <c r="O1855" i="1"/>
  <c r="N1855" i="1"/>
  <c r="O1856" i="1" l="1"/>
  <c r="N1856" i="1"/>
  <c r="J1857" i="1"/>
  <c r="L1857" i="1" s="1"/>
  <c r="I1858" i="1"/>
  <c r="K1858" i="1"/>
  <c r="J1858" i="1" l="1"/>
  <c r="L1858" i="1" s="1"/>
  <c r="I1859" i="1"/>
  <c r="K1859" i="1"/>
  <c r="O1857" i="1"/>
  <c r="N1857" i="1"/>
  <c r="I1860" i="1" l="1"/>
  <c r="J1859" i="1"/>
  <c r="L1859" i="1" s="1"/>
  <c r="K1860" i="1"/>
  <c r="O1858" i="1"/>
  <c r="N1858" i="1"/>
  <c r="O1859" i="1" l="1"/>
  <c r="N1859" i="1"/>
  <c r="I1861" i="1"/>
  <c r="J1860" i="1"/>
  <c r="L1860" i="1" s="1"/>
  <c r="K1861" i="1"/>
  <c r="O1860" i="1" l="1"/>
  <c r="N1860" i="1"/>
  <c r="J1861" i="1"/>
  <c r="L1861" i="1" s="1"/>
  <c r="I1862" i="1"/>
  <c r="K1862" i="1"/>
  <c r="I1863" i="1" l="1"/>
  <c r="J1862" i="1"/>
  <c r="L1862" i="1" s="1"/>
  <c r="K1863" i="1"/>
  <c r="O1861" i="1"/>
  <c r="N1861" i="1"/>
  <c r="O1862" i="1" l="1"/>
  <c r="N1862" i="1"/>
  <c r="I1864" i="1"/>
  <c r="J1863" i="1"/>
  <c r="L1863" i="1" s="1"/>
  <c r="K1864" i="1"/>
  <c r="O1863" i="1" l="1"/>
  <c r="N1863" i="1"/>
  <c r="I1865" i="1"/>
  <c r="J1864" i="1"/>
  <c r="L1864" i="1" s="1"/>
  <c r="K1865" i="1"/>
  <c r="O1864" i="1" l="1"/>
  <c r="N1864" i="1"/>
  <c r="J1865" i="1"/>
  <c r="L1865" i="1" s="1"/>
  <c r="I1866" i="1"/>
  <c r="K1866" i="1"/>
  <c r="I1867" i="1" l="1"/>
  <c r="J1866" i="1"/>
  <c r="L1866" i="1" s="1"/>
  <c r="K1867" i="1"/>
  <c r="O1865" i="1"/>
  <c r="N1865" i="1"/>
  <c r="N1866" i="1" l="1"/>
  <c r="O1866" i="1"/>
  <c r="J1867" i="1"/>
  <c r="L1867" i="1" s="1"/>
  <c r="I1868" i="1"/>
  <c r="K1868" i="1"/>
  <c r="I1869" i="1" l="1"/>
  <c r="J1868" i="1"/>
  <c r="L1868" i="1" s="1"/>
  <c r="K1869" i="1"/>
  <c r="O1867" i="1"/>
  <c r="N1867" i="1"/>
  <c r="O1868" i="1" l="1"/>
  <c r="N1868" i="1"/>
  <c r="J1869" i="1"/>
  <c r="L1869" i="1" s="1"/>
  <c r="I1870" i="1"/>
  <c r="K1870" i="1"/>
  <c r="I1871" i="1" l="1"/>
  <c r="J1870" i="1"/>
  <c r="L1870" i="1" s="1"/>
  <c r="K1871" i="1"/>
  <c r="O1869" i="1"/>
  <c r="N1869" i="1"/>
  <c r="O1870" i="1" l="1"/>
  <c r="N1870" i="1"/>
  <c r="J1871" i="1"/>
  <c r="L1871" i="1" s="1"/>
  <c r="I1872" i="1"/>
  <c r="K1872" i="1"/>
  <c r="I1873" i="1" l="1"/>
  <c r="J1872" i="1"/>
  <c r="L1872" i="1" s="1"/>
  <c r="K1873" i="1"/>
  <c r="O1871" i="1"/>
  <c r="N1871" i="1"/>
  <c r="O1872" i="1" l="1"/>
  <c r="N1872" i="1"/>
  <c r="J1873" i="1"/>
  <c r="L1873" i="1" s="1"/>
  <c r="I1874" i="1"/>
  <c r="K1874" i="1"/>
  <c r="J1874" i="1" l="1"/>
  <c r="L1874" i="1" s="1"/>
  <c r="I1875" i="1"/>
  <c r="K1875" i="1"/>
  <c r="O1873" i="1"/>
  <c r="N1873" i="1"/>
  <c r="J1875" i="1" l="1"/>
  <c r="L1875" i="1" s="1"/>
  <c r="I1876" i="1"/>
  <c r="K1876" i="1"/>
  <c r="O1874" i="1"/>
  <c r="N1874" i="1"/>
  <c r="I1877" i="1" l="1"/>
  <c r="J1876" i="1"/>
  <c r="L1876" i="1" s="1"/>
  <c r="K1877" i="1"/>
  <c r="O1875" i="1"/>
  <c r="N1875" i="1"/>
  <c r="N1876" i="1" l="1"/>
  <c r="O1876" i="1"/>
  <c r="J1877" i="1"/>
  <c r="L1877" i="1" s="1"/>
  <c r="I1878" i="1"/>
  <c r="K1878" i="1"/>
  <c r="J1878" i="1" l="1"/>
  <c r="L1878" i="1" s="1"/>
  <c r="I1879" i="1"/>
  <c r="K1879" i="1"/>
  <c r="O1877" i="1"/>
  <c r="N1877" i="1"/>
  <c r="I1880" i="1" l="1"/>
  <c r="J1879" i="1"/>
  <c r="L1879" i="1" s="1"/>
  <c r="K1880" i="1"/>
  <c r="O1878" i="1"/>
  <c r="N1878" i="1"/>
  <c r="O1879" i="1" l="1"/>
  <c r="N1879" i="1"/>
  <c r="I1881" i="1"/>
  <c r="J1880" i="1"/>
  <c r="L1880" i="1" s="1"/>
  <c r="K1881" i="1"/>
  <c r="N1880" i="1" l="1"/>
  <c r="O1880" i="1"/>
  <c r="J1881" i="1"/>
  <c r="L1881" i="1" s="1"/>
  <c r="I1882" i="1"/>
  <c r="K1882" i="1"/>
  <c r="J1882" i="1" l="1"/>
  <c r="L1882" i="1" s="1"/>
  <c r="I1883" i="1"/>
  <c r="K1883" i="1"/>
  <c r="O1881" i="1"/>
  <c r="N1881" i="1"/>
  <c r="J1883" i="1" l="1"/>
  <c r="L1883" i="1" s="1"/>
  <c r="I1884" i="1"/>
  <c r="K1884" i="1"/>
  <c r="N1882" i="1"/>
  <c r="O1882" i="1"/>
  <c r="I1885" i="1" l="1"/>
  <c r="J1884" i="1"/>
  <c r="L1884" i="1" s="1"/>
  <c r="K1885" i="1"/>
  <c r="O1883" i="1"/>
  <c r="N1883" i="1"/>
  <c r="O1884" i="1" l="1"/>
  <c r="N1884" i="1"/>
  <c r="J1885" i="1"/>
  <c r="L1885" i="1" s="1"/>
  <c r="I1886" i="1"/>
  <c r="K1886" i="1"/>
  <c r="J1886" i="1" l="1"/>
  <c r="L1886" i="1" s="1"/>
  <c r="I1887" i="1"/>
  <c r="K1887" i="1"/>
  <c r="O1885" i="1"/>
  <c r="N1885" i="1"/>
  <c r="I1888" i="1" l="1"/>
  <c r="J1887" i="1"/>
  <c r="L1887" i="1" s="1"/>
  <c r="K1888" i="1"/>
  <c r="N1886" i="1"/>
  <c r="O1886" i="1"/>
  <c r="O1887" i="1" l="1"/>
  <c r="N1887" i="1"/>
  <c r="I1889" i="1"/>
  <c r="J1888" i="1"/>
  <c r="L1888" i="1" s="1"/>
  <c r="K1889" i="1"/>
  <c r="N1888" i="1" l="1"/>
  <c r="O1888" i="1"/>
  <c r="J1889" i="1"/>
  <c r="L1889" i="1" s="1"/>
  <c r="I1890" i="1"/>
  <c r="K1890" i="1"/>
  <c r="J1890" i="1" l="1"/>
  <c r="L1890" i="1" s="1"/>
  <c r="I1891" i="1"/>
  <c r="K1891" i="1"/>
  <c r="N1889" i="1"/>
  <c r="O1889" i="1"/>
  <c r="I1892" i="1" l="1"/>
  <c r="J1891" i="1"/>
  <c r="L1891" i="1" s="1"/>
  <c r="K1892" i="1"/>
  <c r="N1890" i="1"/>
  <c r="O1890" i="1"/>
  <c r="O1891" i="1" l="1"/>
  <c r="N1891" i="1"/>
  <c r="J1892" i="1"/>
  <c r="L1892" i="1" s="1"/>
  <c r="I1893" i="1"/>
  <c r="K1893" i="1"/>
  <c r="J1893" i="1" l="1"/>
  <c r="L1893" i="1" s="1"/>
  <c r="I1894" i="1"/>
  <c r="K1894" i="1"/>
  <c r="N1892" i="1"/>
  <c r="O1892" i="1"/>
  <c r="I1895" i="1" l="1"/>
  <c r="J1894" i="1"/>
  <c r="L1894" i="1" s="1"/>
  <c r="K1895" i="1"/>
  <c r="N1893" i="1"/>
  <c r="O1893" i="1"/>
  <c r="O1894" i="1" l="1"/>
  <c r="N1894" i="1"/>
  <c r="J1895" i="1"/>
  <c r="L1895" i="1" s="1"/>
  <c r="I1896" i="1"/>
  <c r="K1896" i="1"/>
  <c r="I1897" i="1" l="1"/>
  <c r="J1896" i="1"/>
  <c r="L1896" i="1" s="1"/>
  <c r="K1897" i="1"/>
  <c r="O1895" i="1"/>
  <c r="N1895" i="1"/>
  <c r="N1896" i="1" l="1"/>
  <c r="O1896" i="1"/>
  <c r="I1898" i="1"/>
  <c r="J1897" i="1"/>
  <c r="L1897" i="1" s="1"/>
  <c r="K1898" i="1"/>
  <c r="N1897" i="1" l="1"/>
  <c r="O1897" i="1"/>
  <c r="J1898" i="1"/>
  <c r="L1898" i="1" s="1"/>
  <c r="I1899" i="1"/>
  <c r="K1899" i="1"/>
  <c r="J1899" i="1" l="1"/>
  <c r="L1899" i="1" s="1"/>
  <c r="I1900" i="1"/>
  <c r="K1900" i="1"/>
  <c r="N1898" i="1"/>
  <c r="O1898" i="1"/>
  <c r="I1901" i="1" l="1"/>
  <c r="J1900" i="1"/>
  <c r="L1900" i="1" s="1"/>
  <c r="K1901" i="1"/>
  <c r="N1899" i="1"/>
  <c r="O1899" i="1"/>
  <c r="O1900" i="1" l="1"/>
  <c r="N1900" i="1"/>
  <c r="J1901" i="1"/>
  <c r="L1901" i="1" s="1"/>
  <c r="I1902" i="1"/>
  <c r="K1902" i="1"/>
  <c r="J1902" i="1" l="1"/>
  <c r="L1902" i="1" s="1"/>
  <c r="I1903" i="1"/>
  <c r="K1903" i="1"/>
  <c r="N1901" i="1"/>
  <c r="O1901" i="1"/>
  <c r="I1904" i="1" l="1"/>
  <c r="J1903" i="1"/>
  <c r="L1903" i="1" s="1"/>
  <c r="K1904" i="1"/>
  <c r="N1902" i="1"/>
  <c r="O1902" i="1"/>
  <c r="O1903" i="1" l="1"/>
  <c r="N1903" i="1"/>
  <c r="J1904" i="1"/>
  <c r="L1904" i="1" s="1"/>
  <c r="I1905" i="1"/>
  <c r="K1905" i="1"/>
  <c r="I1906" i="1" l="1"/>
  <c r="J1905" i="1"/>
  <c r="L1905" i="1" s="1"/>
  <c r="K1906" i="1"/>
  <c r="O1904" i="1"/>
  <c r="N1904" i="1"/>
  <c r="N1905" i="1" l="1"/>
  <c r="O1905" i="1"/>
  <c r="I1907" i="1"/>
  <c r="J1906" i="1"/>
  <c r="L1906" i="1" s="1"/>
  <c r="K1907" i="1"/>
  <c r="O1906" i="1" l="1"/>
  <c r="N1906" i="1"/>
  <c r="J1907" i="1"/>
  <c r="L1907" i="1" s="1"/>
  <c r="I1908" i="1"/>
  <c r="K1908" i="1"/>
  <c r="N1907" i="1" l="1"/>
  <c r="O1907" i="1"/>
  <c r="J1908" i="1"/>
  <c r="L1908" i="1" s="1"/>
  <c r="I1909" i="1"/>
  <c r="K1909" i="1"/>
  <c r="I1910" i="1" l="1"/>
  <c r="J1909" i="1"/>
  <c r="L1909" i="1" s="1"/>
  <c r="K1910" i="1"/>
  <c r="N1908" i="1"/>
  <c r="O1908" i="1"/>
  <c r="N1909" i="1" l="1"/>
  <c r="O1909" i="1"/>
  <c r="J1910" i="1"/>
  <c r="L1910" i="1" s="1"/>
  <c r="I1911" i="1"/>
  <c r="K1911" i="1"/>
  <c r="J1911" i="1" l="1"/>
  <c r="L1911" i="1" s="1"/>
  <c r="I1912" i="1"/>
  <c r="K1912" i="1"/>
  <c r="N1910" i="1"/>
  <c r="O1910" i="1"/>
  <c r="I1913" i="1" l="1"/>
  <c r="J1912" i="1"/>
  <c r="L1912" i="1" s="1"/>
  <c r="K1913" i="1"/>
  <c r="N1911" i="1"/>
  <c r="O1911" i="1"/>
  <c r="O1912" i="1" l="1"/>
  <c r="N1912" i="1"/>
  <c r="J1913" i="1"/>
  <c r="L1913" i="1" s="1"/>
  <c r="I1914" i="1"/>
  <c r="K1914" i="1"/>
  <c r="J1914" i="1" l="1"/>
  <c r="L1914" i="1" s="1"/>
  <c r="I1915" i="1"/>
  <c r="K1915" i="1"/>
  <c r="O1913" i="1"/>
  <c r="N1913" i="1"/>
  <c r="N1914" i="1" l="1"/>
  <c r="O1914" i="1"/>
  <c r="I1916" i="1"/>
  <c r="J1915" i="1"/>
  <c r="L1915" i="1" s="1"/>
  <c r="K1916" i="1"/>
  <c r="J1916" i="1" l="1"/>
  <c r="L1916" i="1" s="1"/>
  <c r="I1917" i="1"/>
  <c r="K1917" i="1"/>
  <c r="O1915" i="1"/>
  <c r="N1915" i="1"/>
  <c r="J1917" i="1" l="1"/>
  <c r="L1917" i="1" s="1"/>
  <c r="I1918" i="1"/>
  <c r="K1918" i="1"/>
  <c r="N1916" i="1"/>
  <c r="O1916" i="1"/>
  <c r="I1919" i="1" l="1"/>
  <c r="J1918" i="1"/>
  <c r="L1918" i="1" s="1"/>
  <c r="K1919" i="1"/>
  <c r="N1917" i="1"/>
  <c r="O1917" i="1"/>
  <c r="N1918" i="1" l="1"/>
  <c r="O1918" i="1"/>
  <c r="J1919" i="1"/>
  <c r="L1919" i="1" s="1"/>
  <c r="I1920" i="1"/>
  <c r="K1920" i="1"/>
  <c r="J1920" i="1" l="1"/>
  <c r="L1920" i="1" s="1"/>
  <c r="I1921" i="1"/>
  <c r="K1921" i="1"/>
  <c r="N1919" i="1"/>
  <c r="O1919" i="1"/>
  <c r="I1922" i="1" l="1"/>
  <c r="J1921" i="1"/>
  <c r="L1921" i="1" s="1"/>
  <c r="K1922" i="1"/>
  <c r="N1920" i="1"/>
  <c r="O1920" i="1"/>
  <c r="O1921" i="1" l="1"/>
  <c r="N1921" i="1"/>
  <c r="J1922" i="1"/>
  <c r="L1922" i="1" s="1"/>
  <c r="I1923" i="1"/>
  <c r="K1923" i="1"/>
  <c r="O1922" i="1" l="1"/>
  <c r="N1922" i="1"/>
  <c r="J1923" i="1"/>
  <c r="L1923" i="1" s="1"/>
  <c r="I1924" i="1"/>
  <c r="K1924" i="1"/>
  <c r="I1925" i="1" l="1"/>
  <c r="J1924" i="1"/>
  <c r="L1924" i="1" s="1"/>
  <c r="K1925" i="1"/>
  <c r="N1923" i="1"/>
  <c r="O1923" i="1"/>
  <c r="O1924" i="1" l="1"/>
  <c r="N1924" i="1"/>
  <c r="J1925" i="1"/>
  <c r="L1925" i="1" s="1"/>
  <c r="I1926" i="1"/>
  <c r="K1926" i="1"/>
  <c r="N1925" i="1" l="1"/>
  <c r="O1925" i="1"/>
  <c r="I1927" i="1"/>
  <c r="J1926" i="1"/>
  <c r="L1926" i="1" s="1"/>
  <c r="K1927" i="1"/>
  <c r="I1928" i="1" l="1"/>
  <c r="J1927" i="1"/>
  <c r="L1927" i="1" s="1"/>
  <c r="K1928" i="1"/>
  <c r="N1926" i="1"/>
  <c r="O1926" i="1"/>
  <c r="O1927" i="1" l="1"/>
  <c r="N1927" i="1"/>
  <c r="J1928" i="1"/>
  <c r="L1928" i="1" s="1"/>
  <c r="I1929" i="1"/>
  <c r="K1929" i="1"/>
  <c r="J1929" i="1" l="1"/>
  <c r="L1929" i="1" s="1"/>
  <c r="I1930" i="1"/>
  <c r="K1930" i="1"/>
  <c r="N1928" i="1"/>
  <c r="O1928" i="1"/>
  <c r="I1931" i="1" l="1"/>
  <c r="J1930" i="1"/>
  <c r="L1930" i="1" s="1"/>
  <c r="K1931" i="1"/>
  <c r="N1929" i="1"/>
  <c r="O1929" i="1"/>
  <c r="O1930" i="1" l="1"/>
  <c r="N1930" i="1"/>
  <c r="J1931" i="1"/>
  <c r="L1931" i="1" s="1"/>
  <c r="I1932" i="1"/>
  <c r="K1932" i="1"/>
  <c r="J1932" i="1" l="1"/>
  <c r="L1932" i="1" s="1"/>
  <c r="I1933" i="1"/>
  <c r="K1933" i="1"/>
  <c r="O1931" i="1"/>
  <c r="N1931" i="1"/>
  <c r="I1934" i="1" l="1"/>
  <c r="J1933" i="1"/>
  <c r="L1933" i="1" s="1"/>
  <c r="K1934" i="1"/>
  <c r="N1932" i="1"/>
  <c r="O1932" i="1"/>
  <c r="O1933" i="1" l="1"/>
  <c r="N1933" i="1"/>
  <c r="J1934" i="1"/>
  <c r="L1934" i="1" s="1"/>
  <c r="I1935" i="1"/>
  <c r="K1935" i="1"/>
  <c r="I1936" i="1" l="1"/>
  <c r="J1935" i="1"/>
  <c r="L1935" i="1" s="1"/>
  <c r="K1936" i="1"/>
  <c r="N1934" i="1"/>
  <c r="O1934" i="1"/>
  <c r="N1935" i="1" l="1"/>
  <c r="O1935" i="1"/>
  <c r="I1937" i="1"/>
  <c r="J1936" i="1"/>
  <c r="L1936" i="1" s="1"/>
  <c r="K1937" i="1"/>
  <c r="O1936" i="1" l="1"/>
  <c r="N1936" i="1"/>
  <c r="J1937" i="1"/>
  <c r="L1937" i="1" s="1"/>
  <c r="I1938" i="1"/>
  <c r="K1938" i="1"/>
  <c r="J1938" i="1" l="1"/>
  <c r="L1938" i="1" s="1"/>
  <c r="I1939" i="1"/>
  <c r="K1939" i="1"/>
  <c r="N1937" i="1"/>
  <c r="O1937" i="1"/>
  <c r="I1940" i="1" l="1"/>
  <c r="J1939" i="1"/>
  <c r="L1939" i="1" s="1"/>
  <c r="K1940" i="1"/>
  <c r="N1938" i="1"/>
  <c r="O1938" i="1"/>
  <c r="O1939" i="1" l="1"/>
  <c r="N1939" i="1"/>
  <c r="J1940" i="1"/>
  <c r="L1940" i="1" s="1"/>
  <c r="I1941" i="1"/>
  <c r="K1941" i="1"/>
  <c r="O1940" i="1" l="1"/>
  <c r="N1940" i="1"/>
  <c r="J1941" i="1"/>
  <c r="L1941" i="1" s="1"/>
  <c r="I1942" i="1"/>
  <c r="K1942" i="1"/>
  <c r="N1941" i="1" l="1"/>
  <c r="O1941" i="1"/>
  <c r="I1943" i="1"/>
  <c r="J1942" i="1"/>
  <c r="L1942" i="1" s="1"/>
  <c r="K1943" i="1"/>
  <c r="N1942" i="1" l="1"/>
  <c r="O1942" i="1"/>
  <c r="J1943" i="1"/>
  <c r="L1943" i="1" s="1"/>
  <c r="I1944" i="1"/>
  <c r="K1944" i="1"/>
  <c r="J1944" i="1" l="1"/>
  <c r="L1944" i="1" s="1"/>
  <c r="I1945" i="1"/>
  <c r="K1945" i="1"/>
  <c r="N1943" i="1"/>
  <c r="O1943" i="1"/>
  <c r="I1946" i="1" l="1"/>
  <c r="J1945" i="1"/>
  <c r="L1945" i="1" s="1"/>
  <c r="K1946" i="1"/>
  <c r="N1944" i="1"/>
  <c r="O1944" i="1"/>
  <c r="N1945" i="1" l="1"/>
  <c r="O1945" i="1"/>
  <c r="J1946" i="1"/>
  <c r="L1946" i="1" s="1"/>
  <c r="I1947" i="1"/>
  <c r="K1947" i="1"/>
  <c r="J1947" i="1" l="1"/>
  <c r="L1947" i="1" s="1"/>
  <c r="I1948" i="1"/>
  <c r="K1948" i="1"/>
  <c r="N1946" i="1"/>
  <c r="O1946" i="1"/>
  <c r="I1949" i="1" l="1"/>
  <c r="J1948" i="1"/>
  <c r="L1948" i="1" s="1"/>
  <c r="K1949" i="1"/>
  <c r="N1947" i="1"/>
  <c r="O1947" i="1"/>
  <c r="O1948" i="1" l="1"/>
  <c r="N1948" i="1"/>
  <c r="J1949" i="1"/>
  <c r="L1949" i="1" s="1"/>
  <c r="I1950" i="1"/>
  <c r="K1950" i="1"/>
  <c r="J1950" i="1" l="1"/>
  <c r="L1950" i="1" s="1"/>
  <c r="I1951" i="1"/>
  <c r="K1951" i="1"/>
  <c r="O1949" i="1"/>
  <c r="N1949" i="1"/>
  <c r="I1952" i="1" l="1"/>
  <c r="J1951" i="1"/>
  <c r="L1951" i="1" s="1"/>
  <c r="K1952" i="1"/>
  <c r="N1950" i="1"/>
  <c r="O1950" i="1"/>
  <c r="O1951" i="1" l="1"/>
  <c r="N1951" i="1"/>
  <c r="J1952" i="1"/>
  <c r="L1952" i="1" s="1"/>
  <c r="I1953" i="1"/>
  <c r="K1953" i="1"/>
  <c r="I1954" i="1" l="1"/>
  <c r="J1953" i="1"/>
  <c r="L1953" i="1" s="1"/>
  <c r="K1954" i="1"/>
  <c r="N1952" i="1"/>
  <c r="O1952" i="1"/>
  <c r="N1953" i="1" l="1"/>
  <c r="O1953" i="1"/>
  <c r="I1955" i="1"/>
  <c r="J1954" i="1"/>
  <c r="L1954" i="1" s="1"/>
  <c r="K1955" i="1"/>
  <c r="O1954" i="1" l="1"/>
  <c r="N1954" i="1"/>
  <c r="J1955" i="1"/>
  <c r="L1955" i="1" s="1"/>
  <c r="I1956" i="1"/>
  <c r="K1956" i="1"/>
  <c r="J1956" i="1" l="1"/>
  <c r="L1956" i="1" s="1"/>
  <c r="I1957" i="1"/>
  <c r="K1957" i="1"/>
  <c r="O1955" i="1"/>
  <c r="N1955" i="1"/>
  <c r="I1958" i="1" l="1"/>
  <c r="J1957" i="1"/>
  <c r="L1957" i="1" s="1"/>
  <c r="K1958" i="1"/>
  <c r="N1956" i="1"/>
  <c r="O1956" i="1"/>
  <c r="O1957" i="1" l="1"/>
  <c r="N1957" i="1"/>
  <c r="J1958" i="1"/>
  <c r="L1958" i="1" s="1"/>
  <c r="I1959" i="1"/>
  <c r="K1959" i="1"/>
  <c r="O1958" i="1" l="1"/>
  <c r="N1958" i="1"/>
  <c r="J1959" i="1"/>
  <c r="L1959" i="1" s="1"/>
  <c r="I1960" i="1"/>
  <c r="K1960" i="1"/>
  <c r="I1961" i="1" l="1"/>
  <c r="J1960" i="1"/>
  <c r="L1960" i="1" s="1"/>
  <c r="K1961" i="1"/>
  <c r="N1959" i="1"/>
  <c r="O1959" i="1"/>
  <c r="O1960" i="1" l="1"/>
  <c r="N1960" i="1"/>
  <c r="J1961" i="1"/>
  <c r="L1961" i="1" s="1"/>
  <c r="I1962" i="1"/>
  <c r="K1962" i="1"/>
  <c r="I1963" i="1" l="1"/>
  <c r="J1962" i="1"/>
  <c r="L1962" i="1" s="1"/>
  <c r="K1963" i="1"/>
  <c r="N1961" i="1"/>
  <c r="O1961" i="1"/>
  <c r="N1962" i="1" l="1"/>
  <c r="O1962" i="1"/>
  <c r="I1964" i="1"/>
  <c r="J1963" i="1"/>
  <c r="L1963" i="1" s="1"/>
  <c r="K1964" i="1"/>
  <c r="O1963" i="1" l="1"/>
  <c r="N1963" i="1"/>
  <c r="J1964" i="1"/>
  <c r="L1964" i="1" s="1"/>
  <c r="I1965" i="1"/>
  <c r="K1965" i="1"/>
  <c r="J1965" i="1" l="1"/>
  <c r="L1965" i="1" s="1"/>
  <c r="I1966" i="1"/>
  <c r="K1966" i="1"/>
  <c r="O1964" i="1"/>
  <c r="N1964" i="1"/>
  <c r="I1967" i="1" l="1"/>
  <c r="J1966" i="1"/>
  <c r="L1966" i="1" s="1"/>
  <c r="K1967" i="1"/>
  <c r="N1965" i="1"/>
  <c r="O1965" i="1"/>
  <c r="O1966" i="1" l="1"/>
  <c r="N1966" i="1"/>
  <c r="J1967" i="1"/>
  <c r="L1967" i="1" s="1"/>
  <c r="I1968" i="1"/>
  <c r="K1968" i="1"/>
  <c r="O1967" i="1" l="1"/>
  <c r="N1967" i="1"/>
  <c r="J1968" i="1"/>
  <c r="L1968" i="1" s="1"/>
  <c r="I1969" i="1"/>
  <c r="K1969" i="1"/>
  <c r="I1970" i="1" l="1"/>
  <c r="J1969" i="1"/>
  <c r="L1969" i="1" s="1"/>
  <c r="K1970" i="1"/>
  <c r="N1968" i="1"/>
  <c r="O1968" i="1"/>
  <c r="N1969" i="1" l="1"/>
  <c r="O1969" i="1"/>
  <c r="J1970" i="1"/>
  <c r="L1970" i="1" s="1"/>
  <c r="I1971" i="1"/>
  <c r="K1971" i="1"/>
  <c r="O1970" i="1" l="1"/>
  <c r="N1970" i="1"/>
  <c r="J1971" i="1"/>
  <c r="L1971" i="1" s="1"/>
  <c r="I1972" i="1"/>
  <c r="K1972" i="1"/>
  <c r="I1973" i="1" l="1"/>
  <c r="J1972" i="1"/>
  <c r="L1972" i="1" s="1"/>
  <c r="K1973" i="1"/>
  <c r="O1971" i="1"/>
  <c r="N1971" i="1"/>
  <c r="O1972" i="1" l="1"/>
  <c r="N1972" i="1"/>
  <c r="J1973" i="1"/>
  <c r="L1973" i="1" s="1"/>
  <c r="I1974" i="1"/>
  <c r="K1974" i="1"/>
  <c r="O1973" i="1" l="1"/>
  <c r="N1973" i="1"/>
  <c r="I1975" i="1"/>
  <c r="J1974" i="1"/>
  <c r="L1974" i="1" s="1"/>
  <c r="K1975" i="1"/>
  <c r="O1974" i="1" l="1"/>
  <c r="N1974" i="1"/>
  <c r="I1976" i="1"/>
  <c r="J1975" i="1"/>
  <c r="L1975" i="1" s="1"/>
  <c r="K1976" i="1"/>
  <c r="J1976" i="1" l="1"/>
  <c r="L1976" i="1" s="1"/>
  <c r="I1977" i="1"/>
  <c r="K1977" i="1"/>
  <c r="N1975" i="1"/>
  <c r="O1975" i="1"/>
  <c r="J1977" i="1" l="1"/>
  <c r="L1977" i="1" s="1"/>
  <c r="I1978" i="1"/>
  <c r="K1978" i="1"/>
  <c r="O1976" i="1"/>
  <c r="N1976" i="1"/>
  <c r="I1979" i="1" l="1"/>
  <c r="J1978" i="1"/>
  <c r="L1978" i="1" s="1"/>
  <c r="K1979" i="1"/>
  <c r="O1977" i="1"/>
  <c r="N1977" i="1"/>
  <c r="O1978" i="1" l="1"/>
  <c r="N1978" i="1"/>
  <c r="J1979" i="1"/>
  <c r="L1979" i="1" s="1"/>
  <c r="I1980" i="1"/>
  <c r="K1980" i="1"/>
  <c r="O1979" i="1" l="1"/>
  <c r="N1979" i="1"/>
  <c r="J1980" i="1"/>
  <c r="L1980" i="1" s="1"/>
  <c r="I1981" i="1"/>
  <c r="K1981" i="1"/>
  <c r="I1982" i="1" l="1"/>
  <c r="J1981" i="1"/>
  <c r="L1981" i="1" s="1"/>
  <c r="K1982" i="1"/>
  <c r="O1980" i="1"/>
  <c r="N1980" i="1"/>
  <c r="O1981" i="1" l="1"/>
  <c r="N1981" i="1"/>
  <c r="J1982" i="1"/>
  <c r="L1982" i="1" s="1"/>
  <c r="I1983" i="1"/>
  <c r="K1983" i="1"/>
  <c r="I1984" i="1" l="1"/>
  <c r="J1983" i="1"/>
  <c r="L1983" i="1" s="1"/>
  <c r="K1984" i="1"/>
  <c r="O1982" i="1"/>
  <c r="N1982" i="1"/>
  <c r="O1983" i="1" l="1"/>
  <c r="N1983" i="1"/>
  <c r="I1985" i="1"/>
  <c r="J1984" i="1"/>
  <c r="L1984" i="1" s="1"/>
  <c r="K1985" i="1"/>
  <c r="N1984" i="1" l="1"/>
  <c r="O1984" i="1"/>
  <c r="J1985" i="1"/>
  <c r="L1985" i="1" s="1"/>
  <c r="I1986" i="1"/>
  <c r="K1986" i="1"/>
  <c r="J1986" i="1" l="1"/>
  <c r="L1986" i="1" s="1"/>
  <c r="I1987" i="1"/>
  <c r="K1987" i="1"/>
  <c r="O1985" i="1"/>
  <c r="N1985" i="1"/>
  <c r="I1988" i="1" l="1"/>
  <c r="J1987" i="1"/>
  <c r="L1987" i="1" s="1"/>
  <c r="K1988" i="1"/>
  <c r="O1986" i="1"/>
  <c r="N1986" i="1"/>
  <c r="O1987" i="1" l="1"/>
  <c r="N1987" i="1"/>
  <c r="J1988" i="1"/>
  <c r="L1988" i="1" s="1"/>
  <c r="I1989" i="1"/>
  <c r="K1989" i="1"/>
  <c r="I1990" i="1" l="1"/>
  <c r="J1990" i="1" s="1"/>
  <c r="J1989" i="1"/>
  <c r="L1989" i="1" s="1"/>
  <c r="K1990" i="1"/>
  <c r="O1988" i="1"/>
  <c r="N1988" i="1"/>
  <c r="O1989" i="1" l="1"/>
  <c r="N1989" i="1"/>
  <c r="L1990" i="1"/>
  <c r="O1990" i="1" l="1"/>
  <c r="Q2011" i="1" s="1"/>
  <c r="N1990" i="1"/>
  <c r="Q2014" i="1" l="1"/>
  <c r="Q2013" i="1"/>
  <c r="Q2012" i="1"/>
  <c r="Q2010" i="1"/>
  <c r="T3" i="1" s="1"/>
</calcChain>
</file>

<file path=xl/sharedStrings.xml><?xml version="1.0" encoding="utf-8"?>
<sst xmlns="http://schemas.openxmlformats.org/spreadsheetml/2006/main" count="2017" uniqueCount="22">
  <si>
    <t>price</t>
  </si>
  <si>
    <t>last_size</t>
  </si>
  <si>
    <t>side</t>
  </si>
  <si>
    <t>next_buy_level</t>
  </si>
  <si>
    <t>next_sell_level</t>
  </si>
  <si>
    <t>buy</t>
  </si>
  <si>
    <t>sell</t>
  </si>
  <si>
    <t>Y</t>
  </si>
  <si>
    <t>Pnl</t>
  </si>
  <si>
    <t>forecast</t>
  </si>
  <si>
    <t>std</t>
  </si>
  <si>
    <t>breakout</t>
  </si>
  <si>
    <t>signal</t>
  </si>
  <si>
    <t>pnl</t>
  </si>
  <si>
    <t>pnl(non consecutive)</t>
  </si>
  <si>
    <t>hit</t>
  </si>
  <si>
    <t>offset</t>
  </si>
  <si>
    <t>consecutive pnl</t>
  </si>
  <si>
    <t>hit ratio</t>
  </si>
  <si>
    <t>sharpe ratio</t>
  </si>
  <si>
    <t>trade %</t>
  </si>
  <si>
    <t>trade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</si>
</sst>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4"/>
  <sheetViews>
    <sheetView tabSelected="1" workbookViewId="0">
      <selection activeCell="A6" sqref="A6"/>
    </sheetView>
  </sheetViews>
  <sheetFormatPr defaultRowHeight="15" x14ac:dyDescent="0.25"/>
  <cols>
    <col min="1" max="1" width="18.2851562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7</v>
      </c>
      <c r="H1" s="4" t="s">
        <v>8</v>
      </c>
      <c r="I1" s="4"/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S1" s="4"/>
    </row>
    <row r="2" spans="1:20" x14ac:dyDescent="0.25">
      <c r="A2" s="2">
        <v>43232.76192193287</v>
      </c>
      <c r="B2">
        <v>666.38</v>
      </c>
      <c r="C2">
        <v>0.92849999999999999</v>
      </c>
      <c r="D2" t="s">
        <v>5</v>
      </c>
      <c r="E2">
        <v>666.09332484000004</v>
      </c>
      <c r="F2">
        <v>666.38</v>
      </c>
      <c r="G2" s="5">
        <f ca="1">(OFFSET(F2,$T$2,0)-E2)/E2</f>
        <v>-1.4762568597068947E-3</v>
      </c>
      <c r="H2" s="5">
        <f ca="1">IF(ISNUMBER(G2),E2*G2,"")</f>
        <v>-0.98332484000002296</v>
      </c>
      <c r="I2" s="6">
        <v>1</v>
      </c>
      <c r="S2" t="s">
        <v>16</v>
      </c>
      <c r="T2">
        <v>100</v>
      </c>
    </row>
    <row r="3" spans="1:20" x14ac:dyDescent="0.25">
      <c r="A3" s="2">
        <v>43232.761978379633</v>
      </c>
      <c r="B3">
        <v>666.38</v>
      </c>
      <c r="C3">
        <v>19.0715</v>
      </c>
      <c r="D3" t="s">
        <v>5</v>
      </c>
      <c r="E3">
        <v>666.09332484000004</v>
      </c>
      <c r="F3">
        <v>666.85132156990016</v>
      </c>
      <c r="G3" s="5">
        <f t="shared" ref="G3:G66" ca="1" si="0">(OFFSET(F3,$T$2,0)-E3)/E3</f>
        <v>-4.0824601895723549E-4</v>
      </c>
      <c r="H3" s="5">
        <f t="shared" ref="H3:H66" ca="1" si="1">IF(ISNUMBER(G3),E3*G3,"")</f>
        <v>-0.27192994811991866</v>
      </c>
      <c r="I3" s="6">
        <f>I2+1</f>
        <v>2</v>
      </c>
      <c r="S3" t="s">
        <v>17</v>
      </c>
      <c r="T3">
        <f ca="1">Q2010</f>
        <v>45.026353489117241</v>
      </c>
    </row>
    <row r="4" spans="1:20" x14ac:dyDescent="0.25">
      <c r="A4" s="2">
        <v>43232.761978379633</v>
      </c>
      <c r="B4">
        <v>666.97</v>
      </c>
      <c r="C4">
        <v>3.1598574699999999</v>
      </c>
      <c r="D4" t="s">
        <v>5</v>
      </c>
      <c r="E4">
        <v>666.09332484000004</v>
      </c>
      <c r="F4">
        <v>666.3536762</v>
      </c>
      <c r="G4" s="5">
        <f t="shared" ca="1" si="0"/>
        <v>-4.0822060492104711E-4</v>
      </c>
      <c r="H4" s="5">
        <f t="shared" ca="1" si="1"/>
        <v>-0.27191302000005635</v>
      </c>
      <c r="I4" s="6">
        <f t="shared" ref="I4:I67" si="2">I3+1</f>
        <v>3</v>
      </c>
    </row>
    <row r="5" spans="1:20" x14ac:dyDescent="0.25">
      <c r="A5" s="2">
        <v>43232.762061990739</v>
      </c>
      <c r="B5">
        <v>666.91</v>
      </c>
      <c r="C5">
        <v>0.01</v>
      </c>
      <c r="D5" t="s">
        <v>5</v>
      </c>
      <c r="E5">
        <v>666.09332484000004</v>
      </c>
      <c r="F5">
        <v>666.35365620000005</v>
      </c>
      <c r="G5" s="5">
        <f t="shared" ca="1" si="0"/>
        <v>-4.0568421577404741E-4</v>
      </c>
      <c r="H5" s="5">
        <f t="shared" ca="1" si="1"/>
        <v>-0.27022354812004323</v>
      </c>
      <c r="I5" s="6">
        <f t="shared" si="2"/>
        <v>4</v>
      </c>
    </row>
    <row r="6" spans="1:20" x14ac:dyDescent="0.25">
      <c r="A6" s="2">
        <v>43232.762061990739</v>
      </c>
      <c r="B6">
        <v>666.96</v>
      </c>
      <c r="C6">
        <v>0.60419999999999996</v>
      </c>
      <c r="D6" t="s">
        <v>5</v>
      </c>
      <c r="E6">
        <v>666.09332484000004</v>
      </c>
      <c r="F6">
        <v>666.34640579999996</v>
      </c>
      <c r="G6" s="5">
        <f t="shared" ca="1" si="0"/>
        <v>-4.0568015009758812E-4</v>
      </c>
      <c r="H6" s="5">
        <f t="shared" ca="1" si="1"/>
        <v>-0.27022084000009272</v>
      </c>
      <c r="I6" s="6">
        <f t="shared" si="2"/>
        <v>5</v>
      </c>
    </row>
    <row r="7" spans="1:20" x14ac:dyDescent="0.25">
      <c r="A7" s="2">
        <v>43232.762189548608</v>
      </c>
      <c r="B7">
        <v>666.57</v>
      </c>
      <c r="C7">
        <v>0.41789999999999999</v>
      </c>
      <c r="D7" t="s">
        <v>5</v>
      </c>
      <c r="E7">
        <v>666.09332484000004</v>
      </c>
      <c r="F7">
        <v>666.34277920391992</v>
      </c>
      <c r="G7" s="5">
        <f t="shared" ca="1" si="0"/>
        <v>-3.9937122658278957E-4</v>
      </c>
      <c r="H7" s="5">
        <f t="shared" ca="1" si="1"/>
        <v>-0.26601850815995931</v>
      </c>
      <c r="I7" s="6">
        <f t="shared" si="2"/>
        <v>6</v>
      </c>
    </row>
    <row r="8" spans="1:20" x14ac:dyDescent="0.25">
      <c r="A8" s="2">
        <v>43232.762331041667</v>
      </c>
      <c r="B8">
        <v>666.61</v>
      </c>
      <c r="C8">
        <v>0.5454</v>
      </c>
      <c r="D8" t="s">
        <v>5</v>
      </c>
      <c r="E8">
        <v>666.09332484000004</v>
      </c>
      <c r="F8">
        <v>666.24787960391996</v>
      </c>
      <c r="G8" s="5">
        <f t="shared" ca="1" si="0"/>
        <v>-2.9041352156848702E-4</v>
      </c>
      <c r="H8" s="5">
        <f t="shared" ca="1" si="1"/>
        <v>-0.19344250816004657</v>
      </c>
      <c r="I8" s="6">
        <f t="shared" si="2"/>
        <v>7</v>
      </c>
    </row>
    <row r="9" spans="1:20" x14ac:dyDescent="0.25">
      <c r="A9" s="2">
        <v>43232.762470416666</v>
      </c>
      <c r="B9">
        <v>666.2</v>
      </c>
      <c r="C9">
        <v>0.05</v>
      </c>
      <c r="D9" t="s">
        <v>6</v>
      </c>
      <c r="E9">
        <v>666.09222483999997</v>
      </c>
      <c r="F9">
        <v>666.24787960391996</v>
      </c>
      <c r="G9" s="5">
        <f t="shared" ca="1" si="0"/>
        <v>-2.8858592373759423E-4</v>
      </c>
      <c r="H9" s="5">
        <f t="shared" ca="1" si="1"/>
        <v>-0.19222483999988071</v>
      </c>
      <c r="I9" s="6">
        <f t="shared" si="2"/>
        <v>8</v>
      </c>
    </row>
    <row r="10" spans="1:20" x14ac:dyDescent="0.25">
      <c r="A10" s="2">
        <v>43232.762470416666</v>
      </c>
      <c r="B10">
        <v>666.2</v>
      </c>
      <c r="C10">
        <v>1.022E-2</v>
      </c>
      <c r="D10" t="s">
        <v>6</v>
      </c>
      <c r="E10">
        <v>666.09199999999998</v>
      </c>
      <c r="F10">
        <v>666.24787960391996</v>
      </c>
      <c r="G10" s="5">
        <f t="shared" ca="1" si="0"/>
        <v>-2.882484701813072E-4</v>
      </c>
      <c r="H10" s="5">
        <f t="shared" ca="1" si="1"/>
        <v>-0.19200000000000728</v>
      </c>
      <c r="I10" s="6">
        <f t="shared" si="2"/>
        <v>9</v>
      </c>
    </row>
    <row r="11" spans="1:20" x14ac:dyDescent="0.25">
      <c r="A11" s="2">
        <v>43232.762470416666</v>
      </c>
      <c r="B11">
        <v>666.1</v>
      </c>
      <c r="C11">
        <v>1</v>
      </c>
      <c r="D11" t="s">
        <v>6</v>
      </c>
      <c r="E11">
        <v>666.09118886000022</v>
      </c>
      <c r="F11">
        <v>666.24787960391996</v>
      </c>
      <c r="G11" s="5">
        <f t="shared" ca="1" si="0"/>
        <v>2.2278872394928318E-3</v>
      </c>
      <c r="H11" s="5">
        <f t="shared" ca="1" si="1"/>
        <v>1.4839760599998044</v>
      </c>
      <c r="I11" s="6">
        <f t="shared" si="2"/>
        <v>10</v>
      </c>
    </row>
    <row r="12" spans="1:20" x14ac:dyDescent="0.25">
      <c r="A12" s="2">
        <v>43232.762470416666</v>
      </c>
      <c r="B12">
        <v>666.09</v>
      </c>
      <c r="C12">
        <v>4.7324349999999997</v>
      </c>
      <c r="D12" t="s">
        <v>6</v>
      </c>
      <c r="E12">
        <v>666.05922874980001</v>
      </c>
      <c r="F12">
        <v>666.24787960391996</v>
      </c>
      <c r="G12" s="5">
        <f t="shared" ca="1" si="0"/>
        <v>2.2813228983434345E-3</v>
      </c>
      <c r="H12" s="5">
        <f t="shared" ca="1" si="1"/>
        <v>1.5194961701998864</v>
      </c>
      <c r="I12" s="6">
        <f t="shared" si="2"/>
        <v>11</v>
      </c>
    </row>
    <row r="13" spans="1:20" x14ac:dyDescent="0.25">
      <c r="A13" s="2">
        <v>43232.762614328713</v>
      </c>
      <c r="B13">
        <v>666.12</v>
      </c>
      <c r="C13">
        <v>0.72850000000000004</v>
      </c>
      <c r="D13" t="s">
        <v>5</v>
      </c>
      <c r="E13">
        <v>666.05922874980001</v>
      </c>
      <c r="F13">
        <v>666.19251360392013</v>
      </c>
      <c r="G13" s="5">
        <f t="shared" ca="1" si="0"/>
        <v>2.4196916139500868E-3</v>
      </c>
      <c r="H13" s="5">
        <f t="shared" ca="1" si="1"/>
        <v>1.6116579301999536</v>
      </c>
      <c r="I13" s="6">
        <f t="shared" si="2"/>
        <v>12</v>
      </c>
    </row>
    <row r="14" spans="1:20" x14ac:dyDescent="0.25">
      <c r="A14" s="2">
        <v>43232.762784062499</v>
      </c>
      <c r="B14">
        <v>666.12</v>
      </c>
      <c r="C14">
        <v>1.4715</v>
      </c>
      <c r="D14" t="s">
        <v>5</v>
      </c>
      <c r="E14">
        <v>666.05922874980001</v>
      </c>
      <c r="F14">
        <v>666.07942272171999</v>
      </c>
      <c r="G14" s="5">
        <f t="shared" ca="1" si="0"/>
        <v>2.4233148953277648E-3</v>
      </c>
      <c r="H14" s="5">
        <f t="shared" ca="1" si="1"/>
        <v>1.6140712501999135</v>
      </c>
      <c r="I14" s="6">
        <f t="shared" si="2"/>
        <v>13</v>
      </c>
    </row>
    <row r="15" spans="1:20" x14ac:dyDescent="0.25">
      <c r="A15" s="2">
        <v>43232.762784062499</v>
      </c>
      <c r="B15">
        <v>666.12</v>
      </c>
      <c r="C15">
        <v>0.96909999999999996</v>
      </c>
      <c r="D15" t="s">
        <v>5</v>
      </c>
      <c r="E15">
        <v>666.05922874980001</v>
      </c>
      <c r="F15">
        <v>665.91726901461993</v>
      </c>
      <c r="G15" s="5">
        <f t="shared" ca="1" si="0"/>
        <v>2.4239143447200863E-3</v>
      </c>
      <c r="H15" s="5">
        <f t="shared" ca="1" si="1"/>
        <v>1.6144705189998376</v>
      </c>
      <c r="I15" s="6">
        <f t="shared" si="2"/>
        <v>14</v>
      </c>
    </row>
    <row r="16" spans="1:20" x14ac:dyDescent="0.25">
      <c r="A16" s="2">
        <v>43232.762918541674</v>
      </c>
      <c r="B16">
        <v>666.9</v>
      </c>
      <c r="C16">
        <v>0.94682608999999995</v>
      </c>
      <c r="D16" t="s">
        <v>5</v>
      </c>
      <c r="E16">
        <v>666.05922874980001</v>
      </c>
      <c r="F16">
        <v>665.57830527440001</v>
      </c>
      <c r="G16" s="5">
        <f t="shared" ca="1" si="0"/>
        <v>2.4268881511245463E-3</v>
      </c>
      <c r="H16" s="5">
        <f t="shared" ca="1" si="1"/>
        <v>1.6164512502000434</v>
      </c>
      <c r="I16" s="6">
        <f t="shared" si="2"/>
        <v>15</v>
      </c>
    </row>
    <row r="17" spans="1:9" x14ac:dyDescent="0.25">
      <c r="A17" s="2">
        <v>43232.763037916673</v>
      </c>
      <c r="B17">
        <v>666.56</v>
      </c>
      <c r="C17">
        <v>0.11855336</v>
      </c>
      <c r="D17" t="s">
        <v>5</v>
      </c>
      <c r="E17">
        <v>666.05922874980001</v>
      </c>
      <c r="F17">
        <v>665.54392480000001</v>
      </c>
      <c r="G17" s="5">
        <f t="shared" ca="1" si="0"/>
        <v>2.4333740608055848E-3</v>
      </c>
      <c r="H17" s="5">
        <f t="shared" ca="1" si="1"/>
        <v>1.6207712501999367</v>
      </c>
      <c r="I17" s="6">
        <f t="shared" si="2"/>
        <v>16</v>
      </c>
    </row>
    <row r="18" spans="1:9" x14ac:dyDescent="0.25">
      <c r="A18" s="2">
        <v>43232.763049687499</v>
      </c>
      <c r="B18">
        <v>666.58</v>
      </c>
      <c r="C18">
        <v>0.16619999999999999</v>
      </c>
      <c r="D18" t="s">
        <v>5</v>
      </c>
      <c r="E18">
        <v>666.05922874980001</v>
      </c>
      <c r="F18">
        <v>665.49506199999996</v>
      </c>
      <c r="G18" s="5">
        <f t="shared" ca="1" si="0"/>
        <v>2.9321316552967693E-3</v>
      </c>
      <c r="H18" s="5">
        <f t="shared" ca="1" si="1"/>
        <v>1.9529733489198406</v>
      </c>
      <c r="I18" s="6">
        <f t="shared" si="2"/>
        <v>17</v>
      </c>
    </row>
    <row r="19" spans="1:9" x14ac:dyDescent="0.25">
      <c r="A19" s="2">
        <v>43232.763110648149</v>
      </c>
      <c r="B19">
        <v>666.17</v>
      </c>
      <c r="C19">
        <v>3.4000000000000002E-2</v>
      </c>
      <c r="D19" t="s">
        <v>6</v>
      </c>
      <c r="E19">
        <v>666.05576074980024</v>
      </c>
      <c r="F19">
        <v>665.49506199999996</v>
      </c>
      <c r="G19" s="5">
        <f t="shared" ca="1" si="0"/>
        <v>2.9834519360400586E-3</v>
      </c>
      <c r="H19" s="5">
        <f t="shared" ca="1" si="1"/>
        <v>1.9871453489196256</v>
      </c>
      <c r="I19" s="6">
        <f t="shared" si="2"/>
        <v>18</v>
      </c>
    </row>
    <row r="20" spans="1:9" x14ac:dyDescent="0.25">
      <c r="A20" s="2">
        <v>43232.763114224537</v>
      </c>
      <c r="B20">
        <v>666.14</v>
      </c>
      <c r="C20">
        <v>6.4486000000000002E-2</v>
      </c>
      <c r="D20" t="s">
        <v>6</v>
      </c>
      <c r="E20">
        <v>666.04838126980007</v>
      </c>
      <c r="F20">
        <v>665.49506199999996</v>
      </c>
      <c r="G20" s="5">
        <f t="shared" ca="1" si="0"/>
        <v>3.0222279424841573E-3</v>
      </c>
      <c r="H20" s="5">
        <f t="shared" ca="1" si="1"/>
        <v>2.0129500289199314</v>
      </c>
      <c r="I20" s="6">
        <f t="shared" si="2"/>
        <v>19</v>
      </c>
    </row>
    <row r="21" spans="1:9" x14ac:dyDescent="0.25">
      <c r="A21" s="2">
        <v>43232.763119768519</v>
      </c>
      <c r="B21">
        <v>666.09</v>
      </c>
      <c r="C21">
        <v>4.2662060999999998</v>
      </c>
      <c r="D21" t="s">
        <v>6</v>
      </c>
      <c r="E21">
        <v>665.51329146961984</v>
      </c>
      <c r="F21">
        <v>665.49506199999996</v>
      </c>
      <c r="G21" s="5">
        <f t="shared" ca="1" si="0"/>
        <v>3.8483588713976303E-3</v>
      </c>
      <c r="H21" s="5">
        <f t="shared" ca="1" si="1"/>
        <v>2.5611339792601484</v>
      </c>
      <c r="I21" s="6">
        <f t="shared" si="2"/>
        <v>20</v>
      </c>
    </row>
    <row r="22" spans="1:9" x14ac:dyDescent="0.25">
      <c r="A22" s="2">
        <v>43232.763121655087</v>
      </c>
      <c r="B22">
        <v>666</v>
      </c>
      <c r="C22">
        <v>9.8381000000000007E-3</v>
      </c>
      <c r="D22" t="s">
        <v>6</v>
      </c>
      <c r="E22">
        <v>665.5118157546201</v>
      </c>
      <c r="F22">
        <v>665.49506199999996</v>
      </c>
      <c r="G22" s="5">
        <f t="shared" ca="1" si="0"/>
        <v>3.8570806373876949E-3</v>
      </c>
      <c r="H22" s="5">
        <f t="shared" ca="1" si="1"/>
        <v>2.5669327384998724</v>
      </c>
      <c r="I22" s="6">
        <f t="shared" si="2"/>
        <v>21</v>
      </c>
    </row>
    <row r="23" spans="1:9" x14ac:dyDescent="0.25">
      <c r="A23" s="2">
        <v>43232.763122916673</v>
      </c>
      <c r="B23">
        <v>666</v>
      </c>
      <c r="C23">
        <v>1.6190000000000001E-4</v>
      </c>
      <c r="D23" t="s">
        <v>6</v>
      </c>
      <c r="E23">
        <v>665.51179146961999</v>
      </c>
      <c r="F23">
        <v>665.49506199999996</v>
      </c>
      <c r="G23" s="5">
        <f t="shared" ca="1" si="0"/>
        <v>3.88058658536624E-3</v>
      </c>
      <c r="H23" s="5">
        <f t="shared" ca="1" si="1"/>
        <v>2.5825761303800618</v>
      </c>
      <c r="I23" s="6">
        <f t="shared" si="2"/>
        <v>22</v>
      </c>
    </row>
    <row r="24" spans="1:9" x14ac:dyDescent="0.25">
      <c r="A24" s="2">
        <v>43232.763122928242</v>
      </c>
      <c r="B24">
        <v>666</v>
      </c>
      <c r="C24">
        <v>4.3189999999999998E-4</v>
      </c>
      <c r="D24" t="s">
        <v>6</v>
      </c>
      <c r="E24">
        <v>665.51172668462004</v>
      </c>
      <c r="F24">
        <v>665.49506199999996</v>
      </c>
      <c r="G24" s="5">
        <f t="shared" ca="1" si="0"/>
        <v>4.1217024750636547E-3</v>
      </c>
      <c r="H24" s="5">
        <f t="shared" ca="1" si="1"/>
        <v>2.7430413310598851</v>
      </c>
      <c r="I24" s="6">
        <f t="shared" si="2"/>
        <v>23</v>
      </c>
    </row>
    <row r="25" spans="1:9" x14ac:dyDescent="0.25">
      <c r="A25" s="2">
        <v>43232.763127534723</v>
      </c>
      <c r="B25">
        <v>666</v>
      </c>
      <c r="C25">
        <v>0.01</v>
      </c>
      <c r="D25" t="s">
        <v>6</v>
      </c>
      <c r="E25">
        <v>665.51022668461997</v>
      </c>
      <c r="F25">
        <v>665.49506199999996</v>
      </c>
      <c r="G25" s="5">
        <f t="shared" ca="1" si="0"/>
        <v>4.301539428359015E-3</v>
      </c>
      <c r="H25" s="5">
        <f t="shared" ca="1" si="1"/>
        <v>2.8627184800600385</v>
      </c>
      <c r="I25" s="6">
        <f t="shared" si="2"/>
        <v>24</v>
      </c>
    </row>
    <row r="26" spans="1:9" x14ac:dyDescent="0.25">
      <c r="A26" s="2">
        <v>43232.763131516207</v>
      </c>
      <c r="B26">
        <v>665.97</v>
      </c>
      <c r="C26">
        <v>0.14000000000000001</v>
      </c>
      <c r="D26" t="s">
        <v>6</v>
      </c>
      <c r="E26">
        <v>665.49006668461993</v>
      </c>
      <c r="F26">
        <v>665.49506199999996</v>
      </c>
      <c r="G26" s="5">
        <f t="shared" ca="1" si="0"/>
        <v>4.3320913479935295E-3</v>
      </c>
      <c r="H26" s="5">
        <f t="shared" ca="1" si="1"/>
        <v>2.882963760060079</v>
      </c>
      <c r="I26" s="6">
        <f t="shared" si="2"/>
        <v>25</v>
      </c>
    </row>
    <row r="27" spans="1:9" x14ac:dyDescent="0.25">
      <c r="A27" s="2">
        <v>43232.763135069443</v>
      </c>
      <c r="B27">
        <v>665.88</v>
      </c>
      <c r="C27">
        <v>0.28000000000000003</v>
      </c>
      <c r="D27" t="s">
        <v>6</v>
      </c>
      <c r="E27">
        <v>665.45478668461999</v>
      </c>
      <c r="F27">
        <v>665.49506199999996</v>
      </c>
      <c r="G27" s="5">
        <f t="shared" ca="1" si="0"/>
        <v>3.7791047050830511E-3</v>
      </c>
      <c r="H27" s="5">
        <f t="shared" ca="1" si="1"/>
        <v>2.5148233153798856</v>
      </c>
      <c r="I27" s="6">
        <f t="shared" si="2"/>
        <v>26</v>
      </c>
    </row>
    <row r="28" spans="1:9" x14ac:dyDescent="0.25">
      <c r="A28" s="2">
        <v>43232.763186493059</v>
      </c>
      <c r="B28">
        <v>665.74</v>
      </c>
      <c r="C28">
        <v>0.08</v>
      </c>
      <c r="D28" t="s">
        <v>5</v>
      </c>
      <c r="E28">
        <v>665.45478668461999</v>
      </c>
      <c r="F28">
        <v>665.48498199999995</v>
      </c>
      <c r="G28" s="5">
        <f t="shared" ca="1" si="0"/>
        <v>3.522130973100647E-3</v>
      </c>
      <c r="H28" s="5">
        <f t="shared" ca="1" si="1"/>
        <v>2.343818915379984</v>
      </c>
      <c r="I28" s="6">
        <f t="shared" si="2"/>
        <v>27</v>
      </c>
    </row>
    <row r="29" spans="1:9" x14ac:dyDescent="0.25">
      <c r="A29" s="2">
        <v>43232.763186493059</v>
      </c>
      <c r="B29">
        <v>665.74</v>
      </c>
      <c r="C29">
        <v>0.95489999999999997</v>
      </c>
      <c r="D29" t="s">
        <v>5</v>
      </c>
      <c r="E29">
        <v>665.45478668461999</v>
      </c>
      <c r="F29">
        <v>665.36466460000008</v>
      </c>
      <c r="G29" s="5">
        <f t="shared" ca="1" si="0"/>
        <v>3.522130973100647E-3</v>
      </c>
      <c r="H29" s="5">
        <f t="shared" ca="1" si="1"/>
        <v>2.343818915379984</v>
      </c>
      <c r="I29" s="6">
        <f t="shared" si="2"/>
        <v>28</v>
      </c>
    </row>
    <row r="30" spans="1:9" x14ac:dyDescent="0.25">
      <c r="A30" s="2">
        <v>43232.76327358796</v>
      </c>
      <c r="B30">
        <v>665.73</v>
      </c>
      <c r="C30">
        <v>0.01</v>
      </c>
      <c r="D30" t="s">
        <v>6</v>
      </c>
      <c r="E30">
        <v>665.45382668462003</v>
      </c>
      <c r="F30">
        <v>665.36466460000008</v>
      </c>
      <c r="G30" s="5">
        <f t="shared" ca="1" si="0"/>
        <v>3.5235786787220832E-3</v>
      </c>
      <c r="H30" s="5">
        <f t="shared" ca="1" si="1"/>
        <v>2.3447789153799476</v>
      </c>
      <c r="I30" s="6">
        <f t="shared" si="2"/>
        <v>29</v>
      </c>
    </row>
    <row r="31" spans="1:9" x14ac:dyDescent="0.25">
      <c r="A31" s="2">
        <v>43232.76327358796</v>
      </c>
      <c r="B31">
        <v>665.73</v>
      </c>
      <c r="C31">
        <v>2.9999999999999997E-4</v>
      </c>
      <c r="D31" t="s">
        <v>6</v>
      </c>
      <c r="E31">
        <v>665.45379788461992</v>
      </c>
      <c r="F31">
        <v>665.36466460000008</v>
      </c>
      <c r="G31" s="5">
        <f t="shared" ca="1" si="0"/>
        <v>3.5236221099554273E-3</v>
      </c>
      <c r="H31" s="5">
        <f t="shared" ca="1" si="1"/>
        <v>2.3448077153800568</v>
      </c>
      <c r="I31" s="6">
        <f t="shared" si="2"/>
        <v>30</v>
      </c>
    </row>
    <row r="32" spans="1:9" x14ac:dyDescent="0.25">
      <c r="A32" s="2">
        <v>43232.763327928238</v>
      </c>
      <c r="B32">
        <v>665.74</v>
      </c>
      <c r="C32">
        <v>0.22537393</v>
      </c>
      <c r="D32" t="s">
        <v>5</v>
      </c>
      <c r="E32">
        <v>665.45379788461992</v>
      </c>
      <c r="F32">
        <v>665.33626748482004</v>
      </c>
      <c r="G32" s="5">
        <f t="shared" ca="1" si="0"/>
        <v>3.5236221099554273E-3</v>
      </c>
      <c r="H32" s="5">
        <f t="shared" ca="1" si="1"/>
        <v>2.3448077153800568</v>
      </c>
      <c r="I32" s="6">
        <f t="shared" si="2"/>
        <v>31</v>
      </c>
    </row>
    <row r="33" spans="1:15" x14ac:dyDescent="0.25">
      <c r="A33" s="2">
        <v>43232.763327928238</v>
      </c>
      <c r="B33">
        <v>665.74</v>
      </c>
      <c r="C33">
        <v>1.22482607</v>
      </c>
      <c r="D33" t="s">
        <v>5</v>
      </c>
      <c r="E33">
        <v>665.45379788461992</v>
      </c>
      <c r="F33">
        <v>665.18193940000015</v>
      </c>
      <c r="G33" s="5">
        <f t="shared" ca="1" si="0"/>
        <v>3.5236221099554273E-3</v>
      </c>
      <c r="H33" s="5">
        <f t="shared" ca="1" si="1"/>
        <v>2.3448077153800568</v>
      </c>
      <c r="I33" s="6">
        <f t="shared" si="2"/>
        <v>32</v>
      </c>
    </row>
    <row r="34" spans="1:15" x14ac:dyDescent="0.25">
      <c r="A34" s="2">
        <v>43232.763450185194</v>
      </c>
      <c r="B34">
        <v>665.73</v>
      </c>
      <c r="C34">
        <v>1.0200000000000001E-2</v>
      </c>
      <c r="D34" t="s">
        <v>6</v>
      </c>
      <c r="E34">
        <v>665.45281868462007</v>
      </c>
      <c r="F34">
        <v>665.18193940000015</v>
      </c>
      <c r="G34" s="5">
        <f t="shared" ca="1" si="0"/>
        <v>3.2446172812790595E-3</v>
      </c>
      <c r="H34" s="5">
        <f t="shared" ca="1" si="1"/>
        <v>2.159139715379979</v>
      </c>
      <c r="I34" s="6">
        <f t="shared" si="2"/>
        <v>33</v>
      </c>
    </row>
    <row r="35" spans="1:15" x14ac:dyDescent="0.25">
      <c r="A35" s="2">
        <v>43232.763450185194</v>
      </c>
      <c r="B35">
        <v>665.66</v>
      </c>
      <c r="C35">
        <v>0.25</v>
      </c>
      <c r="D35" t="s">
        <v>6</v>
      </c>
      <c r="E35">
        <v>665.4323186846201</v>
      </c>
      <c r="F35">
        <v>665.18193940000015</v>
      </c>
      <c r="G35" s="5">
        <f t="shared" ca="1" si="0"/>
        <v>3.2626596822221115E-3</v>
      </c>
      <c r="H35" s="5">
        <f t="shared" ca="1" si="1"/>
        <v>2.1710791974198855</v>
      </c>
      <c r="I35" s="6">
        <f t="shared" si="2"/>
        <v>34</v>
      </c>
    </row>
    <row r="36" spans="1:15" x14ac:dyDescent="0.25">
      <c r="A36" s="2">
        <v>43232.763450185194</v>
      </c>
      <c r="B36">
        <v>665.4</v>
      </c>
      <c r="C36">
        <v>0.36737751000000002</v>
      </c>
      <c r="D36" t="s">
        <v>6</v>
      </c>
      <c r="E36">
        <v>665.42129735931996</v>
      </c>
      <c r="F36">
        <v>665.18193940000015</v>
      </c>
      <c r="G36" s="5">
        <f t="shared" ca="1" si="0"/>
        <v>3.1762058850044969E-3</v>
      </c>
      <c r="H36" s="5">
        <f t="shared" ca="1" si="1"/>
        <v>2.1135150406799994</v>
      </c>
      <c r="I36" s="6">
        <f t="shared" si="2"/>
        <v>35</v>
      </c>
    </row>
    <row r="37" spans="1:15" x14ac:dyDescent="0.25">
      <c r="A37" s="2">
        <v>43232.763581284722</v>
      </c>
      <c r="B37">
        <v>665.72</v>
      </c>
      <c r="C37">
        <v>6.4486000000000002E-2</v>
      </c>
      <c r="D37" t="s">
        <v>5</v>
      </c>
      <c r="E37">
        <v>665.42129735931996</v>
      </c>
      <c r="F37">
        <v>665.1740721079999</v>
      </c>
      <c r="G37" s="5">
        <f t="shared" ca="1" si="0"/>
        <v>3.0547111262393149E-3</v>
      </c>
      <c r="H37" s="5">
        <f t="shared" ca="1" si="1"/>
        <v>2.0326698406801142</v>
      </c>
      <c r="I37" s="6">
        <f t="shared" si="2"/>
        <v>36</v>
      </c>
    </row>
    <row r="38" spans="1:15" x14ac:dyDescent="0.25">
      <c r="A38" s="2">
        <v>43232.763581284722</v>
      </c>
      <c r="B38">
        <v>665.72</v>
      </c>
      <c r="C38">
        <v>0.52021399999999995</v>
      </c>
      <c r="D38" t="s">
        <v>5</v>
      </c>
      <c r="E38">
        <v>665.42129735931996</v>
      </c>
      <c r="F38">
        <v>665.11060600000008</v>
      </c>
      <c r="G38" s="5">
        <f t="shared" ca="1" si="0"/>
        <v>3.0547111262393149E-3</v>
      </c>
      <c r="H38" s="5">
        <f t="shared" ca="1" si="1"/>
        <v>2.0326698406801142</v>
      </c>
      <c r="I38" s="6">
        <f t="shared" si="2"/>
        <v>37</v>
      </c>
      <c r="J38">
        <f>FORECAST(I38,C3:C37,I3:I37)</f>
        <v>-0.91872768080672307</v>
      </c>
      <c r="K38">
        <f>STEYX(C3:C37,I3:I37)</f>
        <v>3.1316967981929258</v>
      </c>
      <c r="L38">
        <f>(C38-J38)/K38</f>
        <v>0.45947669060332774</v>
      </c>
      <c r="M38" t="str">
        <f>IF(L38&gt;1,1,"")</f>
        <v/>
      </c>
      <c r="N38" t="str">
        <f>IF(M38=1,H38,"")</f>
        <v/>
      </c>
      <c r="O38" t="str">
        <f>IF(M38=1,IF(ISNUMBER(M37),"",H38),"")</f>
        <v/>
      </c>
    </row>
    <row r="39" spans="1:15" x14ac:dyDescent="0.25">
      <c r="A39" s="2">
        <v>43232.763735578701</v>
      </c>
      <c r="B39">
        <v>665.73</v>
      </c>
      <c r="C39">
        <v>1.2003999999999999</v>
      </c>
      <c r="D39" t="s">
        <v>6</v>
      </c>
      <c r="E39">
        <v>665.30605895932001</v>
      </c>
      <c r="F39">
        <v>665.11060600000008</v>
      </c>
      <c r="G39" s="5">
        <f t="shared" ca="1" si="0"/>
        <v>3.2284513446936766E-3</v>
      </c>
      <c r="H39" s="5">
        <f t="shared" ca="1" si="1"/>
        <v>2.1479082406800671</v>
      </c>
      <c r="I39" s="6">
        <f t="shared" si="2"/>
        <v>38</v>
      </c>
      <c r="J39">
        <f t="shared" ref="J39:J102" si="3">FORECAST(I39,C4:C38,I4:I38)</f>
        <v>0.11494578761344521</v>
      </c>
      <c r="K39">
        <f t="shared" ref="K39:K102" si="4">STEYX(C4:C38,I4:I38)</f>
        <v>1.1138847221999386</v>
      </c>
      <c r="L39">
        <f t="shared" ref="L39:L102" si="5">(C39-J39)/K39</f>
        <v>0.97447625481635725</v>
      </c>
      <c r="M39" t="str">
        <f t="shared" ref="M39:M102" si="6">IF(L39&gt;1,1,"")</f>
        <v/>
      </c>
      <c r="N39" t="str">
        <f t="shared" ref="N39:N102" si="7">IF(M39=1,H39,"")</f>
        <v/>
      </c>
      <c r="O39" t="str">
        <f t="shared" ref="O39:O102" si="8">IF(M39=1,IF(ISNUMBER(M38),"",H39),"")</f>
        <v/>
      </c>
    </row>
    <row r="40" spans="1:15" x14ac:dyDescent="0.25">
      <c r="A40" s="2">
        <v>43232.763760243062</v>
      </c>
      <c r="B40">
        <v>665.73</v>
      </c>
      <c r="C40">
        <v>0.16501689999999999</v>
      </c>
      <c r="D40" t="s">
        <v>6</v>
      </c>
      <c r="E40">
        <v>665.29021733692002</v>
      </c>
      <c r="F40">
        <v>665.11060600000008</v>
      </c>
      <c r="G40" s="5">
        <f t="shared" ca="1" si="0"/>
        <v>3.2523398160599708E-3</v>
      </c>
      <c r="H40" s="5">
        <f t="shared" ca="1" si="1"/>
        <v>2.1637498630800565</v>
      </c>
      <c r="I40" s="6">
        <f t="shared" si="2"/>
        <v>39</v>
      </c>
      <c r="J40">
        <f t="shared" si="3"/>
        <v>0.33042720963025207</v>
      </c>
      <c r="K40">
        <f t="shared" si="4"/>
        <v>1.0649127753072429</v>
      </c>
      <c r="L40">
        <f t="shared" si="5"/>
        <v>-0.15532756622487581</v>
      </c>
      <c r="M40" t="str">
        <f t="shared" si="6"/>
        <v/>
      </c>
      <c r="N40" t="str">
        <f t="shared" si="7"/>
        <v/>
      </c>
      <c r="O40" t="str">
        <f t="shared" si="8"/>
        <v/>
      </c>
    </row>
    <row r="41" spans="1:15" x14ac:dyDescent="0.25">
      <c r="A41" s="2">
        <v>43232.763861689818</v>
      </c>
      <c r="B41">
        <v>665.58</v>
      </c>
      <c r="C41">
        <v>0.12927872000000001</v>
      </c>
      <c r="D41" t="s">
        <v>6</v>
      </c>
      <c r="E41">
        <v>665.28168494139993</v>
      </c>
      <c r="F41">
        <v>665.11060600000008</v>
      </c>
      <c r="G41" s="5">
        <f t="shared" ca="1" si="0"/>
        <v>3.2652067654492696E-3</v>
      </c>
      <c r="H41" s="5">
        <f t="shared" ca="1" si="1"/>
        <v>2.1722822586001485</v>
      </c>
      <c r="I41" s="6">
        <f t="shared" si="2"/>
        <v>40</v>
      </c>
      <c r="J41">
        <f t="shared" si="3"/>
        <v>0.24158526226890753</v>
      </c>
      <c r="K41">
        <f t="shared" si="4"/>
        <v>1.0528613965680578</v>
      </c>
      <c r="L41">
        <f t="shared" si="5"/>
        <v>-0.10666792669480112</v>
      </c>
      <c r="M41" t="str">
        <f t="shared" si="6"/>
        <v/>
      </c>
      <c r="N41" t="str">
        <f t="shared" si="7"/>
        <v/>
      </c>
      <c r="O41" t="str">
        <f t="shared" si="8"/>
        <v/>
      </c>
    </row>
    <row r="42" spans="1:15" x14ac:dyDescent="0.25">
      <c r="A42" s="2">
        <v>43232.763861689818</v>
      </c>
      <c r="B42">
        <v>665.4</v>
      </c>
      <c r="C42">
        <v>0.77483137999999996</v>
      </c>
      <c r="D42" t="s">
        <v>6</v>
      </c>
      <c r="E42">
        <v>665.25843999999995</v>
      </c>
      <c r="F42">
        <v>665.11060600000008</v>
      </c>
      <c r="G42" s="5">
        <f t="shared" ca="1" si="0"/>
        <v>3.2942986788714701E-3</v>
      </c>
      <c r="H42" s="5">
        <f t="shared" ca="1" si="1"/>
        <v>2.191560000000095</v>
      </c>
      <c r="I42" s="6">
        <f t="shared" si="2"/>
        <v>41</v>
      </c>
      <c r="J42">
        <f t="shared" si="3"/>
        <v>0.18482760576470547</v>
      </c>
      <c r="K42">
        <f t="shared" si="4"/>
        <v>1.0507497288619472</v>
      </c>
      <c r="L42">
        <f t="shared" si="5"/>
        <v>0.56150742467887149</v>
      </c>
      <c r="M42" t="str">
        <f t="shared" si="6"/>
        <v/>
      </c>
      <c r="N42" t="str">
        <f t="shared" si="7"/>
        <v/>
      </c>
      <c r="O42" t="str">
        <f t="shared" si="8"/>
        <v/>
      </c>
    </row>
    <row r="43" spans="1:15" x14ac:dyDescent="0.25">
      <c r="A43" s="2">
        <v>43232.76399457176</v>
      </c>
      <c r="B43">
        <v>665.42</v>
      </c>
      <c r="C43">
        <v>0.16</v>
      </c>
      <c r="D43" t="s">
        <v>6</v>
      </c>
      <c r="E43">
        <v>665.25299999999993</v>
      </c>
      <c r="F43">
        <v>665.11060600000008</v>
      </c>
      <c r="G43" s="5">
        <f t="shared" ca="1" si="0"/>
        <v>3.3025029575215995E-3</v>
      </c>
      <c r="H43" s="5">
        <f t="shared" ca="1" si="1"/>
        <v>2.1970000000001164</v>
      </c>
      <c r="I43" s="6">
        <f t="shared" si="2"/>
        <v>42</v>
      </c>
      <c r="J43">
        <f t="shared" si="3"/>
        <v>0.19265691517647032</v>
      </c>
      <c r="K43">
        <f t="shared" si="4"/>
        <v>1.050294535808207</v>
      </c>
      <c r="L43">
        <f t="shared" si="5"/>
        <v>-3.109310204241009E-2</v>
      </c>
      <c r="M43" t="str">
        <f t="shared" si="6"/>
        <v/>
      </c>
      <c r="N43" t="str">
        <f t="shared" si="7"/>
        <v/>
      </c>
      <c r="O43" t="str">
        <f t="shared" si="8"/>
        <v/>
      </c>
    </row>
    <row r="44" spans="1:15" x14ac:dyDescent="0.25">
      <c r="A44" s="2">
        <v>43232.76399457176</v>
      </c>
      <c r="B44">
        <v>665.35</v>
      </c>
      <c r="C44">
        <v>0.15</v>
      </c>
      <c r="D44" t="s">
        <v>6</v>
      </c>
      <c r="E44">
        <v>665.25</v>
      </c>
      <c r="F44">
        <v>665.11060600000008</v>
      </c>
      <c r="G44" s="5">
        <f t="shared" ca="1" si="0"/>
        <v>2.3680522025101469E-3</v>
      </c>
      <c r="H44" s="5">
        <f t="shared" ca="1" si="1"/>
        <v>1.5753467277198752</v>
      </c>
      <c r="I44" s="6">
        <f t="shared" si="2"/>
        <v>43</v>
      </c>
      <c r="J44">
        <f t="shared" si="3"/>
        <v>0.13634869857142839</v>
      </c>
      <c r="K44">
        <f t="shared" si="4"/>
        <v>1.0467363883778025</v>
      </c>
      <c r="L44">
        <f t="shared" si="5"/>
        <v>1.3041775923857904E-2</v>
      </c>
      <c r="M44" t="str">
        <f t="shared" si="6"/>
        <v/>
      </c>
      <c r="N44" t="str">
        <f t="shared" si="7"/>
        <v/>
      </c>
      <c r="O44" t="str">
        <f t="shared" si="8"/>
        <v/>
      </c>
    </row>
    <row r="45" spans="1:15" x14ac:dyDescent="0.25">
      <c r="A45" s="2">
        <v>43232.76399457176</v>
      </c>
      <c r="B45">
        <v>665.25</v>
      </c>
      <c r="C45">
        <v>8.0376319800000005</v>
      </c>
      <c r="D45" t="s">
        <v>6</v>
      </c>
      <c r="E45">
        <v>665.15887104060005</v>
      </c>
      <c r="F45">
        <v>665.11060600000008</v>
      </c>
      <c r="G45" s="5">
        <f t="shared" ca="1" si="0"/>
        <v>2.478139221899189E-3</v>
      </c>
      <c r="H45" s="5">
        <f t="shared" ca="1" si="1"/>
        <v>1.6483562871198956</v>
      </c>
      <c r="I45" s="6">
        <f t="shared" si="2"/>
        <v>44</v>
      </c>
      <c r="J45">
        <f t="shared" si="3"/>
        <v>5.0034431546218672E-2</v>
      </c>
      <c r="K45">
        <f t="shared" si="4"/>
        <v>1.0305820997775241</v>
      </c>
      <c r="L45">
        <f t="shared" si="5"/>
        <v>7.7505688777032873</v>
      </c>
      <c r="M45">
        <f t="shared" si="6"/>
        <v>1</v>
      </c>
      <c r="N45">
        <f t="shared" ca="1" si="7"/>
        <v>1.6483562871198956</v>
      </c>
      <c r="O45">
        <f t="shared" ca="1" si="8"/>
        <v>1.6483562871198956</v>
      </c>
    </row>
    <row r="46" spans="1:15" x14ac:dyDescent="0.25">
      <c r="A46" s="2">
        <v>43232.764122187502</v>
      </c>
      <c r="B46">
        <v>665.26</v>
      </c>
      <c r="C46">
        <v>2.0199999999999999E-2</v>
      </c>
      <c r="D46" t="s">
        <v>5</v>
      </c>
      <c r="E46">
        <v>665.15887104060005</v>
      </c>
      <c r="F46">
        <v>665.11</v>
      </c>
      <c r="G46" s="5">
        <f t="shared" ca="1" si="0"/>
        <v>2.478139221899189E-3</v>
      </c>
      <c r="H46" s="5">
        <f t="shared" ca="1" si="1"/>
        <v>1.6483562871198956</v>
      </c>
      <c r="I46" s="6">
        <f t="shared" si="2"/>
        <v>45</v>
      </c>
      <c r="J46">
        <f t="shared" si="3"/>
        <v>0.86218590341176471</v>
      </c>
      <c r="K46">
        <f t="shared" si="4"/>
        <v>1.6649494473788615</v>
      </c>
      <c r="L46">
        <f t="shared" si="5"/>
        <v>-0.50571259369905042</v>
      </c>
      <c r="M46" t="str">
        <f t="shared" si="6"/>
        <v/>
      </c>
      <c r="N46" t="str">
        <f t="shared" si="7"/>
        <v/>
      </c>
      <c r="O46" t="str">
        <f t="shared" si="8"/>
        <v/>
      </c>
    </row>
    <row r="47" spans="1:15" x14ac:dyDescent="0.25">
      <c r="A47" s="2">
        <v>43232.764133321762</v>
      </c>
      <c r="B47">
        <v>665.25</v>
      </c>
      <c r="C47">
        <v>1.96236802</v>
      </c>
      <c r="D47" t="s">
        <v>6</v>
      </c>
      <c r="E47">
        <v>665.1</v>
      </c>
      <c r="F47">
        <v>665.11</v>
      </c>
      <c r="G47" s="5">
        <f t="shared" ca="1" si="0"/>
        <v>2.5668731434670277E-3</v>
      </c>
      <c r="H47" s="5">
        <f t="shared" ca="1" si="1"/>
        <v>1.7072273277199201</v>
      </c>
      <c r="I47" s="6">
        <f t="shared" si="2"/>
        <v>46</v>
      </c>
      <c r="J47">
        <f t="shared" si="3"/>
        <v>0.77913443312605024</v>
      </c>
      <c r="K47">
        <f t="shared" si="4"/>
        <v>1.6704881447860356</v>
      </c>
      <c r="L47">
        <f t="shared" si="5"/>
        <v>0.70831606352136323</v>
      </c>
      <c r="M47" t="str">
        <f t="shared" si="6"/>
        <v/>
      </c>
      <c r="N47" t="str">
        <f t="shared" si="7"/>
        <v/>
      </c>
      <c r="O47" t="str">
        <f t="shared" si="8"/>
        <v/>
      </c>
    </row>
    <row r="48" spans="1:15" x14ac:dyDescent="0.25">
      <c r="A48" s="2">
        <v>43232.764133321762</v>
      </c>
      <c r="B48">
        <v>665.1</v>
      </c>
      <c r="C48">
        <v>2.7722385100000002</v>
      </c>
      <c r="D48" t="s">
        <v>6</v>
      </c>
      <c r="E48">
        <v>665.1</v>
      </c>
      <c r="F48">
        <v>665.11</v>
      </c>
      <c r="G48" s="5">
        <f t="shared" ca="1" si="0"/>
        <v>2.5668731434670277E-3</v>
      </c>
      <c r="H48" s="5">
        <f t="shared" ca="1" si="1"/>
        <v>1.7072273277199201</v>
      </c>
      <c r="I48" s="6">
        <f t="shared" si="2"/>
        <v>47</v>
      </c>
      <c r="J48">
        <f t="shared" si="3"/>
        <v>1.1550861903361345</v>
      </c>
      <c r="K48">
        <f t="shared" si="4"/>
        <v>1.5156608970793051</v>
      </c>
      <c r="L48">
        <f t="shared" si="5"/>
        <v>1.0669618268704668</v>
      </c>
      <c r="M48">
        <f t="shared" si="6"/>
        <v>1</v>
      </c>
      <c r="N48">
        <f t="shared" ca="1" si="7"/>
        <v>1.7072273277199201</v>
      </c>
      <c r="O48">
        <f t="shared" ca="1" si="8"/>
        <v>1.7072273277199201</v>
      </c>
    </row>
    <row r="49" spans="1:15" x14ac:dyDescent="0.25">
      <c r="A49" s="2">
        <v>43232.764263321762</v>
      </c>
      <c r="B49">
        <v>665.11</v>
      </c>
      <c r="C49">
        <v>0.8871</v>
      </c>
      <c r="D49" t="s">
        <v>5</v>
      </c>
      <c r="E49">
        <v>665.1</v>
      </c>
      <c r="F49">
        <v>665.11000000000013</v>
      </c>
      <c r="G49" s="5">
        <f t="shared" ca="1" si="0"/>
        <v>2.5668731434670277E-3</v>
      </c>
      <c r="H49" s="5">
        <f t="shared" ca="1" si="1"/>
        <v>1.7072273277199201</v>
      </c>
      <c r="I49" s="6">
        <f t="shared" si="2"/>
        <v>48</v>
      </c>
      <c r="J49">
        <f t="shared" si="3"/>
        <v>1.3885771059663865</v>
      </c>
      <c r="K49">
        <f t="shared" si="4"/>
        <v>1.5362496595386146</v>
      </c>
      <c r="L49">
        <f t="shared" si="5"/>
        <v>-0.32642943342750441</v>
      </c>
      <c r="M49" t="str">
        <f t="shared" si="6"/>
        <v/>
      </c>
      <c r="N49" t="str">
        <f t="shared" si="7"/>
        <v/>
      </c>
      <c r="O49" t="str">
        <f t="shared" si="8"/>
        <v/>
      </c>
    </row>
    <row r="50" spans="1:15" x14ac:dyDescent="0.25">
      <c r="A50" s="2">
        <v>43232.764417199083</v>
      </c>
      <c r="B50">
        <v>665.11</v>
      </c>
      <c r="C50">
        <v>0.31559999999999999</v>
      </c>
      <c r="D50" t="s">
        <v>5</v>
      </c>
      <c r="E50">
        <v>665.1</v>
      </c>
      <c r="F50">
        <v>665.11000000000013</v>
      </c>
      <c r="G50" s="5">
        <f t="shared" ca="1" si="0"/>
        <v>2.5668731434670277E-3</v>
      </c>
      <c r="H50" s="5">
        <f t="shared" ca="1" si="1"/>
        <v>1.7072273277199201</v>
      </c>
      <c r="I50" s="6">
        <f t="shared" si="2"/>
        <v>49</v>
      </c>
      <c r="J50">
        <f t="shared" si="3"/>
        <v>1.442522417882353</v>
      </c>
      <c r="K50">
        <f t="shared" si="4"/>
        <v>1.5217935995478631</v>
      </c>
      <c r="L50">
        <f t="shared" si="5"/>
        <v>-0.74052251121122514</v>
      </c>
      <c r="M50" t="str">
        <f t="shared" si="6"/>
        <v/>
      </c>
      <c r="N50" t="str">
        <f t="shared" si="7"/>
        <v/>
      </c>
      <c r="O50" t="str">
        <f t="shared" si="8"/>
        <v/>
      </c>
    </row>
    <row r="51" spans="1:15" x14ac:dyDescent="0.25">
      <c r="A51" s="2">
        <v>43232.764449710638</v>
      </c>
      <c r="B51">
        <v>665.11</v>
      </c>
      <c r="C51">
        <v>2.0199999999999999E-2</v>
      </c>
      <c r="D51" t="s">
        <v>5</v>
      </c>
      <c r="E51">
        <v>665.1</v>
      </c>
      <c r="F51">
        <v>665.11000000000013</v>
      </c>
      <c r="G51" s="5">
        <f t="shared" ca="1" si="0"/>
        <v>2.5668731434670277E-3</v>
      </c>
      <c r="H51" s="5">
        <f t="shared" ca="1" si="1"/>
        <v>1.7072273277199201</v>
      </c>
      <c r="I51" s="6">
        <f t="shared" si="2"/>
        <v>50</v>
      </c>
      <c r="J51">
        <f t="shared" si="3"/>
        <v>1.4028583180336134</v>
      </c>
      <c r="K51">
        <f t="shared" si="4"/>
        <v>1.5263809923734994</v>
      </c>
      <c r="L51">
        <f t="shared" si="5"/>
        <v>-0.90584089093221776</v>
      </c>
      <c r="M51" t="str">
        <f t="shared" si="6"/>
        <v/>
      </c>
      <c r="N51" t="str">
        <f t="shared" si="7"/>
        <v/>
      </c>
      <c r="O51" t="str">
        <f t="shared" si="8"/>
        <v/>
      </c>
    </row>
    <row r="52" spans="1:15" x14ac:dyDescent="0.25">
      <c r="A52" s="2">
        <v>43232.76456462963</v>
      </c>
      <c r="B52">
        <v>665.11</v>
      </c>
      <c r="C52">
        <v>0.26619999999999999</v>
      </c>
      <c r="D52" t="s">
        <v>5</v>
      </c>
      <c r="E52">
        <v>665.1</v>
      </c>
      <c r="F52">
        <v>665.1099999999999</v>
      </c>
      <c r="G52" s="5">
        <f t="shared" ca="1" si="0"/>
        <v>2.5668731434670277E-3</v>
      </c>
      <c r="H52" s="5">
        <f t="shared" ca="1" si="1"/>
        <v>1.7072273277199201</v>
      </c>
      <c r="I52" s="6">
        <f t="shared" si="2"/>
        <v>51</v>
      </c>
      <c r="J52">
        <f t="shared" si="3"/>
        <v>1.3313440758823529</v>
      </c>
      <c r="K52">
        <f t="shared" si="4"/>
        <v>1.5372284036972572</v>
      </c>
      <c r="L52">
        <f t="shared" si="5"/>
        <v>-0.69289903395001484</v>
      </c>
      <c r="M52" t="str">
        <f t="shared" si="6"/>
        <v/>
      </c>
      <c r="N52" t="str">
        <f t="shared" si="7"/>
        <v/>
      </c>
      <c r="O52" t="str">
        <f t="shared" si="8"/>
        <v/>
      </c>
    </row>
    <row r="53" spans="1:15" x14ac:dyDescent="0.25">
      <c r="A53" s="2">
        <v>43232.764694363417</v>
      </c>
      <c r="B53">
        <v>665.1</v>
      </c>
      <c r="C53">
        <v>0.13769999999999999</v>
      </c>
      <c r="D53" t="s">
        <v>6</v>
      </c>
      <c r="E53">
        <v>665.10000000000014</v>
      </c>
      <c r="F53">
        <v>665.1099999999999</v>
      </c>
      <c r="G53" s="5">
        <f t="shared" ca="1" si="0"/>
        <v>2.5668731434668563E-3</v>
      </c>
      <c r="H53" s="5">
        <f t="shared" ca="1" si="1"/>
        <v>1.7072273277198065</v>
      </c>
      <c r="I53" s="6">
        <f t="shared" si="2"/>
        <v>52</v>
      </c>
      <c r="J53">
        <f t="shared" si="3"/>
        <v>1.2411101484537814</v>
      </c>
      <c r="K53">
        <f t="shared" si="4"/>
        <v>1.5470993295166098</v>
      </c>
      <c r="L53">
        <f t="shared" si="5"/>
        <v>-0.71321222070372259</v>
      </c>
      <c r="M53" t="str">
        <f t="shared" si="6"/>
        <v/>
      </c>
      <c r="N53" t="str">
        <f t="shared" si="7"/>
        <v/>
      </c>
      <c r="O53" t="str">
        <f t="shared" si="8"/>
        <v/>
      </c>
    </row>
    <row r="54" spans="1:15" x14ac:dyDescent="0.25">
      <c r="A54" s="2">
        <v>43232.764769120367</v>
      </c>
      <c r="B54">
        <v>665.11</v>
      </c>
      <c r="C54">
        <v>2.0199999999999999E-2</v>
      </c>
      <c r="D54" t="s">
        <v>5</v>
      </c>
      <c r="E54">
        <v>665.10000000000014</v>
      </c>
      <c r="F54">
        <v>665.1099999999999</v>
      </c>
      <c r="G54" s="5">
        <f t="shared" ca="1" si="0"/>
        <v>2.5668731434668563E-3</v>
      </c>
      <c r="H54" s="5">
        <f t="shared" ca="1" si="1"/>
        <v>1.7072273277198065</v>
      </c>
      <c r="I54" s="6">
        <f t="shared" si="2"/>
        <v>53</v>
      </c>
      <c r="J54">
        <f t="shared" si="3"/>
        <v>1.1384089702016809</v>
      </c>
      <c r="K54">
        <f t="shared" si="4"/>
        <v>1.5575115276779967</v>
      </c>
      <c r="L54">
        <f t="shared" si="5"/>
        <v>-0.71794587091676521</v>
      </c>
      <c r="M54" t="str">
        <f t="shared" si="6"/>
        <v/>
      </c>
      <c r="N54" t="str">
        <f t="shared" si="7"/>
        <v/>
      </c>
      <c r="O54" t="str">
        <f t="shared" si="8"/>
        <v/>
      </c>
    </row>
    <row r="55" spans="1:15" x14ac:dyDescent="0.25">
      <c r="A55" s="2">
        <v>43232.764837199073</v>
      </c>
      <c r="B55">
        <v>665.11</v>
      </c>
      <c r="C55">
        <v>2.4405999999999999</v>
      </c>
      <c r="D55" t="s">
        <v>5</v>
      </c>
      <c r="E55">
        <v>665.10000000000014</v>
      </c>
      <c r="F55">
        <v>665.10141026559984</v>
      </c>
      <c r="G55" s="5">
        <f t="shared" ca="1" si="0"/>
        <v>2.5712898957146939E-3</v>
      </c>
      <c r="H55" s="5">
        <f t="shared" ca="1" si="1"/>
        <v>1.7101649096398432</v>
      </c>
      <c r="I55" s="6">
        <f t="shared" si="2"/>
        <v>54</v>
      </c>
      <c r="J55">
        <f t="shared" si="3"/>
        <v>1.0142020776638654</v>
      </c>
      <c r="K55">
        <f t="shared" si="4"/>
        <v>1.566897835861881</v>
      </c>
      <c r="L55">
        <f t="shared" si="5"/>
        <v>0.91033243501260963</v>
      </c>
      <c r="M55" t="str">
        <f t="shared" si="6"/>
        <v/>
      </c>
      <c r="N55" t="str">
        <f t="shared" si="7"/>
        <v/>
      </c>
      <c r="O55" t="str">
        <f t="shared" si="8"/>
        <v/>
      </c>
    </row>
    <row r="56" spans="1:15" x14ac:dyDescent="0.25">
      <c r="A56" s="2">
        <v>43232.76496291667</v>
      </c>
      <c r="B56">
        <v>665.11</v>
      </c>
      <c r="C56">
        <v>0.52800000000000002</v>
      </c>
      <c r="D56" t="s">
        <v>5</v>
      </c>
      <c r="E56">
        <v>665.10000000000014</v>
      </c>
      <c r="F56">
        <v>665.09296226560002</v>
      </c>
      <c r="G56" s="5">
        <f t="shared" ca="1" si="0"/>
        <v>2.6386145357388219E-3</v>
      </c>
      <c r="H56" s="5">
        <f t="shared" ca="1" si="1"/>
        <v>1.7549425277198907</v>
      </c>
      <c r="I56" s="6">
        <f t="shared" si="2"/>
        <v>55</v>
      </c>
      <c r="J56">
        <f t="shared" si="3"/>
        <v>1.168577675882353</v>
      </c>
      <c r="K56">
        <f t="shared" si="4"/>
        <v>1.5832711583810453</v>
      </c>
      <c r="L56">
        <f t="shared" si="5"/>
        <v>-0.40459126188932026</v>
      </c>
      <c r="M56" t="str">
        <f t="shared" si="6"/>
        <v/>
      </c>
      <c r="N56" t="str">
        <f t="shared" si="7"/>
        <v/>
      </c>
      <c r="O56" t="str">
        <f t="shared" si="8"/>
        <v/>
      </c>
    </row>
    <row r="57" spans="1:15" x14ac:dyDescent="0.25">
      <c r="A57" s="2">
        <v>43232.765106342587</v>
      </c>
      <c r="B57">
        <v>665.11</v>
      </c>
      <c r="C57">
        <v>2.0199999999999999E-2</v>
      </c>
      <c r="D57" t="s">
        <v>5</v>
      </c>
      <c r="E57">
        <v>665.10000000000014</v>
      </c>
      <c r="F57">
        <v>665.0926390656</v>
      </c>
      <c r="G57" s="5">
        <f t="shared" ca="1" si="0"/>
        <v>2.8561842245073557E-3</v>
      </c>
      <c r="H57" s="5">
        <f t="shared" ca="1" si="1"/>
        <v>1.8996481277198427</v>
      </c>
      <c r="I57" s="6">
        <f t="shared" si="2"/>
        <v>56</v>
      </c>
      <c r="J57">
        <f t="shared" si="3"/>
        <v>1.3536734450252106</v>
      </c>
      <c r="K57">
        <f t="shared" si="4"/>
        <v>1.4251305723135916</v>
      </c>
      <c r="L57">
        <f t="shared" si="5"/>
        <v>-0.93568510207483468</v>
      </c>
      <c r="M57" t="str">
        <f t="shared" si="6"/>
        <v/>
      </c>
      <c r="N57" t="str">
        <f t="shared" si="7"/>
        <v/>
      </c>
      <c r="O57" t="str">
        <f t="shared" si="8"/>
        <v/>
      </c>
    </row>
    <row r="58" spans="1:15" x14ac:dyDescent="0.25">
      <c r="A58" s="2">
        <v>43232.765109490741</v>
      </c>
      <c r="B58">
        <v>665.11</v>
      </c>
      <c r="C58">
        <v>1.3354999999999999</v>
      </c>
      <c r="D58" t="s">
        <v>5</v>
      </c>
      <c r="E58">
        <v>665.10000000000014</v>
      </c>
      <c r="F58">
        <v>665.07127106560006</v>
      </c>
      <c r="G58" s="5">
        <f t="shared" ca="1" si="0"/>
        <v>2.9024064467294197E-3</v>
      </c>
      <c r="H58" s="5">
        <f t="shared" ca="1" si="1"/>
        <v>1.9303905277197375</v>
      </c>
      <c r="I58" s="6">
        <f t="shared" si="2"/>
        <v>57</v>
      </c>
      <c r="J58">
        <f t="shared" si="3"/>
        <v>1.2349013188739497</v>
      </c>
      <c r="K58">
        <f t="shared" si="4"/>
        <v>1.4417498238730841</v>
      </c>
      <c r="L58">
        <f t="shared" si="5"/>
        <v>6.9775407258801783E-2</v>
      </c>
      <c r="M58" t="str">
        <f t="shared" si="6"/>
        <v/>
      </c>
      <c r="N58" t="str">
        <f t="shared" si="7"/>
        <v/>
      </c>
      <c r="O58" t="str">
        <f t="shared" si="8"/>
        <v/>
      </c>
    </row>
    <row r="59" spans="1:15" x14ac:dyDescent="0.25">
      <c r="A59" s="2">
        <v>43232.765148576393</v>
      </c>
      <c r="B59">
        <v>665.1</v>
      </c>
      <c r="C59">
        <v>4.8900614899999999</v>
      </c>
      <c r="D59" t="s">
        <v>6</v>
      </c>
      <c r="E59">
        <v>665.1</v>
      </c>
      <c r="F59">
        <v>665.07127106560006</v>
      </c>
      <c r="G59" s="5">
        <f t="shared" ca="1" si="0"/>
        <v>2.9065658212597987E-3</v>
      </c>
      <c r="H59" s="5">
        <f t="shared" ca="1" si="1"/>
        <v>1.9331569277198921</v>
      </c>
      <c r="I59" s="6">
        <f t="shared" si="2"/>
        <v>58</v>
      </c>
      <c r="J59">
        <f t="shared" si="3"/>
        <v>1.2657952345714287</v>
      </c>
      <c r="K59">
        <f t="shared" si="4"/>
        <v>1.4415054503212323</v>
      </c>
      <c r="L59">
        <f t="shared" si="5"/>
        <v>2.5142230677108586</v>
      </c>
      <c r="M59">
        <f t="shared" si="6"/>
        <v>1</v>
      </c>
      <c r="N59">
        <f t="shared" ca="1" si="7"/>
        <v>1.9331569277198921</v>
      </c>
      <c r="O59">
        <f t="shared" ca="1" si="8"/>
        <v>1.9331569277198921</v>
      </c>
    </row>
    <row r="60" spans="1:15" x14ac:dyDescent="0.25">
      <c r="A60" s="2">
        <v>43232.765148576393</v>
      </c>
      <c r="B60">
        <v>665.1</v>
      </c>
      <c r="C60">
        <v>1.2508464699999999</v>
      </c>
      <c r="D60" t="s">
        <v>6</v>
      </c>
      <c r="E60">
        <v>665.1</v>
      </c>
      <c r="F60">
        <v>665.07127106560006</v>
      </c>
      <c r="G60" s="5">
        <f t="shared" ca="1" si="0"/>
        <v>2.9065658212597987E-3</v>
      </c>
      <c r="H60" s="5">
        <f t="shared" ca="1" si="1"/>
        <v>1.9331569277198921</v>
      </c>
      <c r="I60" s="6">
        <f t="shared" si="2"/>
        <v>59</v>
      </c>
      <c r="J60">
        <f t="shared" si="3"/>
        <v>1.6962087418991594</v>
      </c>
      <c r="K60">
        <f t="shared" si="4"/>
        <v>1.5599689215730173</v>
      </c>
      <c r="L60">
        <f t="shared" si="5"/>
        <v>-0.28549432347028553</v>
      </c>
      <c r="M60" t="str">
        <f t="shared" si="6"/>
        <v/>
      </c>
      <c r="N60" t="str">
        <f t="shared" si="7"/>
        <v/>
      </c>
      <c r="O60" t="str">
        <f t="shared" si="8"/>
        <v/>
      </c>
    </row>
    <row r="61" spans="1:15" x14ac:dyDescent="0.25">
      <c r="A61" s="2">
        <v>43232.765223958333</v>
      </c>
      <c r="B61">
        <v>665.1</v>
      </c>
      <c r="C61">
        <v>5.2363481299999997</v>
      </c>
      <c r="D61" t="s">
        <v>6</v>
      </c>
      <c r="E61">
        <v>665.02248750169997</v>
      </c>
      <c r="F61">
        <v>665.07127106560006</v>
      </c>
      <c r="G61" s="5">
        <f t="shared" ca="1" si="0"/>
        <v>3.0234608059247093E-3</v>
      </c>
      <c r="H61" s="5">
        <f t="shared" ca="1" si="1"/>
        <v>2.0106694260199447</v>
      </c>
      <c r="I61" s="6">
        <f t="shared" si="2"/>
        <v>60</v>
      </c>
      <c r="J61">
        <f t="shared" si="3"/>
        <v>1.6866533577478986</v>
      </c>
      <c r="K61">
        <f t="shared" si="4"/>
        <v>1.5615847034500765</v>
      </c>
      <c r="L61">
        <f t="shared" si="5"/>
        <v>2.2731362342430783</v>
      </c>
      <c r="M61">
        <f t="shared" si="6"/>
        <v>1</v>
      </c>
      <c r="N61">
        <f t="shared" ca="1" si="7"/>
        <v>2.0106694260199447</v>
      </c>
      <c r="O61">
        <f t="shared" ca="1" si="8"/>
        <v>2.0106694260199447</v>
      </c>
    </row>
    <row r="62" spans="1:15" x14ac:dyDescent="0.25">
      <c r="A62" s="2">
        <v>43232.765232916667</v>
      </c>
      <c r="B62">
        <v>665.11</v>
      </c>
      <c r="C62">
        <v>0.89810000000000001</v>
      </c>
      <c r="D62" t="s">
        <v>5</v>
      </c>
      <c r="E62">
        <v>665.02248750169997</v>
      </c>
      <c r="F62">
        <v>665.06194499264006</v>
      </c>
      <c r="G62" s="5">
        <f t="shared" ca="1" si="0"/>
        <v>3.0421749996760424E-3</v>
      </c>
      <c r="H62" s="5">
        <f t="shared" ca="1" si="1"/>
        <v>2.0231147857000451</v>
      </c>
      <c r="I62" s="6">
        <f t="shared" si="2"/>
        <v>61</v>
      </c>
      <c r="J62">
        <f t="shared" si="3"/>
        <v>2.1344115424537811</v>
      </c>
      <c r="K62">
        <f t="shared" si="4"/>
        <v>1.6669803239820735</v>
      </c>
      <c r="L62">
        <f t="shared" si="5"/>
        <v>-0.74164735160189943</v>
      </c>
      <c r="M62" t="str">
        <f t="shared" si="6"/>
        <v/>
      </c>
      <c r="N62" t="str">
        <f t="shared" si="7"/>
        <v/>
      </c>
      <c r="O62" t="str">
        <f t="shared" si="8"/>
        <v/>
      </c>
    </row>
    <row r="63" spans="1:15" x14ac:dyDescent="0.25">
      <c r="A63" s="2">
        <v>43232.765278472223</v>
      </c>
      <c r="B63">
        <v>665.11</v>
      </c>
      <c r="C63">
        <v>0.1191416</v>
      </c>
      <c r="D63" t="s">
        <v>5</v>
      </c>
      <c r="E63">
        <v>665.02248750169997</v>
      </c>
      <c r="F63">
        <v>665.06194499264006</v>
      </c>
      <c r="G63" s="5">
        <f t="shared" ca="1" si="0"/>
        <v>3.0447292596475842E-3</v>
      </c>
      <c r="H63" s="5">
        <f t="shared" ca="1" si="1"/>
        <v>2.0248134260200459</v>
      </c>
      <c r="I63" s="6">
        <f t="shared" si="2"/>
        <v>62</v>
      </c>
      <c r="J63">
        <f t="shared" si="3"/>
        <v>2.0693799503025208</v>
      </c>
      <c r="K63">
        <f t="shared" si="4"/>
        <v>1.6789682833391613</v>
      </c>
      <c r="L63">
        <f t="shared" si="5"/>
        <v>-1.1615695005410422</v>
      </c>
      <c r="M63" t="str">
        <f t="shared" si="6"/>
        <v/>
      </c>
      <c r="N63" t="str">
        <f t="shared" si="7"/>
        <v/>
      </c>
      <c r="O63" t="str">
        <f t="shared" si="8"/>
        <v/>
      </c>
    </row>
    <row r="64" spans="1:15" x14ac:dyDescent="0.25">
      <c r="A64" s="2">
        <v>43232.765360520832</v>
      </c>
      <c r="B64">
        <v>665.11</v>
      </c>
      <c r="C64">
        <v>1.5622</v>
      </c>
      <c r="D64" t="s">
        <v>5</v>
      </c>
      <c r="E64">
        <v>665.02248750169997</v>
      </c>
      <c r="F64">
        <v>665.04737226510019</v>
      </c>
      <c r="G64" s="5">
        <f t="shared" ca="1" si="0"/>
        <v>3.0475618861457447E-3</v>
      </c>
      <c r="H64" s="5">
        <f t="shared" ca="1" si="1"/>
        <v>2.0266971863400158</v>
      </c>
      <c r="I64" s="6">
        <f t="shared" si="2"/>
        <v>63</v>
      </c>
      <c r="J64">
        <f t="shared" si="3"/>
        <v>1.899771095630252</v>
      </c>
      <c r="K64">
        <f t="shared" si="4"/>
        <v>1.7091662279641739</v>
      </c>
      <c r="L64">
        <f t="shared" si="5"/>
        <v>-0.19750629874798104</v>
      </c>
      <c r="M64" t="str">
        <f t="shared" si="6"/>
        <v/>
      </c>
      <c r="N64" t="str">
        <f t="shared" si="7"/>
        <v/>
      </c>
      <c r="O64" t="str">
        <f t="shared" si="8"/>
        <v/>
      </c>
    </row>
    <row r="65" spans="1:15" x14ac:dyDescent="0.25">
      <c r="A65" s="2">
        <v>43232.765536388892</v>
      </c>
      <c r="B65">
        <v>665.1</v>
      </c>
      <c r="C65">
        <v>0.01</v>
      </c>
      <c r="D65" t="s">
        <v>6</v>
      </c>
      <c r="E65">
        <v>665.02234750169998</v>
      </c>
      <c r="F65">
        <v>665.04737226510019</v>
      </c>
      <c r="G65" s="5">
        <f t="shared" ca="1" si="0"/>
        <v>3.048068134304058E-3</v>
      </c>
      <c r="H65" s="5">
        <f t="shared" ca="1" si="1"/>
        <v>2.0270334260200116</v>
      </c>
      <c r="I65" s="6">
        <f t="shared" si="2"/>
        <v>64</v>
      </c>
      <c r="J65">
        <f t="shared" si="3"/>
        <v>1.9492913945714285</v>
      </c>
      <c r="K65">
        <f t="shared" si="4"/>
        <v>1.7057948287154596</v>
      </c>
      <c r="L65">
        <f t="shared" si="5"/>
        <v>-1.136884320391452</v>
      </c>
      <c r="M65" t="str">
        <f t="shared" si="6"/>
        <v/>
      </c>
      <c r="N65" t="str">
        <f t="shared" si="7"/>
        <v/>
      </c>
      <c r="O65" t="str">
        <f t="shared" si="8"/>
        <v/>
      </c>
    </row>
    <row r="66" spans="1:15" x14ac:dyDescent="0.25">
      <c r="A66" s="2">
        <v>43232.765536388892</v>
      </c>
      <c r="B66">
        <v>665.02</v>
      </c>
      <c r="C66">
        <v>3.1124720899999998</v>
      </c>
      <c r="D66" t="s">
        <v>6</v>
      </c>
      <c r="E66">
        <v>666.2589104312799</v>
      </c>
      <c r="F66">
        <v>665.04737226510019</v>
      </c>
      <c r="G66" s="5">
        <f t="shared" ca="1" si="0"/>
        <v>1.1892587766624335E-3</v>
      </c>
      <c r="H66" s="5">
        <f t="shared" ca="1" si="1"/>
        <v>0.79235425675994975</v>
      </c>
      <c r="I66" s="6">
        <f t="shared" si="2"/>
        <v>65</v>
      </c>
      <c r="J66">
        <f t="shared" si="3"/>
        <v>1.7595969035966381</v>
      </c>
      <c r="K66">
        <f t="shared" si="4"/>
        <v>1.7341321174327762</v>
      </c>
      <c r="L66">
        <f t="shared" si="5"/>
        <v>0.78014539538438943</v>
      </c>
      <c r="M66" t="str">
        <f t="shared" si="6"/>
        <v/>
      </c>
      <c r="N66" t="str">
        <f t="shared" si="7"/>
        <v/>
      </c>
      <c r="O66" t="str">
        <f t="shared" si="8"/>
        <v/>
      </c>
    </row>
    <row r="67" spans="1:15" x14ac:dyDescent="0.25">
      <c r="A67" s="2">
        <v>43232.765628796296</v>
      </c>
      <c r="B67">
        <v>665.03</v>
      </c>
      <c r="C67">
        <v>0.02</v>
      </c>
      <c r="D67" t="s">
        <v>5</v>
      </c>
      <c r="E67">
        <v>666.2589104312799</v>
      </c>
      <c r="F67">
        <v>665.04741226509998</v>
      </c>
      <c r="G67" s="5">
        <f t="shared" ref="G67:G130" ca="1" si="9">(OFFSET(F67,$T$2,0)-E67)/E67</f>
        <v>1.1896532174362191E-3</v>
      </c>
      <c r="H67" s="5">
        <f t="shared" ref="H67:H130" ca="1" si="10">IF(ISNUMBER(G67),E67*G67,"")</f>
        <v>0.79261705644012193</v>
      </c>
      <c r="I67" s="6">
        <f t="shared" si="2"/>
        <v>66</v>
      </c>
      <c r="J67">
        <f t="shared" si="3"/>
        <v>1.9238674582016808</v>
      </c>
      <c r="K67">
        <f t="shared" si="4"/>
        <v>1.7469710332491606</v>
      </c>
      <c r="L67">
        <f t="shared" si="5"/>
        <v>-1.0898105474941455</v>
      </c>
      <c r="M67" t="str">
        <f t="shared" si="6"/>
        <v/>
      </c>
      <c r="N67" t="str">
        <f t="shared" si="7"/>
        <v/>
      </c>
      <c r="O67" t="str">
        <f t="shared" si="8"/>
        <v/>
      </c>
    </row>
    <row r="68" spans="1:15" x14ac:dyDescent="0.25">
      <c r="A68" s="2">
        <v>43232.765628796296</v>
      </c>
      <c r="B68">
        <v>665.03</v>
      </c>
      <c r="C68">
        <v>1.345</v>
      </c>
      <c r="D68" t="s">
        <v>5</v>
      </c>
      <c r="E68">
        <v>666.2589104312799</v>
      </c>
      <c r="F68">
        <v>665.05010226509989</v>
      </c>
      <c r="G68" s="5">
        <f t="shared" ca="1" si="9"/>
        <v>1.1993791661605909E-3</v>
      </c>
      <c r="H68" s="5">
        <f t="shared" ca="1" si="10"/>
        <v>0.79909705644013229</v>
      </c>
      <c r="I68" s="6">
        <f t="shared" ref="I68:I131" si="11">I67+1</f>
        <v>67</v>
      </c>
      <c r="J68">
        <f t="shared" si="3"/>
        <v>1.73301720107563</v>
      </c>
      <c r="K68">
        <f t="shared" si="4"/>
        <v>1.773746936462802</v>
      </c>
      <c r="L68">
        <f t="shared" si="5"/>
        <v>-0.21875567089035378</v>
      </c>
      <c r="M68" t="str">
        <f t="shared" si="6"/>
        <v/>
      </c>
      <c r="N68" t="str">
        <f t="shared" si="7"/>
        <v/>
      </c>
      <c r="O68" t="str">
        <f t="shared" si="8"/>
        <v/>
      </c>
    </row>
    <row r="69" spans="1:15" x14ac:dyDescent="0.25">
      <c r="A69" s="2">
        <v>43232.765628796296</v>
      </c>
      <c r="B69">
        <v>665.03</v>
      </c>
      <c r="C69">
        <v>1.6333879600000001</v>
      </c>
      <c r="D69" t="s">
        <v>5</v>
      </c>
      <c r="E69">
        <v>666.2589104312799</v>
      </c>
      <c r="F69">
        <v>665.05336904102001</v>
      </c>
      <c r="G69" s="5">
        <f t="shared" ca="1" si="9"/>
        <v>1.2003552116434959E-3</v>
      </c>
      <c r="H69" s="5">
        <f t="shared" ca="1" si="10"/>
        <v>0.79974735544010389</v>
      </c>
      <c r="I69" s="6">
        <f t="shared" si="11"/>
        <v>68</v>
      </c>
      <c r="J69">
        <f t="shared" si="3"/>
        <v>1.7567818195294116</v>
      </c>
      <c r="K69">
        <f t="shared" si="4"/>
        <v>1.7717810067076265</v>
      </c>
      <c r="L69">
        <f t="shared" si="5"/>
        <v>-6.9643967884442701E-2</v>
      </c>
      <c r="M69" t="str">
        <f t="shared" si="6"/>
        <v/>
      </c>
      <c r="N69" t="str">
        <f t="shared" si="7"/>
        <v/>
      </c>
      <c r="O69" t="str">
        <f t="shared" si="8"/>
        <v/>
      </c>
    </row>
    <row r="70" spans="1:15" x14ac:dyDescent="0.25">
      <c r="A70" s="2">
        <v>43232.76567202546</v>
      </c>
      <c r="B70">
        <v>665.09</v>
      </c>
      <c r="C70">
        <v>2.0199999999999999E-2</v>
      </c>
      <c r="D70" t="s">
        <v>5</v>
      </c>
      <c r="E70">
        <v>666.2589104312799</v>
      </c>
      <c r="F70">
        <v>665.05316704101995</v>
      </c>
      <c r="G70" s="5">
        <f t="shared" ca="1" si="9"/>
        <v>1.2015592680056396E-3</v>
      </c>
      <c r="H70" s="5">
        <f t="shared" ca="1" si="10"/>
        <v>0.80054956872004368</v>
      </c>
      <c r="I70" s="6">
        <f t="shared" si="11"/>
        <v>69</v>
      </c>
      <c r="J70">
        <f t="shared" si="3"/>
        <v>1.7373677739495796</v>
      </c>
      <c r="K70">
        <f t="shared" si="4"/>
        <v>1.7682772790858683</v>
      </c>
      <c r="L70">
        <f t="shared" si="5"/>
        <v>-0.97109644186419097</v>
      </c>
      <c r="M70" t="str">
        <f t="shared" si="6"/>
        <v/>
      </c>
      <c r="N70" t="str">
        <f t="shared" si="7"/>
        <v/>
      </c>
      <c r="O70" t="str">
        <f t="shared" si="8"/>
        <v/>
      </c>
    </row>
    <row r="71" spans="1:15" x14ac:dyDescent="0.25">
      <c r="A71" s="2">
        <v>43232.765685902777</v>
      </c>
      <c r="B71">
        <v>665.02</v>
      </c>
      <c r="C71">
        <v>1</v>
      </c>
      <c r="D71" t="s">
        <v>6</v>
      </c>
      <c r="E71">
        <v>666.91291043128001</v>
      </c>
      <c r="F71">
        <v>665.05316704101995</v>
      </c>
      <c r="G71" s="5">
        <f t="shared" ca="1" si="9"/>
        <v>2.2055288841959058E-4</v>
      </c>
      <c r="H71" s="5">
        <f t="shared" ca="1" si="10"/>
        <v>0.1470895687199345</v>
      </c>
      <c r="I71" s="6">
        <f t="shared" si="11"/>
        <v>70</v>
      </c>
      <c r="J71">
        <f t="shared" si="3"/>
        <v>1.5403171818823527</v>
      </c>
      <c r="K71">
        <f t="shared" si="4"/>
        <v>1.7876839623194687</v>
      </c>
      <c r="L71">
        <f t="shared" si="5"/>
        <v>-0.30224424074449191</v>
      </c>
      <c r="M71" t="str">
        <f t="shared" si="6"/>
        <v/>
      </c>
      <c r="N71" t="str">
        <f t="shared" si="7"/>
        <v/>
      </c>
      <c r="O71" t="str">
        <f t="shared" si="8"/>
        <v/>
      </c>
    </row>
    <row r="72" spans="1:15" x14ac:dyDescent="0.25">
      <c r="A72" s="2">
        <v>43232.765689178239</v>
      </c>
      <c r="B72">
        <v>665.11</v>
      </c>
      <c r="C72">
        <v>0.53236972999999999</v>
      </c>
      <c r="D72" t="s">
        <v>5</v>
      </c>
      <c r="E72">
        <v>666.91291043128001</v>
      </c>
      <c r="F72">
        <v>665.04571386479995</v>
      </c>
      <c r="G72" s="5">
        <f t="shared" ca="1" si="9"/>
        <v>6.491192444903032E-4</v>
      </c>
      <c r="H72" s="5">
        <f t="shared" ca="1" si="10"/>
        <v>0.43290600455998174</v>
      </c>
      <c r="I72" s="6">
        <f t="shared" si="11"/>
        <v>71</v>
      </c>
      <c r="J72">
        <f t="shared" si="3"/>
        <v>1.4637014937983193</v>
      </c>
      <c r="K72">
        <f t="shared" si="4"/>
        <v>1.7869125471178489</v>
      </c>
      <c r="L72">
        <f t="shared" si="5"/>
        <v>-0.5211960514242765</v>
      </c>
      <c r="M72" t="str">
        <f t="shared" si="6"/>
        <v/>
      </c>
      <c r="N72" t="str">
        <f t="shared" si="7"/>
        <v/>
      </c>
      <c r="O72" t="str">
        <f t="shared" si="8"/>
        <v/>
      </c>
    </row>
    <row r="73" spans="1:15" x14ac:dyDescent="0.25">
      <c r="A73" s="2">
        <v>43232.765825312497</v>
      </c>
      <c r="B73">
        <v>665.04</v>
      </c>
      <c r="C73">
        <v>0.1191416</v>
      </c>
      <c r="D73" t="s">
        <v>6</v>
      </c>
      <c r="E73">
        <v>666.99035247127983</v>
      </c>
      <c r="F73">
        <v>665.04571386479995</v>
      </c>
      <c r="G73" s="5">
        <f t="shared" ca="1" si="9"/>
        <v>6.7696626028734841E-4</v>
      </c>
      <c r="H73" s="5">
        <f t="shared" ca="1" si="10"/>
        <v>0.45152996456022271</v>
      </c>
      <c r="I73" s="6">
        <f t="shared" si="11"/>
        <v>72</v>
      </c>
      <c r="J73">
        <f t="shared" si="3"/>
        <v>1.3116173826890751</v>
      </c>
      <c r="K73">
        <f t="shared" si="4"/>
        <v>1.7841602656417082</v>
      </c>
      <c r="L73">
        <f t="shared" si="5"/>
        <v>-0.66836808646233237</v>
      </c>
      <c r="M73" t="str">
        <f t="shared" si="6"/>
        <v/>
      </c>
      <c r="N73" t="str">
        <f t="shared" si="7"/>
        <v/>
      </c>
      <c r="O73" t="str">
        <f t="shared" si="8"/>
        <v/>
      </c>
    </row>
    <row r="74" spans="1:15" x14ac:dyDescent="0.25">
      <c r="A74" s="2">
        <v>43232.765833287027</v>
      </c>
      <c r="B74">
        <v>665.07</v>
      </c>
      <c r="C74">
        <v>6.5283800000000003E-2</v>
      </c>
      <c r="D74" t="s">
        <v>5</v>
      </c>
      <c r="E74">
        <v>666.99035247127983</v>
      </c>
      <c r="F74">
        <v>665.04532216200005</v>
      </c>
      <c r="G74" s="5">
        <f t="shared" ca="1" si="9"/>
        <v>7.0327848494680526E-4</v>
      </c>
      <c r="H74" s="5">
        <f t="shared" ca="1" si="10"/>
        <v>0.46907996456013729</v>
      </c>
      <c r="I74" s="6">
        <f t="shared" si="11"/>
        <v>73</v>
      </c>
      <c r="J74">
        <f t="shared" si="3"/>
        <v>1.1382875101848737</v>
      </c>
      <c r="K74">
        <f t="shared" si="4"/>
        <v>1.7900357316470199</v>
      </c>
      <c r="L74">
        <f t="shared" si="5"/>
        <v>-0.59943144777204993</v>
      </c>
      <c r="M74" t="str">
        <f t="shared" si="6"/>
        <v/>
      </c>
      <c r="N74" t="str">
        <f t="shared" si="7"/>
        <v/>
      </c>
      <c r="O74" t="str">
        <f t="shared" si="8"/>
        <v/>
      </c>
    </row>
    <row r="75" spans="1:15" x14ac:dyDescent="0.25">
      <c r="A75" s="2">
        <v>43232.765833287027</v>
      </c>
      <c r="B75">
        <v>665.09</v>
      </c>
      <c r="C75">
        <v>0.51201620000000003</v>
      </c>
      <c r="D75" t="s">
        <v>5</v>
      </c>
      <c r="E75">
        <v>666.99035247127983</v>
      </c>
      <c r="F75">
        <v>665.04020199999991</v>
      </c>
      <c r="G75" s="5">
        <f t="shared" ca="1" si="9"/>
        <v>7.0329457345542532E-4</v>
      </c>
      <c r="H75" s="5">
        <f t="shared" ca="1" si="10"/>
        <v>0.46909069544017257</v>
      </c>
      <c r="I75" s="6">
        <f t="shared" si="11"/>
        <v>74</v>
      </c>
      <c r="J75">
        <f t="shared" si="3"/>
        <v>1.0031219549915966</v>
      </c>
      <c r="K75">
        <f t="shared" si="4"/>
        <v>1.7984376968021312</v>
      </c>
      <c r="L75">
        <f t="shared" si="5"/>
        <v>-0.27307354370120795</v>
      </c>
      <c r="M75" t="str">
        <f t="shared" si="6"/>
        <v/>
      </c>
      <c r="N75" t="str">
        <f t="shared" si="7"/>
        <v/>
      </c>
      <c r="O75" t="str">
        <f t="shared" si="8"/>
        <v/>
      </c>
    </row>
    <row r="76" spans="1:15" x14ac:dyDescent="0.25">
      <c r="A76" s="2">
        <v>43232.765968182874</v>
      </c>
      <c r="B76">
        <v>665.08</v>
      </c>
      <c r="C76">
        <v>6.5299999999999997E-2</v>
      </c>
      <c r="D76" t="s">
        <v>6</v>
      </c>
      <c r="E76">
        <v>667.03227507128008</v>
      </c>
      <c r="F76">
        <v>665.04020199999991</v>
      </c>
      <c r="G76" s="5">
        <f t="shared" ca="1" si="9"/>
        <v>6.4117276585191224E-4</v>
      </c>
      <c r="H76" s="5">
        <f t="shared" ca="1" si="10"/>
        <v>0.42768292871994618</v>
      </c>
      <c r="I76" s="6">
        <f t="shared" si="11"/>
        <v>75</v>
      </c>
      <c r="J76">
        <f t="shared" si="3"/>
        <v>0.86034963862184854</v>
      </c>
      <c r="K76">
        <f t="shared" si="4"/>
        <v>1.7856225817455906</v>
      </c>
      <c r="L76">
        <f t="shared" si="5"/>
        <v>-0.44525066312984413</v>
      </c>
      <c r="M76" t="str">
        <f t="shared" si="6"/>
        <v/>
      </c>
      <c r="N76" t="str">
        <f t="shared" si="7"/>
        <v/>
      </c>
      <c r="O76" t="str">
        <f t="shared" si="8"/>
        <v/>
      </c>
    </row>
    <row r="77" spans="1:15" x14ac:dyDescent="0.25">
      <c r="A77" s="2">
        <v>43232.765968182874</v>
      </c>
      <c r="B77">
        <v>665.07</v>
      </c>
      <c r="C77">
        <v>1.024164E-2</v>
      </c>
      <c r="D77" t="s">
        <v>6</v>
      </c>
      <c r="E77">
        <v>667.03887068744007</v>
      </c>
      <c r="F77">
        <v>665.04020199999991</v>
      </c>
      <c r="G77" s="5">
        <f t="shared" ca="1" si="9"/>
        <v>6.3133475086081634E-4</v>
      </c>
      <c r="H77" s="5">
        <f t="shared" ca="1" si="10"/>
        <v>0.42112481923993528</v>
      </c>
      <c r="I77" s="6">
        <f t="shared" si="11"/>
        <v>76</v>
      </c>
      <c r="J77">
        <f t="shared" si="3"/>
        <v>0.66255209173109275</v>
      </c>
      <c r="K77">
        <f t="shared" si="4"/>
        <v>1.7704078646985706</v>
      </c>
      <c r="L77">
        <f t="shared" si="5"/>
        <v>-0.36845207521835938</v>
      </c>
      <c r="M77" t="str">
        <f t="shared" si="6"/>
        <v/>
      </c>
      <c r="N77" t="str">
        <f t="shared" si="7"/>
        <v/>
      </c>
      <c r="O77" t="str">
        <f t="shared" si="8"/>
        <v/>
      </c>
    </row>
    <row r="78" spans="1:15" x14ac:dyDescent="0.25">
      <c r="A78" s="2">
        <v>43232.765968182874</v>
      </c>
      <c r="B78">
        <v>665.02</v>
      </c>
      <c r="C78">
        <v>0.1614526</v>
      </c>
      <c r="D78" t="s">
        <v>6</v>
      </c>
      <c r="E78">
        <v>667.14446068784002</v>
      </c>
      <c r="F78">
        <v>665.04020199999991</v>
      </c>
      <c r="G78" s="5">
        <f t="shared" ca="1" si="9"/>
        <v>4.7296999488639246E-4</v>
      </c>
      <c r="H78" s="5">
        <f t="shared" ca="1" si="10"/>
        <v>0.31553931216001274</v>
      </c>
      <c r="I78" s="6">
        <f t="shared" si="11"/>
        <v>77</v>
      </c>
      <c r="J78">
        <f t="shared" si="3"/>
        <v>0.49892835341176456</v>
      </c>
      <c r="K78">
        <f t="shared" si="4"/>
        <v>1.7644621040103849</v>
      </c>
      <c r="L78">
        <f t="shared" si="5"/>
        <v>-0.19126268149637649</v>
      </c>
      <c r="M78" t="str">
        <f t="shared" si="6"/>
        <v/>
      </c>
      <c r="N78" t="str">
        <f t="shared" si="7"/>
        <v/>
      </c>
      <c r="O78" t="str">
        <f t="shared" si="8"/>
        <v/>
      </c>
    </row>
    <row r="79" spans="1:15" x14ac:dyDescent="0.25">
      <c r="A79" s="2">
        <v>43232.765996041657</v>
      </c>
      <c r="B79">
        <v>665.09</v>
      </c>
      <c r="C79">
        <v>2.0199999999999999E-2</v>
      </c>
      <c r="D79" t="s">
        <v>5</v>
      </c>
      <c r="E79">
        <v>667.14446068784002</v>
      </c>
      <c r="F79">
        <v>665.04</v>
      </c>
      <c r="G79" s="5">
        <f t="shared" ca="1" si="9"/>
        <v>1.556572786483767E-3</v>
      </c>
      <c r="H79" s="5">
        <f t="shared" ca="1" si="10"/>
        <v>1.0384589121600811</v>
      </c>
      <c r="I79" s="6">
        <f t="shared" si="11"/>
        <v>78</v>
      </c>
      <c r="J79">
        <f t="shared" si="3"/>
        <v>0.31820773011764691</v>
      </c>
      <c r="K79">
        <f t="shared" si="4"/>
        <v>1.7376728859642863</v>
      </c>
      <c r="L79">
        <f t="shared" si="5"/>
        <v>-0.17149817582166713</v>
      </c>
      <c r="M79" t="str">
        <f t="shared" si="6"/>
        <v/>
      </c>
      <c r="N79" t="str">
        <f t="shared" si="7"/>
        <v/>
      </c>
      <c r="O79" t="str">
        <f t="shared" si="8"/>
        <v/>
      </c>
    </row>
    <row r="80" spans="1:15" x14ac:dyDescent="0.25">
      <c r="A80" s="2">
        <v>43232.766112731479</v>
      </c>
      <c r="B80">
        <v>665.04</v>
      </c>
      <c r="C80">
        <v>5.57E-2</v>
      </c>
      <c r="D80" t="s">
        <v>6</v>
      </c>
      <c r="E80">
        <v>667.18066568783991</v>
      </c>
      <c r="F80">
        <v>665.04</v>
      </c>
      <c r="G80" s="5">
        <f t="shared" ca="1" si="9"/>
        <v>1.5022226567775472E-3</v>
      </c>
      <c r="H80" s="5">
        <f t="shared" ca="1" si="10"/>
        <v>1.0022539121601994</v>
      </c>
      <c r="I80" s="6">
        <f t="shared" si="11"/>
        <v>79</v>
      </c>
      <c r="J80">
        <f t="shared" si="3"/>
        <v>0.12071477976470568</v>
      </c>
      <c r="K80">
        <f t="shared" si="4"/>
        <v>1.7039452561916559</v>
      </c>
      <c r="L80">
        <f t="shared" si="5"/>
        <v>-3.8155439283310499E-2</v>
      </c>
      <c r="M80" t="str">
        <f t="shared" si="6"/>
        <v/>
      </c>
      <c r="N80" t="str">
        <f t="shared" si="7"/>
        <v/>
      </c>
      <c r="O80" t="str">
        <f t="shared" si="8"/>
        <v/>
      </c>
    </row>
    <row r="81" spans="1:15" x14ac:dyDescent="0.25">
      <c r="A81" s="2">
        <v>43232.766251631947</v>
      </c>
      <c r="B81">
        <v>665.04</v>
      </c>
      <c r="C81">
        <v>0.12938369</v>
      </c>
      <c r="D81" t="s">
        <v>6</v>
      </c>
      <c r="E81">
        <v>667.26476508633993</v>
      </c>
      <c r="F81">
        <v>665.04</v>
      </c>
      <c r="G81" s="5">
        <f t="shared" ca="1" si="9"/>
        <v>1.3759972977763428E-3</v>
      </c>
      <c r="H81" s="5">
        <f t="shared" ca="1" si="10"/>
        <v>0.91815451366016987</v>
      </c>
      <c r="I81" s="6">
        <f t="shared" si="11"/>
        <v>80</v>
      </c>
      <c r="J81">
        <f t="shared" si="3"/>
        <v>0.41842482648739487</v>
      </c>
      <c r="K81">
        <f t="shared" si="4"/>
        <v>1.3199465245631219</v>
      </c>
      <c r="L81">
        <f t="shared" si="5"/>
        <v>-0.21897942917275545</v>
      </c>
      <c r="M81" t="str">
        <f t="shared" si="6"/>
        <v/>
      </c>
      <c r="N81" t="str">
        <f t="shared" si="7"/>
        <v/>
      </c>
      <c r="O81" t="str">
        <f t="shared" si="8"/>
        <v/>
      </c>
    </row>
    <row r="82" spans="1:15" x14ac:dyDescent="0.25">
      <c r="A82" s="2">
        <v>43232.766251631947</v>
      </c>
      <c r="B82">
        <v>665.02</v>
      </c>
      <c r="C82">
        <v>0.22401631</v>
      </c>
      <c r="D82" t="s">
        <v>6</v>
      </c>
      <c r="E82">
        <v>667.41127175307997</v>
      </c>
      <c r="F82">
        <v>665.04</v>
      </c>
      <c r="G82" s="5">
        <f t="shared" ca="1" si="9"/>
        <v>1.1724822160473947E-3</v>
      </c>
      <c r="H82" s="5">
        <f t="shared" ca="1" si="10"/>
        <v>0.78252784692006117</v>
      </c>
      <c r="I82" s="6">
        <f t="shared" si="11"/>
        <v>81</v>
      </c>
      <c r="J82">
        <f t="shared" si="3"/>
        <v>0.26623790447058804</v>
      </c>
      <c r="K82">
        <f t="shared" si="4"/>
        <v>1.2934096478769412</v>
      </c>
      <c r="L82">
        <f t="shared" si="5"/>
        <v>-3.2643636561620212E-2</v>
      </c>
      <c r="M82" t="str">
        <f t="shared" si="6"/>
        <v/>
      </c>
      <c r="N82" t="str">
        <f t="shared" si="7"/>
        <v/>
      </c>
      <c r="O82" t="str">
        <f t="shared" si="8"/>
        <v/>
      </c>
    </row>
    <row r="83" spans="1:15" x14ac:dyDescent="0.25">
      <c r="A83" s="2">
        <v>43232.76638883102</v>
      </c>
      <c r="B83">
        <v>665.04</v>
      </c>
      <c r="C83">
        <v>2.4650260899999998</v>
      </c>
      <c r="D83" t="s">
        <v>5</v>
      </c>
      <c r="E83">
        <v>667.41127175307997</v>
      </c>
      <c r="F83">
        <v>665.03999999999985</v>
      </c>
      <c r="G83" s="5">
        <f t="shared" ca="1" si="9"/>
        <v>1.1724822160473947E-3</v>
      </c>
      <c r="H83" s="5">
        <f t="shared" ca="1" si="10"/>
        <v>0.78252784692006117</v>
      </c>
      <c r="I83" s="6">
        <f t="shared" si="11"/>
        <v>82</v>
      </c>
      <c r="J83">
        <f t="shared" si="3"/>
        <v>0.24508910653781513</v>
      </c>
      <c r="K83">
        <f t="shared" si="4"/>
        <v>1.2918030992493679</v>
      </c>
      <c r="L83">
        <f t="shared" si="5"/>
        <v>1.7184793756510808</v>
      </c>
      <c r="M83">
        <f t="shared" si="6"/>
        <v>1</v>
      </c>
      <c r="N83">
        <f t="shared" ca="1" si="7"/>
        <v>0.78252784692006117</v>
      </c>
      <c r="O83">
        <f t="shared" ca="1" si="8"/>
        <v>0.78252784692006117</v>
      </c>
    </row>
    <row r="84" spans="1:15" x14ac:dyDescent="0.25">
      <c r="A84" s="2">
        <v>43232.766428356481</v>
      </c>
      <c r="B84">
        <v>665.04</v>
      </c>
      <c r="C84">
        <v>2.0199999999999999E-2</v>
      </c>
      <c r="D84" t="s">
        <v>5</v>
      </c>
      <c r="E84">
        <v>667.41127175307997</v>
      </c>
      <c r="F84">
        <v>665.04</v>
      </c>
      <c r="G84" s="5">
        <f t="shared" ca="1" si="9"/>
        <v>1.1791947188017707E-3</v>
      </c>
      <c r="H84" s="5">
        <f t="shared" ca="1" si="10"/>
        <v>0.78700784692000525</v>
      </c>
      <c r="I84" s="6">
        <f t="shared" si="11"/>
        <v>83</v>
      </c>
      <c r="J84">
        <f t="shared" si="3"/>
        <v>0.53918220490756319</v>
      </c>
      <c r="K84">
        <f t="shared" si="4"/>
        <v>1.319089101399801</v>
      </c>
      <c r="L84">
        <f t="shared" si="5"/>
        <v>-0.39343983992955878</v>
      </c>
      <c r="M84" t="str">
        <f t="shared" si="6"/>
        <v/>
      </c>
      <c r="N84" t="str">
        <f t="shared" si="7"/>
        <v/>
      </c>
      <c r="O84" t="str">
        <f t="shared" si="8"/>
        <v/>
      </c>
    </row>
    <row r="85" spans="1:15" x14ac:dyDescent="0.25">
      <c r="A85" s="2">
        <v>43232.766482013889</v>
      </c>
      <c r="B85">
        <v>665.03</v>
      </c>
      <c r="C85">
        <v>0.14320864999999999</v>
      </c>
      <c r="D85" t="s">
        <v>6</v>
      </c>
      <c r="E85">
        <v>667.50464379287996</v>
      </c>
      <c r="F85">
        <v>665.04</v>
      </c>
      <c r="G85" s="5">
        <f t="shared" ca="1" si="9"/>
        <v>1.0417248982253478E-3</v>
      </c>
      <c r="H85" s="5">
        <f t="shared" ca="1" si="10"/>
        <v>0.69535620712008495</v>
      </c>
      <c r="I85" s="6">
        <f t="shared" si="11"/>
        <v>84</v>
      </c>
      <c r="J85">
        <f t="shared" si="3"/>
        <v>0.43818847684033591</v>
      </c>
      <c r="K85">
        <f t="shared" si="4"/>
        <v>1.3200327870860051</v>
      </c>
      <c r="L85">
        <f t="shared" si="5"/>
        <v>-0.22346401523215867</v>
      </c>
      <c r="M85" t="str">
        <f t="shared" si="6"/>
        <v/>
      </c>
      <c r="N85" t="str">
        <f t="shared" si="7"/>
        <v/>
      </c>
      <c r="O85" t="str">
        <f t="shared" si="8"/>
        <v/>
      </c>
    </row>
    <row r="86" spans="1:15" x14ac:dyDescent="0.25">
      <c r="A86" s="2">
        <v>43232.766526979169</v>
      </c>
      <c r="B86">
        <v>665.03</v>
      </c>
      <c r="C86">
        <v>0.4778</v>
      </c>
      <c r="D86" t="s">
        <v>6</v>
      </c>
      <c r="E86">
        <v>667.81616939287994</v>
      </c>
      <c r="F86">
        <v>665.04</v>
      </c>
      <c r="G86" s="5">
        <f t="shared" ca="1" si="9"/>
        <v>3.5105906263580011E-4</v>
      </c>
      <c r="H86" s="5">
        <f t="shared" ca="1" si="10"/>
        <v>0.23444291844009513</v>
      </c>
      <c r="I86" s="6">
        <f t="shared" si="11"/>
        <v>85</v>
      </c>
      <c r="J86">
        <f t="shared" si="3"/>
        <v>0.32008514910924379</v>
      </c>
      <c r="K86">
        <f t="shared" si="4"/>
        <v>1.3084464090126509</v>
      </c>
      <c r="L86">
        <f t="shared" si="5"/>
        <v>0.12053596525192597</v>
      </c>
      <c r="M86" t="str">
        <f t="shared" si="6"/>
        <v/>
      </c>
      <c r="N86" t="str">
        <f t="shared" si="7"/>
        <v/>
      </c>
      <c r="O86" t="str">
        <f t="shared" si="8"/>
        <v/>
      </c>
    </row>
    <row r="87" spans="1:15" x14ac:dyDescent="0.25">
      <c r="A87" s="2">
        <v>43232.766675763887</v>
      </c>
      <c r="B87">
        <v>665.04</v>
      </c>
      <c r="C87">
        <v>4.5246000000000004</v>
      </c>
      <c r="D87" t="s">
        <v>5</v>
      </c>
      <c r="E87">
        <v>667.81616939287994</v>
      </c>
      <c r="F87">
        <v>665.04</v>
      </c>
      <c r="G87" s="5">
        <f t="shared" ca="1" si="9"/>
        <v>3.4890278061389059E-4</v>
      </c>
      <c r="H87" s="5">
        <f t="shared" ca="1" si="10"/>
        <v>0.23300291844009277</v>
      </c>
      <c r="I87" s="6">
        <f t="shared" si="11"/>
        <v>86</v>
      </c>
      <c r="J87">
        <f t="shared" si="3"/>
        <v>0.22272062112604996</v>
      </c>
      <c r="K87">
        <f t="shared" si="4"/>
        <v>1.2845909969987046</v>
      </c>
      <c r="L87">
        <f t="shared" si="5"/>
        <v>3.3488319542366281</v>
      </c>
      <c r="M87">
        <f t="shared" si="6"/>
        <v>1</v>
      </c>
      <c r="N87">
        <f t="shared" ca="1" si="7"/>
        <v>0.23300291844009277</v>
      </c>
      <c r="O87">
        <f t="shared" ca="1" si="8"/>
        <v>0.23300291844009277</v>
      </c>
    </row>
    <row r="88" spans="1:15" x14ac:dyDescent="0.25">
      <c r="A88" s="2">
        <v>43232.766810439818</v>
      </c>
      <c r="B88">
        <v>665.04</v>
      </c>
      <c r="C88">
        <v>2.6533000000000002</v>
      </c>
      <c r="D88" t="s">
        <v>5</v>
      </c>
      <c r="E88">
        <v>667.81616939287994</v>
      </c>
      <c r="F88">
        <v>665.04</v>
      </c>
      <c r="G88" s="5">
        <f t="shared" ca="1" si="9"/>
        <v>1.146681656266954E-4</v>
      </c>
      <c r="H88" s="5">
        <f t="shared" ca="1" si="10"/>
        <v>7.6577255120128029E-2</v>
      </c>
      <c r="I88" s="6">
        <f t="shared" si="11"/>
        <v>87</v>
      </c>
      <c r="J88">
        <f t="shared" si="3"/>
        <v>0.60083777381512604</v>
      </c>
      <c r="K88">
        <f t="shared" si="4"/>
        <v>1.4546683888897758</v>
      </c>
      <c r="L88">
        <f t="shared" si="5"/>
        <v>1.4109485308547491</v>
      </c>
      <c r="M88">
        <f t="shared" si="6"/>
        <v>1</v>
      </c>
      <c r="N88">
        <f t="shared" ca="1" si="7"/>
        <v>7.6577255120128029E-2</v>
      </c>
      <c r="O88" t="str">
        <f t="shared" si="8"/>
        <v/>
      </c>
    </row>
    <row r="89" spans="1:15" x14ac:dyDescent="0.25">
      <c r="A89" s="2">
        <v>43232.76693273148</v>
      </c>
      <c r="B89">
        <v>665.03</v>
      </c>
      <c r="C89">
        <v>0.12699135</v>
      </c>
      <c r="D89" t="s">
        <v>6</v>
      </c>
      <c r="E89">
        <v>667.89896775307989</v>
      </c>
      <c r="F89">
        <v>665.04</v>
      </c>
      <c r="G89" s="5">
        <f t="shared" ca="1" si="9"/>
        <v>-9.3144403273232832E-6</v>
      </c>
      <c r="H89" s="5">
        <f t="shared" ca="1" si="10"/>
        <v>-6.2211050798168807E-3</v>
      </c>
      <c r="I89" s="6">
        <f t="shared" si="11"/>
        <v>88</v>
      </c>
      <c r="J89">
        <f t="shared" si="3"/>
        <v>0.73563038868907582</v>
      </c>
      <c r="K89">
        <f t="shared" si="4"/>
        <v>1.4785109398544509</v>
      </c>
      <c r="L89">
        <f t="shared" si="5"/>
        <v>-0.41165677052683297</v>
      </c>
      <c r="M89" t="str">
        <f t="shared" si="6"/>
        <v/>
      </c>
      <c r="N89" t="str">
        <f t="shared" si="7"/>
        <v/>
      </c>
      <c r="O89" t="str">
        <f t="shared" si="8"/>
        <v/>
      </c>
    </row>
    <row r="90" spans="1:15" x14ac:dyDescent="0.25">
      <c r="A90" s="2">
        <v>43232.76693273148</v>
      </c>
      <c r="B90">
        <v>665.03</v>
      </c>
      <c r="C90">
        <v>0.14572300999999999</v>
      </c>
      <c r="D90" t="s">
        <v>6</v>
      </c>
      <c r="E90">
        <v>667.99397915560007</v>
      </c>
      <c r="F90">
        <v>665.04</v>
      </c>
      <c r="G90" s="5">
        <f t="shared" ca="1" si="9"/>
        <v>-1.5154703598970872E-4</v>
      </c>
      <c r="H90" s="5">
        <f t="shared" ca="1" si="10"/>
        <v>-0.10123250760000246</v>
      </c>
      <c r="I90" s="6">
        <f t="shared" si="11"/>
        <v>89</v>
      </c>
      <c r="J90">
        <f t="shared" si="3"/>
        <v>0.56171159482352895</v>
      </c>
      <c r="K90">
        <f t="shared" si="4"/>
        <v>1.4590930903990036</v>
      </c>
      <c r="L90">
        <f t="shared" si="5"/>
        <v>-0.28510078456321986</v>
      </c>
      <c r="M90" t="str">
        <f t="shared" si="6"/>
        <v/>
      </c>
      <c r="N90" t="str">
        <f t="shared" si="7"/>
        <v/>
      </c>
      <c r="O90" t="str">
        <f t="shared" si="8"/>
        <v/>
      </c>
    </row>
    <row r="91" spans="1:15" x14ac:dyDescent="0.25">
      <c r="A91" s="2">
        <v>43232.76702446759</v>
      </c>
      <c r="B91">
        <v>665.04</v>
      </c>
      <c r="C91">
        <v>2.0199999999999999E-2</v>
      </c>
      <c r="D91" t="s">
        <v>5</v>
      </c>
      <c r="E91">
        <v>667.99397915560007</v>
      </c>
      <c r="F91">
        <v>665.04</v>
      </c>
      <c r="G91" s="5">
        <f t="shared" ca="1" si="9"/>
        <v>-1.5154703598970872E-4</v>
      </c>
      <c r="H91" s="5">
        <f t="shared" ca="1" si="10"/>
        <v>-0.10123250760000246</v>
      </c>
      <c r="I91" s="6">
        <f t="shared" si="11"/>
        <v>90</v>
      </c>
      <c r="J91">
        <f t="shared" si="3"/>
        <v>0.53990738722689047</v>
      </c>
      <c r="K91">
        <f t="shared" si="4"/>
        <v>1.4522080780887177</v>
      </c>
      <c r="L91">
        <f t="shared" si="5"/>
        <v>-0.35787391288367476</v>
      </c>
      <c r="M91" t="str">
        <f t="shared" si="6"/>
        <v/>
      </c>
      <c r="N91" t="str">
        <f t="shared" si="7"/>
        <v/>
      </c>
      <c r="O91" t="str">
        <f t="shared" si="8"/>
        <v/>
      </c>
    </row>
    <row r="92" spans="1:15" x14ac:dyDescent="0.25">
      <c r="A92" s="2">
        <v>43232.767055034717</v>
      </c>
      <c r="B92">
        <v>665.03</v>
      </c>
      <c r="C92">
        <v>0.45401970000000003</v>
      </c>
      <c r="D92" t="s">
        <v>6</v>
      </c>
      <c r="E92">
        <v>668.29</v>
      </c>
      <c r="F92">
        <v>665.04</v>
      </c>
      <c r="G92" s="5">
        <f t="shared" ca="1" si="9"/>
        <v>-5.9443258465620213E-4</v>
      </c>
      <c r="H92" s="5">
        <f t="shared" ca="1" si="10"/>
        <v>-0.39725335199989331</v>
      </c>
      <c r="I92" s="6">
        <f t="shared" si="11"/>
        <v>91</v>
      </c>
      <c r="J92">
        <f t="shared" si="3"/>
        <v>0.39639371121008393</v>
      </c>
      <c r="K92">
        <f t="shared" si="4"/>
        <v>1.4440036550787758</v>
      </c>
      <c r="L92">
        <f t="shared" si="5"/>
        <v>3.9907093439297686E-2</v>
      </c>
      <c r="M92" t="str">
        <f t="shared" si="6"/>
        <v/>
      </c>
      <c r="N92" t="str">
        <f t="shared" si="7"/>
        <v/>
      </c>
      <c r="O92" t="str">
        <f t="shared" si="8"/>
        <v/>
      </c>
    </row>
    <row r="93" spans="1:15" x14ac:dyDescent="0.25">
      <c r="A93" s="2">
        <v>43232.767065370368</v>
      </c>
      <c r="B93">
        <v>665.04</v>
      </c>
      <c r="C93">
        <v>15.31667391</v>
      </c>
      <c r="D93" t="s">
        <v>5</v>
      </c>
      <c r="E93">
        <v>668.29</v>
      </c>
      <c r="F93">
        <v>665.07348740457996</v>
      </c>
      <c r="G93" s="5">
        <f t="shared" ca="1" si="9"/>
        <v>-5.9443258465620213E-4</v>
      </c>
      <c r="H93" s="5">
        <f t="shared" ca="1" si="10"/>
        <v>-0.39725335199989331</v>
      </c>
      <c r="I93" s="6">
        <f t="shared" si="11"/>
        <v>92</v>
      </c>
      <c r="J93">
        <f t="shared" si="3"/>
        <v>0.27344228662184822</v>
      </c>
      <c r="K93">
        <f t="shared" si="4"/>
        <v>1.4158041954928191</v>
      </c>
      <c r="L93">
        <f t="shared" si="5"/>
        <v>10.62522040213466</v>
      </c>
      <c r="M93">
        <f t="shared" si="6"/>
        <v>1</v>
      </c>
      <c r="N93">
        <f t="shared" ca="1" si="7"/>
        <v>-0.39725335199989331</v>
      </c>
      <c r="O93">
        <f t="shared" ca="1" si="8"/>
        <v>-0.39725335199989331</v>
      </c>
    </row>
    <row r="94" spans="1:15" x14ac:dyDescent="0.25">
      <c r="A94" s="2">
        <v>43232.767065370368</v>
      </c>
      <c r="B94">
        <v>665.04</v>
      </c>
      <c r="C94">
        <v>1.043E-2</v>
      </c>
      <c r="D94" t="s">
        <v>5</v>
      </c>
      <c r="E94">
        <v>668.29</v>
      </c>
      <c r="F94">
        <v>665.07359170458005</v>
      </c>
      <c r="G94" s="5">
        <f t="shared" ca="1" si="9"/>
        <v>-5.9443258465620213E-4</v>
      </c>
      <c r="H94" s="5">
        <f t="shared" ca="1" si="10"/>
        <v>-0.39725335199989331</v>
      </c>
      <c r="I94" s="6">
        <f t="shared" si="11"/>
        <v>93</v>
      </c>
      <c r="J94">
        <f t="shared" si="3"/>
        <v>1.9286843530924371</v>
      </c>
      <c r="K94">
        <f t="shared" si="4"/>
        <v>2.8505487309272772</v>
      </c>
      <c r="L94">
        <f t="shared" si="5"/>
        <v>-0.67294213646662804</v>
      </c>
      <c r="M94" t="str">
        <f t="shared" si="6"/>
        <v/>
      </c>
      <c r="N94" t="str">
        <f t="shared" si="7"/>
        <v/>
      </c>
      <c r="O94" t="str">
        <f t="shared" si="8"/>
        <v/>
      </c>
    </row>
    <row r="95" spans="1:15" x14ac:dyDescent="0.25">
      <c r="A95" s="2">
        <v>43232.767065370368</v>
      </c>
      <c r="B95">
        <v>665.04</v>
      </c>
      <c r="C95">
        <v>1.47119866</v>
      </c>
      <c r="D95" t="s">
        <v>5</v>
      </c>
      <c r="E95">
        <v>668.29</v>
      </c>
      <c r="F95">
        <v>665.08830369118004</v>
      </c>
      <c r="G95" s="5">
        <f t="shared" ca="1" si="9"/>
        <v>-6.3174856729843784E-4</v>
      </c>
      <c r="H95" s="5">
        <f t="shared" ca="1" si="10"/>
        <v>-0.42219125003987301</v>
      </c>
      <c r="I95" s="6">
        <f t="shared" si="11"/>
        <v>94</v>
      </c>
      <c r="J95">
        <f t="shared" si="3"/>
        <v>1.9851880456470592</v>
      </c>
      <c r="K95">
        <f t="shared" si="4"/>
        <v>2.7778737264558715</v>
      </c>
      <c r="L95">
        <f t="shared" si="5"/>
        <v>-0.1850297876220704</v>
      </c>
      <c r="M95" t="str">
        <f t="shared" si="6"/>
        <v/>
      </c>
      <c r="N95" t="str">
        <f t="shared" si="7"/>
        <v/>
      </c>
      <c r="O95" t="str">
        <f t="shared" si="8"/>
        <v/>
      </c>
    </row>
    <row r="96" spans="1:15" x14ac:dyDescent="0.25">
      <c r="A96" s="2">
        <v>43232.767065370368</v>
      </c>
      <c r="B96">
        <v>665.04</v>
      </c>
      <c r="C96">
        <v>0.14429743</v>
      </c>
      <c r="D96" t="s">
        <v>5</v>
      </c>
      <c r="E96">
        <v>668.29</v>
      </c>
      <c r="F96">
        <v>665.08974666547999</v>
      </c>
      <c r="G96" s="5">
        <f t="shared" ca="1" si="9"/>
        <v>-8.0333583611898445E-4</v>
      </c>
      <c r="H96" s="5">
        <f t="shared" ca="1" si="10"/>
        <v>-0.53686130591995607</v>
      </c>
      <c r="I96" s="6">
        <f t="shared" si="11"/>
        <v>95</v>
      </c>
      <c r="J96">
        <f t="shared" si="3"/>
        <v>2.0069357846050417</v>
      </c>
      <c r="K96">
        <f t="shared" si="4"/>
        <v>2.7767418909801398</v>
      </c>
      <c r="L96">
        <f t="shared" si="5"/>
        <v>-0.67079996187458535</v>
      </c>
      <c r="M96" t="str">
        <f t="shared" si="6"/>
        <v/>
      </c>
      <c r="N96" t="str">
        <f t="shared" si="7"/>
        <v/>
      </c>
      <c r="O96" t="str">
        <f t="shared" si="8"/>
        <v/>
      </c>
    </row>
    <row r="97" spans="1:15" x14ac:dyDescent="0.25">
      <c r="A97" s="2">
        <v>43232.767065590277</v>
      </c>
      <c r="B97">
        <v>665.06</v>
      </c>
      <c r="C97">
        <v>2.388E-4</v>
      </c>
      <c r="D97" t="s">
        <v>5</v>
      </c>
      <c r="E97">
        <v>668.29</v>
      </c>
      <c r="F97">
        <v>665.0897480982801</v>
      </c>
      <c r="G97" s="5">
        <f t="shared" ca="1" si="9"/>
        <v>-7.9773946328667042E-4</v>
      </c>
      <c r="H97" s="5">
        <f t="shared" ca="1" si="10"/>
        <v>-0.53312130591984896</v>
      </c>
      <c r="I97" s="6">
        <f t="shared" si="11"/>
        <v>96</v>
      </c>
      <c r="J97">
        <f t="shared" si="3"/>
        <v>2.1237645676134456</v>
      </c>
      <c r="K97">
        <f t="shared" si="4"/>
        <v>2.6647051657893379</v>
      </c>
      <c r="L97">
        <f t="shared" si="5"/>
        <v>-0.7969083390073346</v>
      </c>
      <c r="M97" t="str">
        <f t="shared" si="6"/>
        <v/>
      </c>
      <c r="N97" t="str">
        <f t="shared" si="7"/>
        <v/>
      </c>
      <c r="O97" t="str">
        <f t="shared" si="8"/>
        <v/>
      </c>
    </row>
    <row r="98" spans="1:15" x14ac:dyDescent="0.25">
      <c r="A98" s="2">
        <v>43232.767066747692</v>
      </c>
      <c r="B98">
        <v>665.08</v>
      </c>
      <c r="C98">
        <v>0.125</v>
      </c>
      <c r="D98" t="s">
        <v>5</v>
      </c>
      <c r="E98">
        <v>668.29</v>
      </c>
      <c r="F98">
        <v>665.08999809828003</v>
      </c>
      <c r="G98" s="5">
        <f t="shared" ca="1" si="9"/>
        <v>-7.9872460009861707E-4</v>
      </c>
      <c r="H98" s="5">
        <f t="shared" ca="1" si="10"/>
        <v>-0.53377966299990476</v>
      </c>
      <c r="I98" s="6">
        <f t="shared" si="11"/>
        <v>97</v>
      </c>
      <c r="J98">
        <f t="shared" si="3"/>
        <v>1.9800302992773111</v>
      </c>
      <c r="K98">
        <f t="shared" si="4"/>
        <v>2.6852713496387675</v>
      </c>
      <c r="L98">
        <f t="shared" si="5"/>
        <v>-0.69081670257527483</v>
      </c>
      <c r="M98" t="str">
        <f t="shared" si="6"/>
        <v/>
      </c>
      <c r="N98" t="str">
        <f t="shared" si="7"/>
        <v/>
      </c>
      <c r="O98" t="str">
        <f t="shared" si="8"/>
        <v/>
      </c>
    </row>
    <row r="99" spans="1:15" x14ac:dyDescent="0.25">
      <c r="A99" s="2">
        <v>43232.767066944441</v>
      </c>
      <c r="B99">
        <v>665.08</v>
      </c>
      <c r="C99">
        <v>9.5085999999999999E-4</v>
      </c>
      <c r="D99" t="s">
        <v>5</v>
      </c>
      <c r="E99">
        <v>668.29</v>
      </c>
      <c r="F99">
        <v>665.08999999999992</v>
      </c>
      <c r="G99" s="5">
        <f t="shared" ca="1" si="9"/>
        <v>-7.7207449310922563E-4</v>
      </c>
      <c r="H99" s="5">
        <f t="shared" ca="1" si="10"/>
        <v>-0.51596966299996438</v>
      </c>
      <c r="I99" s="6">
        <f t="shared" si="11"/>
        <v>98</v>
      </c>
      <c r="J99">
        <f t="shared" si="3"/>
        <v>1.8066420551428575</v>
      </c>
      <c r="K99">
        <f t="shared" si="4"/>
        <v>2.7021539532299155</v>
      </c>
      <c r="L99">
        <f t="shared" si="5"/>
        <v>-0.66824142013984589</v>
      </c>
      <c r="M99" t="str">
        <f t="shared" si="6"/>
        <v/>
      </c>
      <c r="N99" t="str">
        <f t="shared" si="7"/>
        <v/>
      </c>
      <c r="O99" t="str">
        <f t="shared" si="8"/>
        <v/>
      </c>
    </row>
    <row r="100" spans="1:15" x14ac:dyDescent="0.25">
      <c r="A100" s="2">
        <v>43232.767067129629</v>
      </c>
      <c r="B100">
        <v>665.09</v>
      </c>
      <c r="C100">
        <v>0.15101849000000001</v>
      </c>
      <c r="D100" t="s">
        <v>5</v>
      </c>
      <c r="E100">
        <v>668.29</v>
      </c>
      <c r="F100">
        <v>665.09</v>
      </c>
      <c r="G100" s="5">
        <f t="shared" ca="1" si="9"/>
        <v>-6.4028110221592803E-4</v>
      </c>
      <c r="H100" s="5">
        <f t="shared" ca="1" si="10"/>
        <v>-0.42789345779988253</v>
      </c>
      <c r="I100" s="6">
        <f t="shared" si="11"/>
        <v>99</v>
      </c>
      <c r="J100">
        <f t="shared" si="3"/>
        <v>1.7087836329915964</v>
      </c>
      <c r="K100">
        <f t="shared" si="4"/>
        <v>2.7118572976929594</v>
      </c>
      <c r="L100">
        <f t="shared" si="5"/>
        <v>-0.57442740232563994</v>
      </c>
      <c r="M100" t="str">
        <f t="shared" si="6"/>
        <v/>
      </c>
      <c r="N100" t="str">
        <f t="shared" si="7"/>
        <v/>
      </c>
      <c r="O100" t="str">
        <f t="shared" si="8"/>
        <v/>
      </c>
    </row>
    <row r="101" spans="1:15" x14ac:dyDescent="0.25">
      <c r="A101" s="2">
        <v>43232.767067129629</v>
      </c>
      <c r="B101">
        <v>665.09</v>
      </c>
      <c r="C101">
        <v>13.221981510000001</v>
      </c>
      <c r="D101" t="s">
        <v>5</v>
      </c>
      <c r="E101">
        <v>668.29</v>
      </c>
      <c r="F101">
        <v>665.09</v>
      </c>
      <c r="G101" s="5">
        <f t="shared" ca="1" si="9"/>
        <v>-6.4028110221592803E-4</v>
      </c>
      <c r="H101" s="5">
        <f t="shared" ca="1" si="10"/>
        <v>-0.42789345779988253</v>
      </c>
      <c r="I101" s="6">
        <f t="shared" si="11"/>
        <v>100</v>
      </c>
      <c r="J101">
        <f t="shared" si="3"/>
        <v>1.5394242801848739</v>
      </c>
      <c r="K101">
        <f t="shared" si="4"/>
        <v>2.7222667234453208</v>
      </c>
      <c r="L101">
        <f t="shared" si="5"/>
        <v>4.2914814809290975</v>
      </c>
      <c r="M101">
        <f t="shared" si="6"/>
        <v>1</v>
      </c>
      <c r="N101">
        <f t="shared" ca="1" si="7"/>
        <v>-0.42789345779988253</v>
      </c>
      <c r="O101">
        <f t="shared" ca="1" si="8"/>
        <v>-0.42789345779988253</v>
      </c>
    </row>
    <row r="102" spans="1:15" x14ac:dyDescent="0.25">
      <c r="A102" s="2">
        <v>43232.767067199071</v>
      </c>
      <c r="B102">
        <v>665.09</v>
      </c>
      <c r="C102">
        <v>67.550799999999995</v>
      </c>
      <c r="D102" t="s">
        <v>5</v>
      </c>
      <c r="E102">
        <v>668.29</v>
      </c>
      <c r="F102">
        <v>665.11</v>
      </c>
      <c r="G102" s="5">
        <f t="shared" ca="1" si="9"/>
        <v>-6.4028110221592803E-4</v>
      </c>
      <c r="H102" s="5">
        <f t="shared" ca="1" si="10"/>
        <v>-0.42789345779988253</v>
      </c>
      <c r="I102" s="6">
        <f t="shared" si="11"/>
        <v>101</v>
      </c>
      <c r="J102">
        <f t="shared" si="3"/>
        <v>3.0561050907731087</v>
      </c>
      <c r="K102">
        <f t="shared" si="4"/>
        <v>3.2835051565622067</v>
      </c>
      <c r="L102">
        <f t="shared" si="5"/>
        <v>19.64202638157332</v>
      </c>
      <c r="M102">
        <f t="shared" si="6"/>
        <v>1</v>
      </c>
      <c r="N102">
        <f t="shared" ca="1" si="7"/>
        <v>-0.42789345779988253</v>
      </c>
      <c r="O102" t="str">
        <f t="shared" si="8"/>
        <v/>
      </c>
    </row>
    <row r="103" spans="1:15" x14ac:dyDescent="0.25">
      <c r="A103" s="2">
        <v>43232.767067719913</v>
      </c>
      <c r="B103">
        <v>665.11</v>
      </c>
      <c r="C103">
        <v>16.91562321</v>
      </c>
      <c r="D103" t="s">
        <v>5</v>
      </c>
      <c r="E103">
        <v>668.29</v>
      </c>
      <c r="F103">
        <v>665.82139489188012</v>
      </c>
      <c r="G103" s="5">
        <f t="shared" ca="1" si="9"/>
        <v>-6.4028110221592803E-4</v>
      </c>
      <c r="H103" s="5">
        <f t="shared" ca="1" si="10"/>
        <v>-0.42789345779988253</v>
      </c>
      <c r="I103" s="6">
        <f t="shared" si="11"/>
        <v>102</v>
      </c>
      <c r="J103">
        <f t="shared" ref="J103:J166" si="12">FORECAST(I103,C68:C102,I68:I102)</f>
        <v>10.538516425277308</v>
      </c>
      <c r="K103">
        <f t="shared" ref="K103:K166" si="13">STEYX(C68:C102,I68:I102)</f>
        <v>11.088731747897457</v>
      </c>
      <c r="L103">
        <f t="shared" ref="L103:L166" si="14">(C103-J103)/K103</f>
        <v>0.57509793993635561</v>
      </c>
      <c r="M103" t="str">
        <f t="shared" ref="M103:M166" si="15">IF(L103&gt;1,1,"")</f>
        <v/>
      </c>
      <c r="N103" t="str">
        <f t="shared" ref="N103:N166" si="16">IF(M103=1,H103,"")</f>
        <v/>
      </c>
      <c r="O103" t="str">
        <f t="shared" ref="O103:O166" si="17">IF(M103=1,IF(ISNUMBER(M102),"",H103),"")</f>
        <v/>
      </c>
    </row>
    <row r="104" spans="1:15" x14ac:dyDescent="0.25">
      <c r="A104" s="2">
        <v>43232.767068368063</v>
      </c>
      <c r="B104">
        <v>665.11</v>
      </c>
      <c r="C104">
        <v>1.0713999999999999E-4</v>
      </c>
      <c r="D104" t="s">
        <v>5</v>
      </c>
      <c r="E104">
        <v>668.29</v>
      </c>
      <c r="F104">
        <v>665.82141181999998</v>
      </c>
      <c r="G104" s="5">
        <f t="shared" ca="1" si="9"/>
        <v>-5.9268259067136357E-4</v>
      </c>
      <c r="H104" s="5">
        <f t="shared" ca="1" si="10"/>
        <v>-0.39608384851976552</v>
      </c>
      <c r="I104" s="6">
        <f t="shared" si="11"/>
        <v>103</v>
      </c>
      <c r="J104">
        <f t="shared" si="12"/>
        <v>11.975953941764701</v>
      </c>
      <c r="K104">
        <f t="shared" si="13"/>
        <v>11.096389322157155</v>
      </c>
      <c r="L104">
        <f t="shared" si="14"/>
        <v>-1.0792561845186392</v>
      </c>
      <c r="M104" t="str">
        <f t="shared" si="15"/>
        <v/>
      </c>
      <c r="N104" t="str">
        <f t="shared" si="16"/>
        <v/>
      </c>
      <c r="O104" t="str">
        <f t="shared" si="17"/>
        <v/>
      </c>
    </row>
    <row r="105" spans="1:15" x14ac:dyDescent="0.25">
      <c r="A105" s="2">
        <v>43232.767068368063</v>
      </c>
      <c r="B105">
        <v>665.11</v>
      </c>
      <c r="C105">
        <v>1.069286E-2</v>
      </c>
      <c r="D105" t="s">
        <v>5</v>
      </c>
      <c r="E105">
        <v>668.29</v>
      </c>
      <c r="F105">
        <v>665.82310129187999</v>
      </c>
      <c r="G105" s="5">
        <f t="shared" ca="1" si="9"/>
        <v>-6.9038867635305375E-4</v>
      </c>
      <c r="H105" s="5">
        <f t="shared" ca="1" si="10"/>
        <v>-0.46137984851998226</v>
      </c>
      <c r="I105" s="6">
        <f t="shared" si="11"/>
        <v>104</v>
      </c>
      <c r="J105">
        <f t="shared" si="12"/>
        <v>11.419615646705878</v>
      </c>
      <c r="K105">
        <f t="shared" si="13"/>
        <v>11.231035439467075</v>
      </c>
      <c r="L105">
        <f t="shared" si="14"/>
        <v>-1.015838908905379</v>
      </c>
      <c r="M105" t="str">
        <f t="shared" si="15"/>
        <v/>
      </c>
      <c r="N105" t="str">
        <f t="shared" si="16"/>
        <v/>
      </c>
      <c r="O105" t="str">
        <f t="shared" si="17"/>
        <v/>
      </c>
    </row>
    <row r="106" spans="1:15" x14ac:dyDescent="0.25">
      <c r="A106" s="2">
        <v>43232.767068425928</v>
      </c>
      <c r="B106">
        <v>665.11</v>
      </c>
      <c r="C106">
        <v>1.7139999999999999E-5</v>
      </c>
      <c r="D106" t="s">
        <v>5</v>
      </c>
      <c r="E106">
        <v>668.29</v>
      </c>
      <c r="F106">
        <v>665.82310399999994</v>
      </c>
      <c r="G106" s="5">
        <f t="shared" ca="1" si="9"/>
        <v>-6.9038867635305375E-4</v>
      </c>
      <c r="H106" s="5">
        <f t="shared" ca="1" si="10"/>
        <v>-0.46137984851998226</v>
      </c>
      <c r="I106" s="6">
        <f t="shared" si="11"/>
        <v>105</v>
      </c>
      <c r="J106">
        <f t="shared" si="12"/>
        <v>10.77240628761345</v>
      </c>
      <c r="K106">
        <f t="shared" si="13"/>
        <v>11.372840558895371</v>
      </c>
      <c r="L106">
        <f t="shared" si="14"/>
        <v>-0.94720303971796449</v>
      </c>
      <c r="M106" t="str">
        <f t="shared" si="15"/>
        <v/>
      </c>
      <c r="N106" t="str">
        <f t="shared" si="16"/>
        <v/>
      </c>
      <c r="O106" t="str">
        <f t="shared" si="17"/>
        <v/>
      </c>
    </row>
    <row r="107" spans="1:15" x14ac:dyDescent="0.25">
      <c r="A107" s="2">
        <v>43232.767068425928</v>
      </c>
      <c r="B107">
        <v>665.18</v>
      </c>
      <c r="C107">
        <v>2.9182860000000001E-2</v>
      </c>
      <c r="D107" t="s">
        <v>5</v>
      </c>
      <c r="E107">
        <v>668.29</v>
      </c>
      <c r="F107">
        <v>665.82730633184008</v>
      </c>
      <c r="G107" s="5">
        <f t="shared" ca="1" si="9"/>
        <v>-6.9038867635305375E-4</v>
      </c>
      <c r="H107" s="5">
        <f t="shared" ca="1" si="10"/>
        <v>-0.46137984851998226</v>
      </c>
      <c r="I107" s="6">
        <f t="shared" si="11"/>
        <v>106</v>
      </c>
      <c r="J107">
        <f t="shared" si="12"/>
        <v>10.184953520890755</v>
      </c>
      <c r="K107">
        <f t="shared" si="13"/>
        <v>11.492417424825664</v>
      </c>
      <c r="L107">
        <f t="shared" si="14"/>
        <v>-0.88369315919142344</v>
      </c>
      <c r="M107" t="str">
        <f t="shared" si="15"/>
        <v/>
      </c>
      <c r="N107" t="str">
        <f t="shared" si="16"/>
        <v/>
      </c>
      <c r="O107" t="str">
        <f t="shared" si="17"/>
        <v/>
      </c>
    </row>
    <row r="108" spans="1:15" x14ac:dyDescent="0.25">
      <c r="A108" s="2">
        <v>43232.767069814807</v>
      </c>
      <c r="B108">
        <v>665.18</v>
      </c>
      <c r="C108">
        <v>0.504</v>
      </c>
      <c r="D108" t="s">
        <v>5</v>
      </c>
      <c r="E108">
        <v>668.29</v>
      </c>
      <c r="F108">
        <v>665.89988233183999</v>
      </c>
      <c r="G108" s="5">
        <f t="shared" ca="1" si="9"/>
        <v>-6.9388595507925829E-4</v>
      </c>
      <c r="H108" s="5">
        <f t="shared" ca="1" si="10"/>
        <v>-0.4637170449199175</v>
      </c>
      <c r="I108" s="6">
        <f t="shared" si="11"/>
        <v>107</v>
      </c>
      <c r="J108">
        <f t="shared" si="12"/>
        <v>9.5767963803025253</v>
      </c>
      <c r="K108">
        <f t="shared" si="13"/>
        <v>11.603909200616942</v>
      </c>
      <c r="L108">
        <f t="shared" si="14"/>
        <v>-0.78187412736909001</v>
      </c>
      <c r="M108" t="str">
        <f t="shared" si="15"/>
        <v/>
      </c>
      <c r="N108" t="str">
        <f t="shared" si="16"/>
        <v/>
      </c>
      <c r="O108" t="str">
        <f t="shared" si="17"/>
        <v/>
      </c>
    </row>
    <row r="109" spans="1:15" x14ac:dyDescent="0.25">
      <c r="A109" s="2">
        <v>43232.767070150461</v>
      </c>
      <c r="B109">
        <v>665.18</v>
      </c>
      <c r="C109">
        <v>8.1714000000000005E-4</v>
      </c>
      <c r="D109" t="s">
        <v>5</v>
      </c>
      <c r="E109">
        <v>668.29</v>
      </c>
      <c r="F109">
        <v>665.90000000000009</v>
      </c>
      <c r="G109" s="5">
        <f t="shared" ca="1" si="9"/>
        <v>-7.2965677313729916E-4</v>
      </c>
      <c r="H109" s="5">
        <f t="shared" ca="1" si="10"/>
        <v>-0.48762232491992563</v>
      </c>
      <c r="I109" s="6">
        <f t="shared" si="11"/>
        <v>108</v>
      </c>
      <c r="J109">
        <f t="shared" si="12"/>
        <v>8.9997445931932774</v>
      </c>
      <c r="K109">
        <f t="shared" si="13"/>
        <v>11.695704573723331</v>
      </c>
      <c r="L109">
        <f t="shared" si="14"/>
        <v>-0.76942157665397204</v>
      </c>
      <c r="M109" t="str">
        <f t="shared" si="15"/>
        <v/>
      </c>
      <c r="N109" t="str">
        <f t="shared" si="16"/>
        <v/>
      </c>
      <c r="O109" t="str">
        <f t="shared" si="17"/>
        <v/>
      </c>
    </row>
    <row r="110" spans="1:15" x14ac:dyDescent="0.25">
      <c r="A110" s="2">
        <v>43232.767070150461</v>
      </c>
      <c r="B110">
        <v>665.9</v>
      </c>
      <c r="C110">
        <v>0.24718286</v>
      </c>
      <c r="D110" t="s">
        <v>5</v>
      </c>
      <c r="E110">
        <v>668.29</v>
      </c>
      <c r="F110">
        <v>665.9</v>
      </c>
      <c r="G110" s="5">
        <f t="shared" ca="1" si="9"/>
        <v>-1.5251818757124813E-3</v>
      </c>
      <c r="H110" s="5">
        <f t="shared" ca="1" si="10"/>
        <v>-1.019263795719894</v>
      </c>
      <c r="I110" s="6">
        <f t="shared" si="11"/>
        <v>109</v>
      </c>
      <c r="J110">
        <f t="shared" si="12"/>
        <v>8.359896590487395</v>
      </c>
      <c r="K110">
        <f t="shared" si="13"/>
        <v>11.787589968982513</v>
      </c>
      <c r="L110">
        <f t="shared" si="14"/>
        <v>-0.68824193510589782</v>
      </c>
      <c r="M110" t="str">
        <f t="shared" si="15"/>
        <v/>
      </c>
      <c r="N110" t="str">
        <f t="shared" si="16"/>
        <v/>
      </c>
      <c r="O110" t="str">
        <f t="shared" si="17"/>
        <v/>
      </c>
    </row>
    <row r="111" spans="1:15" x14ac:dyDescent="0.25">
      <c r="A111" s="2">
        <v>43232.767077812503</v>
      </c>
      <c r="B111">
        <v>665.9</v>
      </c>
      <c r="C111">
        <v>14.371</v>
      </c>
      <c r="D111" t="s">
        <v>5</v>
      </c>
      <c r="E111">
        <v>668.29</v>
      </c>
      <c r="F111">
        <v>667.57516492000002</v>
      </c>
      <c r="G111" s="5">
        <f t="shared" ca="1" si="9"/>
        <v>-1.5749231234942847E-3</v>
      </c>
      <c r="H111" s="5">
        <f t="shared" ca="1" si="10"/>
        <v>-1.0525053741999955</v>
      </c>
      <c r="I111" s="6">
        <f t="shared" si="11"/>
        <v>110</v>
      </c>
      <c r="J111">
        <f t="shared" si="12"/>
        <v>7.7763097100336118</v>
      </c>
      <c r="K111">
        <f t="shared" si="13"/>
        <v>11.861768557171828</v>
      </c>
      <c r="L111">
        <f t="shared" si="14"/>
        <v>0.55596180773390036</v>
      </c>
      <c r="M111" t="str">
        <f t="shared" si="15"/>
        <v/>
      </c>
      <c r="N111" t="str">
        <f t="shared" si="16"/>
        <v/>
      </c>
      <c r="O111" t="str">
        <f t="shared" si="17"/>
        <v/>
      </c>
    </row>
    <row r="112" spans="1:15" x14ac:dyDescent="0.25">
      <c r="A112" s="2">
        <v>43232.767206863427</v>
      </c>
      <c r="B112">
        <v>665.9</v>
      </c>
      <c r="C112">
        <v>0.01</v>
      </c>
      <c r="D112" t="s">
        <v>5</v>
      </c>
      <c r="E112">
        <v>668.29</v>
      </c>
      <c r="F112">
        <v>667.5787249199999</v>
      </c>
      <c r="G112" s="5">
        <f t="shared" ca="1" si="9"/>
        <v>-1.7791275256249693E-3</v>
      </c>
      <c r="H112" s="5">
        <f t="shared" ca="1" si="10"/>
        <v>-1.1889731340999106</v>
      </c>
      <c r="I112" s="6">
        <f t="shared" si="11"/>
        <v>111</v>
      </c>
      <c r="J112">
        <f t="shared" si="12"/>
        <v>8.7804296634285706</v>
      </c>
      <c r="K112">
        <f t="shared" si="13"/>
        <v>11.910657937600535</v>
      </c>
      <c r="L112">
        <f t="shared" si="14"/>
        <v>-0.73635140135637378</v>
      </c>
      <c r="M112" t="str">
        <f t="shared" si="15"/>
        <v/>
      </c>
      <c r="N112" t="str">
        <f t="shared" si="16"/>
        <v/>
      </c>
      <c r="O112" t="str">
        <f t="shared" si="17"/>
        <v/>
      </c>
    </row>
    <row r="113" spans="1:15" x14ac:dyDescent="0.25">
      <c r="A113" s="2">
        <v>43232.767206863427</v>
      </c>
      <c r="B113">
        <v>666.44</v>
      </c>
      <c r="C113">
        <v>0.37162000000000001</v>
      </c>
      <c r="D113" t="s">
        <v>5</v>
      </c>
      <c r="E113">
        <v>668.29</v>
      </c>
      <c r="F113">
        <v>667.67088667999997</v>
      </c>
      <c r="G113" s="5">
        <f t="shared" ca="1" si="9"/>
        <v>-2.9265845665803485E-3</v>
      </c>
      <c r="H113" s="5">
        <f t="shared" ca="1" si="10"/>
        <v>-1.9558071999999809</v>
      </c>
      <c r="I113" s="6">
        <f t="shared" si="11"/>
        <v>112</v>
      </c>
      <c r="J113">
        <f t="shared" si="12"/>
        <v>8.0677390969579825</v>
      </c>
      <c r="K113">
        <f t="shared" si="13"/>
        <v>11.997757831537045</v>
      </c>
      <c r="L113">
        <f t="shared" si="14"/>
        <v>-0.64146311377682008</v>
      </c>
      <c r="M113" t="str">
        <f t="shared" si="15"/>
        <v/>
      </c>
      <c r="N113" t="str">
        <f t="shared" si="16"/>
        <v/>
      </c>
      <c r="O113" t="str">
        <f t="shared" si="17"/>
        <v/>
      </c>
    </row>
    <row r="114" spans="1:15" x14ac:dyDescent="0.25">
      <c r="A114" s="2">
        <v>43232.767267499999</v>
      </c>
      <c r="B114">
        <v>666.49</v>
      </c>
      <c r="C114">
        <v>1.014E-2</v>
      </c>
      <c r="D114" t="s">
        <v>5</v>
      </c>
      <c r="E114">
        <v>668.29</v>
      </c>
      <c r="F114">
        <v>667.67329999999993</v>
      </c>
      <c r="G114" s="5">
        <f t="shared" ca="1" si="9"/>
        <v>-2.9396651154437073E-3</v>
      </c>
      <c r="H114" s="5">
        <f t="shared" ca="1" si="10"/>
        <v>-1.964548799999875</v>
      </c>
      <c r="I114" s="6">
        <f t="shared" si="11"/>
        <v>113</v>
      </c>
      <c r="J114">
        <f t="shared" si="12"/>
        <v>7.4057807833277316</v>
      </c>
      <c r="K114">
        <f t="shared" si="13"/>
        <v>12.064068545125304</v>
      </c>
      <c r="L114">
        <f t="shared" si="14"/>
        <v>-0.61303040144910892</v>
      </c>
      <c r="M114" t="str">
        <f t="shared" si="15"/>
        <v/>
      </c>
      <c r="N114" t="str">
        <f t="shared" si="16"/>
        <v/>
      </c>
      <c r="O114" t="str">
        <f t="shared" si="17"/>
        <v/>
      </c>
    </row>
    <row r="115" spans="1:15" x14ac:dyDescent="0.25">
      <c r="A115" s="2">
        <v>43232.767267499999</v>
      </c>
      <c r="B115">
        <v>666.49</v>
      </c>
      <c r="C115">
        <v>1.6776E-3</v>
      </c>
      <c r="D115" t="s">
        <v>5</v>
      </c>
      <c r="E115">
        <v>668.29</v>
      </c>
      <c r="F115">
        <v>667.67369926879985</v>
      </c>
      <c r="G115" s="5">
        <f t="shared" ca="1" si="9"/>
        <v>-2.9396651154437073E-3</v>
      </c>
      <c r="H115" s="5">
        <f t="shared" ca="1" si="10"/>
        <v>-1.964548799999875</v>
      </c>
      <c r="I115" s="6">
        <f t="shared" si="11"/>
        <v>114</v>
      </c>
      <c r="J115">
        <f t="shared" si="12"/>
        <v>6.6926670270084045</v>
      </c>
      <c r="K115">
        <f t="shared" si="13"/>
        <v>12.123107882702099</v>
      </c>
      <c r="L115">
        <f t="shared" si="14"/>
        <v>-0.55192030721391727</v>
      </c>
      <c r="M115" t="str">
        <f t="shared" si="15"/>
        <v/>
      </c>
      <c r="N115" t="str">
        <f t="shared" si="16"/>
        <v/>
      </c>
      <c r="O115" t="str">
        <f t="shared" si="17"/>
        <v/>
      </c>
    </row>
    <row r="116" spans="1:15" x14ac:dyDescent="0.25">
      <c r="A116" s="2">
        <v>43232.767334849537</v>
      </c>
      <c r="B116">
        <v>666.49</v>
      </c>
      <c r="C116">
        <v>8.3224000000000006E-3</v>
      </c>
      <c r="D116" t="s">
        <v>5</v>
      </c>
      <c r="E116">
        <v>668.29</v>
      </c>
      <c r="F116">
        <v>667.67568000000006</v>
      </c>
      <c r="G116" s="5">
        <f t="shared" ca="1" si="9"/>
        <v>-2.9396651154437073E-3</v>
      </c>
      <c r="H116" s="5">
        <f t="shared" ca="1" si="10"/>
        <v>-1.964548799999875</v>
      </c>
      <c r="I116" s="6">
        <f t="shared" si="11"/>
        <v>115</v>
      </c>
      <c r="J116">
        <f t="shared" si="12"/>
        <v>5.9808444249747916</v>
      </c>
      <c r="K116">
        <f t="shared" si="13"/>
        <v>12.168231567581939</v>
      </c>
      <c r="L116">
        <f t="shared" si="14"/>
        <v>-0.4908290898150327</v>
      </c>
      <c r="M116" t="str">
        <f t="shared" si="15"/>
        <v/>
      </c>
      <c r="N116" t="str">
        <f t="shared" si="16"/>
        <v/>
      </c>
      <c r="O116" t="str">
        <f t="shared" si="17"/>
        <v/>
      </c>
    </row>
    <row r="117" spans="1:15" x14ac:dyDescent="0.25">
      <c r="A117" s="2">
        <v>43232.767334849537</v>
      </c>
      <c r="B117">
        <v>666.6</v>
      </c>
      <c r="C117">
        <v>0.02</v>
      </c>
      <c r="D117" t="s">
        <v>5</v>
      </c>
      <c r="E117">
        <v>668.29</v>
      </c>
      <c r="F117">
        <v>667.68</v>
      </c>
      <c r="G117" s="5">
        <f t="shared" ca="1" si="9"/>
        <v>-2.9396651154437073E-3</v>
      </c>
      <c r="H117" s="5">
        <f t="shared" ca="1" si="10"/>
        <v>-1.964548799999875</v>
      </c>
      <c r="I117" s="6">
        <f t="shared" si="11"/>
        <v>116</v>
      </c>
      <c r="J117">
        <f t="shared" si="12"/>
        <v>5.2746356214789927</v>
      </c>
      <c r="K117">
        <f t="shared" si="13"/>
        <v>12.199794077487782</v>
      </c>
      <c r="L117">
        <f t="shared" si="14"/>
        <v>-0.43071510782098738</v>
      </c>
      <c r="M117" t="str">
        <f t="shared" si="15"/>
        <v/>
      </c>
      <c r="N117" t="str">
        <f t="shared" si="16"/>
        <v/>
      </c>
      <c r="O117" t="str">
        <f t="shared" si="17"/>
        <v/>
      </c>
    </row>
    <row r="118" spans="1:15" x14ac:dyDescent="0.25">
      <c r="A118" s="2">
        <v>43232.767334849537</v>
      </c>
      <c r="B118">
        <v>667.68</v>
      </c>
      <c r="C118">
        <v>5.5323917199999997</v>
      </c>
      <c r="D118" t="s">
        <v>5</v>
      </c>
      <c r="E118">
        <v>668.29</v>
      </c>
      <c r="F118">
        <v>668.01220209871985</v>
      </c>
      <c r="G118" s="5">
        <f t="shared" ca="1" si="9"/>
        <v>-2.9396651154437073E-3</v>
      </c>
      <c r="H118" s="5">
        <f t="shared" ca="1" si="10"/>
        <v>-1.964548799999875</v>
      </c>
      <c r="I118" s="6">
        <f t="shared" si="11"/>
        <v>117</v>
      </c>
      <c r="J118">
        <f t="shared" si="12"/>
        <v>4.5762565114453793</v>
      </c>
      <c r="K118">
        <f t="shared" si="13"/>
        <v>12.218429181960104</v>
      </c>
      <c r="L118">
        <f t="shared" si="14"/>
        <v>7.8253529509857617E-2</v>
      </c>
      <c r="M118" t="str">
        <f t="shared" si="15"/>
        <v/>
      </c>
      <c r="N118" t="str">
        <f t="shared" si="16"/>
        <v/>
      </c>
      <c r="O118" t="str">
        <f t="shared" si="17"/>
        <v/>
      </c>
    </row>
    <row r="119" spans="1:15" x14ac:dyDescent="0.25">
      <c r="A119" s="2">
        <v>43232.767486944453</v>
      </c>
      <c r="B119">
        <v>666.56</v>
      </c>
      <c r="C119">
        <v>8.0799999999999997E-2</v>
      </c>
      <c r="D119" t="s">
        <v>5</v>
      </c>
      <c r="E119">
        <v>668.29</v>
      </c>
      <c r="F119">
        <v>668.04290609871987</v>
      </c>
      <c r="G119" s="5">
        <f t="shared" ca="1" si="9"/>
        <v>-2.9396651154437073E-3</v>
      </c>
      <c r="H119" s="5">
        <f t="shared" ca="1" si="10"/>
        <v>-1.964548799999875</v>
      </c>
      <c r="I119" s="6">
        <f t="shared" si="11"/>
        <v>118</v>
      </c>
      <c r="J119">
        <f t="shared" si="12"/>
        <v>4.6482505909075638</v>
      </c>
      <c r="K119">
        <f t="shared" si="13"/>
        <v>12.217979149124535</v>
      </c>
      <c r="L119">
        <f t="shared" si="14"/>
        <v>-0.37383028200983953</v>
      </c>
      <c r="M119" t="str">
        <f t="shared" si="15"/>
        <v/>
      </c>
      <c r="N119" t="str">
        <f t="shared" si="16"/>
        <v/>
      </c>
      <c r="O119" t="str">
        <f t="shared" si="17"/>
        <v/>
      </c>
    </row>
    <row r="120" spans="1:15" x14ac:dyDescent="0.25">
      <c r="A120" s="2">
        <v>43232.767615682867</v>
      </c>
      <c r="B120">
        <v>667</v>
      </c>
      <c r="C120">
        <v>6.3100000000000003E-2</v>
      </c>
      <c r="D120" t="s">
        <v>5</v>
      </c>
      <c r="E120">
        <v>668.29</v>
      </c>
      <c r="F120">
        <v>668.06133129872001</v>
      </c>
      <c r="G120" s="5">
        <f t="shared" ca="1" si="9"/>
        <v>-2.9396651154437073E-3</v>
      </c>
      <c r="H120" s="5">
        <f t="shared" ca="1" si="10"/>
        <v>-1.964548799999875</v>
      </c>
      <c r="I120" s="6">
        <f t="shared" si="11"/>
        <v>119</v>
      </c>
      <c r="J120">
        <f t="shared" si="12"/>
        <v>3.9297087053613451</v>
      </c>
      <c r="K120">
        <f t="shared" si="13"/>
        <v>12.220454424646803</v>
      </c>
      <c r="L120">
        <f t="shared" si="14"/>
        <v>-0.31640465820673425</v>
      </c>
      <c r="M120" t="str">
        <f t="shared" si="15"/>
        <v/>
      </c>
      <c r="N120" t="str">
        <f t="shared" si="16"/>
        <v/>
      </c>
      <c r="O120" t="str">
        <f t="shared" si="17"/>
        <v/>
      </c>
    </row>
    <row r="121" spans="1:15" x14ac:dyDescent="0.25">
      <c r="A121" s="2">
        <v>43232.767663553241</v>
      </c>
      <c r="B121">
        <v>667</v>
      </c>
      <c r="C121">
        <v>4.4842979999999998E-2</v>
      </c>
      <c r="D121" t="s">
        <v>5</v>
      </c>
      <c r="E121">
        <v>668.29</v>
      </c>
      <c r="F121">
        <v>668.07442544887999</v>
      </c>
      <c r="G121" s="5">
        <f t="shared" ca="1" si="9"/>
        <v>-2.9396651154437073E-3</v>
      </c>
      <c r="H121" s="5">
        <f t="shared" ca="1" si="10"/>
        <v>-1.964548799999875</v>
      </c>
      <c r="I121" s="6">
        <f t="shared" si="11"/>
        <v>120</v>
      </c>
      <c r="J121">
        <f t="shared" si="12"/>
        <v>3.2164876938487383</v>
      </c>
      <c r="K121">
        <f t="shared" si="13"/>
        <v>12.210398624521876</v>
      </c>
      <c r="L121">
        <f t="shared" si="14"/>
        <v>-0.25974948168188333</v>
      </c>
      <c r="M121" t="str">
        <f t="shared" si="15"/>
        <v/>
      </c>
      <c r="N121" t="str">
        <f t="shared" si="16"/>
        <v/>
      </c>
      <c r="O121" t="str">
        <f t="shared" si="17"/>
        <v/>
      </c>
    </row>
    <row r="122" spans="1:15" x14ac:dyDescent="0.25">
      <c r="A122" s="2">
        <v>43232.767774722219</v>
      </c>
      <c r="B122">
        <v>668.15</v>
      </c>
      <c r="C122">
        <v>6.972652E-2</v>
      </c>
      <c r="D122" t="s">
        <v>5</v>
      </c>
      <c r="E122">
        <v>668.29</v>
      </c>
      <c r="F122">
        <v>668.07874849311997</v>
      </c>
      <c r="G122" s="5">
        <f t="shared" ca="1" si="9"/>
        <v>-2.9396651154437073E-3</v>
      </c>
      <c r="H122" s="5">
        <f t="shared" ca="1" si="10"/>
        <v>-1.964548799999875</v>
      </c>
      <c r="I122" s="6">
        <f t="shared" si="11"/>
        <v>121</v>
      </c>
      <c r="J122">
        <f t="shared" si="12"/>
        <v>2.5223905958487389</v>
      </c>
      <c r="K122">
        <f t="shared" si="13"/>
        <v>12.191138710641193</v>
      </c>
      <c r="L122">
        <f t="shared" si="14"/>
        <v>-0.20118416614420925</v>
      </c>
      <c r="M122" t="str">
        <f t="shared" si="15"/>
        <v/>
      </c>
      <c r="N122" t="str">
        <f t="shared" si="16"/>
        <v/>
      </c>
      <c r="O122" t="str">
        <f t="shared" si="17"/>
        <v/>
      </c>
    </row>
    <row r="123" spans="1:15" x14ac:dyDescent="0.25">
      <c r="A123" s="2">
        <v>43232.767774722219</v>
      </c>
      <c r="B123">
        <v>668.33</v>
      </c>
      <c r="C123">
        <v>0.60073487999999997</v>
      </c>
      <c r="D123" t="s">
        <v>5</v>
      </c>
      <c r="E123">
        <v>668.29</v>
      </c>
      <c r="F123">
        <v>668.09436760000006</v>
      </c>
      <c r="G123" s="5">
        <f t="shared" ca="1" si="9"/>
        <v>-2.9396651154437073E-3</v>
      </c>
      <c r="H123" s="5">
        <f t="shared" ca="1" si="10"/>
        <v>-1.964548799999875</v>
      </c>
      <c r="I123" s="6">
        <f t="shared" si="11"/>
        <v>122</v>
      </c>
      <c r="J123">
        <f t="shared" si="12"/>
        <v>2.0849700554621862</v>
      </c>
      <c r="K123">
        <f t="shared" si="13"/>
        <v>12.19572591618592</v>
      </c>
      <c r="L123">
        <f t="shared" si="14"/>
        <v>-0.12170125711765459</v>
      </c>
      <c r="M123" t="str">
        <f t="shared" si="15"/>
        <v/>
      </c>
      <c r="N123" t="str">
        <f t="shared" si="16"/>
        <v/>
      </c>
      <c r="O123" t="str">
        <f t="shared" si="17"/>
        <v/>
      </c>
    </row>
    <row r="124" spans="1:15" x14ac:dyDescent="0.25">
      <c r="A124" s="2">
        <v>43232.76798759259</v>
      </c>
      <c r="B124">
        <v>667.76</v>
      </c>
      <c r="C124">
        <v>1.2873000000000001</v>
      </c>
      <c r="D124" t="s">
        <v>5</v>
      </c>
      <c r="E124">
        <v>668.29</v>
      </c>
      <c r="F124">
        <v>668.25476801567993</v>
      </c>
      <c r="G124" s="5">
        <f t="shared" ca="1" si="9"/>
        <v>-2.9396651154437073E-3</v>
      </c>
      <c r="H124" s="5">
        <f t="shared" ca="1" si="10"/>
        <v>-1.964548799999875</v>
      </c>
      <c r="I124" s="6">
        <f t="shared" si="11"/>
        <v>123</v>
      </c>
      <c r="J124">
        <f t="shared" si="12"/>
        <v>1.6143311771260525</v>
      </c>
      <c r="K124">
        <f t="shared" si="13"/>
        <v>12.18380439917288</v>
      </c>
      <c r="L124">
        <f t="shared" si="14"/>
        <v>-2.6841466459216423E-2</v>
      </c>
      <c r="M124" t="str">
        <f t="shared" si="15"/>
        <v/>
      </c>
      <c r="N124" t="str">
        <f t="shared" si="16"/>
        <v/>
      </c>
      <c r="O124" t="str">
        <f t="shared" si="17"/>
        <v/>
      </c>
    </row>
    <row r="125" spans="1:15" x14ac:dyDescent="0.25">
      <c r="A125" s="2">
        <v>43232.768128518517</v>
      </c>
      <c r="B125">
        <v>667.76</v>
      </c>
      <c r="C125">
        <v>1.3137000000000001</v>
      </c>
      <c r="D125" t="s">
        <v>5</v>
      </c>
      <c r="E125">
        <v>668.29</v>
      </c>
      <c r="F125">
        <v>668.37294516468</v>
      </c>
      <c r="G125" s="5">
        <f t="shared" ca="1" si="9"/>
        <v>-2.9396651154437073E-3</v>
      </c>
      <c r="H125" s="5">
        <f t="shared" ca="1" si="10"/>
        <v>-1.964548799999875</v>
      </c>
      <c r="I125" s="6">
        <f t="shared" si="11"/>
        <v>124</v>
      </c>
      <c r="J125">
        <f t="shared" si="12"/>
        <v>1.0754077668067232</v>
      </c>
      <c r="K125">
        <f t="shared" si="13"/>
        <v>12.13352034141908</v>
      </c>
      <c r="L125">
        <f t="shared" si="14"/>
        <v>1.963916707501949E-2</v>
      </c>
      <c r="M125" t="str">
        <f t="shared" si="15"/>
        <v/>
      </c>
      <c r="N125" t="str">
        <f t="shared" si="16"/>
        <v/>
      </c>
      <c r="O125" t="str">
        <f t="shared" si="17"/>
        <v/>
      </c>
    </row>
    <row r="126" spans="1:15" x14ac:dyDescent="0.25">
      <c r="A126" s="2">
        <v>43232.768250740737</v>
      </c>
      <c r="B126">
        <v>667.76</v>
      </c>
      <c r="C126">
        <v>1.0659999999999999E-2</v>
      </c>
      <c r="D126" t="s">
        <v>5</v>
      </c>
      <c r="E126">
        <v>668.29</v>
      </c>
      <c r="F126">
        <v>668.37303044468001</v>
      </c>
      <c r="G126" s="5">
        <f t="shared" ca="1" si="9"/>
        <v>-2.9396651154437073E-3</v>
      </c>
      <c r="H126" s="5">
        <f t="shared" ca="1" si="10"/>
        <v>-1.964548799999875</v>
      </c>
      <c r="I126" s="6">
        <f t="shared" si="11"/>
        <v>125</v>
      </c>
      <c r="J126">
        <f t="shared" si="12"/>
        <v>0.53481602954621721</v>
      </c>
      <c r="K126">
        <f t="shared" si="13"/>
        <v>12.073705574585929</v>
      </c>
      <c r="L126">
        <f t="shared" si="14"/>
        <v>-4.3413020659499826E-2</v>
      </c>
      <c r="M126" t="str">
        <f t="shared" si="15"/>
        <v/>
      </c>
      <c r="N126" t="str">
        <f t="shared" si="16"/>
        <v/>
      </c>
      <c r="O126" t="str">
        <f t="shared" si="17"/>
        <v/>
      </c>
    </row>
    <row r="127" spans="1:15" x14ac:dyDescent="0.25">
      <c r="A127" s="2">
        <v>43232.768250740737</v>
      </c>
      <c r="B127">
        <v>668.46</v>
      </c>
      <c r="C127">
        <v>3.05621549</v>
      </c>
      <c r="D127" t="s">
        <v>5</v>
      </c>
      <c r="E127">
        <v>668.29</v>
      </c>
      <c r="F127">
        <v>667.96960999999988</v>
      </c>
      <c r="G127" s="5">
        <f t="shared" ca="1" si="9"/>
        <v>-2.9396651154437073E-3</v>
      </c>
      <c r="H127" s="5">
        <f t="shared" ca="1" si="10"/>
        <v>-1.964548799999875</v>
      </c>
      <c r="I127" s="6">
        <f t="shared" si="11"/>
        <v>126</v>
      </c>
      <c r="J127">
        <f t="shared" si="12"/>
        <v>-0.16838915702521007</v>
      </c>
      <c r="K127">
        <f t="shared" si="13"/>
        <v>11.999401331242849</v>
      </c>
      <c r="L127">
        <f t="shared" si="14"/>
        <v>0.26873046062967365</v>
      </c>
      <c r="M127" t="str">
        <f t="shared" si="15"/>
        <v/>
      </c>
      <c r="N127" t="str">
        <f t="shared" si="16"/>
        <v/>
      </c>
      <c r="O127" t="str">
        <f t="shared" si="17"/>
        <v/>
      </c>
    </row>
    <row r="128" spans="1:15" x14ac:dyDescent="0.25">
      <c r="A128" s="2">
        <v>43232.768389178244</v>
      </c>
      <c r="B128">
        <v>668.3</v>
      </c>
      <c r="C128">
        <v>1.6960999999999999</v>
      </c>
      <c r="D128" t="s">
        <v>5</v>
      </c>
      <c r="E128">
        <v>668.29</v>
      </c>
      <c r="F128">
        <v>667.79860559999997</v>
      </c>
      <c r="G128" s="5">
        <f t="shared" ca="1" si="9"/>
        <v>-2.9396651154437073E-3</v>
      </c>
      <c r="H128" s="5">
        <f t="shared" ca="1" si="10"/>
        <v>-1.964548799999875</v>
      </c>
      <c r="I128" s="6">
        <f t="shared" si="11"/>
        <v>127</v>
      </c>
      <c r="J128">
        <f t="shared" si="12"/>
        <v>-0.49650573482353266</v>
      </c>
      <c r="K128">
        <f t="shared" si="13"/>
        <v>11.935323665189031</v>
      </c>
      <c r="L128">
        <f t="shared" si="14"/>
        <v>0.18370727064726033</v>
      </c>
      <c r="M128" t="str">
        <f t="shared" si="15"/>
        <v/>
      </c>
      <c r="N128" t="str">
        <f t="shared" si="16"/>
        <v/>
      </c>
      <c r="O128" t="str">
        <f t="shared" si="17"/>
        <v/>
      </c>
    </row>
    <row r="129" spans="1:15" x14ac:dyDescent="0.25">
      <c r="A129" s="2">
        <v>43232.768531226851</v>
      </c>
      <c r="B129">
        <v>668.29</v>
      </c>
      <c r="C129">
        <v>2.1753999999999998</v>
      </c>
      <c r="D129" t="s">
        <v>6</v>
      </c>
      <c r="E129">
        <v>668.29</v>
      </c>
      <c r="F129">
        <v>667.79860559999997</v>
      </c>
      <c r="G129" s="5">
        <f t="shared" ca="1" si="9"/>
        <v>-2.9396651154437073E-3</v>
      </c>
      <c r="H129" s="5">
        <f t="shared" ca="1" si="10"/>
        <v>-1.964548799999875</v>
      </c>
      <c r="I129" s="6">
        <f t="shared" si="11"/>
        <v>128</v>
      </c>
      <c r="J129">
        <f t="shared" si="12"/>
        <v>-6.8952119210084817E-2</v>
      </c>
      <c r="K129">
        <f t="shared" si="13"/>
        <v>11.870171476404275</v>
      </c>
      <c r="L129">
        <f t="shared" si="14"/>
        <v>0.18907495343866304</v>
      </c>
      <c r="M129" t="str">
        <f t="shared" si="15"/>
        <v/>
      </c>
      <c r="N129" t="str">
        <f t="shared" si="16"/>
        <v/>
      </c>
      <c r="O129" t="str">
        <f t="shared" si="17"/>
        <v/>
      </c>
    </row>
    <row r="130" spans="1:15" x14ac:dyDescent="0.25">
      <c r="A130" s="2">
        <v>43232.768578553238</v>
      </c>
      <c r="B130">
        <v>668.29</v>
      </c>
      <c r="C130">
        <v>8.7925000000000004</v>
      </c>
      <c r="D130" t="s">
        <v>6</v>
      </c>
      <c r="E130">
        <v>668.29</v>
      </c>
      <c r="F130">
        <v>667.79860559999997</v>
      </c>
      <c r="G130" s="5">
        <f t="shared" ca="1" si="9"/>
        <v>-2.9396651154437073E-3</v>
      </c>
      <c r="H130" s="5">
        <f t="shared" ca="1" si="10"/>
        <v>-1.964548799999875</v>
      </c>
      <c r="I130" s="6">
        <f t="shared" si="11"/>
        <v>129</v>
      </c>
      <c r="J130">
        <f t="shared" si="12"/>
        <v>-0.46976304635294142</v>
      </c>
      <c r="K130">
        <f t="shared" si="13"/>
        <v>11.803645065066727</v>
      </c>
      <c r="L130">
        <f t="shared" si="14"/>
        <v>0.78469515097204268</v>
      </c>
      <c r="M130" t="str">
        <f t="shared" si="15"/>
        <v/>
      </c>
      <c r="N130" t="str">
        <f t="shared" si="16"/>
        <v/>
      </c>
      <c r="O130" t="str">
        <f t="shared" si="17"/>
        <v/>
      </c>
    </row>
    <row r="131" spans="1:15" x14ac:dyDescent="0.25">
      <c r="A131" s="2">
        <v>43232.768582523153</v>
      </c>
      <c r="B131">
        <v>668.29</v>
      </c>
      <c r="C131">
        <v>5.2074999999999996</v>
      </c>
      <c r="D131" t="s">
        <v>6</v>
      </c>
      <c r="E131">
        <v>666.92020931400009</v>
      </c>
      <c r="F131">
        <v>667.79860559999997</v>
      </c>
      <c r="G131" s="5">
        <f t="shared" ref="G131:G194" ca="1" si="18">(OFFSET(F131,$T$2,0)-E131)/E131</f>
        <v>-8.9179800775834113E-4</v>
      </c>
      <c r="H131" s="5">
        <f t="shared" ref="H131:H194" ca="1" si="19">IF(ISNUMBER(G131),E131*G131,"")</f>
        <v>-0.59475811400000111</v>
      </c>
      <c r="I131" s="6">
        <f t="shared" si="11"/>
        <v>130</v>
      </c>
      <c r="J131">
        <f t="shared" si="12"/>
        <v>-3.4412073630250006E-2</v>
      </c>
      <c r="K131">
        <f t="shared" si="13"/>
        <v>11.853873073441939</v>
      </c>
      <c r="L131">
        <f t="shared" si="14"/>
        <v>0.44221091631008891</v>
      </c>
      <c r="M131" t="str">
        <f t="shared" si="15"/>
        <v/>
      </c>
      <c r="N131" t="str">
        <f t="shared" si="16"/>
        <v/>
      </c>
      <c r="O131" t="str">
        <f t="shared" si="17"/>
        <v/>
      </c>
    </row>
    <row r="132" spans="1:15" x14ac:dyDescent="0.25">
      <c r="A132" s="2">
        <v>43232.768582523153</v>
      </c>
      <c r="B132">
        <v>668.29</v>
      </c>
      <c r="C132">
        <v>0.3</v>
      </c>
      <c r="D132" t="s">
        <v>6</v>
      </c>
      <c r="E132">
        <v>666.79780931400001</v>
      </c>
      <c r="F132">
        <v>667.79860559999997</v>
      </c>
      <c r="G132" s="5">
        <f t="shared" ca="1" si="18"/>
        <v>-7.0839781925180261E-4</v>
      </c>
      <c r="H132" s="5">
        <f t="shared" ca="1" si="19"/>
        <v>-0.4723581139999169</v>
      </c>
      <c r="I132" s="6">
        <f t="shared" ref="I132:I195" si="20">I131+1</f>
        <v>131</v>
      </c>
      <c r="J132">
        <f t="shared" si="12"/>
        <v>-0.12820269675630414</v>
      </c>
      <c r="K132">
        <f t="shared" si="13"/>
        <v>11.808702323219253</v>
      </c>
      <c r="L132">
        <f t="shared" si="14"/>
        <v>3.6261621729115519E-2</v>
      </c>
      <c r="M132" t="str">
        <f t="shared" si="15"/>
        <v/>
      </c>
      <c r="N132" t="str">
        <f t="shared" si="16"/>
        <v/>
      </c>
      <c r="O132" t="str">
        <f t="shared" si="17"/>
        <v/>
      </c>
    </row>
    <row r="133" spans="1:15" x14ac:dyDescent="0.25">
      <c r="A133" s="2">
        <v>43232.768582523153</v>
      </c>
      <c r="B133">
        <v>668.29</v>
      </c>
      <c r="C133">
        <v>1.9990000000000001E-2</v>
      </c>
      <c r="D133" t="s">
        <v>6</v>
      </c>
      <c r="E133">
        <v>666.78965339399997</v>
      </c>
      <c r="F133">
        <v>667.79860559999997</v>
      </c>
      <c r="G133" s="5">
        <f t="shared" ca="1" si="18"/>
        <v>-6.9617486059818682E-4</v>
      </c>
      <c r="H133" s="5">
        <f t="shared" ca="1" si="19"/>
        <v>-0.46420219399988122</v>
      </c>
      <c r="I133" s="6">
        <f t="shared" si="20"/>
        <v>132</v>
      </c>
      <c r="J133">
        <f t="shared" si="12"/>
        <v>-0.81733748294117703</v>
      </c>
      <c r="K133">
        <f t="shared" si="13"/>
        <v>11.715005338786076</v>
      </c>
      <c r="L133">
        <f t="shared" si="14"/>
        <v>7.147478457982008E-2</v>
      </c>
      <c r="M133" t="str">
        <f t="shared" si="15"/>
        <v/>
      </c>
      <c r="N133" t="str">
        <f t="shared" si="16"/>
        <v/>
      </c>
      <c r="O133" t="str">
        <f t="shared" si="17"/>
        <v/>
      </c>
    </row>
    <row r="134" spans="1:15" x14ac:dyDescent="0.25">
      <c r="A134" s="2">
        <v>43232.768668738427</v>
      </c>
      <c r="B134">
        <v>667.8</v>
      </c>
      <c r="C134">
        <v>4.3028000000000004</v>
      </c>
      <c r="D134" t="s">
        <v>5</v>
      </c>
      <c r="E134">
        <v>666.78965339399997</v>
      </c>
      <c r="F134">
        <v>667.61195840000005</v>
      </c>
      <c r="G134" s="5">
        <f t="shared" ca="1" si="18"/>
        <v>-6.9617486059818682E-4</v>
      </c>
      <c r="H134" s="5">
        <f t="shared" ca="1" si="19"/>
        <v>-0.46420219399988122</v>
      </c>
      <c r="I134" s="6">
        <f t="shared" si="20"/>
        <v>133</v>
      </c>
      <c r="J134">
        <f t="shared" si="12"/>
        <v>-1.5322265534958035</v>
      </c>
      <c r="K134">
        <f t="shared" si="13"/>
        <v>11.608459507636521</v>
      </c>
      <c r="L134">
        <f t="shared" si="14"/>
        <v>0.50265296180404329</v>
      </c>
      <c r="M134" t="str">
        <f t="shared" si="15"/>
        <v/>
      </c>
      <c r="N134" t="str">
        <f t="shared" si="16"/>
        <v/>
      </c>
      <c r="O134" t="str">
        <f t="shared" si="17"/>
        <v/>
      </c>
    </row>
    <row r="135" spans="1:15" x14ac:dyDescent="0.25">
      <c r="A135" s="2">
        <v>43232.768812245369</v>
      </c>
      <c r="B135">
        <v>667.79</v>
      </c>
      <c r="C135">
        <v>0.12588996999999999</v>
      </c>
      <c r="D135" t="s">
        <v>5</v>
      </c>
      <c r="E135">
        <v>666.78965339399997</v>
      </c>
      <c r="F135">
        <v>667.60339788203999</v>
      </c>
      <c r="G135" s="5">
        <f t="shared" ca="1" si="18"/>
        <v>-7.1934738572885691E-4</v>
      </c>
      <c r="H135" s="5">
        <f t="shared" ca="1" si="19"/>
        <v>-0.47965339400002449</v>
      </c>
      <c r="I135" s="6">
        <f t="shared" si="20"/>
        <v>134</v>
      </c>
      <c r="J135">
        <f t="shared" si="12"/>
        <v>-1.7648361420000001</v>
      </c>
      <c r="K135">
        <f t="shared" si="13"/>
        <v>11.526080482089629</v>
      </c>
      <c r="L135">
        <f t="shared" si="14"/>
        <v>0.16403894757962159</v>
      </c>
      <c r="M135" t="str">
        <f t="shared" si="15"/>
        <v/>
      </c>
      <c r="N135" t="str">
        <f t="shared" si="16"/>
        <v/>
      </c>
      <c r="O135" t="str">
        <f t="shared" si="17"/>
        <v/>
      </c>
    </row>
    <row r="136" spans="1:15" x14ac:dyDescent="0.25">
      <c r="A136" s="2">
        <v>43232.768812245369</v>
      </c>
      <c r="B136">
        <v>667.79</v>
      </c>
      <c r="C136">
        <v>1.00861003</v>
      </c>
      <c r="D136" t="s">
        <v>5</v>
      </c>
      <c r="E136">
        <v>666.78965339399997</v>
      </c>
      <c r="F136">
        <v>667.53481239999996</v>
      </c>
      <c r="G136" s="5">
        <f t="shared" ca="1" si="18"/>
        <v>-7.1934738572885691E-4</v>
      </c>
      <c r="H136" s="5">
        <f t="shared" ca="1" si="19"/>
        <v>-0.47965339400002449</v>
      </c>
      <c r="I136" s="6">
        <f t="shared" si="20"/>
        <v>135</v>
      </c>
      <c r="J136">
        <f t="shared" si="12"/>
        <v>-2.4871649357983188</v>
      </c>
      <c r="K136">
        <f t="shared" si="13"/>
        <v>11.392763943263486</v>
      </c>
      <c r="L136">
        <f t="shared" si="14"/>
        <v>0.30684169207818635</v>
      </c>
      <c r="M136" t="str">
        <f t="shared" si="15"/>
        <v/>
      </c>
      <c r="N136" t="str">
        <f t="shared" si="16"/>
        <v/>
      </c>
      <c r="O136" t="str">
        <f t="shared" si="17"/>
        <v/>
      </c>
    </row>
    <row r="137" spans="1:15" x14ac:dyDescent="0.25">
      <c r="A137" s="2">
        <v>43232.768952395832</v>
      </c>
      <c r="B137">
        <v>667.79</v>
      </c>
      <c r="C137">
        <v>1.1889000000000001</v>
      </c>
      <c r="D137" t="s">
        <v>5</v>
      </c>
      <c r="E137">
        <v>666.78965339399997</v>
      </c>
      <c r="F137">
        <v>667.45396720000008</v>
      </c>
      <c r="G137" s="5">
        <f t="shared" ca="1" si="18"/>
        <v>-7.1934738572885691E-4</v>
      </c>
      <c r="H137" s="5">
        <f t="shared" ca="1" si="19"/>
        <v>-0.47965339400002449</v>
      </c>
      <c r="I137" s="6">
        <f t="shared" si="20"/>
        <v>136</v>
      </c>
      <c r="J137">
        <f t="shared" si="12"/>
        <v>-2.2956685508067167</v>
      </c>
      <c r="K137">
        <f t="shared" si="13"/>
        <v>11.39534546777384</v>
      </c>
      <c r="L137">
        <f t="shared" si="14"/>
        <v>0.30578875916145892</v>
      </c>
      <c r="M137" t="str">
        <f t="shared" si="15"/>
        <v/>
      </c>
      <c r="N137" t="str">
        <f t="shared" si="16"/>
        <v/>
      </c>
      <c r="O137" t="str">
        <f t="shared" si="17"/>
        <v/>
      </c>
    </row>
    <row r="138" spans="1:15" x14ac:dyDescent="0.25">
      <c r="A138" s="2">
        <v>43232.769206666657</v>
      </c>
      <c r="B138">
        <v>667.78</v>
      </c>
      <c r="C138">
        <v>1.0800000000000001E-2</v>
      </c>
      <c r="D138" t="s">
        <v>6</v>
      </c>
      <c r="E138">
        <v>666.78634859399995</v>
      </c>
      <c r="F138">
        <v>667.45396720000008</v>
      </c>
      <c r="G138" s="5">
        <f t="shared" ca="1" si="18"/>
        <v>-7.143946408087686E-4</v>
      </c>
      <c r="H138" s="5">
        <f t="shared" ca="1" si="19"/>
        <v>-0.47634859400000096</v>
      </c>
      <c r="I138" s="6">
        <f t="shared" si="20"/>
        <v>137</v>
      </c>
      <c r="J138">
        <f t="shared" si="12"/>
        <v>1.3564431560840342</v>
      </c>
      <c r="K138">
        <f t="shared" si="13"/>
        <v>4.0002965421666214</v>
      </c>
      <c r="L138">
        <f t="shared" si="14"/>
        <v>-0.33638585087374884</v>
      </c>
      <c r="M138" t="str">
        <f t="shared" si="15"/>
        <v/>
      </c>
      <c r="N138" t="str">
        <f t="shared" si="16"/>
        <v/>
      </c>
      <c r="O138" t="str">
        <f t="shared" si="17"/>
        <v/>
      </c>
    </row>
    <row r="139" spans="1:15" x14ac:dyDescent="0.25">
      <c r="A139" s="2">
        <v>43232.769206712961</v>
      </c>
      <c r="B139">
        <v>667.73</v>
      </c>
      <c r="C139">
        <v>1.4998451900000001</v>
      </c>
      <c r="D139" t="s">
        <v>6</v>
      </c>
      <c r="E139">
        <v>666.49211569963995</v>
      </c>
      <c r="F139">
        <v>667.45396720000008</v>
      </c>
      <c r="G139" s="5">
        <f t="shared" ca="1" si="18"/>
        <v>-2.732450922526436E-4</v>
      </c>
      <c r="H139" s="5">
        <f t="shared" ca="1" si="19"/>
        <v>-0.18211569964000773</v>
      </c>
      <c r="I139" s="6">
        <f t="shared" si="20"/>
        <v>138</v>
      </c>
      <c r="J139">
        <f t="shared" si="12"/>
        <v>2.0597705919999996</v>
      </c>
      <c r="K139">
        <f t="shared" si="13"/>
        <v>3.0233721756685852</v>
      </c>
      <c r="L139">
        <f t="shared" si="14"/>
        <v>-0.18519896640782513</v>
      </c>
      <c r="M139" t="str">
        <f t="shared" si="15"/>
        <v/>
      </c>
      <c r="N139" t="str">
        <f t="shared" si="16"/>
        <v/>
      </c>
      <c r="O139" t="str">
        <f t="shared" si="17"/>
        <v/>
      </c>
    </row>
    <row r="140" spans="1:15" x14ac:dyDescent="0.25">
      <c r="A140" s="2">
        <v>43232.769207824073</v>
      </c>
      <c r="B140">
        <v>667.73</v>
      </c>
      <c r="C140">
        <v>1.5480999999999999E-4</v>
      </c>
      <c r="D140" t="s">
        <v>6</v>
      </c>
      <c r="E140">
        <v>666.49211012647993</v>
      </c>
      <c r="F140">
        <v>667.45396720000008</v>
      </c>
      <c r="G140" s="5">
        <f t="shared" ca="1" si="18"/>
        <v>-2.7323673260801939E-4</v>
      </c>
      <c r="H140" s="5">
        <f t="shared" ca="1" si="19"/>
        <v>-0.18211012647998362</v>
      </c>
      <c r="I140" s="6">
        <f t="shared" si="20"/>
        <v>139</v>
      </c>
      <c r="J140">
        <f t="shared" si="12"/>
        <v>1.9666197891932773</v>
      </c>
      <c r="K140">
        <f t="shared" si="13"/>
        <v>3.019182651088443</v>
      </c>
      <c r="L140">
        <f t="shared" si="14"/>
        <v>-0.65132362180351977</v>
      </c>
      <c r="M140" t="str">
        <f t="shared" si="15"/>
        <v/>
      </c>
      <c r="N140" t="str">
        <f t="shared" si="16"/>
        <v/>
      </c>
      <c r="O140" t="str">
        <f t="shared" si="17"/>
        <v/>
      </c>
    </row>
    <row r="141" spans="1:15" x14ac:dyDescent="0.25">
      <c r="A141" s="2">
        <v>43232.769207824073</v>
      </c>
      <c r="B141">
        <v>667.73</v>
      </c>
      <c r="C141">
        <v>1.024519E-2</v>
      </c>
      <c r="D141" t="s">
        <v>6</v>
      </c>
      <c r="E141">
        <v>666.4917412996399</v>
      </c>
      <c r="F141">
        <v>667.45396720000008</v>
      </c>
      <c r="G141" s="5">
        <f t="shared" ca="1" si="18"/>
        <v>-2.7268349835147577E-4</v>
      </c>
      <c r="H141" s="5">
        <f t="shared" ca="1" si="19"/>
        <v>-0.18174129963995259</v>
      </c>
      <c r="I141" s="6">
        <f t="shared" si="20"/>
        <v>140</v>
      </c>
      <c r="J141">
        <f t="shared" si="12"/>
        <v>1.6951723673109242</v>
      </c>
      <c r="K141">
        <f t="shared" si="13"/>
        <v>3.0279976418663672</v>
      </c>
      <c r="L141">
        <f t="shared" si="14"/>
        <v>-0.55644930300288653</v>
      </c>
      <c r="M141" t="str">
        <f t="shared" si="15"/>
        <v/>
      </c>
      <c r="N141" t="str">
        <f t="shared" si="16"/>
        <v/>
      </c>
      <c r="O141" t="str">
        <f t="shared" si="17"/>
        <v/>
      </c>
    </row>
    <row r="142" spans="1:15" x14ac:dyDescent="0.25">
      <c r="A142" s="2">
        <v>43232.769228344907</v>
      </c>
      <c r="B142">
        <v>667.74</v>
      </c>
      <c r="C142">
        <v>6.8400000000000002E-2</v>
      </c>
      <c r="D142" t="s">
        <v>5</v>
      </c>
      <c r="E142">
        <v>666.4917412996399</v>
      </c>
      <c r="F142">
        <v>667.45</v>
      </c>
      <c r="G142" s="5">
        <f t="shared" ca="1" si="18"/>
        <v>-2.7268349835147577E-4</v>
      </c>
      <c r="H142" s="5">
        <f t="shared" ca="1" si="19"/>
        <v>-0.18174129963995259</v>
      </c>
      <c r="I142" s="6">
        <f t="shared" si="20"/>
        <v>141</v>
      </c>
      <c r="J142">
        <f t="shared" si="12"/>
        <v>1.4242673964369748</v>
      </c>
      <c r="K142">
        <f t="shared" si="13"/>
        <v>3.0283727558602394</v>
      </c>
      <c r="L142">
        <f t="shared" si="14"/>
        <v>-0.44772143515464535</v>
      </c>
      <c r="M142" t="str">
        <f t="shared" si="15"/>
        <v/>
      </c>
      <c r="N142" t="str">
        <f t="shared" si="16"/>
        <v/>
      </c>
      <c r="O142" t="str">
        <f t="shared" si="17"/>
        <v/>
      </c>
    </row>
    <row r="143" spans="1:15" x14ac:dyDescent="0.25">
      <c r="A143" s="2">
        <v>43232.769273587961</v>
      </c>
      <c r="B143">
        <v>667.73</v>
      </c>
      <c r="C143">
        <v>2.2481000000000001E-4</v>
      </c>
      <c r="D143" t="s">
        <v>6</v>
      </c>
      <c r="E143">
        <v>666.49173320648003</v>
      </c>
      <c r="F143">
        <v>667.45</v>
      </c>
      <c r="G143" s="5">
        <f t="shared" ca="1" si="18"/>
        <v>-2.7267135873655044E-4</v>
      </c>
      <c r="H143" s="5">
        <f t="shared" ca="1" si="19"/>
        <v>-0.18173320648008939</v>
      </c>
      <c r="I143" s="6">
        <f t="shared" si="20"/>
        <v>142</v>
      </c>
      <c r="J143">
        <f t="shared" si="12"/>
        <v>1.1617707861848743</v>
      </c>
      <c r="K143">
        <f t="shared" si="13"/>
        <v>3.02052161583017</v>
      </c>
      <c r="L143">
        <f t="shared" si="14"/>
        <v>-0.38455145299982607</v>
      </c>
      <c r="M143" t="str">
        <f t="shared" si="15"/>
        <v/>
      </c>
      <c r="N143" t="str">
        <f t="shared" si="16"/>
        <v/>
      </c>
      <c r="O143" t="str">
        <f t="shared" si="17"/>
        <v/>
      </c>
    </row>
    <row r="144" spans="1:15" x14ac:dyDescent="0.25">
      <c r="A144" s="2">
        <v>43232.769371886578</v>
      </c>
      <c r="B144">
        <v>667.45</v>
      </c>
      <c r="C144">
        <v>9.3482000000000003</v>
      </c>
      <c r="D144" t="s">
        <v>5</v>
      </c>
      <c r="E144">
        <v>666.49173320648003</v>
      </c>
      <c r="F144">
        <v>666.82534672771988</v>
      </c>
      <c r="G144" s="5">
        <f t="shared" ca="1" si="18"/>
        <v>-5.6469697769705823E-5</v>
      </c>
      <c r="H144" s="5">
        <f t="shared" ca="1" si="19"/>
        <v>-3.7636586740177336E-2</v>
      </c>
      <c r="I144" s="6">
        <f t="shared" si="20"/>
        <v>143</v>
      </c>
      <c r="J144">
        <f t="shared" si="12"/>
        <v>0.9208114361680666</v>
      </c>
      <c r="K144">
        <f t="shared" si="13"/>
        <v>3.0146149896317715</v>
      </c>
      <c r="L144">
        <f t="shared" si="14"/>
        <v>2.7955107344773467</v>
      </c>
      <c r="M144">
        <f t="shared" si="15"/>
        <v>1</v>
      </c>
      <c r="N144">
        <f t="shared" ca="1" si="16"/>
        <v>-3.7636586740177336E-2</v>
      </c>
      <c r="O144">
        <f t="shared" ca="1" si="17"/>
        <v>-3.7636586740177336E-2</v>
      </c>
    </row>
    <row r="145" spans="1:15" x14ac:dyDescent="0.25">
      <c r="A145" s="2">
        <v>43232.769371886578</v>
      </c>
      <c r="B145">
        <v>667.45</v>
      </c>
      <c r="C145">
        <v>0.23230000000000001</v>
      </c>
      <c r="D145" t="s">
        <v>5</v>
      </c>
      <c r="E145">
        <v>666.49173320648003</v>
      </c>
      <c r="F145">
        <v>666.80722732771994</v>
      </c>
      <c r="G145" s="5">
        <f t="shared" ca="1" si="18"/>
        <v>1.4172529301360111E-4</v>
      </c>
      <c r="H145" s="5">
        <f t="shared" ca="1" si="19"/>
        <v>9.4458736179831235E-2</v>
      </c>
      <c r="I145" s="6">
        <f t="shared" si="20"/>
        <v>144</v>
      </c>
      <c r="J145">
        <f t="shared" si="12"/>
        <v>1.7194417881176465</v>
      </c>
      <c r="K145">
        <f t="shared" si="13"/>
        <v>3.3039069284927192</v>
      </c>
      <c r="L145">
        <f t="shared" si="14"/>
        <v>-0.45011612624212083</v>
      </c>
      <c r="M145" t="str">
        <f t="shared" si="15"/>
        <v/>
      </c>
      <c r="N145" t="str">
        <f t="shared" si="16"/>
        <v/>
      </c>
      <c r="O145" t="str">
        <f t="shared" si="17"/>
        <v/>
      </c>
    </row>
    <row r="146" spans="1:15" x14ac:dyDescent="0.25">
      <c r="A146" s="2">
        <v>43232.769456249996</v>
      </c>
      <c r="B146">
        <v>667.44</v>
      </c>
      <c r="C146">
        <v>1.062627E-2</v>
      </c>
      <c r="D146" t="s">
        <v>6</v>
      </c>
      <c r="E146">
        <v>666.49196698442006</v>
      </c>
      <c r="F146">
        <v>666.80722732771994</v>
      </c>
      <c r="G146" s="5">
        <f t="shared" ca="1" si="18"/>
        <v>2.4798762239805776E-4</v>
      </c>
      <c r="H146" s="5">
        <f t="shared" ca="1" si="19"/>
        <v>0.16528175823987115</v>
      </c>
      <c r="I146" s="6">
        <f t="shared" si="20"/>
        <v>145</v>
      </c>
      <c r="J146">
        <f t="shared" si="12"/>
        <v>1.4444455569747894</v>
      </c>
      <c r="K146">
        <f t="shared" si="13"/>
        <v>3.2981845475103548</v>
      </c>
      <c r="L146">
        <f t="shared" si="14"/>
        <v>-0.43472985405171233</v>
      </c>
      <c r="M146" t="str">
        <f t="shared" si="15"/>
        <v/>
      </c>
      <c r="N146" t="str">
        <f t="shared" si="16"/>
        <v/>
      </c>
      <c r="O146" t="str">
        <f t="shared" si="17"/>
        <v/>
      </c>
    </row>
    <row r="147" spans="1:15" x14ac:dyDescent="0.25">
      <c r="A147" s="2">
        <v>43232.769456249996</v>
      </c>
      <c r="B147">
        <v>667.44</v>
      </c>
      <c r="C147">
        <v>1.057373E-2</v>
      </c>
      <c r="D147" t="s">
        <v>6</v>
      </c>
      <c r="E147">
        <v>666.49219960648009</v>
      </c>
      <c r="F147">
        <v>666.80722732771994</v>
      </c>
      <c r="G147" s="5">
        <f t="shared" ca="1" si="18"/>
        <v>3.2476469538215345E-4</v>
      </c>
      <c r="H147" s="5">
        <f t="shared" ca="1" si="19"/>
        <v>0.21645313617977993</v>
      </c>
      <c r="I147" s="6">
        <f t="shared" si="20"/>
        <v>146</v>
      </c>
      <c r="J147">
        <f t="shared" si="12"/>
        <v>2.0224780134285716</v>
      </c>
      <c r="K147">
        <f t="shared" si="13"/>
        <v>2.4308925920926625</v>
      </c>
      <c r="L147">
        <f t="shared" si="14"/>
        <v>-0.82764013925296476</v>
      </c>
      <c r="M147" t="str">
        <f t="shared" si="15"/>
        <v/>
      </c>
      <c r="N147" t="str">
        <f t="shared" si="16"/>
        <v/>
      </c>
      <c r="O147" t="str">
        <f t="shared" si="17"/>
        <v/>
      </c>
    </row>
    <row r="148" spans="1:15" x14ac:dyDescent="0.25">
      <c r="A148" s="2">
        <v>43232.769484976852</v>
      </c>
      <c r="B148">
        <v>667.28</v>
      </c>
      <c r="C148">
        <v>3.4483729999999997E-2</v>
      </c>
      <c r="D148" t="s">
        <v>6</v>
      </c>
      <c r="E148">
        <v>666.49406172789998</v>
      </c>
      <c r="F148">
        <v>666.80722732771994</v>
      </c>
      <c r="G148" s="5">
        <f t="shared" ca="1" si="18"/>
        <v>3.4323278765135886E-4</v>
      </c>
      <c r="H148" s="5">
        <f t="shared" ca="1" si="19"/>
        <v>0.22876261475994394</v>
      </c>
      <c r="I148" s="6">
        <f t="shared" si="20"/>
        <v>147</v>
      </c>
      <c r="J148">
        <f t="shared" si="12"/>
        <v>1.7798727362184878</v>
      </c>
      <c r="K148">
        <f t="shared" si="13"/>
        <v>2.4480193213256514</v>
      </c>
      <c r="L148">
        <f t="shared" si="14"/>
        <v>-0.71298007781790085</v>
      </c>
      <c r="M148" t="str">
        <f t="shared" si="15"/>
        <v/>
      </c>
      <c r="N148" t="str">
        <f t="shared" si="16"/>
        <v/>
      </c>
      <c r="O148" t="str">
        <f t="shared" si="17"/>
        <v/>
      </c>
    </row>
    <row r="149" spans="1:15" x14ac:dyDescent="0.25">
      <c r="A149" s="2">
        <v>43232.76948693287</v>
      </c>
      <c r="B149">
        <v>667.28</v>
      </c>
      <c r="C149">
        <v>5.2700000000000004E-6</v>
      </c>
      <c r="D149" t="s">
        <v>6</v>
      </c>
      <c r="E149">
        <v>666.49406201248007</v>
      </c>
      <c r="F149">
        <v>666.80722732771994</v>
      </c>
      <c r="G149" s="5">
        <f t="shared" ca="1" si="18"/>
        <v>5.7978352511237768E-4</v>
      </c>
      <c r="H149" s="5">
        <f t="shared" ca="1" si="19"/>
        <v>0.38642227674006335</v>
      </c>
      <c r="I149" s="6">
        <f t="shared" si="20"/>
        <v>148</v>
      </c>
      <c r="J149">
        <f t="shared" si="12"/>
        <v>1.5624844317983191</v>
      </c>
      <c r="K149">
        <f t="shared" si="13"/>
        <v>2.4611388069318441</v>
      </c>
      <c r="L149">
        <f t="shared" si="14"/>
        <v>-0.6348602351876973</v>
      </c>
      <c r="M149" t="str">
        <f t="shared" si="15"/>
        <v/>
      </c>
      <c r="N149" t="str">
        <f t="shared" si="16"/>
        <v/>
      </c>
      <c r="O149" t="str">
        <f t="shared" si="17"/>
        <v/>
      </c>
    </row>
    <row r="150" spans="1:15" x14ac:dyDescent="0.25">
      <c r="A150" s="2">
        <v>43232.76948693287</v>
      </c>
      <c r="B150">
        <v>667.28</v>
      </c>
      <c r="C150">
        <v>1.009473E-2</v>
      </c>
      <c r="D150" t="s">
        <v>6</v>
      </c>
      <c r="E150">
        <v>666.49460712789994</v>
      </c>
      <c r="F150">
        <v>666.80722732771994</v>
      </c>
      <c r="G150" s="5">
        <f t="shared" ca="1" si="18"/>
        <v>5.7216756529126416E-4</v>
      </c>
      <c r="H150" s="5">
        <f t="shared" ca="1" si="19"/>
        <v>0.38134659664012815</v>
      </c>
      <c r="I150" s="6">
        <f t="shared" si="20"/>
        <v>149</v>
      </c>
      <c r="J150">
        <f t="shared" si="12"/>
        <v>1.3203769904537817</v>
      </c>
      <c r="K150">
        <f t="shared" si="13"/>
        <v>2.4634757900467559</v>
      </c>
      <c r="L150">
        <f t="shared" si="14"/>
        <v>-0.53188355483246419</v>
      </c>
      <c r="M150" t="str">
        <f t="shared" si="15"/>
        <v/>
      </c>
      <c r="N150" t="str">
        <f t="shared" si="16"/>
        <v/>
      </c>
      <c r="O150" t="str">
        <f t="shared" si="17"/>
        <v/>
      </c>
    </row>
    <row r="151" spans="1:15" x14ac:dyDescent="0.25">
      <c r="A151" s="2">
        <v>43232.769498391201</v>
      </c>
      <c r="B151">
        <v>667.28</v>
      </c>
      <c r="C151">
        <v>9.5270000000000001E-5</v>
      </c>
      <c r="D151" t="s">
        <v>6</v>
      </c>
      <c r="E151">
        <v>666.49461227248003</v>
      </c>
      <c r="F151">
        <v>666.80722732771994</v>
      </c>
      <c r="G151" s="5">
        <f t="shared" ca="1" si="18"/>
        <v>5.7215984201255574E-4</v>
      </c>
      <c r="H151" s="5">
        <f t="shared" ca="1" si="19"/>
        <v>0.38134145206004177</v>
      </c>
      <c r="I151" s="6">
        <f t="shared" si="20"/>
        <v>150</v>
      </c>
      <c r="J151">
        <f t="shared" si="12"/>
        <v>1.0789474964537815</v>
      </c>
      <c r="K151">
        <f t="shared" si="13"/>
        <v>2.4575722106366689</v>
      </c>
      <c r="L151">
        <f t="shared" si="14"/>
        <v>-0.43899105864901095</v>
      </c>
      <c r="M151" t="str">
        <f t="shared" si="15"/>
        <v/>
      </c>
      <c r="N151" t="str">
        <f t="shared" si="16"/>
        <v/>
      </c>
      <c r="O151" t="str">
        <f t="shared" si="17"/>
        <v/>
      </c>
    </row>
    <row r="152" spans="1:15" x14ac:dyDescent="0.25">
      <c r="A152" s="2">
        <v>43232.769498391201</v>
      </c>
      <c r="B152">
        <v>667</v>
      </c>
      <c r="C152">
        <v>0.5</v>
      </c>
      <c r="D152" t="s">
        <v>6</v>
      </c>
      <c r="E152">
        <v>666.54961227248009</v>
      </c>
      <c r="F152">
        <v>666.80722732771994</v>
      </c>
      <c r="G152" s="5">
        <f t="shared" ca="1" si="18"/>
        <v>4.8959814251091686E-4</v>
      </c>
      <c r="H152" s="5">
        <f t="shared" ca="1" si="19"/>
        <v>0.32634145205997805</v>
      </c>
      <c r="I152" s="6">
        <f t="shared" si="20"/>
        <v>151</v>
      </c>
      <c r="J152">
        <f t="shared" si="12"/>
        <v>0.83674597376470583</v>
      </c>
      <c r="K152">
        <f t="shared" si="13"/>
        <v>2.4439482933417467</v>
      </c>
      <c r="L152">
        <f t="shared" si="14"/>
        <v>-0.1377876834310002</v>
      </c>
      <c r="M152" t="str">
        <f t="shared" si="15"/>
        <v/>
      </c>
      <c r="N152" t="str">
        <f t="shared" si="16"/>
        <v/>
      </c>
      <c r="O152" t="str">
        <f t="shared" si="17"/>
        <v/>
      </c>
    </row>
    <row r="153" spans="1:15" x14ac:dyDescent="0.25">
      <c r="A153" s="2">
        <v>43232.769498391201</v>
      </c>
      <c r="B153">
        <v>666.25</v>
      </c>
      <c r="C153">
        <v>3.3128799400000002</v>
      </c>
      <c r="D153" t="s">
        <v>6</v>
      </c>
      <c r="E153">
        <v>667.51075955895999</v>
      </c>
      <c r="F153">
        <v>666.80722732771994</v>
      </c>
      <c r="G153" s="5">
        <f t="shared" ca="1" si="18"/>
        <v>-9.2648771239077911E-4</v>
      </c>
      <c r="H153" s="5">
        <f t="shared" ca="1" si="19"/>
        <v>-0.6184405166200122</v>
      </c>
      <c r="I153" s="6">
        <f t="shared" si="20"/>
        <v>152</v>
      </c>
      <c r="J153">
        <f t="shared" si="12"/>
        <v>0.65244407163025198</v>
      </c>
      <c r="K153">
        <f t="shared" si="13"/>
        <v>2.4199054669869544</v>
      </c>
      <c r="L153">
        <f t="shared" si="14"/>
        <v>1.0993966105966446</v>
      </c>
      <c r="M153">
        <f t="shared" si="15"/>
        <v>1</v>
      </c>
      <c r="N153">
        <f t="shared" ca="1" si="16"/>
        <v>-0.6184405166200122</v>
      </c>
      <c r="O153">
        <f t="shared" ca="1" si="17"/>
        <v>-0.6184405166200122</v>
      </c>
    </row>
    <row r="154" spans="1:15" x14ac:dyDescent="0.25">
      <c r="A154" s="2">
        <v>43232.769505509263</v>
      </c>
      <c r="B154">
        <v>666.01</v>
      </c>
      <c r="C154">
        <v>4.5251400000000004E-3</v>
      </c>
      <c r="D154" t="s">
        <v>6</v>
      </c>
      <c r="E154">
        <v>667.51229810655991</v>
      </c>
      <c r="F154">
        <v>666.80722732771994</v>
      </c>
      <c r="G154" s="5">
        <f t="shared" ca="1" si="18"/>
        <v>-8.2290948750755508E-4</v>
      </c>
      <c r="H154" s="5">
        <f t="shared" ca="1" si="19"/>
        <v>-0.54930220313985956</v>
      </c>
      <c r="I154" s="6">
        <f t="shared" si="20"/>
        <v>153</v>
      </c>
      <c r="J154">
        <f t="shared" si="12"/>
        <v>1.1299813788403366</v>
      </c>
      <c r="K154">
        <f t="shared" si="13"/>
        <v>2.3689549127356897</v>
      </c>
      <c r="L154">
        <f t="shared" si="14"/>
        <v>-0.47508554628447952</v>
      </c>
      <c r="M154" t="str">
        <f t="shared" si="15"/>
        <v/>
      </c>
      <c r="N154" t="str">
        <f t="shared" si="16"/>
        <v/>
      </c>
      <c r="O154" t="str">
        <f t="shared" si="17"/>
        <v/>
      </c>
    </row>
    <row r="155" spans="1:15" x14ac:dyDescent="0.25">
      <c r="A155" s="2">
        <v>43232.769635879631</v>
      </c>
      <c r="B155">
        <v>666.02</v>
      </c>
      <c r="C155">
        <v>1.412299E-2</v>
      </c>
      <c r="D155" t="s">
        <v>5</v>
      </c>
      <c r="E155">
        <v>667.51229810655991</v>
      </c>
      <c r="F155">
        <v>666.81016490963998</v>
      </c>
      <c r="G155" s="5">
        <f t="shared" ca="1" si="18"/>
        <v>-5.8098855143180284E-4</v>
      </c>
      <c r="H155" s="5">
        <f t="shared" ca="1" si="19"/>
        <v>-0.38781700313984396</v>
      </c>
      <c r="I155" s="6">
        <f t="shared" si="20"/>
        <v>154</v>
      </c>
      <c r="J155">
        <f t="shared" si="12"/>
        <v>0.90160526638655547</v>
      </c>
      <c r="K155">
        <f t="shared" si="13"/>
        <v>2.3603496303560458</v>
      </c>
      <c r="L155">
        <f t="shared" si="14"/>
        <v>-0.37599610878524115</v>
      </c>
      <c r="M155" t="str">
        <f t="shared" si="15"/>
        <v/>
      </c>
      <c r="N155" t="str">
        <f t="shared" si="16"/>
        <v/>
      </c>
      <c r="O155" t="str">
        <f t="shared" si="17"/>
        <v/>
      </c>
    </row>
    <row r="156" spans="1:15" x14ac:dyDescent="0.25">
      <c r="A156" s="2">
        <v>43232.769635879631</v>
      </c>
      <c r="B156">
        <v>666.02</v>
      </c>
      <c r="C156">
        <v>0.21527700999999999</v>
      </c>
      <c r="D156" t="s">
        <v>5</v>
      </c>
      <c r="E156">
        <v>667.51229810655991</v>
      </c>
      <c r="F156">
        <v>666.85494252772003</v>
      </c>
      <c r="G156" s="5">
        <f t="shared" ca="1" si="18"/>
        <v>-5.7469653252553135E-4</v>
      </c>
      <c r="H156" s="5">
        <f t="shared" ca="1" si="19"/>
        <v>-0.38361700313998881</v>
      </c>
      <c r="I156" s="6">
        <f t="shared" si="20"/>
        <v>155</v>
      </c>
      <c r="J156">
        <f t="shared" si="12"/>
        <v>0.67360995793277301</v>
      </c>
      <c r="K156">
        <f t="shared" si="13"/>
        <v>2.3439495102656824</v>
      </c>
      <c r="L156">
        <f t="shared" si="14"/>
        <v>-0.19553874600345883</v>
      </c>
      <c r="M156" t="str">
        <f t="shared" si="15"/>
        <v/>
      </c>
      <c r="N156" t="str">
        <f t="shared" si="16"/>
        <v/>
      </c>
      <c r="O156" t="str">
        <f t="shared" si="17"/>
        <v/>
      </c>
    </row>
    <row r="157" spans="1:15" x14ac:dyDescent="0.25">
      <c r="A157" s="2">
        <v>43232.769777430563</v>
      </c>
      <c r="B157">
        <v>666.02</v>
      </c>
      <c r="C157">
        <v>0.69569999999999999</v>
      </c>
      <c r="D157" t="s">
        <v>5</v>
      </c>
      <c r="E157">
        <v>667.51229810655991</v>
      </c>
      <c r="F157">
        <v>666.99964812771998</v>
      </c>
      <c r="G157" s="5">
        <f t="shared" ca="1" si="18"/>
        <v>-5.7937635674551219E-4</v>
      </c>
      <c r="H157" s="5">
        <f t="shared" ca="1" si="19"/>
        <v>-0.38674084335980291</v>
      </c>
      <c r="I157" s="6">
        <f t="shared" si="20"/>
        <v>156</v>
      </c>
      <c r="J157">
        <f t="shared" si="12"/>
        <v>0.46771531275630274</v>
      </c>
      <c r="K157">
        <f t="shared" si="13"/>
        <v>2.3185509471358099</v>
      </c>
      <c r="L157">
        <f t="shared" si="14"/>
        <v>9.8330678273572128E-2</v>
      </c>
      <c r="M157" t="str">
        <f t="shared" si="15"/>
        <v/>
      </c>
      <c r="N157" t="str">
        <f t="shared" si="16"/>
        <v/>
      </c>
      <c r="O157" t="str">
        <f t="shared" si="17"/>
        <v/>
      </c>
    </row>
    <row r="158" spans="1:15" x14ac:dyDescent="0.25">
      <c r="A158" s="2">
        <v>43232.76990032407</v>
      </c>
      <c r="B158">
        <v>666.02</v>
      </c>
      <c r="C158">
        <v>0.14779999999999999</v>
      </c>
      <c r="D158" t="s">
        <v>5</v>
      </c>
      <c r="E158">
        <v>667.51229810655991</v>
      </c>
      <c r="F158">
        <v>667.03039052771987</v>
      </c>
      <c r="G158" s="5">
        <f t="shared" ca="1" si="18"/>
        <v>-4.9175626910696782E-4</v>
      </c>
      <c r="H158" s="5">
        <f t="shared" ca="1" si="19"/>
        <v>-0.32825335729990002</v>
      </c>
      <c r="I158" s="6">
        <f t="shared" si="20"/>
        <v>157</v>
      </c>
      <c r="J158">
        <f t="shared" si="12"/>
        <v>0.31741420070588156</v>
      </c>
      <c r="K158">
        <f t="shared" si="13"/>
        <v>2.2877036425665156</v>
      </c>
      <c r="L158">
        <f t="shared" si="14"/>
        <v>-7.4141684066908145E-2</v>
      </c>
      <c r="M158" t="str">
        <f t="shared" si="15"/>
        <v/>
      </c>
      <c r="N158" t="str">
        <f t="shared" si="16"/>
        <v/>
      </c>
      <c r="O158" t="str">
        <f t="shared" si="17"/>
        <v/>
      </c>
    </row>
    <row r="159" spans="1:15" x14ac:dyDescent="0.25">
      <c r="A159" s="2">
        <v>43232.769956018521</v>
      </c>
      <c r="B159">
        <v>666.02</v>
      </c>
      <c r="C159">
        <v>1.3299999999999999E-2</v>
      </c>
      <c r="D159" t="s">
        <v>5</v>
      </c>
      <c r="E159">
        <v>667.51229810655991</v>
      </c>
      <c r="F159">
        <v>667.03315692771992</v>
      </c>
      <c r="G159" s="5">
        <f t="shared" ca="1" si="18"/>
        <v>-4.8572449912845822E-4</v>
      </c>
      <c r="H159" s="5">
        <f t="shared" ca="1" si="19"/>
        <v>-0.32422707665989492</v>
      </c>
      <c r="I159" s="6">
        <f t="shared" si="20"/>
        <v>158</v>
      </c>
      <c r="J159">
        <f t="shared" si="12"/>
        <v>0.13436046492437015</v>
      </c>
      <c r="K159">
        <f t="shared" si="13"/>
        <v>2.2657641092084666</v>
      </c>
      <c r="L159">
        <f t="shared" si="14"/>
        <v>-5.3430303901610486E-2</v>
      </c>
      <c r="M159" t="str">
        <f t="shared" si="15"/>
        <v/>
      </c>
      <c r="N159" t="str">
        <f t="shared" si="16"/>
        <v/>
      </c>
      <c r="O159" t="str">
        <f t="shared" si="17"/>
        <v/>
      </c>
    </row>
    <row r="160" spans="1:15" x14ac:dyDescent="0.25">
      <c r="A160" s="2">
        <v>43232.770028298612</v>
      </c>
      <c r="B160">
        <v>666.01</v>
      </c>
      <c r="C160">
        <v>0.12170128</v>
      </c>
      <c r="D160" t="s">
        <v>6</v>
      </c>
      <c r="E160">
        <v>667.55367654175996</v>
      </c>
      <c r="F160">
        <v>667.03315692771992</v>
      </c>
      <c r="G160" s="5">
        <f t="shared" ca="1" si="18"/>
        <v>-5.1482982393314671E-4</v>
      </c>
      <c r="H160" s="5">
        <f t="shared" ca="1" si="19"/>
        <v>-0.34367654175991907</v>
      </c>
      <c r="I160" s="6">
        <f t="shared" si="20"/>
        <v>159</v>
      </c>
      <c r="J160">
        <f t="shared" si="12"/>
        <v>-1.9087028705881082E-2</v>
      </c>
      <c r="K160">
        <f t="shared" si="13"/>
        <v>2.2553784457797073</v>
      </c>
      <c r="L160">
        <f t="shared" si="14"/>
        <v>6.2423363568684422E-2</v>
      </c>
      <c r="M160" t="str">
        <f t="shared" si="15"/>
        <v/>
      </c>
      <c r="N160" t="str">
        <f t="shared" si="16"/>
        <v/>
      </c>
      <c r="O160" t="str">
        <f t="shared" si="17"/>
        <v/>
      </c>
    </row>
    <row r="161" spans="1:15" x14ac:dyDescent="0.25">
      <c r="A161" s="2">
        <v>43232.770028298612</v>
      </c>
      <c r="B161">
        <v>666.01</v>
      </c>
      <c r="C161">
        <v>0.32519872</v>
      </c>
      <c r="D161" t="s">
        <v>6</v>
      </c>
      <c r="E161">
        <v>667.66424410656009</v>
      </c>
      <c r="F161">
        <v>667.03315692771992</v>
      </c>
      <c r="G161" s="5">
        <f t="shared" ca="1" si="18"/>
        <v>-6.8034810995143879E-4</v>
      </c>
      <c r="H161" s="5">
        <f t="shared" ca="1" si="19"/>
        <v>-0.45424410656005421</v>
      </c>
      <c r="I161" s="6">
        <f t="shared" si="20"/>
        <v>160</v>
      </c>
      <c r="J161">
        <f t="shared" si="12"/>
        <v>-0.15208059453781431</v>
      </c>
      <c r="K161">
        <f t="shared" si="13"/>
        <v>2.2443531796682672</v>
      </c>
      <c r="L161">
        <f t="shared" si="14"/>
        <v>0.21265784675135663</v>
      </c>
      <c r="M161" t="str">
        <f t="shared" si="15"/>
        <v/>
      </c>
      <c r="N161" t="str">
        <f t="shared" si="16"/>
        <v/>
      </c>
      <c r="O161" t="str">
        <f t="shared" si="17"/>
        <v/>
      </c>
    </row>
    <row r="162" spans="1:15" x14ac:dyDescent="0.25">
      <c r="A162" s="2">
        <v>43232.770069537037</v>
      </c>
      <c r="B162">
        <v>666.02</v>
      </c>
      <c r="C162">
        <v>5.9833459999999998E-2</v>
      </c>
      <c r="D162" t="s">
        <v>5</v>
      </c>
      <c r="E162">
        <v>667.66424410656009</v>
      </c>
      <c r="F162">
        <v>667.04560228740002</v>
      </c>
      <c r="G162" s="5">
        <f t="shared" ca="1" si="18"/>
        <v>-6.8034810995143879E-4</v>
      </c>
      <c r="H162" s="5">
        <f t="shared" ca="1" si="19"/>
        <v>-0.45424410656005421</v>
      </c>
      <c r="I162" s="6">
        <f t="shared" si="20"/>
        <v>161</v>
      </c>
      <c r="J162">
        <f t="shared" si="12"/>
        <v>-0.33683661065546211</v>
      </c>
      <c r="K162">
        <f t="shared" si="13"/>
        <v>2.1956309976836055</v>
      </c>
      <c r="L162">
        <f t="shared" si="14"/>
        <v>0.18066335876745671</v>
      </c>
      <c r="M162" t="str">
        <f t="shared" si="15"/>
        <v/>
      </c>
      <c r="N162" t="str">
        <f t="shared" si="16"/>
        <v/>
      </c>
      <c r="O162" t="str">
        <f t="shared" si="17"/>
        <v/>
      </c>
    </row>
    <row r="163" spans="1:15" x14ac:dyDescent="0.25">
      <c r="A163" s="2">
        <v>43232.770069537037</v>
      </c>
      <c r="B163">
        <v>666.02</v>
      </c>
      <c r="C163">
        <v>8.1665399999999999E-3</v>
      </c>
      <c r="D163" t="s">
        <v>5</v>
      </c>
      <c r="E163">
        <v>667.66424410656009</v>
      </c>
      <c r="F163">
        <v>667.04730092772002</v>
      </c>
      <c r="G163" s="5">
        <f t="shared" ca="1" si="18"/>
        <v>-6.8034810995143879E-4</v>
      </c>
      <c r="H163" s="5">
        <f t="shared" ca="1" si="19"/>
        <v>-0.45424410656005421</v>
      </c>
      <c r="I163" s="6">
        <f t="shared" si="20"/>
        <v>162</v>
      </c>
      <c r="J163">
        <f t="shared" si="12"/>
        <v>-0.36411851031932763</v>
      </c>
      <c r="K163">
        <f t="shared" si="13"/>
        <v>2.1959589450476842</v>
      </c>
      <c r="L163">
        <f t="shared" si="14"/>
        <v>0.16953188089372209</v>
      </c>
      <c r="M163" t="str">
        <f t="shared" si="15"/>
        <v/>
      </c>
      <c r="N163" t="str">
        <f t="shared" si="16"/>
        <v/>
      </c>
      <c r="O163" t="str">
        <f t="shared" si="17"/>
        <v/>
      </c>
    </row>
    <row r="164" spans="1:15" x14ac:dyDescent="0.25">
      <c r="A164" s="2">
        <v>43232.770083958327</v>
      </c>
      <c r="B164">
        <v>666.02</v>
      </c>
      <c r="C164">
        <v>9.0565400000000001E-3</v>
      </c>
      <c r="D164" t="s">
        <v>5</v>
      </c>
      <c r="E164">
        <v>667.66424410656009</v>
      </c>
      <c r="F164">
        <v>667.04918468803999</v>
      </c>
      <c r="G164" s="5">
        <f t="shared" ca="1" si="18"/>
        <v>-6.8034810995143879E-4</v>
      </c>
      <c r="H164" s="5">
        <f t="shared" ca="1" si="19"/>
        <v>-0.45424410656005421</v>
      </c>
      <c r="I164" s="6">
        <f t="shared" si="20"/>
        <v>163</v>
      </c>
      <c r="J164">
        <f t="shared" si="12"/>
        <v>-0.46677600258823482</v>
      </c>
      <c r="K164">
        <f t="shared" si="13"/>
        <v>2.1900920539821516</v>
      </c>
      <c r="L164">
        <f t="shared" si="14"/>
        <v>0.21726600109025038</v>
      </c>
      <c r="M164" t="str">
        <f t="shared" si="15"/>
        <v/>
      </c>
      <c r="N164" t="str">
        <f t="shared" si="16"/>
        <v/>
      </c>
      <c r="O164" t="str">
        <f t="shared" si="17"/>
        <v/>
      </c>
    </row>
    <row r="165" spans="1:15" x14ac:dyDescent="0.25">
      <c r="A165" s="2">
        <v>43232.770087094897</v>
      </c>
      <c r="B165">
        <v>666.02</v>
      </c>
      <c r="C165">
        <v>9.4346000000000002E-4</v>
      </c>
      <c r="D165" t="s">
        <v>5</v>
      </c>
      <c r="E165">
        <v>667.66424410656009</v>
      </c>
      <c r="F165">
        <v>667.04938092771999</v>
      </c>
      <c r="G165" s="5">
        <f t="shared" ca="1" si="18"/>
        <v>-3.8009284471977628E-4</v>
      </c>
      <c r="H165" s="5">
        <f t="shared" ca="1" si="19"/>
        <v>-0.25377440186014155</v>
      </c>
      <c r="I165" s="6">
        <f t="shared" si="20"/>
        <v>164</v>
      </c>
      <c r="J165">
        <f t="shared" si="12"/>
        <v>-0.53101598161344654</v>
      </c>
      <c r="K165">
        <f t="shared" si="13"/>
        <v>2.1899168037613297</v>
      </c>
      <c r="L165">
        <f t="shared" si="14"/>
        <v>0.24291308267956588</v>
      </c>
      <c r="M165" t="str">
        <f t="shared" si="15"/>
        <v/>
      </c>
      <c r="N165" t="str">
        <f t="shared" si="16"/>
        <v/>
      </c>
      <c r="O165" t="str">
        <f t="shared" si="17"/>
        <v/>
      </c>
    </row>
    <row r="166" spans="1:15" x14ac:dyDescent="0.25">
      <c r="A166" s="2">
        <v>43232.770087094897</v>
      </c>
      <c r="B166">
        <v>666.02</v>
      </c>
      <c r="C166">
        <v>9.0565400000000001E-3</v>
      </c>
      <c r="D166" t="s">
        <v>5</v>
      </c>
      <c r="E166">
        <v>667.66424410656009</v>
      </c>
      <c r="F166">
        <v>667.05126468803985</v>
      </c>
      <c r="G166" s="5">
        <f t="shared" ca="1" si="18"/>
        <v>-3.7885741711168614E-4</v>
      </c>
      <c r="H166" s="5">
        <f t="shared" ca="1" si="19"/>
        <v>-0.25294955102003769</v>
      </c>
      <c r="I166" s="6">
        <f t="shared" si="20"/>
        <v>165</v>
      </c>
      <c r="J166">
        <f t="shared" si="12"/>
        <v>-0.17377690023529446</v>
      </c>
      <c r="K166">
        <f t="shared" si="13"/>
        <v>1.8674706736010436</v>
      </c>
      <c r="L166">
        <f t="shared" si="14"/>
        <v>9.7904316688806017E-2</v>
      </c>
      <c r="M166" t="str">
        <f t="shared" si="15"/>
        <v/>
      </c>
      <c r="N166" t="str">
        <f t="shared" si="16"/>
        <v/>
      </c>
      <c r="O166" t="str">
        <f t="shared" si="17"/>
        <v/>
      </c>
    </row>
    <row r="167" spans="1:15" x14ac:dyDescent="0.25">
      <c r="A167" s="2">
        <v>43232.770177523147</v>
      </c>
      <c r="B167">
        <v>666.02</v>
      </c>
      <c r="C167">
        <v>1.2634600000000001E-3</v>
      </c>
      <c r="D167" t="s">
        <v>5</v>
      </c>
      <c r="E167">
        <v>667.66424410656009</v>
      </c>
      <c r="F167">
        <v>667.05152748772002</v>
      </c>
      <c r="G167" s="5">
        <f t="shared" ca="1" si="18"/>
        <v>-2.4192462481830617E-4</v>
      </c>
      <c r="H167" s="5">
        <f t="shared" ca="1" si="19"/>
        <v>-0.16152442176007753</v>
      </c>
      <c r="I167" s="6">
        <f t="shared" si="20"/>
        <v>166</v>
      </c>
      <c r="J167">
        <f t="shared" ref="J167:J230" si="21">FORECAST(I167,C132:C166,I132:I166)</f>
        <v>5.7837930084030376E-3</v>
      </c>
      <c r="K167">
        <f t="shared" ref="K167:K230" si="22">STEYX(C132:C166,I132:I166)</f>
        <v>1.7561984852581498</v>
      </c>
      <c r="L167">
        <f t="shared" ref="L167:L230" si="23">(C167-J167)/K167</f>
        <v>-2.5739305928956986E-3</v>
      </c>
      <c r="M167" t="str">
        <f t="shared" ref="M167:M230" si="24">IF(L167&gt;1,1,"")</f>
        <v/>
      </c>
      <c r="N167" t="str">
        <f t="shared" ref="N167:N230" si="25">IF(M167=1,H167,"")</f>
        <v/>
      </c>
      <c r="O167" t="str">
        <f t="shared" ref="O167:O230" si="26">IF(M167=1,IF(ISNUMBER(M166),"",H167),"")</f>
        <v/>
      </c>
    </row>
    <row r="168" spans="1:15" x14ac:dyDescent="0.25">
      <c r="A168" s="2">
        <v>43232.770177523147</v>
      </c>
      <c r="B168">
        <v>666.79</v>
      </c>
      <c r="C168">
        <v>0.12</v>
      </c>
      <c r="D168" t="s">
        <v>5</v>
      </c>
      <c r="E168">
        <v>667.66424410656009</v>
      </c>
      <c r="F168">
        <v>667.05800748772003</v>
      </c>
      <c r="G168" s="5">
        <f t="shared" ca="1" si="18"/>
        <v>-2.4119156174904014E-4</v>
      </c>
      <c r="H168" s="5">
        <f t="shared" ca="1" si="19"/>
        <v>-0.1610349817600536</v>
      </c>
      <c r="I168" s="6">
        <f t="shared" si="20"/>
        <v>167</v>
      </c>
      <c r="J168">
        <f t="shared" si="21"/>
        <v>-9.4507781075630959E-2</v>
      </c>
      <c r="K168">
        <f t="shared" si="22"/>
        <v>1.7463789756705075</v>
      </c>
      <c r="L168">
        <f t="shared" si="23"/>
        <v>0.12283002948616722</v>
      </c>
      <c r="M168" t="str">
        <f t="shared" si="24"/>
        <v/>
      </c>
      <c r="N168" t="str">
        <f t="shared" si="25"/>
        <v/>
      </c>
      <c r="O168" t="str">
        <f t="shared" si="26"/>
        <v/>
      </c>
    </row>
    <row r="169" spans="1:15" x14ac:dyDescent="0.25">
      <c r="A169" s="2">
        <v>43232.770177523147</v>
      </c>
      <c r="B169">
        <v>667.01</v>
      </c>
      <c r="C169">
        <v>6.5029900000000002E-2</v>
      </c>
      <c r="D169" t="s">
        <v>5</v>
      </c>
      <c r="E169">
        <v>667.66424410656009</v>
      </c>
      <c r="F169">
        <v>667.05865778672</v>
      </c>
      <c r="G169" s="5">
        <f t="shared" ca="1" si="18"/>
        <v>-2.400203143638841E-4</v>
      </c>
      <c r="H169" s="5">
        <f t="shared" ca="1" si="19"/>
        <v>-0.16025298175998159</v>
      </c>
      <c r="I169" s="6">
        <f t="shared" si="20"/>
        <v>168</v>
      </c>
      <c r="J169">
        <f t="shared" si="21"/>
        <v>-0.1971356167731102</v>
      </c>
      <c r="K169">
        <f t="shared" si="22"/>
        <v>1.7288456456873622</v>
      </c>
      <c r="L169">
        <f t="shared" si="23"/>
        <v>0.15164194526393202</v>
      </c>
      <c r="M169" t="str">
        <f t="shared" si="24"/>
        <v/>
      </c>
      <c r="N169" t="str">
        <f t="shared" si="25"/>
        <v/>
      </c>
      <c r="O169" t="str">
        <f t="shared" si="26"/>
        <v/>
      </c>
    </row>
    <row r="170" spans="1:15" x14ac:dyDescent="0.25">
      <c r="A170" s="2">
        <v>43232.770177523147</v>
      </c>
      <c r="B170">
        <v>667.05</v>
      </c>
      <c r="C170">
        <v>0.40110664000000001</v>
      </c>
      <c r="D170" t="s">
        <v>5</v>
      </c>
      <c r="E170">
        <v>667.66424410656009</v>
      </c>
      <c r="F170">
        <v>667.05945999999994</v>
      </c>
      <c r="G170" s="5">
        <f t="shared" ca="1" si="18"/>
        <v>-2.3870228661609621E-4</v>
      </c>
      <c r="H170" s="5">
        <f t="shared" ca="1" si="19"/>
        <v>-0.15937298176004333</v>
      </c>
      <c r="I170" s="6">
        <f t="shared" si="20"/>
        <v>169</v>
      </c>
      <c r="J170">
        <f t="shared" si="21"/>
        <v>-4.0224001714285862E-2</v>
      </c>
      <c r="K170">
        <f t="shared" si="22"/>
        <v>1.64904172527893</v>
      </c>
      <c r="L170">
        <f t="shared" si="23"/>
        <v>0.26762854750666559</v>
      </c>
      <c r="M170" t="str">
        <f t="shared" si="24"/>
        <v/>
      </c>
      <c r="N170" t="str">
        <f t="shared" si="25"/>
        <v/>
      </c>
      <c r="O170" t="str">
        <f t="shared" si="26"/>
        <v/>
      </c>
    </row>
    <row r="171" spans="1:15" x14ac:dyDescent="0.25">
      <c r="A171" s="2">
        <v>43232.770189050927</v>
      </c>
      <c r="B171">
        <v>666.79</v>
      </c>
      <c r="C171">
        <v>0.01</v>
      </c>
      <c r="D171" t="s">
        <v>5</v>
      </c>
      <c r="E171">
        <v>667.66424410656009</v>
      </c>
      <c r="F171">
        <v>667.06</v>
      </c>
      <c r="G171" s="5">
        <f t="shared" ca="1" si="18"/>
        <v>-2.3870228661626648E-4</v>
      </c>
      <c r="H171" s="5">
        <f t="shared" ca="1" si="19"/>
        <v>-0.15937298176015702</v>
      </c>
      <c r="I171" s="6">
        <f t="shared" si="20"/>
        <v>170</v>
      </c>
      <c r="J171">
        <f t="shared" si="21"/>
        <v>-8.327733201680676E-2</v>
      </c>
      <c r="K171">
        <f t="shared" si="22"/>
        <v>1.6412363154881726</v>
      </c>
      <c r="L171">
        <f t="shared" si="23"/>
        <v>5.6833577917182611E-2</v>
      </c>
      <c r="M171" t="str">
        <f t="shared" si="24"/>
        <v/>
      </c>
      <c r="N171" t="str">
        <f t="shared" si="25"/>
        <v/>
      </c>
      <c r="O171" t="str">
        <f t="shared" si="26"/>
        <v/>
      </c>
    </row>
    <row r="172" spans="1:15" x14ac:dyDescent="0.25">
      <c r="A172" s="2">
        <v>43232.770192372693</v>
      </c>
      <c r="B172">
        <v>667.06</v>
      </c>
      <c r="C172">
        <v>6.0707300000000002</v>
      </c>
      <c r="D172" t="s">
        <v>5</v>
      </c>
      <c r="E172">
        <v>667.66424410656009</v>
      </c>
      <c r="F172">
        <v>667.34581643583999</v>
      </c>
      <c r="G172" s="5">
        <f t="shared" ca="1" si="18"/>
        <v>-2.3800702697907383E-4</v>
      </c>
      <c r="H172" s="5">
        <f t="shared" ca="1" si="19"/>
        <v>-0.15890878176003298</v>
      </c>
      <c r="I172" s="6">
        <f t="shared" si="20"/>
        <v>171</v>
      </c>
      <c r="J172">
        <f t="shared" si="21"/>
        <v>-0.1175243754453783</v>
      </c>
      <c r="K172">
        <f t="shared" si="22"/>
        <v>1.6410868723109975</v>
      </c>
      <c r="L172">
        <f t="shared" si="23"/>
        <v>3.7708268098757061</v>
      </c>
      <c r="M172">
        <f t="shared" si="24"/>
        <v>1</v>
      </c>
      <c r="N172">
        <f t="shared" ca="1" si="25"/>
        <v>-0.15890878176003298</v>
      </c>
      <c r="O172">
        <f t="shared" ca="1" si="26"/>
        <v>-0.15890878176003298</v>
      </c>
    </row>
    <row r="173" spans="1:15" x14ac:dyDescent="0.25">
      <c r="A173" s="2">
        <v>43232.770210312498</v>
      </c>
      <c r="B173">
        <v>667.19</v>
      </c>
      <c r="C173">
        <v>1.7789999999999999</v>
      </c>
      <c r="D173" t="s">
        <v>5</v>
      </c>
      <c r="E173">
        <v>667.66424410656009</v>
      </c>
      <c r="F173">
        <v>667.44188243584006</v>
      </c>
      <c r="G173" s="5">
        <f t="shared" ca="1" si="18"/>
        <v>-2.3701850616844575E-4</v>
      </c>
      <c r="H173" s="5">
        <f t="shared" ca="1" si="19"/>
        <v>-0.15824878176022139</v>
      </c>
      <c r="I173" s="6">
        <f t="shared" si="20"/>
        <v>172</v>
      </c>
      <c r="J173">
        <f t="shared" si="21"/>
        <v>0.55712975588235292</v>
      </c>
      <c r="K173">
        <f t="shared" si="22"/>
        <v>1.9301022202940086</v>
      </c>
      <c r="L173">
        <f t="shared" si="23"/>
        <v>0.63305986142615911</v>
      </c>
      <c r="M173" t="str">
        <f t="shared" si="24"/>
        <v/>
      </c>
      <c r="N173" t="str">
        <f t="shared" si="25"/>
        <v/>
      </c>
      <c r="O173" t="str">
        <f t="shared" si="26"/>
        <v/>
      </c>
    </row>
    <row r="174" spans="1:15" x14ac:dyDescent="0.25">
      <c r="A174" s="2">
        <v>43232.770223321757</v>
      </c>
      <c r="B174">
        <v>667.19</v>
      </c>
      <c r="C174">
        <v>0.32500000000000001</v>
      </c>
      <c r="D174" t="s">
        <v>5</v>
      </c>
      <c r="E174">
        <v>667.66424410656009</v>
      </c>
      <c r="F174">
        <v>667.45943243583997</v>
      </c>
      <c r="G174" s="5">
        <f t="shared" ca="1" si="18"/>
        <v>-2.3701850616810521E-4</v>
      </c>
      <c r="H174" s="5">
        <f t="shared" ca="1" si="19"/>
        <v>-0.15824878175999402</v>
      </c>
      <c r="I174" s="6">
        <f t="shared" si="20"/>
        <v>173</v>
      </c>
      <c r="J174">
        <f t="shared" si="21"/>
        <v>0.64342618973109256</v>
      </c>
      <c r="K174">
        <f t="shared" si="22"/>
        <v>1.9362891125713841</v>
      </c>
      <c r="L174">
        <f t="shared" si="23"/>
        <v>-0.16445177926359553</v>
      </c>
      <c r="M174" t="str">
        <f t="shared" si="24"/>
        <v/>
      </c>
      <c r="N174" t="str">
        <f t="shared" si="25"/>
        <v/>
      </c>
      <c r="O174" t="str">
        <f t="shared" si="26"/>
        <v/>
      </c>
    </row>
    <row r="175" spans="1:15" x14ac:dyDescent="0.25">
      <c r="A175" s="2">
        <v>43232.770226643523</v>
      </c>
      <c r="B175">
        <v>667.19</v>
      </c>
      <c r="C175">
        <v>1.9871999999999999E-4</v>
      </c>
      <c r="D175" t="s">
        <v>5</v>
      </c>
      <c r="E175">
        <v>667.66424410656009</v>
      </c>
      <c r="F175">
        <v>667.45944316672001</v>
      </c>
      <c r="G175" s="5">
        <f t="shared" ca="1" si="18"/>
        <v>-2.8530943246009961E-4</v>
      </c>
      <c r="H175" s="5">
        <f t="shared" ca="1" si="19"/>
        <v>-0.19049090655994405</v>
      </c>
      <c r="I175" s="6">
        <f t="shared" si="20"/>
        <v>174</v>
      </c>
      <c r="J175">
        <f t="shared" si="21"/>
        <v>0.64723198833613449</v>
      </c>
      <c r="K175">
        <f t="shared" si="22"/>
        <v>1.9327484972178086</v>
      </c>
      <c r="L175">
        <f t="shared" si="23"/>
        <v>-0.33477364968465317</v>
      </c>
      <c r="M175" t="str">
        <f t="shared" si="24"/>
        <v/>
      </c>
      <c r="N175" t="str">
        <f t="shared" si="25"/>
        <v/>
      </c>
      <c r="O175" t="str">
        <f t="shared" si="26"/>
        <v/>
      </c>
    </row>
    <row r="176" spans="1:15" x14ac:dyDescent="0.25">
      <c r="A176" s="2">
        <v>43232.770226643523</v>
      </c>
      <c r="B176">
        <v>667.33</v>
      </c>
      <c r="C176">
        <v>1.9801280000000001E-2</v>
      </c>
      <c r="D176" t="s">
        <v>5</v>
      </c>
      <c r="E176">
        <v>667.66424410656009</v>
      </c>
      <c r="F176">
        <v>667.45995800000003</v>
      </c>
      <c r="G176" s="5">
        <f t="shared" ca="1" si="18"/>
        <v>-3.3586358493706107E-4</v>
      </c>
      <c r="H176" s="5">
        <f t="shared" ca="1" si="19"/>
        <v>-0.22424410655992233</v>
      </c>
      <c r="I176" s="6">
        <f t="shared" si="20"/>
        <v>175</v>
      </c>
      <c r="J176">
        <f t="shared" si="21"/>
        <v>0.52658317260504206</v>
      </c>
      <c r="K176">
        <f t="shared" si="22"/>
        <v>1.9307261729536034</v>
      </c>
      <c r="L176">
        <f t="shared" si="23"/>
        <v>-0.26248253103119884</v>
      </c>
      <c r="M176" t="str">
        <f t="shared" si="24"/>
        <v/>
      </c>
      <c r="N176" t="str">
        <f t="shared" si="25"/>
        <v/>
      </c>
      <c r="O176" t="str">
        <f t="shared" si="26"/>
        <v/>
      </c>
    </row>
    <row r="177" spans="1:15" x14ac:dyDescent="0.25">
      <c r="A177" s="2">
        <v>43232.770259699071</v>
      </c>
      <c r="B177">
        <v>667.44</v>
      </c>
      <c r="C177">
        <v>9.3766700000000001E-3</v>
      </c>
      <c r="D177" t="s">
        <v>5</v>
      </c>
      <c r="E177">
        <v>667.66424410656009</v>
      </c>
      <c r="F177">
        <v>667.45999550668</v>
      </c>
      <c r="G177" s="5">
        <f t="shared" ca="1" si="18"/>
        <v>-3.3586358493723135E-4</v>
      </c>
      <c r="H177" s="5">
        <f t="shared" ca="1" si="19"/>
        <v>-0.22424410656003602</v>
      </c>
      <c r="I177" s="6">
        <f t="shared" si="20"/>
        <v>176</v>
      </c>
      <c r="J177">
        <f t="shared" si="21"/>
        <v>0.40880189705882319</v>
      </c>
      <c r="K177">
        <f t="shared" si="22"/>
        <v>1.9262044598914576</v>
      </c>
      <c r="L177">
        <f t="shared" si="23"/>
        <v>-0.20736387822574712</v>
      </c>
      <c r="M177" t="str">
        <f t="shared" si="24"/>
        <v/>
      </c>
      <c r="N177" t="str">
        <f t="shared" si="25"/>
        <v/>
      </c>
      <c r="O177" t="str">
        <f t="shared" si="26"/>
        <v/>
      </c>
    </row>
    <row r="178" spans="1:15" x14ac:dyDescent="0.25">
      <c r="A178" s="2">
        <v>43232.770262719911</v>
      </c>
      <c r="B178">
        <v>667.44</v>
      </c>
      <c r="C178">
        <v>1.1233300000000001E-3</v>
      </c>
      <c r="D178" t="s">
        <v>5</v>
      </c>
      <c r="E178">
        <v>667.66424410656009</v>
      </c>
      <c r="F178">
        <v>667.46</v>
      </c>
      <c r="G178" s="5">
        <f t="shared" ca="1" si="18"/>
        <v>-3.3586358493723135E-4</v>
      </c>
      <c r="H178" s="5">
        <f t="shared" ca="1" si="19"/>
        <v>-0.22424410656003602</v>
      </c>
      <c r="I178" s="6">
        <f t="shared" si="20"/>
        <v>177</v>
      </c>
      <c r="J178">
        <f t="shared" si="21"/>
        <v>0.2933974050756305</v>
      </c>
      <c r="K178">
        <f t="shared" si="22"/>
        <v>1.920245361942323</v>
      </c>
      <c r="L178">
        <f t="shared" si="23"/>
        <v>-0.15220662987567177</v>
      </c>
      <c r="M178" t="str">
        <f t="shared" si="24"/>
        <v/>
      </c>
      <c r="N178" t="str">
        <f t="shared" si="25"/>
        <v/>
      </c>
      <c r="O178" t="str">
        <f t="shared" si="26"/>
        <v/>
      </c>
    </row>
    <row r="179" spans="1:15" x14ac:dyDescent="0.25">
      <c r="A179" s="2">
        <v>43232.770262719911</v>
      </c>
      <c r="B179">
        <v>667.46</v>
      </c>
      <c r="C179">
        <v>6.6848766700000004</v>
      </c>
      <c r="D179" t="s">
        <v>5</v>
      </c>
      <c r="E179">
        <v>667.66424410656009</v>
      </c>
      <c r="F179">
        <v>668.1829196000001</v>
      </c>
      <c r="G179" s="5">
        <f t="shared" ca="1" si="18"/>
        <v>-3.3586358493723135E-4</v>
      </c>
      <c r="H179" s="5">
        <f t="shared" ca="1" si="19"/>
        <v>-0.22424410656003602</v>
      </c>
      <c r="I179" s="6">
        <f t="shared" si="20"/>
        <v>178</v>
      </c>
      <c r="J179">
        <f t="shared" si="21"/>
        <v>0.17310780526050351</v>
      </c>
      <c r="K179">
        <f t="shared" si="22"/>
        <v>1.9108148547215036</v>
      </c>
      <c r="L179">
        <f t="shared" si="23"/>
        <v>3.4078491951479886</v>
      </c>
      <c r="M179">
        <f t="shared" si="24"/>
        <v>1</v>
      </c>
      <c r="N179">
        <f t="shared" ca="1" si="25"/>
        <v>-0.22424410656003602</v>
      </c>
      <c r="O179">
        <f t="shared" ca="1" si="26"/>
        <v>-0.22424410656003602</v>
      </c>
    </row>
    <row r="180" spans="1:15" x14ac:dyDescent="0.25">
      <c r="A180" s="2">
        <v>43232.770314409718</v>
      </c>
      <c r="B180">
        <v>667.55</v>
      </c>
      <c r="C180">
        <v>0.15</v>
      </c>
      <c r="D180" t="s">
        <v>6</v>
      </c>
      <c r="E180">
        <v>667.66904410656002</v>
      </c>
      <c r="F180">
        <v>668.1829196000001</v>
      </c>
      <c r="G180" s="5">
        <f t="shared" ca="1" si="18"/>
        <v>-3.4305036092614251E-4</v>
      </c>
      <c r="H180" s="5">
        <f t="shared" ca="1" si="19"/>
        <v>-0.22904410655996799</v>
      </c>
      <c r="I180" s="6">
        <f t="shared" si="20"/>
        <v>179</v>
      </c>
      <c r="J180">
        <f t="shared" si="21"/>
        <v>1.3979738585378154</v>
      </c>
      <c r="K180">
        <f t="shared" si="22"/>
        <v>1.5292673710036555</v>
      </c>
      <c r="L180">
        <f t="shared" si="23"/>
        <v>-0.81605995275945264</v>
      </c>
      <c r="M180" t="str">
        <f t="shared" si="24"/>
        <v/>
      </c>
      <c r="N180" t="str">
        <f t="shared" si="25"/>
        <v/>
      </c>
      <c r="O180" t="str">
        <f t="shared" si="26"/>
        <v/>
      </c>
    </row>
    <row r="181" spans="1:15" x14ac:dyDescent="0.25">
      <c r="A181" s="2">
        <v>43232.770314409718</v>
      </c>
      <c r="B181">
        <v>667.55</v>
      </c>
      <c r="C181">
        <v>0.2863</v>
      </c>
      <c r="D181" t="s">
        <v>6</v>
      </c>
      <c r="E181">
        <v>667.67820570655999</v>
      </c>
      <c r="F181">
        <v>668.1829196000001</v>
      </c>
      <c r="G181" s="5">
        <f t="shared" ca="1" si="18"/>
        <v>-3.5676723386209811E-4</v>
      </c>
      <c r="H181" s="5">
        <f t="shared" ca="1" si="19"/>
        <v>-0.23820570655993833</v>
      </c>
      <c r="I181" s="6">
        <f t="shared" si="20"/>
        <v>180</v>
      </c>
      <c r="J181">
        <f t="shared" si="21"/>
        <v>1.3225542923697473</v>
      </c>
      <c r="K181">
        <f t="shared" si="22"/>
        <v>1.5419359495198022</v>
      </c>
      <c r="L181">
        <f t="shared" si="23"/>
        <v>-0.67204755988240827</v>
      </c>
      <c r="M181" t="str">
        <f t="shared" si="24"/>
        <v/>
      </c>
      <c r="N181" t="str">
        <f t="shared" si="25"/>
        <v/>
      </c>
      <c r="O181" t="str">
        <f t="shared" si="26"/>
        <v/>
      </c>
    </row>
    <row r="182" spans="1:15" x14ac:dyDescent="0.25">
      <c r="A182" s="2">
        <v>43232.770451493052</v>
      </c>
      <c r="B182">
        <v>667.56</v>
      </c>
      <c r="C182">
        <v>8.5000000000000006E-2</v>
      </c>
      <c r="D182" t="s">
        <v>5</v>
      </c>
      <c r="E182">
        <v>667.67820570655999</v>
      </c>
      <c r="F182">
        <v>668.19379960000003</v>
      </c>
      <c r="G182" s="5">
        <f t="shared" ca="1" si="18"/>
        <v>-3.5676723386209811E-4</v>
      </c>
      <c r="H182" s="5">
        <f t="shared" ca="1" si="19"/>
        <v>-0.23820570655993833</v>
      </c>
      <c r="I182" s="6">
        <f t="shared" si="20"/>
        <v>181</v>
      </c>
      <c r="J182">
        <f t="shared" si="21"/>
        <v>1.2493420740840335</v>
      </c>
      <c r="K182">
        <f t="shared" si="22"/>
        <v>1.5513227169659276</v>
      </c>
      <c r="L182">
        <f t="shared" si="23"/>
        <v>-0.7505479429587999</v>
      </c>
      <c r="M182" t="str">
        <f t="shared" si="24"/>
        <v/>
      </c>
      <c r="N182" t="str">
        <f t="shared" si="25"/>
        <v/>
      </c>
      <c r="O182" t="str">
        <f t="shared" si="26"/>
        <v/>
      </c>
    </row>
    <row r="183" spans="1:15" x14ac:dyDescent="0.25">
      <c r="A183" s="2">
        <v>43232.770599398151</v>
      </c>
      <c r="B183">
        <v>667.55</v>
      </c>
      <c r="C183">
        <v>2</v>
      </c>
      <c r="D183" t="s">
        <v>6</v>
      </c>
      <c r="E183">
        <v>667.74220570656007</v>
      </c>
      <c r="F183">
        <v>668.19379960000003</v>
      </c>
      <c r="G183" s="5">
        <f t="shared" ca="1" si="18"/>
        <v>-4.5257841121504224E-4</v>
      </c>
      <c r="H183" s="5">
        <f t="shared" ca="1" si="19"/>
        <v>-0.30220570655990286</v>
      </c>
      <c r="I183" s="6">
        <f t="shared" si="20"/>
        <v>182</v>
      </c>
      <c r="J183">
        <f t="shared" si="21"/>
        <v>1.1517309227394961</v>
      </c>
      <c r="K183">
        <f t="shared" si="22"/>
        <v>1.5630697804115754</v>
      </c>
      <c r="L183">
        <f t="shared" si="23"/>
        <v>0.54269431083054032</v>
      </c>
      <c r="M183" t="str">
        <f t="shared" si="24"/>
        <v/>
      </c>
      <c r="N183" t="str">
        <f t="shared" si="25"/>
        <v/>
      </c>
      <c r="O183" t="str">
        <f t="shared" si="26"/>
        <v/>
      </c>
    </row>
    <row r="184" spans="1:15" x14ac:dyDescent="0.25">
      <c r="A184" s="2">
        <v>43232.77060059028</v>
      </c>
      <c r="B184">
        <v>667.56</v>
      </c>
      <c r="C184">
        <v>3.5000000000000003E-2</v>
      </c>
      <c r="D184" t="s">
        <v>5</v>
      </c>
      <c r="E184">
        <v>667.74220570656007</v>
      </c>
      <c r="F184">
        <v>668.19827959999998</v>
      </c>
      <c r="G184" s="5">
        <f t="shared" ca="1" si="18"/>
        <v>-4.5257841121521246E-4</v>
      </c>
      <c r="H184" s="5">
        <f t="shared" ca="1" si="19"/>
        <v>-0.30220570656001655</v>
      </c>
      <c r="I184" s="6">
        <f t="shared" si="20"/>
        <v>183</v>
      </c>
      <c r="J184">
        <f t="shared" si="21"/>
        <v>1.2740884960840333</v>
      </c>
      <c r="K184">
        <f t="shared" si="22"/>
        <v>1.5692801139009667</v>
      </c>
      <c r="L184">
        <f t="shared" si="23"/>
        <v>-0.7895903893179832</v>
      </c>
      <c r="M184" t="str">
        <f t="shared" si="24"/>
        <v/>
      </c>
      <c r="N184" t="str">
        <f t="shared" si="25"/>
        <v/>
      </c>
      <c r="O184" t="str">
        <f t="shared" si="26"/>
        <v/>
      </c>
    </row>
    <row r="185" spans="1:15" x14ac:dyDescent="0.25">
      <c r="A185" s="2">
        <v>43232.77060059028</v>
      </c>
      <c r="B185">
        <v>667.95</v>
      </c>
      <c r="C185">
        <v>3.4408000000000001E-2</v>
      </c>
      <c r="D185" t="s">
        <v>5</v>
      </c>
      <c r="E185">
        <v>667.74220570656007</v>
      </c>
      <c r="F185">
        <v>668.2</v>
      </c>
      <c r="G185" s="5">
        <f t="shared" ca="1" si="18"/>
        <v>-4.5257841121521246E-4</v>
      </c>
      <c r="H185" s="5">
        <f t="shared" ca="1" si="19"/>
        <v>-0.30220570656001655</v>
      </c>
      <c r="I185" s="6">
        <f t="shared" si="20"/>
        <v>184</v>
      </c>
      <c r="J185">
        <f t="shared" si="21"/>
        <v>1.1598204361008397</v>
      </c>
      <c r="K185">
        <f t="shared" si="22"/>
        <v>1.5821831273951195</v>
      </c>
      <c r="L185">
        <f t="shared" si="23"/>
        <v>-0.71130352524596852</v>
      </c>
      <c r="M185" t="str">
        <f t="shared" si="24"/>
        <v/>
      </c>
      <c r="N185" t="str">
        <f t="shared" si="25"/>
        <v/>
      </c>
      <c r="O185" t="str">
        <f t="shared" si="26"/>
        <v/>
      </c>
    </row>
    <row r="186" spans="1:15" x14ac:dyDescent="0.25">
      <c r="A186" s="2">
        <v>43232.77060059028</v>
      </c>
      <c r="B186">
        <v>668.2</v>
      </c>
      <c r="C186">
        <v>5.0681282899999998</v>
      </c>
      <c r="D186" t="s">
        <v>5</v>
      </c>
      <c r="E186">
        <v>667.74220570656007</v>
      </c>
      <c r="F186">
        <v>668.05061231132004</v>
      </c>
      <c r="G186" s="5">
        <f t="shared" ca="1" si="18"/>
        <v>-4.5257841121521246E-4</v>
      </c>
      <c r="H186" s="5">
        <f t="shared" ca="1" si="19"/>
        <v>-0.30220570656001655</v>
      </c>
      <c r="I186" s="6">
        <f t="shared" si="20"/>
        <v>185</v>
      </c>
      <c r="J186">
        <f t="shared" si="21"/>
        <v>1.045935686756303</v>
      </c>
      <c r="K186">
        <f t="shared" si="22"/>
        <v>1.5922785216598436</v>
      </c>
      <c r="L186">
        <f t="shared" si="23"/>
        <v>2.5260609551216149</v>
      </c>
      <c r="M186">
        <f t="shared" si="24"/>
        <v>1</v>
      </c>
      <c r="N186">
        <f t="shared" ca="1" si="25"/>
        <v>-0.30220570656001655</v>
      </c>
      <c r="O186">
        <f t="shared" ca="1" si="26"/>
        <v>-0.30220570656001655</v>
      </c>
    </row>
    <row r="187" spans="1:15" x14ac:dyDescent="0.25">
      <c r="A187" s="2">
        <v>43232.770689155092</v>
      </c>
      <c r="B187">
        <v>668.05</v>
      </c>
      <c r="C187">
        <v>0.06</v>
      </c>
      <c r="D187" t="s">
        <v>5</v>
      </c>
      <c r="E187">
        <v>667.74220570656007</v>
      </c>
      <c r="F187">
        <v>668.04917231132004</v>
      </c>
      <c r="G187" s="5">
        <f t="shared" ca="1" si="18"/>
        <v>-4.5257841121521246E-4</v>
      </c>
      <c r="H187" s="5">
        <f t="shared" ca="1" si="19"/>
        <v>-0.30220570656001655</v>
      </c>
      <c r="I187" s="6">
        <f t="shared" si="20"/>
        <v>186</v>
      </c>
      <c r="J187">
        <f t="shared" si="21"/>
        <v>1.5065888531932776</v>
      </c>
      <c r="K187">
        <f t="shared" si="22"/>
        <v>1.7242089978411295</v>
      </c>
      <c r="L187">
        <f t="shared" si="23"/>
        <v>-0.83898695286043734</v>
      </c>
      <c r="M187" t="str">
        <f t="shared" si="24"/>
        <v/>
      </c>
      <c r="N187" t="str">
        <f t="shared" si="25"/>
        <v/>
      </c>
      <c r="O187" t="str">
        <f t="shared" si="26"/>
        <v/>
      </c>
    </row>
    <row r="188" spans="1:15" x14ac:dyDescent="0.25">
      <c r="A188" s="2">
        <v>43232.770689155092</v>
      </c>
      <c r="B188">
        <v>668.05</v>
      </c>
      <c r="C188">
        <v>1.06042959</v>
      </c>
      <c r="D188" t="s">
        <v>5</v>
      </c>
      <c r="E188">
        <v>667.74220570656007</v>
      </c>
      <c r="F188">
        <v>667.89274664800007</v>
      </c>
      <c r="G188" s="5">
        <f t="shared" ca="1" si="18"/>
        <v>-1.2872789196400496E-3</v>
      </c>
      <c r="H188" s="5">
        <f t="shared" ca="1" si="19"/>
        <v>-0.85957046516000446</v>
      </c>
      <c r="I188" s="6">
        <f t="shared" si="20"/>
        <v>187</v>
      </c>
      <c r="J188">
        <f t="shared" si="21"/>
        <v>1.4004179057310928</v>
      </c>
      <c r="K188">
        <f t="shared" si="22"/>
        <v>1.7398959073859719</v>
      </c>
      <c r="L188">
        <f t="shared" si="23"/>
        <v>-0.19540727366954549</v>
      </c>
      <c r="M188" t="str">
        <f t="shared" si="24"/>
        <v/>
      </c>
      <c r="N188" t="str">
        <f t="shared" si="25"/>
        <v/>
      </c>
      <c r="O188" t="str">
        <f t="shared" si="26"/>
        <v/>
      </c>
    </row>
    <row r="189" spans="1:15" x14ac:dyDescent="0.25">
      <c r="A189" s="2">
        <v>43232.770706747688</v>
      </c>
      <c r="B189">
        <v>667.97</v>
      </c>
      <c r="C189">
        <v>0.40227128000000001</v>
      </c>
      <c r="D189" t="s">
        <v>6</v>
      </c>
      <c r="E189">
        <v>667.72128759999998</v>
      </c>
      <c r="F189">
        <v>667.89274664800007</v>
      </c>
      <c r="G189" s="5">
        <f t="shared" ca="1" si="18"/>
        <v>-1.2725722159527809E-3</v>
      </c>
      <c r="H189" s="5">
        <f t="shared" ca="1" si="19"/>
        <v>-0.84972355859997606</v>
      </c>
      <c r="I189" s="6">
        <f t="shared" si="20"/>
        <v>188</v>
      </c>
      <c r="J189">
        <f t="shared" si="21"/>
        <v>1.5857188404537812</v>
      </c>
      <c r="K189">
        <f t="shared" si="22"/>
        <v>1.6473873420434868</v>
      </c>
      <c r="L189">
        <f t="shared" si="23"/>
        <v>-0.71837844704195941</v>
      </c>
      <c r="M189" t="str">
        <f t="shared" si="24"/>
        <v/>
      </c>
      <c r="N189" t="str">
        <f t="shared" si="25"/>
        <v/>
      </c>
      <c r="O189" t="str">
        <f t="shared" si="26"/>
        <v/>
      </c>
    </row>
    <row r="190" spans="1:15" x14ac:dyDescent="0.25">
      <c r="A190" s="2">
        <v>43232.770738877312</v>
      </c>
      <c r="B190">
        <v>667.97</v>
      </c>
      <c r="C190">
        <v>0.20630000000000001</v>
      </c>
      <c r="D190" t="s">
        <v>6</v>
      </c>
      <c r="E190">
        <v>667.7105600000001</v>
      </c>
      <c r="F190">
        <v>667.89274664800007</v>
      </c>
      <c r="G190" s="5">
        <f t="shared" ca="1" si="18"/>
        <v>-1.2565264185728827E-3</v>
      </c>
      <c r="H190" s="5">
        <f t="shared" ca="1" si="19"/>
        <v>-0.83899595860009402</v>
      </c>
      <c r="I190" s="6">
        <f t="shared" si="20"/>
        <v>189</v>
      </c>
      <c r="J190">
        <f t="shared" si="21"/>
        <v>1.501428948907563</v>
      </c>
      <c r="K190">
        <f t="shared" si="22"/>
        <v>1.6588553458332438</v>
      </c>
      <c r="L190">
        <f t="shared" si="23"/>
        <v>-0.78073651940821831</v>
      </c>
      <c r="M190" t="str">
        <f t="shared" si="24"/>
        <v/>
      </c>
      <c r="N190" t="str">
        <f t="shared" si="25"/>
        <v/>
      </c>
      <c r="O190" t="str">
        <f t="shared" si="26"/>
        <v/>
      </c>
    </row>
    <row r="191" spans="1:15" x14ac:dyDescent="0.25">
      <c r="A191" s="2">
        <v>43232.770738877312</v>
      </c>
      <c r="B191">
        <v>667.73</v>
      </c>
      <c r="C191">
        <v>0.14000000000000001</v>
      </c>
      <c r="D191" t="s">
        <v>6</v>
      </c>
      <c r="E191">
        <v>667.71</v>
      </c>
      <c r="F191">
        <v>667.89274664800007</v>
      </c>
      <c r="G191" s="5">
        <f t="shared" ca="1" si="18"/>
        <v>-1.2556887849515957E-3</v>
      </c>
      <c r="H191" s="5">
        <f t="shared" ca="1" si="19"/>
        <v>-0.83843595860003006</v>
      </c>
      <c r="I191" s="6">
        <f t="shared" si="20"/>
        <v>190</v>
      </c>
      <c r="J191">
        <f t="shared" si="21"/>
        <v>1.3933337380168069</v>
      </c>
      <c r="K191">
        <f t="shared" si="22"/>
        <v>1.6723960555033146</v>
      </c>
      <c r="L191">
        <f t="shared" si="23"/>
        <v>-0.74942399791753322</v>
      </c>
      <c r="M191" t="str">
        <f t="shared" si="24"/>
        <v/>
      </c>
      <c r="N191" t="str">
        <f t="shared" si="25"/>
        <v/>
      </c>
      <c r="O191" t="str">
        <f t="shared" si="26"/>
        <v/>
      </c>
    </row>
    <row r="192" spans="1:15" x14ac:dyDescent="0.25">
      <c r="A192" s="2">
        <v>43232.770738877312</v>
      </c>
      <c r="B192">
        <v>667.71</v>
      </c>
      <c r="C192">
        <v>10.25039875</v>
      </c>
      <c r="D192" t="s">
        <v>6</v>
      </c>
      <c r="E192">
        <v>667.62534272966002</v>
      </c>
      <c r="F192">
        <v>667.89274664800007</v>
      </c>
      <c r="G192" s="5">
        <f t="shared" ca="1" si="18"/>
        <v>-1.1290444505568131E-3</v>
      </c>
      <c r="H192" s="5">
        <f t="shared" ca="1" si="19"/>
        <v>-0.75377868826001304</v>
      </c>
      <c r="I192" s="6">
        <f t="shared" si="20"/>
        <v>191</v>
      </c>
      <c r="J192">
        <f t="shared" si="21"/>
        <v>1.2892011619327723</v>
      </c>
      <c r="K192">
        <f t="shared" si="22"/>
        <v>1.6850622506402932</v>
      </c>
      <c r="L192">
        <f t="shared" si="23"/>
        <v>5.3180216841616001</v>
      </c>
      <c r="M192">
        <f t="shared" si="24"/>
        <v>1</v>
      </c>
      <c r="N192">
        <f t="shared" ca="1" si="25"/>
        <v>-0.75377868826001304</v>
      </c>
      <c r="O192">
        <f t="shared" ca="1" si="26"/>
        <v>-0.75377868826001304</v>
      </c>
    </row>
    <row r="193" spans="1:15" x14ac:dyDescent="0.25">
      <c r="A193" s="2">
        <v>43232.770777337973</v>
      </c>
      <c r="B193">
        <v>667.73</v>
      </c>
      <c r="C193">
        <v>0.02</v>
      </c>
      <c r="D193" t="s">
        <v>6</v>
      </c>
      <c r="E193">
        <v>667.62490272966011</v>
      </c>
      <c r="F193">
        <v>667.89274664800007</v>
      </c>
      <c r="G193" s="5">
        <f t="shared" ca="1" si="18"/>
        <v>-1.1283861419488549E-3</v>
      </c>
      <c r="H193" s="5">
        <f t="shared" ca="1" si="19"/>
        <v>-0.75333868826010064</v>
      </c>
      <c r="I193" s="6">
        <f t="shared" si="20"/>
        <v>192</v>
      </c>
      <c r="J193">
        <f t="shared" si="21"/>
        <v>2.370797319731091</v>
      </c>
      <c r="K193">
        <f t="shared" si="22"/>
        <v>2.2328765443371257</v>
      </c>
      <c r="L193">
        <f t="shared" si="23"/>
        <v>-1.0528111487816145</v>
      </c>
      <c r="M193" t="str">
        <f t="shared" si="24"/>
        <v/>
      </c>
      <c r="N193" t="str">
        <f t="shared" si="25"/>
        <v/>
      </c>
      <c r="O193" t="str">
        <f t="shared" si="26"/>
        <v/>
      </c>
    </row>
    <row r="194" spans="1:15" x14ac:dyDescent="0.25">
      <c r="A194" s="2">
        <v>43232.770777337973</v>
      </c>
      <c r="B194">
        <v>667.71</v>
      </c>
      <c r="C194">
        <v>0.27237387000000002</v>
      </c>
      <c r="D194" t="s">
        <v>6</v>
      </c>
      <c r="E194">
        <v>667.62</v>
      </c>
      <c r="F194">
        <v>667.89274664800007</v>
      </c>
      <c r="G194" s="5">
        <f t="shared" ca="1" si="18"/>
        <v>-1.1210508352056533E-3</v>
      </c>
      <c r="H194" s="5">
        <f t="shared" ca="1" si="19"/>
        <v>-0.74843595859999823</v>
      </c>
      <c r="I194" s="6">
        <f t="shared" si="20"/>
        <v>193</v>
      </c>
      <c r="J194">
        <f t="shared" si="21"/>
        <v>2.2009590048403371</v>
      </c>
      <c r="K194">
        <f t="shared" si="22"/>
        <v>2.2655886146749391</v>
      </c>
      <c r="L194">
        <f t="shared" si="23"/>
        <v>-0.85125124762204263</v>
      </c>
      <c r="M194" t="str">
        <f t="shared" si="24"/>
        <v/>
      </c>
      <c r="N194" t="str">
        <f t="shared" si="25"/>
        <v/>
      </c>
      <c r="O194" t="str">
        <f t="shared" si="26"/>
        <v/>
      </c>
    </row>
    <row r="195" spans="1:15" x14ac:dyDescent="0.25">
      <c r="A195" s="2">
        <v>43232.770873877307</v>
      </c>
      <c r="B195">
        <v>668.19</v>
      </c>
      <c r="C195">
        <v>0.12594897999999999</v>
      </c>
      <c r="D195" t="s">
        <v>5</v>
      </c>
      <c r="E195">
        <v>667.62</v>
      </c>
      <c r="F195">
        <v>667.86780874996009</v>
      </c>
      <c r="G195" s="5">
        <f t="shared" ref="G195:G258" ca="1" si="27">(OFFSET(F195,$T$2,0)-E195)/E195</f>
        <v>-1.079970579970482E-3</v>
      </c>
      <c r="H195" s="5">
        <f t="shared" ref="H195:H258" ca="1" si="28">IF(ISNUMBER(G195),E195*G195,"")</f>
        <v>-0.72100995859989314</v>
      </c>
      <c r="I195" s="6">
        <f t="shared" si="20"/>
        <v>194</v>
      </c>
      <c r="J195">
        <f t="shared" si="21"/>
        <v>2.0522439221512609</v>
      </c>
      <c r="K195">
        <f t="shared" si="22"/>
        <v>2.287703250206484</v>
      </c>
      <c r="L195">
        <f t="shared" si="23"/>
        <v>-0.84202133383226041</v>
      </c>
      <c r="M195" t="str">
        <f t="shared" si="24"/>
        <v/>
      </c>
      <c r="N195" t="str">
        <f t="shared" si="25"/>
        <v/>
      </c>
      <c r="O195" t="str">
        <f t="shared" si="26"/>
        <v/>
      </c>
    </row>
    <row r="196" spans="1:15" x14ac:dyDescent="0.25">
      <c r="A196" s="2">
        <v>43232.770873877307</v>
      </c>
      <c r="B196">
        <v>668.19</v>
      </c>
      <c r="C196">
        <v>1.28278102</v>
      </c>
      <c r="D196" t="s">
        <v>5</v>
      </c>
      <c r="E196">
        <v>667.62</v>
      </c>
      <c r="F196">
        <v>667.75313869408001</v>
      </c>
      <c r="G196" s="5">
        <f t="shared" ca="1" si="27"/>
        <v>-1.079970579970482E-3</v>
      </c>
      <c r="H196" s="5">
        <f t="shared" ca="1" si="28"/>
        <v>-0.72100995859989314</v>
      </c>
      <c r="I196" s="6">
        <f t="shared" ref="I196:I259" si="29">I195+1</f>
        <v>195</v>
      </c>
      <c r="J196">
        <f t="shared" si="21"/>
        <v>1.8922292314453788</v>
      </c>
      <c r="K196">
        <f t="shared" si="22"/>
        <v>2.3095405516040763</v>
      </c>
      <c r="L196">
        <f t="shared" si="23"/>
        <v>-0.26388287965850632</v>
      </c>
      <c r="M196" t="str">
        <f t="shared" si="24"/>
        <v/>
      </c>
      <c r="N196" t="str">
        <f t="shared" si="25"/>
        <v/>
      </c>
      <c r="O196" t="str">
        <f t="shared" si="26"/>
        <v/>
      </c>
    </row>
    <row r="197" spans="1:15" x14ac:dyDescent="0.25">
      <c r="A197" s="2">
        <v>43232.771027037037</v>
      </c>
      <c r="B197">
        <v>668.02</v>
      </c>
      <c r="C197">
        <v>0.11</v>
      </c>
      <c r="D197" t="s">
        <v>5</v>
      </c>
      <c r="E197">
        <v>667.62</v>
      </c>
      <c r="F197">
        <v>667.75687869408011</v>
      </c>
      <c r="G197" s="5">
        <f t="shared" ca="1" si="27"/>
        <v>-1.079970579970482E-3</v>
      </c>
      <c r="H197" s="5">
        <f t="shared" ca="1" si="28"/>
        <v>-0.72100995859989314</v>
      </c>
      <c r="I197" s="6">
        <f t="shared" si="29"/>
        <v>196</v>
      </c>
      <c r="J197">
        <f t="shared" si="21"/>
        <v>1.877056962420169</v>
      </c>
      <c r="K197">
        <f t="shared" si="22"/>
        <v>2.3116742716446006</v>
      </c>
      <c r="L197">
        <f t="shared" si="23"/>
        <v>-0.76440568816082677</v>
      </c>
      <c r="M197" t="str">
        <f t="shared" si="24"/>
        <v/>
      </c>
      <c r="N197" t="str">
        <f t="shared" si="25"/>
        <v/>
      </c>
      <c r="O197" t="str">
        <f t="shared" si="26"/>
        <v/>
      </c>
    </row>
    <row r="198" spans="1:15" x14ac:dyDescent="0.25">
      <c r="A198" s="2">
        <v>43232.771027037037</v>
      </c>
      <c r="B198">
        <v>668.2</v>
      </c>
      <c r="C198">
        <v>0.32917854000000002</v>
      </c>
      <c r="D198" t="s">
        <v>5</v>
      </c>
      <c r="E198">
        <v>667.62</v>
      </c>
      <c r="F198">
        <v>667.75622033700006</v>
      </c>
      <c r="G198" s="5">
        <f t="shared" ca="1" si="27"/>
        <v>-1.079970579970482E-3</v>
      </c>
      <c r="H198" s="5">
        <f t="shared" ca="1" si="28"/>
        <v>-0.72100995859989314</v>
      </c>
      <c r="I198" s="6">
        <f t="shared" si="29"/>
        <v>197</v>
      </c>
      <c r="J198">
        <f t="shared" si="21"/>
        <v>1.7065227255294122</v>
      </c>
      <c r="K198">
        <f t="shared" si="22"/>
        <v>2.3291589448222307</v>
      </c>
      <c r="L198">
        <f t="shared" si="23"/>
        <v>-0.59134830132193306</v>
      </c>
      <c r="M198" t="str">
        <f t="shared" si="24"/>
        <v/>
      </c>
      <c r="N198" t="str">
        <f t="shared" si="25"/>
        <v/>
      </c>
      <c r="O198" t="str">
        <f t="shared" si="26"/>
        <v/>
      </c>
    </row>
    <row r="199" spans="1:15" x14ac:dyDescent="0.25">
      <c r="A199" s="2">
        <v>43232.771164317128</v>
      </c>
      <c r="B199">
        <v>667.94</v>
      </c>
      <c r="C199">
        <v>0.35620000000000002</v>
      </c>
      <c r="D199" t="s">
        <v>5</v>
      </c>
      <c r="E199">
        <v>667.62</v>
      </c>
      <c r="F199">
        <v>667.774030337</v>
      </c>
      <c r="G199" s="5">
        <f t="shared" ca="1" si="27"/>
        <v>-9.2316668164549331E-4</v>
      </c>
      <c r="H199" s="5">
        <f t="shared" ca="1" si="28"/>
        <v>-0.61632454000016423</v>
      </c>
      <c r="I199" s="6">
        <f t="shared" si="29"/>
        <v>198</v>
      </c>
      <c r="J199">
        <f t="shared" si="21"/>
        <v>1.5575716231932768</v>
      </c>
      <c r="K199">
        <f t="shared" si="22"/>
        <v>2.3382592650944716</v>
      </c>
      <c r="L199">
        <f t="shared" si="23"/>
        <v>-0.513788886086051</v>
      </c>
      <c r="M199" t="str">
        <f t="shared" si="24"/>
        <v/>
      </c>
      <c r="N199" t="str">
        <f t="shared" si="25"/>
        <v/>
      </c>
      <c r="O199" t="str">
        <f t="shared" si="26"/>
        <v/>
      </c>
    </row>
    <row r="200" spans="1:15" x14ac:dyDescent="0.25">
      <c r="A200" s="2">
        <v>43232.771305254631</v>
      </c>
      <c r="B200">
        <v>667.93</v>
      </c>
      <c r="C200">
        <v>1.8988</v>
      </c>
      <c r="D200" t="s">
        <v>5</v>
      </c>
      <c r="E200">
        <v>667.62</v>
      </c>
      <c r="F200">
        <v>667.86210654220008</v>
      </c>
      <c r="G200" s="5">
        <f t="shared" ca="1" si="27"/>
        <v>-8.7696974326719336E-4</v>
      </c>
      <c r="H200" s="5">
        <f t="shared" ca="1" si="28"/>
        <v>-0.58548254000004363</v>
      </c>
      <c r="I200" s="6">
        <f t="shared" si="29"/>
        <v>199</v>
      </c>
      <c r="J200">
        <f t="shared" si="21"/>
        <v>1.4101454843529408</v>
      </c>
      <c r="K200">
        <f t="shared" si="22"/>
        <v>2.3434454736179657</v>
      </c>
      <c r="L200">
        <f t="shared" si="23"/>
        <v>0.20851968656759148</v>
      </c>
      <c r="M200" t="str">
        <f t="shared" si="24"/>
        <v/>
      </c>
      <c r="N200" t="str">
        <f t="shared" si="25"/>
        <v/>
      </c>
      <c r="O200" t="str">
        <f t="shared" si="26"/>
        <v/>
      </c>
    </row>
    <row r="201" spans="1:15" x14ac:dyDescent="0.25">
      <c r="A201" s="2">
        <v>43232.771425949068</v>
      </c>
      <c r="B201">
        <v>667.62</v>
      </c>
      <c r="C201">
        <v>20</v>
      </c>
      <c r="D201" t="s">
        <v>6</v>
      </c>
      <c r="E201">
        <v>666.37</v>
      </c>
      <c r="F201">
        <v>667.86210654220008</v>
      </c>
      <c r="G201" s="5">
        <f t="shared" ca="1" si="27"/>
        <v>1.2762451190780569E-3</v>
      </c>
      <c r="H201" s="5">
        <f t="shared" ca="1" si="28"/>
        <v>0.85045146000004479</v>
      </c>
      <c r="I201" s="6">
        <f t="shared" si="29"/>
        <v>200</v>
      </c>
      <c r="J201">
        <f t="shared" si="21"/>
        <v>1.4367616743529417</v>
      </c>
      <c r="K201">
        <f t="shared" si="22"/>
        <v>2.3408521461168359</v>
      </c>
      <c r="L201">
        <f t="shared" si="23"/>
        <v>7.9301199592810754</v>
      </c>
      <c r="M201">
        <f t="shared" si="24"/>
        <v>1</v>
      </c>
      <c r="N201">
        <f t="shared" ca="1" si="25"/>
        <v>0.85045146000004479</v>
      </c>
      <c r="O201">
        <f t="shared" ca="1" si="26"/>
        <v>0.85045146000004479</v>
      </c>
    </row>
    <row r="202" spans="1:15" x14ac:dyDescent="0.25">
      <c r="A202" s="2">
        <v>43232.771425949068</v>
      </c>
      <c r="B202">
        <v>667</v>
      </c>
      <c r="C202">
        <v>0.5</v>
      </c>
      <c r="D202" t="s">
        <v>6</v>
      </c>
      <c r="E202">
        <v>666.33593704468001</v>
      </c>
      <c r="F202">
        <v>667.86210654220008</v>
      </c>
      <c r="G202" s="5">
        <f t="shared" ca="1" si="27"/>
        <v>1.3274301536894764E-3</v>
      </c>
      <c r="H202" s="5">
        <f t="shared" ca="1" si="28"/>
        <v>0.88451441532004083</v>
      </c>
      <c r="I202" s="6">
        <f t="shared" si="29"/>
        <v>201</v>
      </c>
      <c r="J202">
        <f t="shared" si="21"/>
        <v>3.5230219220672296</v>
      </c>
      <c r="K202">
        <f t="shared" si="22"/>
        <v>3.8481431173552467</v>
      </c>
      <c r="L202">
        <f t="shared" si="23"/>
        <v>-0.78557938981876885</v>
      </c>
      <c r="M202" t="str">
        <f t="shared" si="24"/>
        <v/>
      </c>
      <c r="N202" t="str">
        <f t="shared" si="25"/>
        <v/>
      </c>
      <c r="O202" t="str">
        <f t="shared" si="26"/>
        <v/>
      </c>
    </row>
    <row r="203" spans="1:15" x14ac:dyDescent="0.25">
      <c r="A203" s="2">
        <v>43232.771425949068</v>
      </c>
      <c r="B203">
        <v>666.3</v>
      </c>
      <c r="C203">
        <v>4.7168882700000001</v>
      </c>
      <c r="D203" t="s">
        <v>6</v>
      </c>
      <c r="E203">
        <v>667.02512850632002</v>
      </c>
      <c r="F203">
        <v>667.86210654220008</v>
      </c>
      <c r="G203" s="5">
        <f t="shared" ca="1" si="27"/>
        <v>2.9492585102535503E-4</v>
      </c>
      <c r="H203" s="5">
        <f t="shared" ca="1" si="28"/>
        <v>0.19672295368002324</v>
      </c>
      <c r="I203" s="6">
        <f t="shared" si="29"/>
        <v>202</v>
      </c>
      <c r="J203">
        <f t="shared" si="21"/>
        <v>3.2794314566050424</v>
      </c>
      <c r="K203">
        <f t="shared" si="22"/>
        <v>3.880070199635278</v>
      </c>
      <c r="L203">
        <f t="shared" si="23"/>
        <v>0.37047185732105486</v>
      </c>
      <c r="M203" t="str">
        <f t="shared" si="24"/>
        <v/>
      </c>
      <c r="N203" t="str">
        <f t="shared" si="25"/>
        <v/>
      </c>
      <c r="O203" t="str">
        <f t="shared" si="26"/>
        <v/>
      </c>
    </row>
    <row r="204" spans="1:15" x14ac:dyDescent="0.25">
      <c r="A204" s="2">
        <v>43232.771560277783</v>
      </c>
      <c r="B204">
        <v>667.2</v>
      </c>
      <c r="C204">
        <v>1.3476999999999999</v>
      </c>
      <c r="D204" t="s">
        <v>5</v>
      </c>
      <c r="E204">
        <v>667.02512850632002</v>
      </c>
      <c r="F204">
        <v>667.8939161514802</v>
      </c>
      <c r="G204" s="5">
        <f t="shared" ca="1" si="27"/>
        <v>2.9504758556950331E-4</v>
      </c>
      <c r="H204" s="5">
        <f t="shared" ca="1" si="28"/>
        <v>0.19680415367997739</v>
      </c>
      <c r="I204" s="6">
        <f t="shared" si="29"/>
        <v>203</v>
      </c>
      <c r="J204">
        <f t="shared" si="21"/>
        <v>3.5226400578991584</v>
      </c>
      <c r="K204">
        <f t="shared" si="22"/>
        <v>3.8872604717000772</v>
      </c>
      <c r="L204">
        <f t="shared" si="23"/>
        <v>-0.55950458522990554</v>
      </c>
      <c r="M204" t="str">
        <f t="shared" si="24"/>
        <v/>
      </c>
      <c r="N204" t="str">
        <f t="shared" si="25"/>
        <v/>
      </c>
      <c r="O204" t="str">
        <f t="shared" si="26"/>
        <v/>
      </c>
    </row>
    <row r="205" spans="1:15" x14ac:dyDescent="0.25">
      <c r="A205" s="2">
        <v>43232.771689386573</v>
      </c>
      <c r="B205">
        <v>667.4</v>
      </c>
      <c r="C205">
        <v>0.308</v>
      </c>
      <c r="D205" t="s">
        <v>5</v>
      </c>
      <c r="E205">
        <v>667.02512850632002</v>
      </c>
      <c r="F205">
        <v>667.82862015147998</v>
      </c>
      <c r="G205" s="5">
        <f t="shared" ca="1" si="27"/>
        <v>5.0181634750328969E-4</v>
      </c>
      <c r="H205" s="5">
        <f t="shared" ca="1" si="28"/>
        <v>0.33472411367995397</v>
      </c>
      <c r="I205" s="6">
        <f t="shared" si="29"/>
        <v>204</v>
      </c>
      <c r="J205">
        <f t="shared" si="21"/>
        <v>3.3542026745378148</v>
      </c>
      <c r="K205">
        <f t="shared" si="22"/>
        <v>3.9032621965312941</v>
      </c>
      <c r="L205">
        <f t="shared" si="23"/>
        <v>-0.78042481420922205</v>
      </c>
      <c r="M205" t="str">
        <f t="shared" si="24"/>
        <v/>
      </c>
      <c r="N205" t="str">
        <f t="shared" si="25"/>
        <v/>
      </c>
      <c r="O205" t="str">
        <f t="shared" si="26"/>
        <v/>
      </c>
    </row>
    <row r="206" spans="1:15" x14ac:dyDescent="0.25">
      <c r="A206" s="2">
        <v>43232.771738877324</v>
      </c>
      <c r="B206">
        <v>667</v>
      </c>
      <c r="C206">
        <v>0.12900349999999999</v>
      </c>
      <c r="D206" t="s">
        <v>6</v>
      </c>
      <c r="E206">
        <v>667.02512850632013</v>
      </c>
      <c r="F206">
        <v>667.82862015147998</v>
      </c>
      <c r="G206" s="5">
        <f t="shared" ca="1" si="27"/>
        <v>5.0628928243850351E-4</v>
      </c>
      <c r="H206" s="5">
        <f t="shared" ca="1" si="28"/>
        <v>0.33770767367991539</v>
      </c>
      <c r="I206" s="6">
        <f t="shared" si="29"/>
        <v>205</v>
      </c>
      <c r="J206">
        <f t="shared" si="21"/>
        <v>3.0813740795462206</v>
      </c>
      <c r="K206">
        <f t="shared" si="22"/>
        <v>3.935029703845379</v>
      </c>
      <c r="L206">
        <f t="shared" si="23"/>
        <v>-0.75027910886190086</v>
      </c>
      <c r="M206" t="str">
        <f t="shared" si="24"/>
        <v/>
      </c>
      <c r="N206" t="str">
        <f t="shared" si="25"/>
        <v/>
      </c>
      <c r="O206" t="str">
        <f t="shared" si="26"/>
        <v/>
      </c>
    </row>
    <row r="207" spans="1:15" x14ac:dyDescent="0.25">
      <c r="A207" s="2">
        <v>43232.771738877324</v>
      </c>
      <c r="B207">
        <v>666.88</v>
      </c>
      <c r="C207">
        <v>0.77953507</v>
      </c>
      <c r="D207" t="s">
        <v>6</v>
      </c>
      <c r="E207">
        <v>667.04338180000002</v>
      </c>
      <c r="F207">
        <v>667.82862015147998</v>
      </c>
      <c r="G207" s="5">
        <f t="shared" ca="1" si="27"/>
        <v>4.8109356715891378E-4</v>
      </c>
      <c r="H207" s="5">
        <f t="shared" ca="1" si="28"/>
        <v>0.32091027999990729</v>
      </c>
      <c r="I207" s="6">
        <f t="shared" si="29"/>
        <v>206</v>
      </c>
      <c r="J207">
        <f t="shared" si="21"/>
        <v>2.7642372698319351</v>
      </c>
      <c r="K207">
        <f t="shared" si="22"/>
        <v>3.9614787621836314</v>
      </c>
      <c r="L207">
        <f t="shared" si="23"/>
        <v>-0.50100033825195489</v>
      </c>
      <c r="M207" t="str">
        <f t="shared" si="24"/>
        <v/>
      </c>
      <c r="N207" t="str">
        <f t="shared" si="25"/>
        <v/>
      </c>
      <c r="O207" t="str">
        <f t="shared" si="26"/>
        <v/>
      </c>
    </row>
    <row r="208" spans="1:15" x14ac:dyDescent="0.25">
      <c r="A208" s="2">
        <v>43232.77181337963</v>
      </c>
      <c r="B208">
        <v>667.44</v>
      </c>
      <c r="C208">
        <v>1.062362E-2</v>
      </c>
      <c r="D208" t="s">
        <v>5</v>
      </c>
      <c r="E208">
        <v>667.04338180000002</v>
      </c>
      <c r="F208">
        <v>667.82628295508005</v>
      </c>
      <c r="G208" s="5">
        <f t="shared" ca="1" si="27"/>
        <v>4.8214057552329042E-4</v>
      </c>
      <c r="H208" s="5">
        <f t="shared" ca="1" si="28"/>
        <v>0.32160868000005394</v>
      </c>
      <c r="I208" s="6">
        <f t="shared" si="29"/>
        <v>207</v>
      </c>
      <c r="J208">
        <f t="shared" si="21"/>
        <v>2.8977326387058824</v>
      </c>
      <c r="K208">
        <f t="shared" si="22"/>
        <v>3.8706977925497688</v>
      </c>
      <c r="L208">
        <f t="shared" si="23"/>
        <v>-0.74588851247000587</v>
      </c>
      <c r="M208" t="str">
        <f t="shared" si="24"/>
        <v/>
      </c>
      <c r="N208" t="str">
        <f t="shared" si="25"/>
        <v/>
      </c>
      <c r="O208" t="str">
        <f t="shared" si="26"/>
        <v/>
      </c>
    </row>
    <row r="209" spans="1:15" x14ac:dyDescent="0.25">
      <c r="A209" s="2">
        <v>43232.77181337963</v>
      </c>
      <c r="B209">
        <v>668.18</v>
      </c>
      <c r="C209">
        <v>6.4960000000000004E-2</v>
      </c>
      <c r="D209" t="s">
        <v>5</v>
      </c>
      <c r="E209">
        <v>667.04338180000002</v>
      </c>
      <c r="F209">
        <v>667.80237767508004</v>
      </c>
      <c r="G209" s="5">
        <f t="shared" ca="1" si="27"/>
        <v>4.8225391148015359E-4</v>
      </c>
      <c r="H209" s="5">
        <f t="shared" ca="1" si="28"/>
        <v>0.32168427999999949</v>
      </c>
      <c r="I209" s="6">
        <f t="shared" si="29"/>
        <v>208</v>
      </c>
      <c r="J209">
        <f t="shared" si="21"/>
        <v>2.7031500179831927</v>
      </c>
      <c r="K209">
        <f t="shared" si="22"/>
        <v>3.8954565414408071</v>
      </c>
      <c r="L209">
        <f t="shared" si="23"/>
        <v>-0.67724796565370204</v>
      </c>
      <c r="M209" t="str">
        <f t="shared" si="24"/>
        <v/>
      </c>
      <c r="N209" t="str">
        <f t="shared" si="25"/>
        <v/>
      </c>
      <c r="O209" t="str">
        <f t="shared" si="26"/>
        <v/>
      </c>
    </row>
    <row r="210" spans="1:15" x14ac:dyDescent="0.25">
      <c r="A210" s="2">
        <v>43232.77181337963</v>
      </c>
      <c r="B210">
        <v>668.19</v>
      </c>
      <c r="C210">
        <v>1.43686884</v>
      </c>
      <c r="D210" t="s">
        <v>5</v>
      </c>
      <c r="E210">
        <v>667.04338180000002</v>
      </c>
      <c r="F210">
        <v>667.27073620428007</v>
      </c>
      <c r="G210" s="5">
        <f t="shared" ca="1" si="27"/>
        <v>4.8685571112880641E-4</v>
      </c>
      <c r="H210" s="5">
        <f t="shared" ca="1" si="28"/>
        <v>0.32475388000000294</v>
      </c>
      <c r="I210" s="6">
        <f t="shared" si="29"/>
        <v>209</v>
      </c>
      <c r="J210">
        <f t="shared" si="21"/>
        <v>2.4332766459663873</v>
      </c>
      <c r="K210">
        <f t="shared" si="22"/>
        <v>3.9183295605765358</v>
      </c>
      <c r="L210">
        <f t="shared" si="23"/>
        <v>-0.25429402773864118</v>
      </c>
      <c r="M210" t="str">
        <f t="shared" si="24"/>
        <v/>
      </c>
      <c r="N210" t="str">
        <f t="shared" si="25"/>
        <v/>
      </c>
      <c r="O210" t="str">
        <f t="shared" si="26"/>
        <v/>
      </c>
    </row>
    <row r="211" spans="1:15" x14ac:dyDescent="0.25">
      <c r="A211" s="2">
        <v>43232.771947939807</v>
      </c>
      <c r="B211">
        <v>667.66</v>
      </c>
      <c r="C211">
        <v>0.12591506999999999</v>
      </c>
      <c r="D211" t="s">
        <v>5</v>
      </c>
      <c r="E211">
        <v>667.04338180000002</v>
      </c>
      <c r="F211">
        <v>667.23749462579997</v>
      </c>
      <c r="G211" s="5">
        <f t="shared" ca="1" si="27"/>
        <v>4.8965061180670632E-4</v>
      </c>
      <c r="H211" s="5">
        <f t="shared" ca="1" si="28"/>
        <v>0.32661819999998443</v>
      </c>
      <c r="I211" s="6">
        <f t="shared" si="29"/>
        <v>210</v>
      </c>
      <c r="J211">
        <f t="shared" si="21"/>
        <v>2.3013062550588241</v>
      </c>
      <c r="K211">
        <f t="shared" si="22"/>
        <v>3.9172894591092229</v>
      </c>
      <c r="L211">
        <f t="shared" si="23"/>
        <v>-0.55533072236982461</v>
      </c>
      <c r="M211" t="str">
        <f t="shared" si="24"/>
        <v/>
      </c>
      <c r="N211" t="str">
        <f t="shared" si="25"/>
        <v/>
      </c>
      <c r="O211" t="str">
        <f t="shared" si="26"/>
        <v/>
      </c>
    </row>
    <row r="212" spans="1:15" x14ac:dyDescent="0.25">
      <c r="A212" s="2">
        <v>43232.771947939807</v>
      </c>
      <c r="B212">
        <v>668.19</v>
      </c>
      <c r="C212">
        <v>0.36313116000000001</v>
      </c>
      <c r="D212" t="s">
        <v>5</v>
      </c>
      <c r="E212">
        <v>667.04338180000002</v>
      </c>
      <c r="F212">
        <v>667.10102686590005</v>
      </c>
      <c r="G212" s="5">
        <f t="shared" ca="1" si="27"/>
        <v>5.6459926037145502E-4</v>
      </c>
      <c r="H212" s="5">
        <f t="shared" ca="1" si="28"/>
        <v>0.3766121999999541</v>
      </c>
      <c r="I212" s="6">
        <f t="shared" si="29"/>
        <v>211</v>
      </c>
      <c r="J212">
        <f t="shared" si="21"/>
        <v>2.0134878439831931</v>
      </c>
      <c r="K212">
        <f t="shared" si="22"/>
        <v>3.9267435975740272</v>
      </c>
      <c r="L212">
        <f t="shared" si="23"/>
        <v>-0.42028633725991082</v>
      </c>
      <c r="M212" t="str">
        <f t="shared" si="24"/>
        <v/>
      </c>
      <c r="N212" t="str">
        <f t="shared" si="25"/>
        <v/>
      </c>
      <c r="O212" t="str">
        <f t="shared" si="26"/>
        <v/>
      </c>
    </row>
    <row r="213" spans="1:15" x14ac:dyDescent="0.25">
      <c r="A213" s="2">
        <v>43232.771947939807</v>
      </c>
      <c r="B213">
        <v>668.2</v>
      </c>
      <c r="C213">
        <v>2.0286615499999998</v>
      </c>
      <c r="D213" t="s">
        <v>5</v>
      </c>
      <c r="E213">
        <v>667.04338180000002</v>
      </c>
      <c r="F213">
        <v>666.33419279999998</v>
      </c>
      <c r="G213" s="5">
        <f t="shared" ca="1" si="27"/>
        <v>5.6460825528865022E-4</v>
      </c>
      <c r="H213" s="5">
        <f t="shared" ca="1" si="28"/>
        <v>0.37661819999993901</v>
      </c>
      <c r="I213" s="6">
        <f t="shared" si="29"/>
        <v>212</v>
      </c>
      <c r="J213">
        <f t="shared" si="21"/>
        <v>1.751596562621849</v>
      </c>
      <c r="K213">
        <f t="shared" si="22"/>
        <v>3.9261198310110736</v>
      </c>
      <c r="L213">
        <f t="shared" si="23"/>
        <v>7.0569671661498842E-2</v>
      </c>
      <c r="M213" t="str">
        <f t="shared" si="24"/>
        <v/>
      </c>
      <c r="N213" t="str">
        <f t="shared" si="25"/>
        <v/>
      </c>
      <c r="O213" t="str">
        <f t="shared" si="26"/>
        <v/>
      </c>
    </row>
    <row r="214" spans="1:15" x14ac:dyDescent="0.25">
      <c r="A214" s="2">
        <v>43232.772090960651</v>
      </c>
      <c r="B214">
        <v>667.29</v>
      </c>
      <c r="C214">
        <v>4.4600000000000001E-2</v>
      </c>
      <c r="D214" t="s">
        <v>5</v>
      </c>
      <c r="E214">
        <v>667.04338180000002</v>
      </c>
      <c r="F214">
        <v>666.32545120000009</v>
      </c>
      <c r="G214" s="5">
        <f t="shared" ca="1" si="27"/>
        <v>1.4834808227461762E-3</v>
      </c>
      <c r="H214" s="5">
        <f t="shared" ca="1" si="28"/>
        <v>0.98954606484005581</v>
      </c>
      <c r="I214" s="6">
        <f t="shared" si="29"/>
        <v>213</v>
      </c>
      <c r="J214">
        <f t="shared" si="21"/>
        <v>1.6777547425546224</v>
      </c>
      <c r="K214">
        <f t="shared" si="22"/>
        <v>3.9138896342034855</v>
      </c>
      <c r="L214">
        <f t="shared" si="23"/>
        <v>-0.41727153680637324</v>
      </c>
      <c r="M214" t="str">
        <f t="shared" si="24"/>
        <v/>
      </c>
      <c r="N214" t="str">
        <f t="shared" si="25"/>
        <v/>
      </c>
      <c r="O214" t="str">
        <f t="shared" si="26"/>
        <v/>
      </c>
    </row>
    <row r="215" spans="1:15" x14ac:dyDescent="0.25">
      <c r="A215" s="2">
        <v>43232.772110300917</v>
      </c>
      <c r="B215">
        <v>667.28</v>
      </c>
      <c r="C215">
        <v>3.4486999999999997E-2</v>
      </c>
      <c r="D215" t="s">
        <v>6</v>
      </c>
      <c r="E215">
        <v>667.03719858200009</v>
      </c>
      <c r="F215">
        <v>666.32545120000009</v>
      </c>
      <c r="G215" s="5">
        <f t="shared" ca="1" si="27"/>
        <v>1.5650788410891399E-3</v>
      </c>
      <c r="H215" s="5">
        <f t="shared" ca="1" si="28"/>
        <v>1.0439658057200631</v>
      </c>
      <c r="I215" s="6">
        <f t="shared" si="29"/>
        <v>214</v>
      </c>
      <c r="J215">
        <f t="shared" si="21"/>
        <v>1.7825685082352947</v>
      </c>
      <c r="K215">
        <f t="shared" si="22"/>
        <v>3.8262338088311658</v>
      </c>
      <c r="L215">
        <f t="shared" si="23"/>
        <v>-0.45686740423458255</v>
      </c>
      <c r="M215" t="str">
        <f t="shared" si="24"/>
        <v/>
      </c>
      <c r="N215" t="str">
        <f t="shared" si="25"/>
        <v/>
      </c>
      <c r="O215" t="str">
        <f t="shared" si="26"/>
        <v/>
      </c>
    </row>
    <row r="216" spans="1:15" x14ac:dyDescent="0.25">
      <c r="A216" s="2">
        <v>43232.772110300917</v>
      </c>
      <c r="B216">
        <v>667.28</v>
      </c>
      <c r="C216">
        <v>1.0813E-2</v>
      </c>
      <c r="D216" t="s">
        <v>6</v>
      </c>
      <c r="E216">
        <v>667.03514411200013</v>
      </c>
      <c r="F216">
        <v>666.32545120000009</v>
      </c>
      <c r="G216" s="5">
        <f t="shared" ca="1" si="27"/>
        <v>1.5705846413755547E-3</v>
      </c>
      <c r="H216" s="5">
        <f t="shared" ca="1" si="28"/>
        <v>1.0476351526000371</v>
      </c>
      <c r="I216" s="6">
        <f t="shared" si="29"/>
        <v>215</v>
      </c>
      <c r="J216">
        <f t="shared" si="21"/>
        <v>1.5133364070588238</v>
      </c>
      <c r="K216">
        <f t="shared" si="22"/>
        <v>3.8287432039320519</v>
      </c>
      <c r="L216">
        <f t="shared" si="23"/>
        <v>-0.39243253648240467</v>
      </c>
      <c r="M216" t="str">
        <f t="shared" si="24"/>
        <v/>
      </c>
      <c r="N216" t="str">
        <f t="shared" si="25"/>
        <v/>
      </c>
      <c r="O216" t="str">
        <f t="shared" si="26"/>
        <v/>
      </c>
    </row>
    <row r="217" spans="1:15" x14ac:dyDescent="0.25">
      <c r="A217" s="2">
        <v>43232.772112303239</v>
      </c>
      <c r="B217">
        <v>667.28</v>
      </c>
      <c r="C217">
        <v>8.7000000000000001E-5</v>
      </c>
      <c r="D217" t="s">
        <v>6</v>
      </c>
      <c r="E217">
        <v>667.03512758199997</v>
      </c>
      <c r="F217">
        <v>666.32545120000009</v>
      </c>
      <c r="G217" s="5">
        <f t="shared" ca="1" si="27"/>
        <v>1.682650283184811E-3</v>
      </c>
      <c r="H217" s="5">
        <f t="shared" ca="1" si="28"/>
        <v>1.1223868463200688</v>
      </c>
      <c r="I217" s="6">
        <f t="shared" si="29"/>
        <v>216</v>
      </c>
      <c r="J217">
        <f t="shared" si="21"/>
        <v>1.250456922689076</v>
      </c>
      <c r="K217">
        <f t="shared" si="22"/>
        <v>3.8271855495096667</v>
      </c>
      <c r="L217">
        <f t="shared" si="23"/>
        <v>-0.32670742155401156</v>
      </c>
      <c r="M217" t="str">
        <f t="shared" si="24"/>
        <v/>
      </c>
      <c r="N217" t="str">
        <f t="shared" si="25"/>
        <v/>
      </c>
      <c r="O217" t="str">
        <f t="shared" si="26"/>
        <v/>
      </c>
    </row>
    <row r="218" spans="1:15" x14ac:dyDescent="0.25">
      <c r="A218" s="2">
        <v>43232.772112303239</v>
      </c>
      <c r="B218">
        <v>667.16</v>
      </c>
      <c r="C218">
        <v>6.4912999999999998E-2</v>
      </c>
      <c r="D218" t="s">
        <v>6</v>
      </c>
      <c r="E218">
        <v>667.02435202400011</v>
      </c>
      <c r="F218">
        <v>666.32545120000009</v>
      </c>
      <c r="G218" s="5">
        <f t="shared" ca="1" si="27"/>
        <v>1.7619605352542594E-3</v>
      </c>
      <c r="H218" s="5">
        <f t="shared" ca="1" si="28"/>
        <v>1.1752705843198328</v>
      </c>
      <c r="I218" s="6">
        <f t="shared" si="29"/>
        <v>217</v>
      </c>
      <c r="J218">
        <f t="shared" si="21"/>
        <v>0.97522280470588196</v>
      </c>
      <c r="K218">
        <f t="shared" si="22"/>
        <v>3.8168911477546423</v>
      </c>
      <c r="L218">
        <f t="shared" si="23"/>
        <v>-0.23849509180826095</v>
      </c>
      <c r="M218" t="str">
        <f t="shared" si="24"/>
        <v/>
      </c>
      <c r="N218" t="str">
        <f t="shared" si="25"/>
        <v/>
      </c>
      <c r="O218" t="str">
        <f t="shared" si="26"/>
        <v/>
      </c>
    </row>
    <row r="219" spans="1:15" x14ac:dyDescent="0.25">
      <c r="A219" s="2">
        <v>43232.772113148138</v>
      </c>
      <c r="B219">
        <v>667.12</v>
      </c>
      <c r="C219">
        <v>0.99984300000000004</v>
      </c>
      <c r="D219" t="s">
        <v>6</v>
      </c>
      <c r="E219">
        <v>666.86359620743997</v>
      </c>
      <c r="F219">
        <v>666.32545120000009</v>
      </c>
      <c r="G219" s="5">
        <f t="shared" ca="1" si="27"/>
        <v>2.0040137145893393E-3</v>
      </c>
      <c r="H219" s="5">
        <f t="shared" ca="1" si="28"/>
        <v>1.3364037925600771</v>
      </c>
      <c r="I219" s="6">
        <f t="shared" si="29"/>
        <v>218</v>
      </c>
      <c r="J219">
        <f t="shared" si="21"/>
        <v>0.82690953882352858</v>
      </c>
      <c r="K219">
        <f t="shared" si="22"/>
        <v>3.8196297507027137</v>
      </c>
      <c r="L219">
        <f t="shared" si="23"/>
        <v>4.5274927797558429E-2</v>
      </c>
      <c r="M219" t="str">
        <f t="shared" si="24"/>
        <v/>
      </c>
      <c r="N219" t="str">
        <f t="shared" si="25"/>
        <v/>
      </c>
      <c r="O219" t="str">
        <f t="shared" si="26"/>
        <v/>
      </c>
    </row>
    <row r="220" spans="1:15" x14ac:dyDescent="0.25">
      <c r="A220" s="2">
        <v>43232.772114293977</v>
      </c>
      <c r="B220">
        <v>667.12</v>
      </c>
      <c r="C220">
        <v>1.5699999999999999E-4</v>
      </c>
      <c r="D220" t="s">
        <v>6</v>
      </c>
      <c r="E220">
        <v>666.8635704594401</v>
      </c>
      <c r="F220">
        <v>666.32545120000009</v>
      </c>
      <c r="G220" s="5">
        <f t="shared" ca="1" si="27"/>
        <v>2.00405240256145E-3</v>
      </c>
      <c r="H220" s="5">
        <f t="shared" ca="1" si="28"/>
        <v>1.3364295405599478</v>
      </c>
      <c r="I220" s="6">
        <f t="shared" si="29"/>
        <v>219</v>
      </c>
      <c r="J220">
        <f t="shared" si="21"/>
        <v>0.67300887966386647</v>
      </c>
      <c r="K220">
        <f t="shared" si="22"/>
        <v>3.7990796488327452</v>
      </c>
      <c r="L220">
        <f t="shared" si="23"/>
        <v>-0.17710917955368427</v>
      </c>
      <c r="M220" t="str">
        <f t="shared" si="24"/>
        <v/>
      </c>
      <c r="N220" t="str">
        <f t="shared" si="25"/>
        <v/>
      </c>
      <c r="O220" t="str">
        <f t="shared" si="26"/>
        <v/>
      </c>
    </row>
    <row r="221" spans="1:15" x14ac:dyDescent="0.25">
      <c r="A221" s="2">
        <v>43232.772114293977</v>
      </c>
      <c r="B221">
        <v>667.1</v>
      </c>
      <c r="C221">
        <v>0.74994300000000003</v>
      </c>
      <c r="D221" t="s">
        <v>6</v>
      </c>
      <c r="E221">
        <v>666.74357957943994</v>
      </c>
      <c r="F221">
        <v>666.32545120000009</v>
      </c>
      <c r="G221" s="5">
        <f t="shared" ca="1" si="27"/>
        <v>2.1843786204567123E-3</v>
      </c>
      <c r="H221" s="5">
        <f t="shared" ca="1" si="28"/>
        <v>1.4564204205601072</v>
      </c>
      <c r="I221" s="6">
        <f t="shared" si="29"/>
        <v>220</v>
      </c>
      <c r="J221">
        <f t="shared" si="21"/>
        <v>0.39995682386554599</v>
      </c>
      <c r="K221">
        <f t="shared" si="22"/>
        <v>3.7749731113811587</v>
      </c>
      <c r="L221">
        <f t="shared" si="23"/>
        <v>9.271223020881432E-2</v>
      </c>
      <c r="M221" t="str">
        <f t="shared" si="24"/>
        <v/>
      </c>
      <c r="N221" t="str">
        <f t="shared" si="25"/>
        <v/>
      </c>
      <c r="O221" t="str">
        <f t="shared" si="26"/>
        <v/>
      </c>
    </row>
    <row r="222" spans="1:15" x14ac:dyDescent="0.25">
      <c r="A222" s="2">
        <v>43232.772117337961</v>
      </c>
      <c r="B222">
        <v>667.1</v>
      </c>
      <c r="C222">
        <v>9.9430000000000004E-3</v>
      </c>
      <c r="D222" t="s">
        <v>6</v>
      </c>
      <c r="E222">
        <v>666.74198869944007</v>
      </c>
      <c r="F222">
        <v>666.32545120000009</v>
      </c>
      <c r="G222" s="5">
        <f t="shared" ca="1" si="27"/>
        <v>2.1867698829107786E-3</v>
      </c>
      <c r="H222" s="5">
        <f t="shared" ca="1" si="28"/>
        <v>1.4580113005599742</v>
      </c>
      <c r="I222" s="6">
        <f t="shared" si="29"/>
        <v>221</v>
      </c>
      <c r="J222">
        <f t="shared" si="21"/>
        <v>0.52578855248739487</v>
      </c>
      <c r="K222">
        <f t="shared" si="22"/>
        <v>3.7487219747229226</v>
      </c>
      <c r="L222">
        <f t="shared" si="23"/>
        <v>-0.13760571095046925</v>
      </c>
      <c r="M222" t="str">
        <f t="shared" si="24"/>
        <v/>
      </c>
      <c r="N222" t="str">
        <f t="shared" si="25"/>
        <v/>
      </c>
      <c r="O222" t="str">
        <f t="shared" si="26"/>
        <v/>
      </c>
    </row>
    <row r="223" spans="1:15" x14ac:dyDescent="0.25">
      <c r="A223" s="2">
        <v>43232.772120694448</v>
      </c>
      <c r="B223">
        <v>667.1</v>
      </c>
      <c r="C223">
        <v>1.0369999999999999E-3</v>
      </c>
      <c r="D223" t="s">
        <v>6</v>
      </c>
      <c r="E223">
        <v>666.74182277943987</v>
      </c>
      <c r="F223">
        <v>666.32545120000009</v>
      </c>
      <c r="G223" s="5">
        <f t="shared" ca="1" si="27"/>
        <v>2.2738946068209523E-3</v>
      </c>
      <c r="H223" s="5">
        <f t="shared" ca="1" si="28"/>
        <v>1.5161006349601394</v>
      </c>
      <c r="I223" s="6">
        <f t="shared" si="29"/>
        <v>222</v>
      </c>
      <c r="J223">
        <f t="shared" si="21"/>
        <v>0.27739138890756365</v>
      </c>
      <c r="K223">
        <f t="shared" si="22"/>
        <v>3.7265024901364456</v>
      </c>
      <c r="L223">
        <f t="shared" si="23"/>
        <v>-7.4159185359203919E-2</v>
      </c>
      <c r="M223" t="str">
        <f t="shared" si="24"/>
        <v/>
      </c>
      <c r="N223" t="str">
        <f t="shared" si="25"/>
        <v/>
      </c>
      <c r="O223" t="str">
        <f t="shared" si="26"/>
        <v/>
      </c>
    </row>
    <row r="224" spans="1:15" x14ac:dyDescent="0.25">
      <c r="A224" s="2">
        <v>43232.772120694448</v>
      </c>
      <c r="B224">
        <v>667</v>
      </c>
      <c r="C224">
        <v>0.49896299999999999</v>
      </c>
      <c r="D224" t="s">
        <v>6</v>
      </c>
      <c r="E224">
        <v>666.67196795944005</v>
      </c>
      <c r="F224">
        <v>666.32545120000009</v>
      </c>
      <c r="G224" s="5">
        <f t="shared" ca="1" si="27"/>
        <v>3.1855478511573056E-3</v>
      </c>
      <c r="H224" s="5">
        <f t="shared" ca="1" si="28"/>
        <v>2.1237154549600064</v>
      </c>
      <c r="I224" s="6">
        <f t="shared" si="29"/>
        <v>223</v>
      </c>
      <c r="J224">
        <f t="shared" si="21"/>
        <v>9.0440372941174019E-2</v>
      </c>
      <c r="K224">
        <f t="shared" si="22"/>
        <v>3.7168051587217041</v>
      </c>
      <c r="L224">
        <f t="shared" si="23"/>
        <v>0.10991230629892002</v>
      </c>
      <c r="M224" t="str">
        <f t="shared" si="24"/>
        <v/>
      </c>
      <c r="N224" t="str">
        <f t="shared" si="25"/>
        <v/>
      </c>
      <c r="O224" t="str">
        <f t="shared" si="26"/>
        <v/>
      </c>
    </row>
    <row r="225" spans="1:15" x14ac:dyDescent="0.25">
      <c r="A225" s="2">
        <v>43232.772123854164</v>
      </c>
      <c r="B225">
        <v>667</v>
      </c>
      <c r="C225">
        <v>1.0369999999999999E-3</v>
      </c>
      <c r="D225" t="s">
        <v>6</v>
      </c>
      <c r="E225">
        <v>666.67182277944016</v>
      </c>
      <c r="F225">
        <v>666.32545120000009</v>
      </c>
      <c r="G225" s="5">
        <f t="shared" ca="1" si="27"/>
        <v>3.1857663131842741E-3</v>
      </c>
      <c r="H225" s="5">
        <f t="shared" ca="1" si="28"/>
        <v>2.1238606349598967</v>
      </c>
      <c r="I225" s="6">
        <f t="shared" si="29"/>
        <v>224</v>
      </c>
      <c r="J225">
        <f t="shared" si="21"/>
        <v>-7.519083075629851E-2</v>
      </c>
      <c r="K225">
        <f t="shared" si="22"/>
        <v>3.6948516466383539</v>
      </c>
      <c r="L225">
        <f t="shared" si="23"/>
        <v>2.0630823114549682E-2</v>
      </c>
      <c r="M225" t="str">
        <f t="shared" si="24"/>
        <v/>
      </c>
      <c r="N225" t="str">
        <f t="shared" si="25"/>
        <v/>
      </c>
      <c r="O225" t="str">
        <f t="shared" si="26"/>
        <v/>
      </c>
    </row>
    <row r="226" spans="1:15" x14ac:dyDescent="0.25">
      <c r="A226" s="2">
        <v>43232.772123854164</v>
      </c>
      <c r="B226">
        <v>667</v>
      </c>
      <c r="C226">
        <v>9.9629999999999996E-3</v>
      </c>
      <c r="D226" t="s">
        <v>6</v>
      </c>
      <c r="E226">
        <v>666.67042795944008</v>
      </c>
      <c r="F226">
        <v>666.32545120000009</v>
      </c>
      <c r="G226" s="5">
        <f t="shared" ca="1" si="27"/>
        <v>3.2236749530619841E-3</v>
      </c>
      <c r="H226" s="5">
        <f t="shared" ca="1" si="28"/>
        <v>2.1491287605599609</v>
      </c>
      <c r="I226" s="6">
        <f t="shared" si="29"/>
        <v>225</v>
      </c>
      <c r="J226">
        <f t="shared" si="21"/>
        <v>-0.31040183364705598</v>
      </c>
      <c r="K226">
        <f t="shared" si="22"/>
        <v>3.6638294955050963</v>
      </c>
      <c r="L226">
        <f t="shared" si="23"/>
        <v>8.743988606459166E-2</v>
      </c>
      <c r="M226" t="str">
        <f t="shared" si="24"/>
        <v/>
      </c>
      <c r="N226" t="str">
        <f t="shared" si="25"/>
        <v/>
      </c>
      <c r="O226" t="str">
        <f t="shared" si="26"/>
        <v/>
      </c>
    </row>
    <row r="227" spans="1:15" x14ac:dyDescent="0.25">
      <c r="A227" s="2">
        <v>43232.772127025462</v>
      </c>
      <c r="B227">
        <v>667</v>
      </c>
      <c r="C227">
        <v>1.37E-4</v>
      </c>
      <c r="D227" t="s">
        <v>6</v>
      </c>
      <c r="E227">
        <v>666.67040877943998</v>
      </c>
      <c r="F227">
        <v>666.32545120000009</v>
      </c>
      <c r="G227" s="5">
        <f t="shared" ca="1" si="27"/>
        <v>3.316199296452561E-3</v>
      </c>
      <c r="H227" s="5">
        <f t="shared" ca="1" si="28"/>
        <v>2.2108119405601201</v>
      </c>
      <c r="I227" s="6">
        <f t="shared" si="29"/>
        <v>226</v>
      </c>
      <c r="J227">
        <f t="shared" si="21"/>
        <v>-0.54768063989915916</v>
      </c>
      <c r="K227">
        <f t="shared" si="22"/>
        <v>3.6261594654341991</v>
      </c>
      <c r="L227">
        <f t="shared" si="23"/>
        <v>0.15107378622510831</v>
      </c>
      <c r="M227" t="str">
        <f t="shared" si="24"/>
        <v/>
      </c>
      <c r="N227" t="str">
        <f t="shared" si="25"/>
        <v/>
      </c>
      <c r="O227" t="str">
        <f t="shared" si="26"/>
        <v/>
      </c>
    </row>
    <row r="228" spans="1:15" x14ac:dyDescent="0.25">
      <c r="A228" s="2">
        <v>43232.772127025462</v>
      </c>
      <c r="B228">
        <v>667</v>
      </c>
      <c r="C228">
        <v>2.6048629999999999</v>
      </c>
      <c r="D228" t="s">
        <v>6</v>
      </c>
      <c r="E228">
        <v>666.30572795943999</v>
      </c>
      <c r="F228">
        <v>666.32545120000009</v>
      </c>
      <c r="G228" s="5">
        <f t="shared" ca="1" si="27"/>
        <v>3.9187607895200113E-3</v>
      </c>
      <c r="H228" s="5">
        <f t="shared" ca="1" si="28"/>
        <v>2.6110927605600409</v>
      </c>
      <c r="I228" s="6">
        <f t="shared" si="29"/>
        <v>227</v>
      </c>
      <c r="J228">
        <f t="shared" si="21"/>
        <v>-0.1567128969915963</v>
      </c>
      <c r="K228">
        <f t="shared" si="22"/>
        <v>3.3872547479726949</v>
      </c>
      <c r="L228">
        <f t="shared" si="23"/>
        <v>0.81528438291936156</v>
      </c>
      <c r="M228" t="str">
        <f t="shared" si="24"/>
        <v/>
      </c>
      <c r="N228" t="str">
        <f t="shared" si="25"/>
        <v/>
      </c>
      <c r="O228" t="str">
        <f t="shared" si="26"/>
        <v/>
      </c>
    </row>
    <row r="229" spans="1:15" x14ac:dyDescent="0.25">
      <c r="A229" s="2">
        <v>43232.772130127312</v>
      </c>
      <c r="B229">
        <v>667</v>
      </c>
      <c r="C229">
        <v>8.9194099999999991E-3</v>
      </c>
      <c r="D229" t="s">
        <v>6</v>
      </c>
      <c r="E229">
        <v>666.30447924203997</v>
      </c>
      <c r="F229">
        <v>666.32545120000009</v>
      </c>
      <c r="G229" s="5">
        <f t="shared" ca="1" si="27"/>
        <v>3.9554131182759633E-3</v>
      </c>
      <c r="H229" s="5">
        <f t="shared" ca="1" si="28"/>
        <v>2.635509477959999</v>
      </c>
      <c r="I229" s="6">
        <f t="shared" si="29"/>
        <v>228</v>
      </c>
      <c r="J229">
        <f t="shared" si="21"/>
        <v>-5.2556247361344788E-2</v>
      </c>
      <c r="K229">
        <f t="shared" si="22"/>
        <v>3.3949369955809696</v>
      </c>
      <c r="L229">
        <f t="shared" si="23"/>
        <v>1.8108040721039824E-2</v>
      </c>
      <c r="M229" t="str">
        <f t="shared" si="24"/>
        <v/>
      </c>
      <c r="N229" t="str">
        <f t="shared" si="25"/>
        <v/>
      </c>
      <c r="O229" t="str">
        <f t="shared" si="26"/>
        <v/>
      </c>
    </row>
    <row r="230" spans="1:15" x14ac:dyDescent="0.25">
      <c r="A230" s="2">
        <v>43232.772217604157</v>
      </c>
      <c r="B230">
        <v>667</v>
      </c>
      <c r="C230">
        <v>1.16059E-3</v>
      </c>
      <c r="D230" t="s">
        <v>6</v>
      </c>
      <c r="E230">
        <v>666.3043167594401</v>
      </c>
      <c r="F230">
        <v>666.32545120000009</v>
      </c>
      <c r="G230" s="5">
        <f t="shared" ca="1" si="27"/>
        <v>4.0011146461211124E-3</v>
      </c>
      <c r="H230" s="5">
        <f t="shared" ca="1" si="28"/>
        <v>2.6659599605599169</v>
      </c>
      <c r="I230" s="6">
        <f t="shared" si="29"/>
        <v>229</v>
      </c>
      <c r="J230">
        <f t="shared" si="21"/>
        <v>-0.24241795055462134</v>
      </c>
      <c r="K230">
        <f t="shared" si="22"/>
        <v>3.3736040683119737</v>
      </c>
      <c r="L230">
        <f t="shared" si="23"/>
        <v>7.220128255195607E-2</v>
      </c>
      <c r="M230" t="str">
        <f t="shared" si="24"/>
        <v/>
      </c>
      <c r="N230" t="str">
        <f t="shared" si="25"/>
        <v/>
      </c>
      <c r="O230" t="str">
        <f t="shared" si="26"/>
        <v/>
      </c>
    </row>
    <row r="231" spans="1:15" x14ac:dyDescent="0.25">
      <c r="A231" s="2">
        <v>43232.772217604157</v>
      </c>
      <c r="B231">
        <v>666.39</v>
      </c>
      <c r="C231">
        <v>3.4509999999999999E-2</v>
      </c>
      <c r="D231" t="s">
        <v>6</v>
      </c>
      <c r="E231">
        <v>666.30369557944016</v>
      </c>
      <c r="F231">
        <v>666.32545120000009</v>
      </c>
      <c r="G231" s="5">
        <f t="shared" ca="1" si="27"/>
        <v>4.038935088630344E-3</v>
      </c>
      <c r="H231" s="5">
        <f t="shared" ca="1" si="28"/>
        <v>2.6911573757598717</v>
      </c>
      <c r="I231" s="6">
        <f t="shared" si="29"/>
        <v>230</v>
      </c>
      <c r="J231">
        <f t="shared" ref="J231:J294" si="30">FORECAST(I231,C196:C230,I196:I230)</f>
        <v>-0.44094344754622128</v>
      </c>
      <c r="K231">
        <f t="shared" ref="K231:K294" si="31">STEYX(C196:C230,I196:I230)</f>
        <v>3.3455893735428797</v>
      </c>
      <c r="L231">
        <f t="shared" ref="L231:L294" si="32">(C231-J231)/K231</f>
        <v>0.14211350959748242</v>
      </c>
      <c r="M231" t="str">
        <f t="shared" ref="M231:M294" si="33">IF(L231&gt;1,1,"")</f>
        <v/>
      </c>
      <c r="N231" t="str">
        <f t="shared" ref="N231:N294" si="34">IF(M231=1,H231,"")</f>
        <v/>
      </c>
      <c r="O231" t="str">
        <f t="shared" ref="O231:O294" si="35">IF(M231=1,IF(ISNUMBER(M230),"",H231),"")</f>
        <v/>
      </c>
    </row>
    <row r="232" spans="1:15" x14ac:dyDescent="0.25">
      <c r="A232" s="2">
        <v>43232.772217604157</v>
      </c>
      <c r="B232">
        <v>666.33</v>
      </c>
      <c r="C232">
        <v>0.31</v>
      </c>
      <c r="D232" t="s">
        <v>6</v>
      </c>
      <c r="E232">
        <v>666.30183557943985</v>
      </c>
      <c r="F232">
        <v>666.32545120000009</v>
      </c>
      <c r="G232" s="5">
        <f t="shared" ca="1" si="27"/>
        <v>4.0494626856516563E-3</v>
      </c>
      <c r="H232" s="5">
        <f t="shared" ca="1" si="28"/>
        <v>2.6981644205601469</v>
      </c>
      <c r="I232" s="6">
        <f t="shared" si="29"/>
        <v>231</v>
      </c>
      <c r="J232">
        <f t="shared" si="30"/>
        <v>-0.56309094364705814</v>
      </c>
      <c r="K232">
        <f t="shared" si="31"/>
        <v>3.3368712959911626</v>
      </c>
      <c r="L232">
        <f t="shared" si="32"/>
        <v>0.26164957117044602</v>
      </c>
      <c r="M232" t="str">
        <f t="shared" si="33"/>
        <v/>
      </c>
      <c r="N232" t="str">
        <f t="shared" si="34"/>
        <v/>
      </c>
      <c r="O232" t="str">
        <f t="shared" si="35"/>
        <v/>
      </c>
    </row>
    <row r="233" spans="1:15" x14ac:dyDescent="0.25">
      <c r="A233" s="2">
        <v>43232.772217604157</v>
      </c>
      <c r="B233">
        <v>666.33</v>
      </c>
      <c r="C233">
        <v>0.29926323999999999</v>
      </c>
      <c r="D233" t="s">
        <v>6</v>
      </c>
      <c r="E233">
        <v>666.30003999999997</v>
      </c>
      <c r="F233">
        <v>666.32545120000009</v>
      </c>
      <c r="G233" s="5">
        <f t="shared" ca="1" si="27"/>
        <v>3.798998052168886E-3</v>
      </c>
      <c r="H233" s="5">
        <f t="shared" ca="1" si="28"/>
        <v>2.5312725541200507</v>
      </c>
      <c r="I233" s="6">
        <f t="shared" si="29"/>
        <v>232</v>
      </c>
      <c r="J233">
        <f t="shared" si="30"/>
        <v>-0.72038930475630281</v>
      </c>
      <c r="K233">
        <f t="shared" si="31"/>
        <v>3.3060910590273918</v>
      </c>
      <c r="L233">
        <f t="shared" si="32"/>
        <v>0.3084163522877289</v>
      </c>
      <c r="M233" t="str">
        <f t="shared" si="33"/>
        <v/>
      </c>
      <c r="N233" t="str">
        <f t="shared" si="34"/>
        <v/>
      </c>
      <c r="O233" t="str">
        <f t="shared" si="35"/>
        <v/>
      </c>
    </row>
    <row r="234" spans="1:15" x14ac:dyDescent="0.25">
      <c r="A234" s="2">
        <v>43232.772218576392</v>
      </c>
      <c r="B234">
        <v>666.32</v>
      </c>
      <c r="C234">
        <v>0.01</v>
      </c>
      <c r="D234" t="s">
        <v>6</v>
      </c>
      <c r="E234">
        <v>666.29999999999984</v>
      </c>
      <c r="F234">
        <v>666.32545120000009</v>
      </c>
      <c r="G234" s="5">
        <f t="shared" ca="1" si="27"/>
        <v>3.7990583132525555E-3</v>
      </c>
      <c r="H234" s="5">
        <f t="shared" ca="1" si="28"/>
        <v>2.5313125541201771</v>
      </c>
      <c r="I234" s="6">
        <f t="shared" si="29"/>
        <v>233</v>
      </c>
      <c r="J234">
        <f t="shared" si="30"/>
        <v>-0.86629353763025208</v>
      </c>
      <c r="K234">
        <f t="shared" si="31"/>
        <v>3.2779309428874983</v>
      </c>
      <c r="L234">
        <f t="shared" si="32"/>
        <v>0.26733129919397675</v>
      </c>
      <c r="M234" t="str">
        <f t="shared" si="33"/>
        <v/>
      </c>
      <c r="N234" t="str">
        <f t="shared" si="34"/>
        <v/>
      </c>
      <c r="O234" t="str">
        <f t="shared" si="35"/>
        <v/>
      </c>
    </row>
    <row r="235" spans="1:15" x14ac:dyDescent="0.25">
      <c r="A235" s="2">
        <v>43232.772220023151</v>
      </c>
      <c r="B235">
        <v>666.34</v>
      </c>
      <c r="C235">
        <v>2.5752000000000002</v>
      </c>
      <c r="D235" t="s">
        <v>5</v>
      </c>
      <c r="E235">
        <v>666.29999999999984</v>
      </c>
      <c r="F235">
        <v>666.31</v>
      </c>
      <c r="G235" s="5">
        <f t="shared" ca="1" si="27"/>
        <v>3.7990583132525555E-3</v>
      </c>
      <c r="H235" s="5">
        <f t="shared" ca="1" si="28"/>
        <v>2.5313125541201771</v>
      </c>
      <c r="I235" s="6">
        <f t="shared" si="29"/>
        <v>234</v>
      </c>
      <c r="J235">
        <f t="shared" si="30"/>
        <v>-1.0434252669747899</v>
      </c>
      <c r="K235">
        <f t="shared" si="31"/>
        <v>3.2452715095972775</v>
      </c>
      <c r="L235">
        <f t="shared" si="32"/>
        <v>1.1150454611496725</v>
      </c>
      <c r="M235">
        <f t="shared" si="33"/>
        <v>1</v>
      </c>
      <c r="N235">
        <f t="shared" ca="1" si="34"/>
        <v>2.5313125541201771</v>
      </c>
      <c r="O235">
        <f t="shared" ca="1" si="35"/>
        <v>2.5313125541201771</v>
      </c>
    </row>
    <row r="236" spans="1:15" x14ac:dyDescent="0.25">
      <c r="A236" s="2">
        <v>43232.772343402779</v>
      </c>
      <c r="B236">
        <v>666.31</v>
      </c>
      <c r="C236">
        <v>0.80449999999999999</v>
      </c>
      <c r="D236" t="s">
        <v>5</v>
      </c>
      <c r="E236">
        <v>666.29999999999984</v>
      </c>
      <c r="F236">
        <v>666.31</v>
      </c>
      <c r="G236" s="5">
        <f t="shared" ca="1" si="27"/>
        <v>3.7990583132525555E-3</v>
      </c>
      <c r="H236" s="5">
        <f t="shared" ca="1" si="28"/>
        <v>2.5313125541201771</v>
      </c>
      <c r="I236" s="6">
        <f t="shared" si="29"/>
        <v>235</v>
      </c>
      <c r="J236">
        <f t="shared" si="30"/>
        <v>-0.8297193492605075</v>
      </c>
      <c r="K236">
        <f t="shared" si="31"/>
        <v>3.2933126702447315</v>
      </c>
      <c r="L236">
        <f t="shared" si="32"/>
        <v>0.49622356359472725</v>
      </c>
      <c r="M236" t="str">
        <f t="shared" si="33"/>
        <v/>
      </c>
      <c r="N236" t="str">
        <f t="shared" si="34"/>
        <v/>
      </c>
      <c r="O236" t="str">
        <f t="shared" si="35"/>
        <v/>
      </c>
    </row>
    <row r="237" spans="1:15" x14ac:dyDescent="0.25">
      <c r="A237" s="2">
        <v>43232.772368773149</v>
      </c>
      <c r="B237">
        <v>666.3</v>
      </c>
      <c r="C237">
        <v>0.01</v>
      </c>
      <c r="D237" t="s">
        <v>6</v>
      </c>
      <c r="E237">
        <v>666.3</v>
      </c>
      <c r="F237">
        <v>666.31</v>
      </c>
      <c r="G237" s="5">
        <f t="shared" ca="1" si="27"/>
        <v>3.7990583132523842E-3</v>
      </c>
      <c r="H237" s="5">
        <f t="shared" ca="1" si="28"/>
        <v>2.5313125541200634</v>
      </c>
      <c r="I237" s="6">
        <f t="shared" si="29"/>
        <v>236</v>
      </c>
      <c r="J237">
        <f t="shared" si="30"/>
        <v>0.30383127433613444</v>
      </c>
      <c r="K237">
        <f t="shared" si="31"/>
        <v>1.0154592758129619</v>
      </c>
      <c r="L237">
        <f t="shared" si="32"/>
        <v>-0.28935800906530434</v>
      </c>
      <c r="M237" t="str">
        <f t="shared" si="33"/>
        <v/>
      </c>
      <c r="N237" t="str">
        <f t="shared" si="34"/>
        <v/>
      </c>
      <c r="O237" t="str">
        <f t="shared" si="35"/>
        <v/>
      </c>
    </row>
    <row r="238" spans="1:15" x14ac:dyDescent="0.25">
      <c r="A238" s="2">
        <v>43232.772368773149</v>
      </c>
      <c r="B238">
        <v>666.3</v>
      </c>
      <c r="C238">
        <v>0.42347267999999999</v>
      </c>
      <c r="D238" t="s">
        <v>6</v>
      </c>
      <c r="E238">
        <v>666.3</v>
      </c>
      <c r="F238">
        <v>666.31</v>
      </c>
      <c r="G238" s="5">
        <f t="shared" ca="1" si="27"/>
        <v>3.7990583132523842E-3</v>
      </c>
      <c r="H238" s="5">
        <f t="shared" ca="1" si="28"/>
        <v>2.5313125541200634</v>
      </c>
      <c r="I238" s="6">
        <f t="shared" si="29"/>
        <v>237</v>
      </c>
      <c r="J238">
        <f t="shared" si="30"/>
        <v>0.23076088952941198</v>
      </c>
      <c r="K238">
        <f t="shared" si="31"/>
        <v>1.0140902718780942</v>
      </c>
      <c r="L238">
        <f t="shared" si="32"/>
        <v>0.19003415752493708</v>
      </c>
      <c r="M238" t="str">
        <f t="shared" si="33"/>
        <v/>
      </c>
      <c r="N238" t="str">
        <f t="shared" si="34"/>
        <v/>
      </c>
      <c r="O238" t="str">
        <f t="shared" si="35"/>
        <v/>
      </c>
    </row>
    <row r="239" spans="1:15" x14ac:dyDescent="0.25">
      <c r="A239" s="2">
        <v>43232.772381666669</v>
      </c>
      <c r="B239">
        <v>666.3</v>
      </c>
      <c r="C239">
        <v>15</v>
      </c>
      <c r="D239" t="s">
        <v>6</v>
      </c>
      <c r="E239">
        <v>666.60665180208002</v>
      </c>
      <c r="F239">
        <v>666.31</v>
      </c>
      <c r="G239" s="5">
        <f t="shared" ca="1" si="27"/>
        <v>3.3381016316362628E-3</v>
      </c>
      <c r="H239" s="5">
        <f t="shared" ca="1" si="28"/>
        <v>2.2252007520401094</v>
      </c>
      <c r="I239" s="6">
        <f t="shared" si="29"/>
        <v>238</v>
      </c>
      <c r="J239">
        <f t="shared" si="30"/>
        <v>0.46964177905882365</v>
      </c>
      <c r="K239">
        <f t="shared" si="31"/>
        <v>0.73253322305363233</v>
      </c>
      <c r="L239">
        <f t="shared" si="32"/>
        <v>19.835766848048252</v>
      </c>
      <c r="M239">
        <f t="shared" si="33"/>
        <v>1</v>
      </c>
      <c r="N239">
        <f t="shared" ca="1" si="34"/>
        <v>2.2252007520401094</v>
      </c>
      <c r="O239">
        <f t="shared" ca="1" si="35"/>
        <v>2.2252007520401094</v>
      </c>
    </row>
    <row r="240" spans="1:15" x14ac:dyDescent="0.25">
      <c r="A240" s="2">
        <v>43232.772491238429</v>
      </c>
      <c r="B240">
        <v>666.3</v>
      </c>
      <c r="C240">
        <v>0.11890000000000001</v>
      </c>
      <c r="D240" t="s">
        <v>6</v>
      </c>
      <c r="E240">
        <v>666.60820512240002</v>
      </c>
      <c r="F240">
        <v>666.31</v>
      </c>
      <c r="G240" s="5">
        <f t="shared" ca="1" si="27"/>
        <v>3.3360036894709488E-3</v>
      </c>
      <c r="H240" s="5">
        <f t="shared" ca="1" si="28"/>
        <v>2.2238074317199334</v>
      </c>
      <c r="I240" s="6">
        <f t="shared" si="29"/>
        <v>239</v>
      </c>
      <c r="J240">
        <f t="shared" si="30"/>
        <v>2.186546430840334</v>
      </c>
      <c r="K240">
        <f t="shared" si="31"/>
        <v>2.4822175958666501</v>
      </c>
      <c r="L240">
        <f t="shared" si="32"/>
        <v>-0.83298355240223354</v>
      </c>
      <c r="M240" t="str">
        <f t="shared" si="33"/>
        <v/>
      </c>
      <c r="N240" t="str">
        <f t="shared" si="34"/>
        <v/>
      </c>
      <c r="O240" t="str">
        <f t="shared" si="35"/>
        <v/>
      </c>
    </row>
    <row r="241" spans="1:15" x14ac:dyDescent="0.25">
      <c r="A241" s="2">
        <v>43232.772640358788</v>
      </c>
      <c r="B241">
        <v>666.3</v>
      </c>
      <c r="C241">
        <v>0.82316814000000005</v>
      </c>
      <c r="D241" t="s">
        <v>6</v>
      </c>
      <c r="E241">
        <v>666.55881503399985</v>
      </c>
      <c r="F241">
        <v>666.31</v>
      </c>
      <c r="G241" s="5">
        <f t="shared" ca="1" si="27"/>
        <v>3.4105880364121871E-3</v>
      </c>
      <c r="H241" s="5">
        <f t="shared" ca="1" si="28"/>
        <v>2.2733575201200438</v>
      </c>
      <c r="I241" s="6">
        <f t="shared" si="29"/>
        <v>240</v>
      </c>
      <c r="J241">
        <f t="shared" si="30"/>
        <v>2.0692652002689087</v>
      </c>
      <c r="K241">
        <f t="shared" si="31"/>
        <v>2.5028655510788611</v>
      </c>
      <c r="L241">
        <f t="shared" si="32"/>
        <v>-0.49786815745327517</v>
      </c>
      <c r="M241" t="str">
        <f t="shared" si="33"/>
        <v/>
      </c>
      <c r="N241" t="str">
        <f t="shared" si="34"/>
        <v/>
      </c>
      <c r="O241" t="str">
        <f t="shared" si="35"/>
        <v/>
      </c>
    </row>
    <row r="242" spans="1:15" x14ac:dyDescent="0.25">
      <c r="A242" s="2">
        <v>43232.772640358788</v>
      </c>
      <c r="B242">
        <v>666.3</v>
      </c>
      <c r="C242">
        <v>1.91293186</v>
      </c>
      <c r="D242" t="s">
        <v>6</v>
      </c>
      <c r="E242">
        <v>666.79448321860013</v>
      </c>
      <c r="F242">
        <v>666.31</v>
      </c>
      <c r="G242" s="5">
        <f t="shared" ca="1" si="27"/>
        <v>3.0641385125707936E-3</v>
      </c>
      <c r="H242" s="5">
        <f t="shared" ca="1" si="28"/>
        <v>2.0431506559998525</v>
      </c>
      <c r="I242" s="6">
        <f t="shared" si="29"/>
        <v>241</v>
      </c>
      <c r="J242">
        <f t="shared" si="30"/>
        <v>2.0222943277142846</v>
      </c>
      <c r="K242">
        <f t="shared" si="31"/>
        <v>2.5102883831256522</v>
      </c>
      <c r="L242">
        <f t="shared" si="32"/>
        <v>-4.3565698845370655E-2</v>
      </c>
      <c r="M242" t="str">
        <f t="shared" si="33"/>
        <v/>
      </c>
      <c r="N242" t="str">
        <f t="shared" si="34"/>
        <v/>
      </c>
      <c r="O242" t="str">
        <f t="shared" si="35"/>
        <v/>
      </c>
    </row>
    <row r="243" spans="1:15" x14ac:dyDescent="0.25">
      <c r="A243" s="2">
        <v>43232.77276896991</v>
      </c>
      <c r="B243">
        <v>666.31</v>
      </c>
      <c r="C243">
        <v>0.01</v>
      </c>
      <c r="D243" t="s">
        <v>5</v>
      </c>
      <c r="E243">
        <v>666.79448321860013</v>
      </c>
      <c r="F243">
        <v>666.31</v>
      </c>
      <c r="G243" s="5">
        <f t="shared" ca="1" si="27"/>
        <v>3.072836844884561E-3</v>
      </c>
      <c r="H243" s="5">
        <f t="shared" ca="1" si="28"/>
        <v>2.0489506559998745</v>
      </c>
      <c r="I243" s="6">
        <f t="shared" si="29"/>
        <v>242</v>
      </c>
      <c r="J243">
        <f t="shared" si="30"/>
        <v>2.1368211142016822</v>
      </c>
      <c r="K243">
        <f t="shared" si="31"/>
        <v>2.5035498202896034</v>
      </c>
      <c r="L243">
        <f t="shared" si="32"/>
        <v>-0.84952218524481282</v>
      </c>
      <c r="M243" t="str">
        <f t="shared" si="33"/>
        <v/>
      </c>
      <c r="N243" t="str">
        <f t="shared" si="34"/>
        <v/>
      </c>
      <c r="O243" t="str">
        <f t="shared" si="35"/>
        <v/>
      </c>
    </row>
    <row r="244" spans="1:15" x14ac:dyDescent="0.25">
      <c r="A244" s="2">
        <v>43232.77276896991</v>
      </c>
      <c r="B244">
        <v>666.31</v>
      </c>
      <c r="C244">
        <v>2.3017836300000001</v>
      </c>
      <c r="D244" t="s">
        <v>5</v>
      </c>
      <c r="E244">
        <v>666.79448321860013</v>
      </c>
      <c r="F244">
        <v>666.45409661973986</v>
      </c>
      <c r="G244" s="5">
        <f t="shared" ca="1" si="27"/>
        <v>3.0754634413007989E-3</v>
      </c>
      <c r="H244" s="5">
        <f t="shared" ca="1" si="28"/>
        <v>2.0507020559998637</v>
      </c>
      <c r="I244" s="6">
        <f t="shared" si="29"/>
        <v>243</v>
      </c>
      <c r="J244">
        <f t="shared" si="30"/>
        <v>1.9803407065714289</v>
      </c>
      <c r="K244">
        <f t="shared" si="31"/>
        <v>2.5276805203677397</v>
      </c>
      <c r="L244">
        <f t="shared" si="32"/>
        <v>0.1271691263347656</v>
      </c>
      <c r="M244" t="str">
        <f t="shared" si="33"/>
        <v/>
      </c>
      <c r="N244" t="str">
        <f t="shared" si="34"/>
        <v/>
      </c>
      <c r="O244" t="str">
        <f t="shared" si="35"/>
        <v/>
      </c>
    </row>
    <row r="245" spans="1:15" x14ac:dyDescent="0.25">
      <c r="A245" s="2">
        <v>43232.772916886577</v>
      </c>
      <c r="B245">
        <v>666.31</v>
      </c>
      <c r="C245">
        <v>1.5976999999999999</v>
      </c>
      <c r="D245" t="s">
        <v>5</v>
      </c>
      <c r="E245">
        <v>666.79448321860013</v>
      </c>
      <c r="F245">
        <v>666.58619194265987</v>
      </c>
      <c r="G245" s="5">
        <f t="shared" ca="1" si="27"/>
        <v>3.1323718229014311E-3</v>
      </c>
      <c r="H245" s="5">
        <f t="shared" ca="1" si="28"/>
        <v>2.0886482509000643</v>
      </c>
      <c r="I245" s="6">
        <f t="shared" si="29"/>
        <v>244</v>
      </c>
      <c r="J245">
        <f t="shared" si="30"/>
        <v>2.0891604733277322</v>
      </c>
      <c r="K245">
        <f t="shared" si="31"/>
        <v>2.5279444699205693</v>
      </c>
      <c r="L245">
        <f t="shared" si="32"/>
        <v>-0.19441110324040248</v>
      </c>
      <c r="M245" t="str">
        <f t="shared" si="33"/>
        <v/>
      </c>
      <c r="N245" t="str">
        <f t="shared" si="34"/>
        <v/>
      </c>
      <c r="O245" t="str">
        <f t="shared" si="35"/>
        <v/>
      </c>
    </row>
    <row r="246" spans="1:15" x14ac:dyDescent="0.25">
      <c r="A246" s="2">
        <v>43232.77304821759</v>
      </c>
      <c r="B246">
        <v>666.31</v>
      </c>
      <c r="C246">
        <v>0.50039999999999996</v>
      </c>
      <c r="D246" t="s">
        <v>5</v>
      </c>
      <c r="E246">
        <v>666.79448321860013</v>
      </c>
      <c r="F246">
        <v>666.65724874265993</v>
      </c>
      <c r="G246" s="5">
        <f t="shared" ca="1" si="27"/>
        <v>3.1330916848857334E-3</v>
      </c>
      <c r="H246" s="5">
        <f t="shared" ca="1" si="28"/>
        <v>2.0891282508998756</v>
      </c>
      <c r="I246" s="6">
        <f t="shared" si="29"/>
        <v>245</v>
      </c>
      <c r="J246">
        <f t="shared" si="30"/>
        <v>2.1915474154621855</v>
      </c>
      <c r="K246">
        <f t="shared" si="31"/>
        <v>2.5137675092870801</v>
      </c>
      <c r="L246">
        <f t="shared" si="32"/>
        <v>-0.67275410681945091</v>
      </c>
      <c r="M246" t="str">
        <f t="shared" si="33"/>
        <v/>
      </c>
      <c r="N246" t="str">
        <f t="shared" si="34"/>
        <v/>
      </c>
      <c r="O246" t="str">
        <f t="shared" si="35"/>
        <v/>
      </c>
    </row>
    <row r="247" spans="1:15" x14ac:dyDescent="0.25">
      <c r="A247" s="2">
        <v>43232.773172106477</v>
      </c>
      <c r="B247">
        <v>666.31</v>
      </c>
      <c r="C247">
        <v>0.36199999999999999</v>
      </c>
      <c r="D247" t="s">
        <v>5</v>
      </c>
      <c r="E247">
        <v>666.79448321860013</v>
      </c>
      <c r="F247">
        <v>666.70865274265986</v>
      </c>
      <c r="G247" s="5">
        <f t="shared" ca="1" si="27"/>
        <v>3.1338813734830321E-3</v>
      </c>
      <c r="H247" s="5">
        <f t="shared" ca="1" si="28"/>
        <v>2.089654810900015</v>
      </c>
      <c r="I247" s="6">
        <f t="shared" si="29"/>
        <v>246</v>
      </c>
      <c r="J247">
        <f t="shared" si="30"/>
        <v>2.0861962349579848</v>
      </c>
      <c r="K247">
        <f t="shared" si="31"/>
        <v>2.5287597564014677</v>
      </c>
      <c r="L247">
        <f t="shared" si="32"/>
        <v>-0.68183473364491887</v>
      </c>
      <c r="M247" t="str">
        <f t="shared" si="33"/>
        <v/>
      </c>
      <c r="N247" t="str">
        <f t="shared" si="34"/>
        <v/>
      </c>
      <c r="O247" t="str">
        <f t="shared" si="35"/>
        <v/>
      </c>
    </row>
    <row r="248" spans="1:15" x14ac:dyDescent="0.25">
      <c r="A248" s="2">
        <v>43232.773320335647</v>
      </c>
      <c r="B248">
        <v>666.31</v>
      </c>
      <c r="C248">
        <v>9.98E-2</v>
      </c>
      <c r="D248" t="s">
        <v>5</v>
      </c>
      <c r="E248">
        <v>666.79448321860013</v>
      </c>
      <c r="F248">
        <v>666.72282434265992</v>
      </c>
      <c r="G248" s="5">
        <f t="shared" ca="1" si="27"/>
        <v>3.1475556496345244E-3</v>
      </c>
      <c r="H248" s="5">
        <f t="shared" ca="1" si="28"/>
        <v>2.0987727427998379</v>
      </c>
      <c r="I248" s="6">
        <f t="shared" si="29"/>
        <v>247</v>
      </c>
      <c r="J248">
        <f t="shared" si="30"/>
        <v>1.977891004941176</v>
      </c>
      <c r="K248">
        <f t="shared" si="31"/>
        <v>2.5438190719122984</v>
      </c>
      <c r="L248">
        <f t="shared" si="32"/>
        <v>-0.73829582680553374</v>
      </c>
      <c r="M248" t="str">
        <f t="shared" si="33"/>
        <v/>
      </c>
      <c r="N248" t="str">
        <f t="shared" si="34"/>
        <v/>
      </c>
      <c r="O248" t="str">
        <f t="shared" si="35"/>
        <v/>
      </c>
    </row>
    <row r="249" spans="1:15" x14ac:dyDescent="0.25">
      <c r="A249" s="2">
        <v>43232.773451863417</v>
      </c>
      <c r="B249">
        <v>666.31</v>
      </c>
      <c r="C249">
        <v>1.0662494899999999</v>
      </c>
      <c r="D249" t="s">
        <v>5</v>
      </c>
      <c r="E249">
        <v>666.79448321860013</v>
      </c>
      <c r="F249">
        <v>666.88048428922013</v>
      </c>
      <c r="G249" s="5">
        <f t="shared" ca="1" si="27"/>
        <v>3.1475556496346948E-3</v>
      </c>
      <c r="H249" s="5">
        <f t="shared" ca="1" si="28"/>
        <v>2.0987727427999516</v>
      </c>
      <c r="I249" s="6">
        <f t="shared" si="29"/>
        <v>248</v>
      </c>
      <c r="J249">
        <f t="shared" si="30"/>
        <v>1.9431965613277296</v>
      </c>
      <c r="K249">
        <f t="shared" si="31"/>
        <v>2.5384432391166567</v>
      </c>
      <c r="L249">
        <f t="shared" si="32"/>
        <v>-0.3454664882059349</v>
      </c>
      <c r="M249" t="str">
        <f t="shared" si="33"/>
        <v/>
      </c>
      <c r="N249" t="str">
        <f t="shared" si="34"/>
        <v/>
      </c>
      <c r="O249" t="str">
        <f t="shared" si="35"/>
        <v/>
      </c>
    </row>
    <row r="250" spans="1:15" x14ac:dyDescent="0.25">
      <c r="A250" s="2">
        <v>43232.773451863417</v>
      </c>
      <c r="B250">
        <v>667.28</v>
      </c>
      <c r="C250">
        <v>0.22982586999999999</v>
      </c>
      <c r="D250" t="s">
        <v>5</v>
      </c>
      <c r="E250">
        <v>666.79448321860013</v>
      </c>
      <c r="F250">
        <v>666.87595372454007</v>
      </c>
      <c r="G250" s="5">
        <f t="shared" ca="1" si="27"/>
        <v>3.1475556496346948E-3</v>
      </c>
      <c r="H250" s="5">
        <f t="shared" ca="1" si="28"/>
        <v>2.0987727427999516</v>
      </c>
      <c r="I250" s="6">
        <f t="shared" si="29"/>
        <v>249</v>
      </c>
      <c r="J250">
        <f t="shared" si="30"/>
        <v>1.9053002229579832</v>
      </c>
      <c r="K250">
        <f t="shared" si="31"/>
        <v>2.542527750994346</v>
      </c>
      <c r="L250">
        <f t="shared" si="32"/>
        <v>-0.65897977015304132</v>
      </c>
      <c r="M250" t="str">
        <f t="shared" si="33"/>
        <v/>
      </c>
      <c r="N250" t="str">
        <f t="shared" si="34"/>
        <v/>
      </c>
      <c r="O250" t="str">
        <f t="shared" si="35"/>
        <v/>
      </c>
    </row>
    <row r="251" spans="1:15" x14ac:dyDescent="0.25">
      <c r="A251" s="2">
        <v>43232.773509363433</v>
      </c>
      <c r="B251">
        <v>666.75</v>
      </c>
      <c r="C251">
        <v>0.01</v>
      </c>
      <c r="D251" t="s">
        <v>6</v>
      </c>
      <c r="E251">
        <v>666.79430321860013</v>
      </c>
      <c r="F251">
        <v>666.87595372454007</v>
      </c>
      <c r="G251" s="5">
        <f t="shared" ca="1" si="27"/>
        <v>3.1914581941205698E-3</v>
      </c>
      <c r="H251" s="5">
        <f t="shared" ca="1" si="28"/>
        <v>2.1280461427999171</v>
      </c>
      <c r="I251" s="6">
        <f t="shared" si="29"/>
        <v>250</v>
      </c>
      <c r="J251">
        <f t="shared" si="30"/>
        <v>1.7660325642016801</v>
      </c>
      <c r="K251">
        <f t="shared" si="31"/>
        <v>2.5573643124426719</v>
      </c>
      <c r="L251">
        <f t="shared" si="32"/>
        <v>-0.68665717890010047</v>
      </c>
      <c r="M251" t="str">
        <f t="shared" si="33"/>
        <v/>
      </c>
      <c r="N251" t="str">
        <f t="shared" si="34"/>
        <v/>
      </c>
      <c r="O251" t="str">
        <f t="shared" si="35"/>
        <v/>
      </c>
    </row>
    <row r="252" spans="1:15" x14ac:dyDescent="0.25">
      <c r="A252" s="2">
        <v>43232.773509363433</v>
      </c>
      <c r="B252">
        <v>666.3</v>
      </c>
      <c r="C252">
        <v>2.5593040000000001E-2</v>
      </c>
      <c r="D252" t="s">
        <v>6</v>
      </c>
      <c r="E252">
        <v>666.79614591748009</v>
      </c>
      <c r="F252">
        <v>666.87595372454007</v>
      </c>
      <c r="G252" s="5">
        <f t="shared" ca="1" si="27"/>
        <v>3.1895550940738157E-3</v>
      </c>
      <c r="H252" s="5">
        <f t="shared" ca="1" si="28"/>
        <v>2.126783043919886</v>
      </c>
      <c r="I252" s="6">
        <f t="shared" si="29"/>
        <v>251</v>
      </c>
      <c r="J252">
        <f t="shared" si="30"/>
        <v>1.599184882302521</v>
      </c>
      <c r="K252">
        <f t="shared" si="31"/>
        <v>2.5731564248145098</v>
      </c>
      <c r="L252">
        <f t="shared" si="32"/>
        <v>-0.61154146212310279</v>
      </c>
      <c r="M252" t="str">
        <f t="shared" si="33"/>
        <v/>
      </c>
      <c r="N252" t="str">
        <f t="shared" si="34"/>
        <v/>
      </c>
      <c r="O252" t="str">
        <f t="shared" si="35"/>
        <v/>
      </c>
    </row>
    <row r="253" spans="1:15" x14ac:dyDescent="0.25">
      <c r="A253" s="2">
        <v>43232.773585358787</v>
      </c>
      <c r="B253">
        <v>666.56</v>
      </c>
      <c r="C253">
        <v>0.12588706</v>
      </c>
      <c r="D253" t="s">
        <v>5</v>
      </c>
      <c r="E253">
        <v>666.79614591748009</v>
      </c>
      <c r="F253">
        <v>666.89231904233998</v>
      </c>
      <c r="G253" s="5">
        <f t="shared" ca="1" si="27"/>
        <v>3.1897665230104497E-3</v>
      </c>
      <c r="H253" s="5">
        <f t="shared" ca="1" si="28"/>
        <v>2.1269240239199689</v>
      </c>
      <c r="I253" s="6">
        <f t="shared" si="29"/>
        <v>252</v>
      </c>
      <c r="J253">
        <f t="shared" si="30"/>
        <v>1.4334563663193283</v>
      </c>
      <c r="K253">
        <f t="shared" si="31"/>
        <v>2.5849466741817566</v>
      </c>
      <c r="L253">
        <f t="shared" si="32"/>
        <v>-0.50583995382931002</v>
      </c>
      <c r="M253" t="str">
        <f t="shared" si="33"/>
        <v/>
      </c>
      <c r="N253" t="str">
        <f t="shared" si="34"/>
        <v/>
      </c>
      <c r="O253" t="str">
        <f t="shared" si="35"/>
        <v/>
      </c>
    </row>
    <row r="254" spans="1:15" x14ac:dyDescent="0.25">
      <c r="A254" s="2">
        <v>43232.773585358787</v>
      </c>
      <c r="B254">
        <v>666.8</v>
      </c>
      <c r="C254">
        <v>0.86191293999999996</v>
      </c>
      <c r="D254" t="s">
        <v>5</v>
      </c>
      <c r="E254">
        <v>666.79614591748009</v>
      </c>
      <c r="F254">
        <v>666.96299590342005</v>
      </c>
      <c r="G254" s="5">
        <f t="shared" ca="1" si="27"/>
        <v>3.1911310458944075E-3</v>
      </c>
      <c r="H254" s="5">
        <f t="shared" ca="1" si="28"/>
        <v>2.127833882520008</v>
      </c>
      <c r="I254" s="6">
        <f t="shared" si="29"/>
        <v>253</v>
      </c>
      <c r="J254">
        <f t="shared" si="30"/>
        <v>1.2830926188067213</v>
      </c>
      <c r="K254">
        <f t="shared" si="31"/>
        <v>2.5921978275513688</v>
      </c>
      <c r="L254">
        <f t="shared" si="32"/>
        <v>-0.16247975919514382</v>
      </c>
      <c r="M254" t="str">
        <f t="shared" si="33"/>
        <v/>
      </c>
      <c r="N254" t="str">
        <f t="shared" si="34"/>
        <v/>
      </c>
      <c r="O254" t="str">
        <f t="shared" si="35"/>
        <v/>
      </c>
    </row>
    <row r="255" spans="1:15" x14ac:dyDescent="0.25">
      <c r="A255" s="2">
        <v>43232.773758657408</v>
      </c>
      <c r="B255">
        <v>666.59</v>
      </c>
      <c r="C255">
        <v>1.3023</v>
      </c>
      <c r="D255" t="s">
        <v>5</v>
      </c>
      <c r="E255">
        <v>666.79614591748009</v>
      </c>
      <c r="F255">
        <v>667.12448110342007</v>
      </c>
      <c r="G255" s="5">
        <f t="shared" ca="1" si="27"/>
        <v>3.1911310458944075E-3</v>
      </c>
      <c r="H255" s="5">
        <f t="shared" ca="1" si="28"/>
        <v>2.127833882520008</v>
      </c>
      <c r="I255" s="6">
        <f t="shared" si="29"/>
        <v>254</v>
      </c>
      <c r="J255">
        <f t="shared" si="30"/>
        <v>1.2746771866890745</v>
      </c>
      <c r="K255">
        <f t="shared" si="31"/>
        <v>2.5924246645610594</v>
      </c>
      <c r="L255">
        <f t="shared" si="32"/>
        <v>1.0655203867072655E-2</v>
      </c>
      <c r="M255" t="str">
        <f t="shared" si="33"/>
        <v/>
      </c>
      <c r="N255" t="str">
        <f t="shared" si="34"/>
        <v/>
      </c>
      <c r="O255" t="str">
        <f t="shared" si="35"/>
        <v/>
      </c>
    </row>
    <row r="256" spans="1:15" x14ac:dyDescent="0.25">
      <c r="A256" s="2">
        <v>43232.773890694443</v>
      </c>
      <c r="B256">
        <v>666.86</v>
      </c>
      <c r="C256">
        <v>0.06</v>
      </c>
      <c r="D256" t="s">
        <v>5</v>
      </c>
      <c r="E256">
        <v>666.79614591748009</v>
      </c>
      <c r="F256">
        <v>667.12868110341992</v>
      </c>
      <c r="G256" s="5">
        <f t="shared" ca="1" si="27"/>
        <v>3.2151566796629226E-3</v>
      </c>
      <c r="H256" s="5">
        <f t="shared" ca="1" si="28"/>
        <v>2.1438540825200789</v>
      </c>
      <c r="I256" s="6">
        <f t="shared" si="29"/>
        <v>255</v>
      </c>
      <c r="J256">
        <f t="shared" si="30"/>
        <v>1.2551218020672268</v>
      </c>
      <c r="K256">
        <f t="shared" si="31"/>
        <v>2.5896624949013769</v>
      </c>
      <c r="L256">
        <f t="shared" si="32"/>
        <v>-0.46149712729756354</v>
      </c>
      <c r="M256" t="str">
        <f t="shared" si="33"/>
        <v/>
      </c>
      <c r="N256" t="str">
        <f t="shared" si="34"/>
        <v/>
      </c>
      <c r="O256" t="str">
        <f t="shared" si="35"/>
        <v/>
      </c>
    </row>
    <row r="257" spans="1:15" x14ac:dyDescent="0.25">
      <c r="A257" s="2">
        <v>43232.773890694443</v>
      </c>
      <c r="B257">
        <v>667.44</v>
      </c>
      <c r="C257">
        <v>6.7909570000000002E-2</v>
      </c>
      <c r="D257" t="s">
        <v>5</v>
      </c>
      <c r="E257">
        <v>666.79614591748009</v>
      </c>
      <c r="F257">
        <v>667.12555726320011</v>
      </c>
      <c r="G257" s="5">
        <f t="shared" ca="1" si="27"/>
        <v>3.2151566796629226E-3</v>
      </c>
      <c r="H257" s="5">
        <f t="shared" ca="1" si="28"/>
        <v>2.1438540825200789</v>
      </c>
      <c r="I257" s="6">
        <f t="shared" si="29"/>
        <v>256</v>
      </c>
      <c r="J257">
        <f t="shared" si="30"/>
        <v>1.1336491955966386</v>
      </c>
      <c r="K257">
        <f t="shared" si="31"/>
        <v>2.5970989143414025</v>
      </c>
      <c r="L257">
        <f t="shared" si="32"/>
        <v>-0.41035773405145759</v>
      </c>
      <c r="M257" t="str">
        <f t="shared" si="33"/>
        <v/>
      </c>
      <c r="N257" t="str">
        <f t="shared" si="34"/>
        <v/>
      </c>
      <c r="O257" t="str">
        <f t="shared" si="35"/>
        <v/>
      </c>
    </row>
    <row r="258" spans="1:15" x14ac:dyDescent="0.25">
      <c r="A258" s="2">
        <v>43232.773963622683</v>
      </c>
      <c r="B258">
        <v>667.02</v>
      </c>
      <c r="C258">
        <v>1.53914437</v>
      </c>
      <c r="D258" t="s">
        <v>5</v>
      </c>
      <c r="E258">
        <v>666.79614591748009</v>
      </c>
      <c r="F258">
        <v>667.18404474926001</v>
      </c>
      <c r="G258" s="5">
        <f t="shared" ca="1" si="27"/>
        <v>3.2151566796629226E-3</v>
      </c>
      <c r="H258" s="5">
        <f t="shared" ca="1" si="28"/>
        <v>2.1438540825200789</v>
      </c>
      <c r="I258" s="6">
        <f t="shared" si="29"/>
        <v>257</v>
      </c>
      <c r="J258">
        <f t="shared" si="30"/>
        <v>0.97054243746218494</v>
      </c>
      <c r="K258">
        <f t="shared" si="31"/>
        <v>2.5981515097367529</v>
      </c>
      <c r="L258">
        <f t="shared" si="32"/>
        <v>0.2188486431245214</v>
      </c>
      <c r="M258" t="str">
        <f t="shared" si="33"/>
        <v/>
      </c>
      <c r="N258" t="str">
        <f t="shared" si="34"/>
        <v/>
      </c>
      <c r="O258" t="str">
        <f t="shared" si="35"/>
        <v/>
      </c>
    </row>
    <row r="259" spans="1:15" x14ac:dyDescent="0.25">
      <c r="A259" s="2">
        <v>43232.774005856481</v>
      </c>
      <c r="B259">
        <v>667.05</v>
      </c>
      <c r="C259">
        <v>0.12582127000000001</v>
      </c>
      <c r="D259" t="s">
        <v>5</v>
      </c>
      <c r="E259">
        <v>666.79614591748009</v>
      </c>
      <c r="F259">
        <v>667.18807102990002</v>
      </c>
      <c r="G259" s="5">
        <f t="shared" ref="G259:G322" ca="1" si="36">(OFFSET(F259,$T$2,0)-E259)/E259</f>
        <v>3.2151566796629226E-3</v>
      </c>
      <c r="H259" s="5">
        <f t="shared" ref="H259:H322" ca="1" si="37">IF(ISNUMBER(G259),E259*G259,"")</f>
        <v>2.1438540825200789</v>
      </c>
      <c r="I259" s="6">
        <f t="shared" si="29"/>
        <v>258</v>
      </c>
      <c r="J259">
        <f t="shared" si="30"/>
        <v>0.97473071242016807</v>
      </c>
      <c r="K259">
        <f t="shared" si="31"/>
        <v>2.59399032222499</v>
      </c>
      <c r="L259">
        <f t="shared" si="32"/>
        <v>-0.32726006536987295</v>
      </c>
      <c r="M259" t="str">
        <f t="shared" si="33"/>
        <v/>
      </c>
      <c r="N259" t="str">
        <f t="shared" si="34"/>
        <v/>
      </c>
      <c r="O259" t="str">
        <f t="shared" si="35"/>
        <v/>
      </c>
    </row>
    <row r="260" spans="1:15" x14ac:dyDescent="0.25">
      <c r="A260" s="2">
        <v>43232.774005856481</v>
      </c>
      <c r="B260">
        <v>667.06</v>
      </c>
      <c r="C260">
        <v>0.73096567000000001</v>
      </c>
      <c r="D260" t="s">
        <v>5</v>
      </c>
      <c r="E260">
        <v>666.79614591748009</v>
      </c>
      <c r="F260">
        <v>667.21</v>
      </c>
      <c r="G260" s="5">
        <f t="shared" ca="1" si="36"/>
        <v>3.2151566796629226E-3</v>
      </c>
      <c r="H260" s="5">
        <f t="shared" ca="1" si="37"/>
        <v>2.1438540825200789</v>
      </c>
      <c r="I260" s="6">
        <f t="shared" ref="I260:I323" si="38">I259+1</f>
        <v>259</v>
      </c>
      <c r="J260">
        <f t="shared" si="30"/>
        <v>0.84060464971428583</v>
      </c>
      <c r="K260">
        <f t="shared" si="31"/>
        <v>2.5953811970472449</v>
      </c>
      <c r="L260">
        <f t="shared" si="32"/>
        <v>-4.2243883033067225E-2</v>
      </c>
      <c r="M260" t="str">
        <f t="shared" si="33"/>
        <v/>
      </c>
      <c r="N260" t="str">
        <f t="shared" si="34"/>
        <v/>
      </c>
      <c r="O260" t="str">
        <f t="shared" si="35"/>
        <v/>
      </c>
    </row>
    <row r="261" spans="1:15" x14ac:dyDescent="0.25">
      <c r="A261" s="2">
        <v>43232.774032152767</v>
      </c>
      <c r="B261">
        <v>667.04</v>
      </c>
      <c r="C261">
        <v>3.4000000000000002E-2</v>
      </c>
      <c r="D261" t="s">
        <v>6</v>
      </c>
      <c r="E261">
        <v>666.79356191747991</v>
      </c>
      <c r="F261">
        <v>667.21</v>
      </c>
      <c r="G261" s="5">
        <f t="shared" ca="1" si="36"/>
        <v>3.2190444016103117E-3</v>
      </c>
      <c r="H261" s="5">
        <f t="shared" ca="1" si="37"/>
        <v>2.1464380825202625</v>
      </c>
      <c r="I261" s="6">
        <f t="shared" si="38"/>
        <v>260</v>
      </c>
      <c r="J261">
        <f t="shared" si="30"/>
        <v>0.74655586833613441</v>
      </c>
      <c r="K261">
        <f t="shared" si="31"/>
        <v>2.5865123907223375</v>
      </c>
      <c r="L261">
        <f t="shared" si="32"/>
        <v>-0.27548906043985288</v>
      </c>
      <c r="M261" t="str">
        <f t="shared" si="33"/>
        <v/>
      </c>
      <c r="N261" t="str">
        <f t="shared" si="34"/>
        <v/>
      </c>
      <c r="O261" t="str">
        <f t="shared" si="35"/>
        <v/>
      </c>
    </row>
    <row r="262" spans="1:15" x14ac:dyDescent="0.25">
      <c r="A262" s="2">
        <v>43232.774095983797</v>
      </c>
      <c r="B262">
        <v>667.03</v>
      </c>
      <c r="C262">
        <v>0.59</v>
      </c>
      <c r="D262" t="s">
        <v>6</v>
      </c>
      <c r="E262">
        <v>666.74990191747997</v>
      </c>
      <c r="F262">
        <v>667.21</v>
      </c>
      <c r="G262" s="5">
        <f t="shared" ca="1" si="36"/>
        <v>3.2847370149163527E-3</v>
      </c>
      <c r="H262" s="5">
        <f t="shared" ca="1" si="37"/>
        <v>2.1900980825201941</v>
      </c>
      <c r="I262" s="6">
        <f t="shared" si="38"/>
        <v>261</v>
      </c>
      <c r="J262">
        <f t="shared" si="30"/>
        <v>0.56972861709243716</v>
      </c>
      <c r="K262">
        <f t="shared" si="31"/>
        <v>2.5777412264567254</v>
      </c>
      <c r="L262">
        <f t="shared" si="32"/>
        <v>7.8640100486064516E-3</v>
      </c>
      <c r="M262" t="str">
        <f t="shared" si="33"/>
        <v/>
      </c>
      <c r="N262" t="str">
        <f t="shared" si="34"/>
        <v/>
      </c>
      <c r="O262" t="str">
        <f t="shared" si="35"/>
        <v/>
      </c>
    </row>
    <row r="263" spans="1:15" x14ac:dyDescent="0.25">
      <c r="A263" s="2">
        <v>43232.774095983797</v>
      </c>
      <c r="B263">
        <v>667.03</v>
      </c>
      <c r="C263">
        <v>1.41</v>
      </c>
      <c r="D263" t="s">
        <v>6</v>
      </c>
      <c r="E263">
        <v>666.64556191747999</v>
      </c>
      <c r="F263">
        <v>667.21</v>
      </c>
      <c r="G263" s="5">
        <f t="shared" ca="1" si="36"/>
        <v>3.4417660801950825E-3</v>
      </c>
      <c r="H263" s="5">
        <f t="shared" ca="1" si="37"/>
        <v>2.2944380825201733</v>
      </c>
      <c r="I263" s="6">
        <f t="shared" si="38"/>
        <v>262</v>
      </c>
      <c r="J263">
        <f t="shared" si="30"/>
        <v>0.45571199946218677</v>
      </c>
      <c r="K263">
        <f t="shared" si="31"/>
        <v>2.5636788119482574</v>
      </c>
      <c r="L263">
        <f t="shared" si="32"/>
        <v>0.37223383681694738</v>
      </c>
      <c r="M263" t="str">
        <f t="shared" si="33"/>
        <v/>
      </c>
      <c r="N263" t="str">
        <f t="shared" si="34"/>
        <v/>
      </c>
      <c r="O263" t="str">
        <f t="shared" si="35"/>
        <v/>
      </c>
    </row>
    <row r="264" spans="1:15" x14ac:dyDescent="0.25">
      <c r="A264" s="2">
        <v>43232.774171018522</v>
      </c>
      <c r="B264">
        <v>667.21</v>
      </c>
      <c r="C264">
        <v>2.1947999999999999</v>
      </c>
      <c r="D264" t="s">
        <v>5</v>
      </c>
      <c r="E264">
        <v>666.64556191747999</v>
      </c>
      <c r="F264">
        <v>667.21</v>
      </c>
      <c r="G264" s="5">
        <f t="shared" ca="1" si="36"/>
        <v>3.4417660801949121E-3</v>
      </c>
      <c r="H264" s="5">
        <f t="shared" ca="1" si="37"/>
        <v>2.2944380825200597</v>
      </c>
      <c r="I264" s="6">
        <f t="shared" si="38"/>
        <v>263</v>
      </c>
      <c r="J264">
        <f t="shared" si="30"/>
        <v>0.59441012636974744</v>
      </c>
      <c r="K264">
        <f t="shared" si="31"/>
        <v>2.5611667616254179</v>
      </c>
      <c r="L264">
        <f t="shared" si="32"/>
        <v>0.62486750086299792</v>
      </c>
      <c r="M264" t="str">
        <f t="shared" si="33"/>
        <v/>
      </c>
      <c r="N264" t="str">
        <f t="shared" si="34"/>
        <v/>
      </c>
      <c r="O264" t="str">
        <f t="shared" si="35"/>
        <v/>
      </c>
    </row>
    <row r="265" spans="1:15" x14ac:dyDescent="0.25">
      <c r="A265" s="2">
        <v>43232.774318067131</v>
      </c>
      <c r="B265">
        <v>667.21</v>
      </c>
      <c r="C265">
        <v>11.001099999999999</v>
      </c>
      <c r="D265" t="s">
        <v>5</v>
      </c>
      <c r="E265">
        <v>666.64556191747999</v>
      </c>
      <c r="F265">
        <v>667.41046970469995</v>
      </c>
      <c r="G265" s="5">
        <f t="shared" ca="1" si="36"/>
        <v>3.4417660801949121E-3</v>
      </c>
      <c r="H265" s="5">
        <f t="shared" ca="1" si="37"/>
        <v>2.2944380825200597</v>
      </c>
      <c r="I265" s="6">
        <f t="shared" si="38"/>
        <v>264</v>
      </c>
      <c r="J265">
        <f t="shared" si="30"/>
        <v>0.66739577625209989</v>
      </c>
      <c r="K265">
        <f t="shared" si="31"/>
        <v>2.5632740985961395</v>
      </c>
      <c r="L265">
        <f t="shared" si="32"/>
        <v>4.031447214095242</v>
      </c>
      <c r="M265">
        <f t="shared" si="33"/>
        <v>1</v>
      </c>
      <c r="N265">
        <f t="shared" ca="1" si="34"/>
        <v>2.2944380825200597</v>
      </c>
      <c r="O265">
        <f t="shared" ca="1" si="35"/>
        <v>2.2944380825200597</v>
      </c>
    </row>
    <row r="266" spans="1:15" x14ac:dyDescent="0.25">
      <c r="A266" s="2">
        <v>43232.774325833343</v>
      </c>
      <c r="B266">
        <v>667.21</v>
      </c>
      <c r="C266">
        <v>1.7931539999999999E-2</v>
      </c>
      <c r="D266" t="s">
        <v>5</v>
      </c>
      <c r="E266">
        <v>666.64556191747999</v>
      </c>
      <c r="F266">
        <v>667.41129455554005</v>
      </c>
      <c r="G266" s="5">
        <f t="shared" ca="1" si="36"/>
        <v>3.4417660801950825E-3</v>
      </c>
      <c r="H266" s="5">
        <f t="shared" ca="1" si="37"/>
        <v>2.2944380825201733</v>
      </c>
      <c r="I266" s="6">
        <f t="shared" si="38"/>
        <v>265</v>
      </c>
      <c r="J266">
        <f t="shared" si="30"/>
        <v>1.7353119839327729</v>
      </c>
      <c r="K266">
        <f t="shared" si="31"/>
        <v>3.0711733560232637</v>
      </c>
      <c r="L266">
        <f t="shared" si="32"/>
        <v>-0.55919358656996765</v>
      </c>
      <c r="M266" t="str">
        <f t="shared" si="33"/>
        <v/>
      </c>
      <c r="N266" t="str">
        <f t="shared" si="34"/>
        <v/>
      </c>
      <c r="O266" t="str">
        <f t="shared" si="35"/>
        <v/>
      </c>
    </row>
    <row r="267" spans="1:15" x14ac:dyDescent="0.25">
      <c r="A267" s="2">
        <v>43232.774330682871</v>
      </c>
      <c r="B267">
        <v>667.21</v>
      </c>
      <c r="C267">
        <v>1.9875028100000001</v>
      </c>
      <c r="D267" t="s">
        <v>5</v>
      </c>
      <c r="E267">
        <v>666.64556191747999</v>
      </c>
      <c r="F267">
        <v>667.50271968480001</v>
      </c>
      <c r="G267" s="5">
        <f t="shared" ca="1" si="36"/>
        <v>3.4417660801950825E-3</v>
      </c>
      <c r="H267" s="5">
        <f t="shared" ca="1" si="37"/>
        <v>2.2944380825201733</v>
      </c>
      <c r="I267" s="6">
        <f t="shared" si="38"/>
        <v>266</v>
      </c>
      <c r="J267">
        <f t="shared" si="30"/>
        <v>1.4946208885210082</v>
      </c>
      <c r="K267">
        <f t="shared" si="31"/>
        <v>3.0773316329125939</v>
      </c>
      <c r="L267">
        <f t="shared" si="32"/>
        <v>0.16016535761291845</v>
      </c>
      <c r="M267" t="str">
        <f t="shared" si="33"/>
        <v/>
      </c>
      <c r="N267" t="str">
        <f t="shared" si="34"/>
        <v/>
      </c>
      <c r="O267" t="str">
        <f t="shared" si="35"/>
        <v/>
      </c>
    </row>
    <row r="268" spans="1:15" x14ac:dyDescent="0.25">
      <c r="A268" s="2">
        <v>43232.774441967587</v>
      </c>
      <c r="B268">
        <v>667.21</v>
      </c>
      <c r="C268">
        <v>1.064E-2</v>
      </c>
      <c r="D268" t="s">
        <v>5</v>
      </c>
      <c r="E268">
        <v>666.64556191747999</v>
      </c>
      <c r="F268">
        <v>667.50320912480004</v>
      </c>
      <c r="G268" s="5">
        <f t="shared" ca="1" si="36"/>
        <v>3.4417660801949121E-3</v>
      </c>
      <c r="H268" s="5">
        <f t="shared" ca="1" si="37"/>
        <v>2.2944380825200597</v>
      </c>
      <c r="I268" s="6">
        <f t="shared" si="38"/>
        <v>267</v>
      </c>
      <c r="J268">
        <f t="shared" si="30"/>
        <v>1.4962385523361346</v>
      </c>
      <c r="K268">
        <f t="shared" si="31"/>
        <v>3.073417503906672</v>
      </c>
      <c r="L268">
        <f t="shared" si="32"/>
        <v>-0.48337023865054635</v>
      </c>
      <c r="M268" t="str">
        <f t="shared" si="33"/>
        <v/>
      </c>
      <c r="N268" t="str">
        <f t="shared" si="34"/>
        <v/>
      </c>
      <c r="O268" t="str">
        <f t="shared" si="35"/>
        <v/>
      </c>
    </row>
    <row r="269" spans="1:15" x14ac:dyDescent="0.25">
      <c r="A269" s="2">
        <v>43232.774441967587</v>
      </c>
      <c r="B269">
        <v>667.21</v>
      </c>
      <c r="C269">
        <v>1.7000000000000001E-2</v>
      </c>
      <c r="D269" t="s">
        <v>5</v>
      </c>
      <c r="E269">
        <v>666.64556191747999</v>
      </c>
      <c r="F269">
        <v>667.50399112480011</v>
      </c>
      <c r="G269" s="5">
        <f t="shared" ca="1" si="36"/>
        <v>3.4417660801949121E-3</v>
      </c>
      <c r="H269" s="5">
        <f t="shared" ca="1" si="37"/>
        <v>2.2944380825200597</v>
      </c>
      <c r="I269" s="6">
        <f t="shared" si="38"/>
        <v>268</v>
      </c>
      <c r="J269">
        <f t="shared" si="30"/>
        <v>1.2628033764369748</v>
      </c>
      <c r="K269">
        <f t="shared" si="31"/>
        <v>3.0757880287691211</v>
      </c>
      <c r="L269">
        <f t="shared" si="32"/>
        <v>-0.40503551115501435</v>
      </c>
      <c r="M269" t="str">
        <f t="shared" si="33"/>
        <v/>
      </c>
      <c r="N269" t="str">
        <f t="shared" si="34"/>
        <v/>
      </c>
      <c r="O269" t="str">
        <f t="shared" si="35"/>
        <v/>
      </c>
    </row>
    <row r="270" spans="1:15" x14ac:dyDescent="0.25">
      <c r="A270" s="2">
        <v>43232.774441967587</v>
      </c>
      <c r="B270">
        <v>667.22</v>
      </c>
      <c r="C270">
        <v>0.02</v>
      </c>
      <c r="D270" t="s">
        <v>5</v>
      </c>
      <c r="E270">
        <v>666.64556191747999</v>
      </c>
      <c r="F270">
        <v>667.50487112480005</v>
      </c>
      <c r="G270" s="5">
        <f t="shared" ca="1" si="36"/>
        <v>3.4417660801949121E-3</v>
      </c>
      <c r="H270" s="5">
        <f t="shared" ca="1" si="37"/>
        <v>2.2944380825200597</v>
      </c>
      <c r="I270" s="6">
        <f t="shared" si="38"/>
        <v>269</v>
      </c>
      <c r="J270">
        <f t="shared" si="30"/>
        <v>1.0135625027899167</v>
      </c>
      <c r="K270">
        <f t="shared" si="31"/>
        <v>3.067859716775863</v>
      </c>
      <c r="L270">
        <f t="shared" si="32"/>
        <v>-0.32386177808485045</v>
      </c>
      <c r="M270" t="str">
        <f t="shared" si="33"/>
        <v/>
      </c>
      <c r="N270" t="str">
        <f t="shared" si="34"/>
        <v/>
      </c>
      <c r="O270" t="str">
        <f t="shared" si="35"/>
        <v/>
      </c>
    </row>
    <row r="271" spans="1:15" x14ac:dyDescent="0.25">
      <c r="A271" s="2">
        <v>43232.774441967587</v>
      </c>
      <c r="B271">
        <v>667.44</v>
      </c>
      <c r="C271">
        <v>1.6249570000000001E-2</v>
      </c>
      <c r="D271" t="s">
        <v>5</v>
      </c>
      <c r="E271">
        <v>666.64556191747999</v>
      </c>
      <c r="F271">
        <v>667.50487112479993</v>
      </c>
      <c r="G271" s="5">
        <f t="shared" ca="1" si="36"/>
        <v>3.4417660801950825E-3</v>
      </c>
      <c r="H271" s="5">
        <f t="shared" ca="1" si="37"/>
        <v>2.2944380825201733</v>
      </c>
      <c r="I271" s="6">
        <f t="shared" si="38"/>
        <v>270</v>
      </c>
      <c r="J271">
        <f t="shared" si="30"/>
        <v>0.9241458308235293</v>
      </c>
      <c r="K271">
        <f t="shared" si="31"/>
        <v>3.069453157071512</v>
      </c>
      <c r="L271">
        <f t="shared" si="32"/>
        <v>-0.29578436756133142</v>
      </c>
      <c r="M271" t="str">
        <f t="shared" si="33"/>
        <v/>
      </c>
      <c r="N271" t="str">
        <f t="shared" si="34"/>
        <v/>
      </c>
      <c r="O271" t="str">
        <f t="shared" si="35"/>
        <v/>
      </c>
    </row>
    <row r="272" spans="1:15" x14ac:dyDescent="0.25">
      <c r="A272" s="2">
        <v>43232.774587685177</v>
      </c>
      <c r="B272">
        <v>667.22</v>
      </c>
      <c r="C272">
        <v>1.055E-2</v>
      </c>
      <c r="D272" t="s">
        <v>5</v>
      </c>
      <c r="E272">
        <v>666.64556191747999</v>
      </c>
      <c r="F272">
        <v>667.50533532480006</v>
      </c>
      <c r="G272" s="5">
        <f t="shared" ca="1" si="36"/>
        <v>3.4417660801950825E-3</v>
      </c>
      <c r="H272" s="5">
        <f t="shared" ca="1" si="37"/>
        <v>2.2944380825201733</v>
      </c>
      <c r="I272" s="6">
        <f t="shared" si="38"/>
        <v>271</v>
      </c>
      <c r="J272">
        <f t="shared" si="30"/>
        <v>0.73707314332773244</v>
      </c>
      <c r="K272">
        <f t="shared" si="31"/>
        <v>3.0675402047784526</v>
      </c>
      <c r="L272">
        <f t="shared" si="32"/>
        <v>-0.23684225627947533</v>
      </c>
      <c r="M272" t="str">
        <f t="shared" si="33"/>
        <v/>
      </c>
      <c r="N272" t="str">
        <f t="shared" si="34"/>
        <v/>
      </c>
      <c r="O272" t="str">
        <f t="shared" si="35"/>
        <v/>
      </c>
    </row>
    <row r="273" spans="1:15" x14ac:dyDescent="0.25">
      <c r="A273" s="2">
        <v>43232.774587685177</v>
      </c>
      <c r="B273">
        <v>667.22</v>
      </c>
      <c r="C273">
        <v>1.4999999999999999E-2</v>
      </c>
      <c r="D273" t="s">
        <v>5</v>
      </c>
      <c r="E273">
        <v>666.64556191747999</v>
      </c>
      <c r="F273">
        <v>667.50599532479987</v>
      </c>
      <c r="G273" s="5">
        <f t="shared" ca="1" si="36"/>
        <v>3.4417660801949121E-3</v>
      </c>
      <c r="H273" s="5">
        <f t="shared" ca="1" si="37"/>
        <v>2.2944380825200597</v>
      </c>
      <c r="I273" s="6">
        <f t="shared" si="38"/>
        <v>272</v>
      </c>
      <c r="J273">
        <f t="shared" si="30"/>
        <v>0.50391756596638615</v>
      </c>
      <c r="K273">
        <f t="shared" si="31"/>
        <v>3.0494321740402852</v>
      </c>
      <c r="L273">
        <f t="shared" si="32"/>
        <v>-0.160330690457235</v>
      </c>
      <c r="M273" t="str">
        <f t="shared" si="33"/>
        <v/>
      </c>
      <c r="N273" t="str">
        <f t="shared" si="34"/>
        <v/>
      </c>
      <c r="O273" t="str">
        <f t="shared" si="35"/>
        <v/>
      </c>
    </row>
    <row r="274" spans="1:15" x14ac:dyDescent="0.25">
      <c r="A274" s="2">
        <v>43232.774587685177</v>
      </c>
      <c r="B274">
        <v>667.44</v>
      </c>
      <c r="C274">
        <v>5.43668E-2</v>
      </c>
      <c r="D274" t="s">
        <v>5</v>
      </c>
      <c r="E274">
        <v>666.64556191747999</v>
      </c>
      <c r="F274">
        <v>667.5059953248001</v>
      </c>
      <c r="G274" s="5">
        <f t="shared" ca="1" si="36"/>
        <v>3.6780493573639935E-3</v>
      </c>
      <c r="H274" s="5">
        <f t="shared" ca="1" si="37"/>
        <v>2.4519552806001457</v>
      </c>
      <c r="I274" s="6">
        <f t="shared" si="38"/>
        <v>273</v>
      </c>
      <c r="J274">
        <f t="shared" si="30"/>
        <v>0.29697953341176486</v>
      </c>
      <c r="K274">
        <f t="shared" si="31"/>
        <v>3.0341015594547707</v>
      </c>
      <c r="L274">
        <f t="shared" si="32"/>
        <v>-7.996196852928103E-2</v>
      </c>
      <c r="M274" t="str">
        <f t="shared" si="33"/>
        <v/>
      </c>
      <c r="N274" t="str">
        <f t="shared" si="34"/>
        <v/>
      </c>
      <c r="O274" t="str">
        <f t="shared" si="35"/>
        <v/>
      </c>
    </row>
    <row r="275" spans="1:15" x14ac:dyDescent="0.25">
      <c r="A275" s="2">
        <v>43232.774587685177</v>
      </c>
      <c r="B275">
        <v>667.76</v>
      </c>
      <c r="C275">
        <v>0.50378319999999999</v>
      </c>
      <c r="D275" t="s">
        <v>5</v>
      </c>
      <c r="E275">
        <v>666.64556191747999</v>
      </c>
      <c r="F275">
        <v>667.47375320000015</v>
      </c>
      <c r="G275" s="5">
        <f t="shared" ca="1" si="36"/>
        <v>3.6813236638988866E-3</v>
      </c>
      <c r="H275" s="5">
        <f t="shared" ca="1" si="37"/>
        <v>2.4541380825199894</v>
      </c>
      <c r="I275" s="6">
        <f t="shared" si="38"/>
        <v>274</v>
      </c>
      <c r="J275">
        <f t="shared" si="30"/>
        <v>1.0030396038487392</v>
      </c>
      <c r="K275">
        <f t="shared" si="31"/>
        <v>1.9326654198650108</v>
      </c>
      <c r="L275">
        <f t="shared" si="32"/>
        <v>-0.2583253152444826</v>
      </c>
      <c r="M275" t="str">
        <f t="shared" si="33"/>
        <v/>
      </c>
      <c r="N275" t="str">
        <f t="shared" si="34"/>
        <v/>
      </c>
      <c r="O275" t="str">
        <f t="shared" si="35"/>
        <v/>
      </c>
    </row>
    <row r="276" spans="1:15" x14ac:dyDescent="0.25">
      <c r="A276" s="2">
        <v>43232.774737222222</v>
      </c>
      <c r="B276">
        <v>667.7</v>
      </c>
      <c r="C276">
        <v>0.64910000000000001</v>
      </c>
      <c r="D276" t="s">
        <v>5</v>
      </c>
      <c r="E276">
        <v>666.64556191747999</v>
      </c>
      <c r="F276">
        <v>667.44000000000017</v>
      </c>
      <c r="G276" s="5">
        <f t="shared" ca="1" si="36"/>
        <v>3.6817736781451006E-3</v>
      </c>
      <c r="H276" s="5">
        <f t="shared" ca="1" si="37"/>
        <v>2.4544380825200278</v>
      </c>
      <c r="I276" s="6">
        <f t="shared" si="38"/>
        <v>275</v>
      </c>
      <c r="J276">
        <f t="shared" si="30"/>
        <v>0.91043835462184886</v>
      </c>
      <c r="K276">
        <f t="shared" si="31"/>
        <v>1.9301652939674787</v>
      </c>
      <c r="L276">
        <f t="shared" si="32"/>
        <v>-0.13539687789363605</v>
      </c>
      <c r="M276" t="str">
        <f t="shared" si="33"/>
        <v/>
      </c>
      <c r="N276" t="str">
        <f t="shared" si="34"/>
        <v/>
      </c>
      <c r="O276" t="str">
        <f t="shared" si="35"/>
        <v/>
      </c>
    </row>
    <row r="277" spans="1:15" x14ac:dyDescent="0.25">
      <c r="A277" s="2">
        <v>43232.774883043981</v>
      </c>
      <c r="B277">
        <v>667.44</v>
      </c>
      <c r="C277">
        <v>4.53E-2</v>
      </c>
      <c r="D277" t="s">
        <v>5</v>
      </c>
      <c r="E277">
        <v>666.64556191747999</v>
      </c>
      <c r="F277">
        <v>667.44</v>
      </c>
      <c r="G277" s="5">
        <f t="shared" ca="1" si="36"/>
        <v>3.6817736781451006E-3</v>
      </c>
      <c r="H277" s="5">
        <f t="shared" ca="1" si="37"/>
        <v>2.4544380825200278</v>
      </c>
      <c r="I277" s="6">
        <f t="shared" si="38"/>
        <v>276</v>
      </c>
      <c r="J277">
        <f t="shared" si="30"/>
        <v>0.87629897763025211</v>
      </c>
      <c r="K277">
        <f t="shared" si="31"/>
        <v>1.9305763524409905</v>
      </c>
      <c r="L277">
        <f t="shared" si="32"/>
        <v>-0.43044087667371977</v>
      </c>
      <c r="M277" t="str">
        <f t="shared" si="33"/>
        <v/>
      </c>
      <c r="N277" t="str">
        <f t="shared" si="34"/>
        <v/>
      </c>
      <c r="O277" t="str">
        <f t="shared" si="35"/>
        <v/>
      </c>
    </row>
    <row r="278" spans="1:15" x14ac:dyDescent="0.25">
      <c r="A278" s="2">
        <v>43232.775031122677</v>
      </c>
      <c r="B278">
        <v>667.44</v>
      </c>
      <c r="C278">
        <v>0.2069</v>
      </c>
      <c r="D278" t="s">
        <v>5</v>
      </c>
      <c r="E278">
        <v>666.64556191747999</v>
      </c>
      <c r="F278">
        <v>667.44</v>
      </c>
      <c r="G278" s="5">
        <f t="shared" ca="1" si="36"/>
        <v>3.6817736781451006E-3</v>
      </c>
      <c r="H278" s="5">
        <f t="shared" ca="1" si="37"/>
        <v>2.4544380825200278</v>
      </c>
      <c r="I278" s="6">
        <f t="shared" si="38"/>
        <v>277</v>
      </c>
      <c r="J278">
        <f t="shared" si="30"/>
        <v>0.84179836040336131</v>
      </c>
      <c r="K278">
        <f t="shared" si="31"/>
        <v>1.9274838637373346</v>
      </c>
      <c r="L278">
        <f t="shared" si="32"/>
        <v>-0.32939230898271288</v>
      </c>
      <c r="M278" t="str">
        <f t="shared" si="33"/>
        <v/>
      </c>
      <c r="N278" t="str">
        <f t="shared" si="34"/>
        <v/>
      </c>
      <c r="O278" t="str">
        <f t="shared" si="35"/>
        <v/>
      </c>
    </row>
    <row r="279" spans="1:15" x14ac:dyDescent="0.25">
      <c r="A279" s="2">
        <v>43232.775158993063</v>
      </c>
      <c r="B279">
        <v>667.43</v>
      </c>
      <c r="C279">
        <v>1.039E-2</v>
      </c>
      <c r="D279" t="s">
        <v>6</v>
      </c>
      <c r="E279">
        <v>666.64396185747989</v>
      </c>
      <c r="F279">
        <v>667.44</v>
      </c>
      <c r="G279" s="5">
        <f t="shared" ca="1" si="36"/>
        <v>3.6841826867777322E-3</v>
      </c>
      <c r="H279" s="5">
        <f t="shared" ca="1" si="37"/>
        <v>2.4560381425202422</v>
      </c>
      <c r="I279" s="6">
        <f t="shared" si="38"/>
        <v>278</v>
      </c>
      <c r="J279">
        <f t="shared" si="30"/>
        <v>0.7168493679831931</v>
      </c>
      <c r="K279">
        <f t="shared" si="31"/>
        <v>1.9236276746928911</v>
      </c>
      <c r="L279">
        <f t="shared" si="32"/>
        <v>-0.36725369325744389</v>
      </c>
      <c r="M279" t="str">
        <f t="shared" si="33"/>
        <v/>
      </c>
      <c r="N279" t="str">
        <f t="shared" si="34"/>
        <v/>
      </c>
      <c r="O279" t="str">
        <f t="shared" si="35"/>
        <v/>
      </c>
    </row>
    <row r="280" spans="1:15" x14ac:dyDescent="0.25">
      <c r="A280" s="2">
        <v>43232.775158993063</v>
      </c>
      <c r="B280">
        <v>666.79</v>
      </c>
      <c r="C280">
        <v>0.12</v>
      </c>
      <c r="D280" t="s">
        <v>6</v>
      </c>
      <c r="E280">
        <v>666.64084185747993</v>
      </c>
      <c r="F280">
        <v>667.44</v>
      </c>
      <c r="G280" s="5">
        <f t="shared" ca="1" si="36"/>
        <v>3.6888801107176016E-3</v>
      </c>
      <c r="H280" s="5">
        <f t="shared" ca="1" si="37"/>
        <v>2.4591581425200957</v>
      </c>
      <c r="I280" s="6">
        <f t="shared" si="38"/>
        <v>279</v>
      </c>
      <c r="J280">
        <f t="shared" si="30"/>
        <v>0.7109635928907565</v>
      </c>
      <c r="K280">
        <f t="shared" si="31"/>
        <v>1.9124892195941925</v>
      </c>
      <c r="L280">
        <f t="shared" si="32"/>
        <v>-0.30900231323455613</v>
      </c>
      <c r="M280" t="str">
        <f t="shared" si="33"/>
        <v/>
      </c>
      <c r="N280" t="str">
        <f t="shared" si="34"/>
        <v/>
      </c>
      <c r="O280" t="str">
        <f t="shared" si="35"/>
        <v/>
      </c>
    </row>
    <row r="281" spans="1:15" x14ac:dyDescent="0.25">
      <c r="A281" s="2">
        <v>43232.775158993063</v>
      </c>
      <c r="B281">
        <v>666</v>
      </c>
      <c r="C281">
        <v>1.33809891</v>
      </c>
      <c r="D281" t="s">
        <v>6</v>
      </c>
      <c r="E281">
        <v>666.81747091359989</v>
      </c>
      <c r="F281">
        <v>667.44</v>
      </c>
      <c r="G281" s="5">
        <f t="shared" ca="1" si="36"/>
        <v>3.4230193208239961E-3</v>
      </c>
      <c r="H281" s="5">
        <f t="shared" ca="1" si="37"/>
        <v>2.2825290864002454</v>
      </c>
      <c r="I281" s="6">
        <f t="shared" si="38"/>
        <v>280</v>
      </c>
      <c r="J281">
        <f t="shared" si="30"/>
        <v>0.68537456835294108</v>
      </c>
      <c r="K281">
        <f t="shared" si="31"/>
        <v>1.9104744907816333</v>
      </c>
      <c r="L281">
        <f t="shared" si="32"/>
        <v>0.34165561738540123</v>
      </c>
      <c r="M281" t="str">
        <f t="shared" si="33"/>
        <v/>
      </c>
      <c r="N281" t="str">
        <f t="shared" si="34"/>
        <v/>
      </c>
      <c r="O281" t="str">
        <f t="shared" si="35"/>
        <v/>
      </c>
    </row>
    <row r="282" spans="1:15" x14ac:dyDescent="0.25">
      <c r="A282" s="2">
        <v>43232.77515976852</v>
      </c>
      <c r="B282">
        <v>667.43</v>
      </c>
      <c r="C282">
        <v>0.01</v>
      </c>
      <c r="D282" t="s">
        <v>6</v>
      </c>
      <c r="E282">
        <v>666.81593091360014</v>
      </c>
      <c r="F282">
        <v>667.44</v>
      </c>
      <c r="G282" s="5">
        <f t="shared" ca="1" si="36"/>
        <v>3.4253367091434169E-3</v>
      </c>
      <c r="H282" s="5">
        <f t="shared" ca="1" si="37"/>
        <v>2.2840690863999953</v>
      </c>
      <c r="I282" s="6">
        <f t="shared" si="38"/>
        <v>281</v>
      </c>
      <c r="J282">
        <f t="shared" si="30"/>
        <v>0.73821197386554605</v>
      </c>
      <c r="K282">
        <f t="shared" si="31"/>
        <v>1.9128698270957587</v>
      </c>
      <c r="L282">
        <f t="shared" si="32"/>
        <v>-0.38069081520887599</v>
      </c>
      <c r="M282" t="str">
        <f t="shared" si="33"/>
        <v/>
      </c>
      <c r="N282" t="str">
        <f t="shared" si="34"/>
        <v/>
      </c>
      <c r="O282" t="str">
        <f t="shared" si="35"/>
        <v/>
      </c>
    </row>
    <row r="283" spans="1:15" x14ac:dyDescent="0.25">
      <c r="A283" s="2">
        <v>43232.775162638893</v>
      </c>
      <c r="B283">
        <v>667.44</v>
      </c>
      <c r="C283">
        <v>0.14000000000000001</v>
      </c>
      <c r="D283" t="s">
        <v>5</v>
      </c>
      <c r="E283">
        <v>666.81593091360014</v>
      </c>
      <c r="F283">
        <v>667.44000000000017</v>
      </c>
      <c r="G283" s="5">
        <f t="shared" ca="1" si="36"/>
        <v>3.4253367091432465E-3</v>
      </c>
      <c r="H283" s="5">
        <f t="shared" ca="1" si="37"/>
        <v>2.2840690863998816</v>
      </c>
      <c r="I283" s="6">
        <f t="shared" si="38"/>
        <v>282</v>
      </c>
      <c r="J283">
        <f t="shared" si="30"/>
        <v>0.62643656826890792</v>
      </c>
      <c r="K283">
        <f t="shared" si="31"/>
        <v>1.9146613526249721</v>
      </c>
      <c r="L283">
        <f t="shared" si="32"/>
        <v>-0.2540588013655839</v>
      </c>
      <c r="M283" t="str">
        <f t="shared" si="33"/>
        <v/>
      </c>
      <c r="N283" t="str">
        <f t="shared" si="34"/>
        <v/>
      </c>
      <c r="O283" t="str">
        <f t="shared" si="35"/>
        <v/>
      </c>
    </row>
    <row r="284" spans="1:15" x14ac:dyDescent="0.25">
      <c r="A284" s="2">
        <v>43232.775162638893</v>
      </c>
      <c r="B284">
        <v>667.44</v>
      </c>
      <c r="C284">
        <v>1.6846969999999999E-2</v>
      </c>
      <c r="D284" t="s">
        <v>5</v>
      </c>
      <c r="E284">
        <v>666.81593091360014</v>
      </c>
      <c r="F284">
        <v>667.44</v>
      </c>
      <c r="G284" s="5">
        <f t="shared" ca="1" si="36"/>
        <v>3.4253367091432465E-3</v>
      </c>
      <c r="H284" s="5">
        <f t="shared" ca="1" si="37"/>
        <v>2.2840690863998816</v>
      </c>
      <c r="I284" s="6">
        <f t="shared" si="38"/>
        <v>283</v>
      </c>
      <c r="J284">
        <f t="shared" si="30"/>
        <v>0.51498822149579837</v>
      </c>
      <c r="K284">
        <f t="shared" si="31"/>
        <v>1.9105745354714141</v>
      </c>
      <c r="L284">
        <f t="shared" si="32"/>
        <v>-0.26072850980026657</v>
      </c>
      <c r="M284" t="str">
        <f t="shared" si="33"/>
        <v/>
      </c>
      <c r="N284" t="str">
        <f t="shared" si="34"/>
        <v/>
      </c>
      <c r="O284" t="str">
        <f t="shared" si="35"/>
        <v/>
      </c>
    </row>
    <row r="285" spans="1:15" x14ac:dyDescent="0.25">
      <c r="A285" s="2">
        <v>43232.775169710651</v>
      </c>
      <c r="B285">
        <v>667.44</v>
      </c>
      <c r="C285">
        <v>1.1153</v>
      </c>
      <c r="D285" t="s">
        <v>5</v>
      </c>
      <c r="E285">
        <v>666.81593091360014</v>
      </c>
      <c r="F285">
        <v>667.44</v>
      </c>
      <c r="G285" s="5">
        <f t="shared" ca="1" si="36"/>
        <v>3.4253367091432465E-3</v>
      </c>
      <c r="H285" s="5">
        <f t="shared" ca="1" si="37"/>
        <v>2.2840690863998816</v>
      </c>
      <c r="I285" s="6">
        <f t="shared" si="38"/>
        <v>284</v>
      </c>
      <c r="J285">
        <f t="shared" si="30"/>
        <v>0.44936109336134411</v>
      </c>
      <c r="K285">
        <f t="shared" si="31"/>
        <v>1.9123075635391396</v>
      </c>
      <c r="L285">
        <f t="shared" si="32"/>
        <v>0.3482383897526356</v>
      </c>
      <c r="M285" t="str">
        <f t="shared" si="33"/>
        <v/>
      </c>
      <c r="N285" t="str">
        <f t="shared" si="34"/>
        <v/>
      </c>
      <c r="O285" t="str">
        <f t="shared" si="35"/>
        <v/>
      </c>
    </row>
    <row r="286" spans="1:15" x14ac:dyDescent="0.25">
      <c r="A286" s="2">
        <v>43232.775311550933</v>
      </c>
      <c r="B286">
        <v>667.44</v>
      </c>
      <c r="C286">
        <v>0.48949999999999999</v>
      </c>
      <c r="D286" t="s">
        <v>5</v>
      </c>
      <c r="E286">
        <v>666.81593091360014</v>
      </c>
      <c r="F286">
        <v>667.44</v>
      </c>
      <c r="G286" s="5">
        <f t="shared" ca="1" si="36"/>
        <v>3.4253367091432465E-3</v>
      </c>
      <c r="H286" s="5">
        <f t="shared" ca="1" si="37"/>
        <v>2.2840690863998816</v>
      </c>
      <c r="I286" s="6">
        <f t="shared" si="38"/>
        <v>285</v>
      </c>
      <c r="J286">
        <f t="shared" si="30"/>
        <v>0.46254966213445403</v>
      </c>
      <c r="K286">
        <f t="shared" si="31"/>
        <v>1.9107408314151739</v>
      </c>
      <c r="L286">
        <f t="shared" si="32"/>
        <v>1.4104653766981794E-2</v>
      </c>
      <c r="M286" t="str">
        <f t="shared" si="33"/>
        <v/>
      </c>
      <c r="N286" t="str">
        <f t="shared" si="34"/>
        <v/>
      </c>
      <c r="O286" t="str">
        <f t="shared" si="35"/>
        <v/>
      </c>
    </row>
    <row r="287" spans="1:15" x14ac:dyDescent="0.25">
      <c r="A287" s="2">
        <v>43232.775434745367</v>
      </c>
      <c r="B287">
        <v>667.44</v>
      </c>
      <c r="C287">
        <v>12.588646969999999</v>
      </c>
      <c r="D287" t="s">
        <v>5</v>
      </c>
      <c r="E287">
        <v>666.81593091360014</v>
      </c>
      <c r="F287">
        <v>667.44</v>
      </c>
      <c r="G287" s="5">
        <f t="shared" ca="1" si="36"/>
        <v>3.4253367091432465E-3</v>
      </c>
      <c r="H287" s="5">
        <f t="shared" ca="1" si="37"/>
        <v>2.2840690863998816</v>
      </c>
      <c r="I287" s="6">
        <f t="shared" si="38"/>
        <v>286</v>
      </c>
      <c r="J287">
        <f t="shared" si="30"/>
        <v>0.38608381144537773</v>
      </c>
      <c r="K287">
        <f t="shared" si="31"/>
        <v>1.9015332464795787</v>
      </c>
      <c r="L287">
        <f t="shared" si="32"/>
        <v>6.4172231440843595</v>
      </c>
      <c r="M287">
        <f t="shared" si="33"/>
        <v>1</v>
      </c>
      <c r="N287">
        <f t="shared" ca="1" si="34"/>
        <v>2.2840690863998816</v>
      </c>
      <c r="O287">
        <f t="shared" ca="1" si="35"/>
        <v>2.2840690863998816</v>
      </c>
    </row>
    <row r="288" spans="1:15" x14ac:dyDescent="0.25">
      <c r="A288" s="2">
        <v>43232.775581516202</v>
      </c>
      <c r="B288">
        <v>667.44</v>
      </c>
      <c r="C288">
        <v>5.9774000000000003</v>
      </c>
      <c r="D288" t="s">
        <v>5</v>
      </c>
      <c r="E288">
        <v>666.81593091360014</v>
      </c>
      <c r="F288">
        <v>666.88263524140007</v>
      </c>
      <c r="G288" s="5">
        <f t="shared" ca="1" si="36"/>
        <v>3.4253367091432465E-3</v>
      </c>
      <c r="H288" s="5">
        <f t="shared" ca="1" si="37"/>
        <v>2.2840690863998816</v>
      </c>
      <c r="I288" s="6">
        <f t="shared" si="38"/>
        <v>287</v>
      </c>
      <c r="J288">
        <f t="shared" si="30"/>
        <v>1.6909296186386555</v>
      </c>
      <c r="K288">
        <f t="shared" si="31"/>
        <v>2.7639113893519807</v>
      </c>
      <c r="L288">
        <f t="shared" si="32"/>
        <v>1.5508711306285181</v>
      </c>
      <c r="M288">
        <f t="shared" si="33"/>
        <v>1</v>
      </c>
      <c r="N288">
        <f t="shared" ca="1" si="34"/>
        <v>2.2840690863998816</v>
      </c>
      <c r="O288" t="str">
        <f t="shared" si="35"/>
        <v/>
      </c>
    </row>
    <row r="289" spans="1:15" x14ac:dyDescent="0.25">
      <c r="A289" s="2">
        <v>43232.775726064807</v>
      </c>
      <c r="B289">
        <v>667.44</v>
      </c>
      <c r="C289">
        <v>0.79079999999999995</v>
      </c>
      <c r="D289" t="s">
        <v>5</v>
      </c>
      <c r="E289">
        <v>666.81593091360014</v>
      </c>
      <c r="F289">
        <v>666.87156404140001</v>
      </c>
      <c r="G289" s="5">
        <f t="shared" ca="1" si="36"/>
        <v>3.4253367091432465E-3</v>
      </c>
      <c r="H289" s="5">
        <f t="shared" ca="1" si="37"/>
        <v>2.2840690863998816</v>
      </c>
      <c r="I289" s="6">
        <f t="shared" si="38"/>
        <v>288</v>
      </c>
      <c r="J289">
        <f t="shared" si="30"/>
        <v>2.1830979854789927</v>
      </c>
      <c r="K289">
        <f t="shared" si="31"/>
        <v>2.8521105351095337</v>
      </c>
      <c r="L289">
        <f t="shared" si="32"/>
        <v>-0.48816410456038734</v>
      </c>
      <c r="M289" t="str">
        <f t="shared" si="33"/>
        <v/>
      </c>
      <c r="N289" t="str">
        <f t="shared" si="34"/>
        <v/>
      </c>
      <c r="O289" t="str">
        <f t="shared" si="35"/>
        <v/>
      </c>
    </row>
    <row r="290" spans="1:15" x14ac:dyDescent="0.25">
      <c r="A290" s="2">
        <v>43232.775864872689</v>
      </c>
      <c r="B290">
        <v>667.43</v>
      </c>
      <c r="C290">
        <v>0.54210000000000003</v>
      </c>
      <c r="D290" t="s">
        <v>6</v>
      </c>
      <c r="E290">
        <v>666.73244751360005</v>
      </c>
      <c r="F290">
        <v>666.87156404140001</v>
      </c>
      <c r="G290" s="5">
        <f t="shared" ca="1" si="36"/>
        <v>3.550978350054996E-3</v>
      </c>
      <c r="H290" s="5">
        <f t="shared" ca="1" si="37"/>
        <v>2.3675524863999726</v>
      </c>
      <c r="I290" s="6">
        <f t="shared" si="38"/>
        <v>289</v>
      </c>
      <c r="J290">
        <f t="shared" si="30"/>
        <v>2.0987783165882341</v>
      </c>
      <c r="K290">
        <f t="shared" si="31"/>
        <v>2.860621990994979</v>
      </c>
      <c r="L290">
        <f t="shared" si="32"/>
        <v>-0.5441747709024608</v>
      </c>
      <c r="M290" t="str">
        <f t="shared" si="33"/>
        <v/>
      </c>
      <c r="N290" t="str">
        <f t="shared" si="34"/>
        <v/>
      </c>
      <c r="O290" t="str">
        <f t="shared" si="35"/>
        <v/>
      </c>
    </row>
    <row r="291" spans="1:15" x14ac:dyDescent="0.25">
      <c r="A291" s="2">
        <v>43232.775923379631</v>
      </c>
      <c r="B291">
        <v>667.43</v>
      </c>
      <c r="C291">
        <v>1.00184E-2</v>
      </c>
      <c r="D291" t="s">
        <v>6</v>
      </c>
      <c r="E291">
        <v>666.73090467999998</v>
      </c>
      <c r="F291">
        <v>666.87156404140001</v>
      </c>
      <c r="G291" s="5">
        <f t="shared" ca="1" si="36"/>
        <v>3.5533005945436089E-3</v>
      </c>
      <c r="H291" s="5">
        <f t="shared" ca="1" si="37"/>
        <v>2.3690953200000422</v>
      </c>
      <c r="I291" s="6">
        <f t="shared" si="38"/>
        <v>290</v>
      </c>
      <c r="J291">
        <f t="shared" si="30"/>
        <v>2.0137797570084039</v>
      </c>
      <c r="K291">
        <f t="shared" si="31"/>
        <v>2.8692244559438431</v>
      </c>
      <c r="L291">
        <f t="shared" si="32"/>
        <v>-0.69836340369169847</v>
      </c>
      <c r="M291" t="str">
        <f t="shared" si="33"/>
        <v/>
      </c>
      <c r="N291" t="str">
        <f t="shared" si="34"/>
        <v/>
      </c>
      <c r="O291" t="str">
        <f t="shared" si="35"/>
        <v/>
      </c>
    </row>
    <row r="292" spans="1:15" x14ac:dyDescent="0.25">
      <c r="A292" s="2">
        <v>43232.775934722224</v>
      </c>
      <c r="B292">
        <v>667.43</v>
      </c>
      <c r="C292">
        <v>0.44984839999999998</v>
      </c>
      <c r="D292" t="s">
        <v>6</v>
      </c>
      <c r="E292">
        <v>666.66162802639997</v>
      </c>
      <c r="F292">
        <v>666.87156404140001</v>
      </c>
      <c r="G292" s="5">
        <f t="shared" ca="1" si="36"/>
        <v>3.6575856042872406E-3</v>
      </c>
      <c r="H292" s="5">
        <f t="shared" ca="1" si="37"/>
        <v>2.4383719736000558</v>
      </c>
      <c r="I292" s="6">
        <f t="shared" si="38"/>
        <v>291</v>
      </c>
      <c r="J292">
        <f t="shared" si="30"/>
        <v>1.7945525439831931</v>
      </c>
      <c r="K292">
        <f t="shared" si="31"/>
        <v>2.8859208031573971</v>
      </c>
      <c r="L292">
        <f t="shared" si="32"/>
        <v>-0.46595323839517483</v>
      </c>
      <c r="M292" t="str">
        <f t="shared" si="33"/>
        <v/>
      </c>
      <c r="N292" t="str">
        <f t="shared" si="34"/>
        <v/>
      </c>
      <c r="O292" t="str">
        <f t="shared" si="35"/>
        <v/>
      </c>
    </row>
    <row r="293" spans="1:15" x14ac:dyDescent="0.25">
      <c r="A293" s="2">
        <v>43232.775937060193</v>
      </c>
      <c r="B293">
        <v>667.43</v>
      </c>
      <c r="C293">
        <v>1.516E-4</v>
      </c>
      <c r="D293" t="s">
        <v>6</v>
      </c>
      <c r="E293">
        <v>666.66160467999998</v>
      </c>
      <c r="F293">
        <v>666.87156404140001</v>
      </c>
      <c r="G293" s="5">
        <f t="shared" ca="1" si="36"/>
        <v>3.6576207522412804E-3</v>
      </c>
      <c r="H293" s="5">
        <f t="shared" ca="1" si="37"/>
        <v>2.4383953200000406</v>
      </c>
      <c r="I293" s="6">
        <f t="shared" si="38"/>
        <v>292</v>
      </c>
      <c r="J293">
        <f t="shared" si="30"/>
        <v>1.6263354803529406</v>
      </c>
      <c r="K293">
        <f t="shared" si="31"/>
        <v>2.8908919789010241</v>
      </c>
      <c r="L293">
        <f t="shared" si="32"/>
        <v>-0.56251976629411671</v>
      </c>
      <c r="M293" t="str">
        <f t="shared" si="33"/>
        <v/>
      </c>
      <c r="N293" t="str">
        <f t="shared" si="34"/>
        <v/>
      </c>
      <c r="O293" t="str">
        <f t="shared" si="35"/>
        <v/>
      </c>
    </row>
    <row r="294" spans="1:15" x14ac:dyDescent="0.25">
      <c r="A294" s="2">
        <v>43232.775937060193</v>
      </c>
      <c r="B294">
        <v>667.43</v>
      </c>
      <c r="C294">
        <v>1.042E-2</v>
      </c>
      <c r="D294" t="s">
        <v>6</v>
      </c>
      <c r="E294">
        <v>666.66</v>
      </c>
      <c r="F294">
        <v>666.87156404140001</v>
      </c>
      <c r="G294" s="5">
        <f t="shared" ca="1" si="36"/>
        <v>3.6600366003660856E-3</v>
      </c>
      <c r="H294" s="5">
        <f t="shared" ca="1" si="37"/>
        <v>2.4400000000000546</v>
      </c>
      <c r="I294" s="6">
        <f t="shared" si="38"/>
        <v>293</v>
      </c>
      <c r="J294">
        <f t="shared" si="30"/>
        <v>1.4962873053109247</v>
      </c>
      <c r="K294">
        <f t="shared" si="31"/>
        <v>2.9017615352294466</v>
      </c>
      <c r="L294">
        <f t="shared" si="32"/>
        <v>-0.51205699960918216</v>
      </c>
      <c r="M294" t="str">
        <f t="shared" si="33"/>
        <v/>
      </c>
      <c r="N294" t="str">
        <f t="shared" si="34"/>
        <v/>
      </c>
      <c r="O294" t="str">
        <f t="shared" si="35"/>
        <v/>
      </c>
    </row>
    <row r="295" spans="1:15" x14ac:dyDescent="0.25">
      <c r="A295" s="2">
        <v>43232.776007881941</v>
      </c>
      <c r="B295">
        <v>666.67</v>
      </c>
      <c r="C295">
        <v>0.19589999999999999</v>
      </c>
      <c r="D295" t="s">
        <v>5</v>
      </c>
      <c r="E295">
        <v>666.66</v>
      </c>
      <c r="F295">
        <v>666.89899004140011</v>
      </c>
      <c r="G295" s="5">
        <f t="shared" ca="1" si="36"/>
        <v>3.6600366003660856E-3</v>
      </c>
      <c r="H295" s="5">
        <f t="shared" ca="1" si="37"/>
        <v>2.4400000000000546</v>
      </c>
      <c r="I295" s="6">
        <f t="shared" si="38"/>
        <v>294</v>
      </c>
      <c r="J295">
        <f t="shared" ref="J295:J358" si="39">FORECAST(I295,C260:C294,I260:I294)</f>
        <v>1.2872849702857145</v>
      </c>
      <c r="K295">
        <f t="shared" ref="K295:K358" si="40">STEYX(C260:C294,I260:I294)</f>
        <v>2.9069016431788173</v>
      </c>
      <c r="L295">
        <f t="shared" ref="L295:L358" si="41">(C295-J295)/K295</f>
        <v>-0.37544612933385663</v>
      </c>
      <c r="M295" t="str">
        <f t="shared" ref="M295:M358" si="42">IF(L295&gt;1,1,"")</f>
        <v/>
      </c>
      <c r="N295" t="str">
        <f t="shared" ref="N295:N358" si="43">IF(M295=1,H295,"")</f>
        <v/>
      </c>
      <c r="O295" t="str">
        <f t="shared" ref="O295:O358" si="44">IF(M295=1,IF(ISNUMBER(M294),"",H295),"")</f>
        <v/>
      </c>
    </row>
    <row r="296" spans="1:15" x14ac:dyDescent="0.25">
      <c r="A296" s="2">
        <v>43232.776074652778</v>
      </c>
      <c r="B296">
        <v>666.66</v>
      </c>
      <c r="C296">
        <v>10</v>
      </c>
      <c r="D296" t="s">
        <v>6</v>
      </c>
      <c r="E296">
        <v>668.05539380000005</v>
      </c>
      <c r="F296">
        <v>666.89899004140011</v>
      </c>
      <c r="G296" s="5">
        <f t="shared" ca="1" si="36"/>
        <v>1.5636520709130088E-3</v>
      </c>
      <c r="H296" s="5">
        <f t="shared" ca="1" si="37"/>
        <v>1.0446061999999756</v>
      </c>
      <c r="I296" s="6">
        <f t="shared" si="38"/>
        <v>295</v>
      </c>
      <c r="J296">
        <f t="shared" si="39"/>
        <v>1.13769303292437</v>
      </c>
      <c r="K296">
        <f t="shared" si="40"/>
        <v>2.9109586934882179</v>
      </c>
      <c r="L296">
        <f t="shared" si="41"/>
        <v>3.0444633195587807</v>
      </c>
      <c r="M296">
        <f t="shared" si="42"/>
        <v>1</v>
      </c>
      <c r="N296">
        <f t="shared" ca="1" si="43"/>
        <v>1.0446061999999756</v>
      </c>
      <c r="O296">
        <f t="shared" ca="1" si="44"/>
        <v>1.0446061999999756</v>
      </c>
    </row>
    <row r="297" spans="1:15" x14ac:dyDescent="0.25">
      <c r="A297" s="2">
        <v>43232.776074652778</v>
      </c>
      <c r="B297">
        <v>666.66</v>
      </c>
      <c r="C297">
        <v>0.39400000000000002</v>
      </c>
      <c r="D297" t="s">
        <v>6</v>
      </c>
      <c r="E297">
        <v>668.20826580000016</v>
      </c>
      <c r="F297">
        <v>666.89899004140011</v>
      </c>
      <c r="G297" s="5">
        <f t="shared" ca="1" si="36"/>
        <v>1.3345153683967787E-3</v>
      </c>
      <c r="H297" s="5">
        <f t="shared" ca="1" si="37"/>
        <v>0.89173419999985981</v>
      </c>
      <c r="I297" s="6">
        <f t="shared" si="38"/>
        <v>296</v>
      </c>
      <c r="J297">
        <f t="shared" si="39"/>
        <v>2.0679267547563027</v>
      </c>
      <c r="K297">
        <f t="shared" si="40"/>
        <v>3.2523806770341657</v>
      </c>
      <c r="L297">
        <f t="shared" si="41"/>
        <v>-0.51467737666021018</v>
      </c>
      <c r="M297" t="str">
        <f t="shared" si="42"/>
        <v/>
      </c>
      <c r="N297" t="str">
        <f t="shared" si="43"/>
        <v/>
      </c>
      <c r="O297" t="str">
        <f t="shared" si="44"/>
        <v/>
      </c>
    </row>
    <row r="298" spans="1:15" x14ac:dyDescent="0.25">
      <c r="A298" s="2">
        <v>43232.776211932869</v>
      </c>
      <c r="B298">
        <v>666.66</v>
      </c>
      <c r="C298">
        <v>1.9300000000000001E-2</v>
      </c>
      <c r="D298" t="s">
        <v>6</v>
      </c>
      <c r="E298">
        <v>668.21575420000011</v>
      </c>
      <c r="F298">
        <v>666.89899004140011</v>
      </c>
      <c r="G298" s="5">
        <f t="shared" ca="1" si="36"/>
        <v>1.3232938529839839E-3</v>
      </c>
      <c r="H298" s="5">
        <f t="shared" ca="1" si="37"/>
        <v>0.88424579999991693</v>
      </c>
      <c r="I298" s="6">
        <f t="shared" si="38"/>
        <v>297</v>
      </c>
      <c r="J298">
        <f t="shared" si="39"/>
        <v>1.884657955579832</v>
      </c>
      <c r="K298">
        <f t="shared" si="40"/>
        <v>3.2629117247866</v>
      </c>
      <c r="L298">
        <f t="shared" si="41"/>
        <v>-0.57168508158210429</v>
      </c>
      <c r="M298" t="str">
        <f t="shared" si="42"/>
        <v/>
      </c>
      <c r="N298" t="str">
        <f t="shared" si="43"/>
        <v/>
      </c>
      <c r="O298" t="str">
        <f t="shared" si="44"/>
        <v/>
      </c>
    </row>
    <row r="299" spans="1:15" x14ac:dyDescent="0.25">
      <c r="A299" s="2">
        <v>43232.776252083328</v>
      </c>
      <c r="B299">
        <v>666.67</v>
      </c>
      <c r="C299">
        <v>0.74775298999999995</v>
      </c>
      <c r="D299" t="s">
        <v>5</v>
      </c>
      <c r="E299">
        <v>668.21575420000011</v>
      </c>
      <c r="F299">
        <v>667.00367545999984</v>
      </c>
      <c r="G299" s="5">
        <f t="shared" ca="1" si="36"/>
        <v>1.3232938529839839E-3</v>
      </c>
      <c r="H299" s="5">
        <f t="shared" ca="1" si="37"/>
        <v>0.88424579999991693</v>
      </c>
      <c r="I299" s="6">
        <f t="shared" si="38"/>
        <v>298</v>
      </c>
      <c r="J299">
        <f t="shared" si="39"/>
        <v>1.7105461311932775</v>
      </c>
      <c r="K299">
        <f t="shared" si="40"/>
        <v>3.2771362123748657</v>
      </c>
      <c r="L299">
        <f t="shared" si="41"/>
        <v>-0.29379100495049709</v>
      </c>
      <c r="M299" t="str">
        <f t="shared" si="42"/>
        <v/>
      </c>
      <c r="N299" t="str">
        <f t="shared" si="43"/>
        <v/>
      </c>
      <c r="O299" t="str">
        <f t="shared" si="44"/>
        <v/>
      </c>
    </row>
    <row r="300" spans="1:15" x14ac:dyDescent="0.25">
      <c r="A300" s="2">
        <v>43232.776281759259</v>
      </c>
      <c r="B300">
        <v>666.67</v>
      </c>
      <c r="C300">
        <v>0.2203</v>
      </c>
      <c r="D300" t="s">
        <v>5</v>
      </c>
      <c r="E300">
        <v>668.21575420000011</v>
      </c>
      <c r="F300">
        <v>667.03451745999996</v>
      </c>
      <c r="G300" s="5">
        <f t="shared" ca="1" si="36"/>
        <v>1.3232938529839839E-3</v>
      </c>
      <c r="H300" s="5">
        <f t="shared" ca="1" si="37"/>
        <v>0.88424579999991693</v>
      </c>
      <c r="I300" s="6">
        <f t="shared" si="38"/>
        <v>299</v>
      </c>
      <c r="J300">
        <f t="shared" si="39"/>
        <v>1.6755006989411774</v>
      </c>
      <c r="K300">
        <f t="shared" si="40"/>
        <v>3.2764933430332546</v>
      </c>
      <c r="L300">
        <f t="shared" si="41"/>
        <v>-0.44413357409540993</v>
      </c>
      <c r="M300" t="str">
        <f t="shared" si="42"/>
        <v/>
      </c>
      <c r="N300" t="str">
        <f t="shared" si="43"/>
        <v/>
      </c>
      <c r="O300" t="str">
        <f t="shared" si="44"/>
        <v/>
      </c>
    </row>
    <row r="301" spans="1:15" x14ac:dyDescent="0.25">
      <c r="A301" s="2">
        <v>43232.776426377313</v>
      </c>
      <c r="B301">
        <v>666.67</v>
      </c>
      <c r="C301">
        <v>1.3281000000000001</v>
      </c>
      <c r="D301" t="s">
        <v>5</v>
      </c>
      <c r="E301">
        <v>668.21575420000011</v>
      </c>
      <c r="F301">
        <v>667.22045146000005</v>
      </c>
      <c r="G301" s="5">
        <f t="shared" ca="1" si="36"/>
        <v>1.3232938529839839E-3</v>
      </c>
      <c r="H301" s="5">
        <f t="shared" ca="1" si="37"/>
        <v>0.88424579999991693</v>
      </c>
      <c r="I301" s="6">
        <f t="shared" si="38"/>
        <v>300</v>
      </c>
      <c r="J301">
        <f t="shared" si="39"/>
        <v>2.1350896157815136</v>
      </c>
      <c r="K301">
        <f t="shared" si="40"/>
        <v>2.7500926594419175</v>
      </c>
      <c r="L301">
        <f t="shared" si="41"/>
        <v>-0.29344088207750707</v>
      </c>
      <c r="M301" t="str">
        <f t="shared" si="42"/>
        <v/>
      </c>
      <c r="N301" t="str">
        <f t="shared" si="43"/>
        <v/>
      </c>
      <c r="O301" t="str">
        <f t="shared" si="44"/>
        <v/>
      </c>
    </row>
    <row r="302" spans="1:15" x14ac:dyDescent="0.25">
      <c r="A302" s="2">
        <v>43232.776560775463</v>
      </c>
      <c r="B302">
        <v>666.66</v>
      </c>
      <c r="C302">
        <v>0.39710000000000001</v>
      </c>
      <c r="D302" t="s">
        <v>6</v>
      </c>
      <c r="E302">
        <v>668.36982900000021</v>
      </c>
      <c r="F302">
        <v>667.22045146000005</v>
      </c>
      <c r="G302" s="5">
        <f t="shared" ca="1" si="36"/>
        <v>1.0924655307859709E-3</v>
      </c>
      <c r="H302" s="5">
        <f t="shared" ca="1" si="37"/>
        <v>0.73017099999981383</v>
      </c>
      <c r="I302" s="6">
        <f t="shared" si="38"/>
        <v>301</v>
      </c>
      <c r="J302">
        <f t="shared" si="39"/>
        <v>2.0926542754453781</v>
      </c>
      <c r="K302">
        <f t="shared" si="40"/>
        <v>2.7531403547611006</v>
      </c>
      <c r="L302">
        <f t="shared" si="41"/>
        <v>-0.61586190929684992</v>
      </c>
      <c r="M302" t="str">
        <f t="shared" si="42"/>
        <v/>
      </c>
      <c r="N302" t="str">
        <f t="shared" si="43"/>
        <v/>
      </c>
      <c r="O302" t="str">
        <f t="shared" si="44"/>
        <v/>
      </c>
    </row>
    <row r="303" spans="1:15" x14ac:dyDescent="0.25">
      <c r="A303" s="2">
        <v>43232.776616446761</v>
      </c>
      <c r="B303">
        <v>666.67</v>
      </c>
      <c r="C303">
        <v>0.01</v>
      </c>
      <c r="D303" t="s">
        <v>5</v>
      </c>
      <c r="E303">
        <v>668.36982900000021</v>
      </c>
      <c r="F303">
        <v>667.22185146000004</v>
      </c>
      <c r="G303" s="5">
        <f t="shared" ca="1" si="36"/>
        <v>1.0924655307859709E-3</v>
      </c>
      <c r="H303" s="5">
        <f t="shared" ca="1" si="37"/>
        <v>0.73017099999981383</v>
      </c>
      <c r="I303" s="6">
        <f t="shared" si="38"/>
        <v>302</v>
      </c>
      <c r="J303">
        <f t="shared" si="39"/>
        <v>2.0596905848739482</v>
      </c>
      <c r="K303">
        <f t="shared" si="40"/>
        <v>2.7504570758270459</v>
      </c>
      <c r="L303">
        <f t="shared" si="41"/>
        <v>-0.74521816860480139</v>
      </c>
      <c r="M303" t="str">
        <f t="shared" si="42"/>
        <v/>
      </c>
      <c r="N303" t="str">
        <f t="shared" si="43"/>
        <v/>
      </c>
      <c r="O303" t="str">
        <f t="shared" si="44"/>
        <v/>
      </c>
    </row>
    <row r="304" spans="1:15" x14ac:dyDescent="0.25">
      <c r="A304" s="2">
        <v>43232.776619490738</v>
      </c>
      <c r="B304">
        <v>666.67</v>
      </c>
      <c r="C304">
        <v>5.8E-4</v>
      </c>
      <c r="D304" t="s">
        <v>5</v>
      </c>
      <c r="E304">
        <v>668.36982900000021</v>
      </c>
      <c r="F304">
        <v>667.22193265999999</v>
      </c>
      <c r="G304" s="5">
        <f t="shared" ca="1" si="36"/>
        <v>1.0924655307859709E-3</v>
      </c>
      <c r="H304" s="5">
        <f t="shared" ca="1" si="37"/>
        <v>0.73017099999981383</v>
      </c>
      <c r="I304" s="6">
        <f t="shared" si="38"/>
        <v>303</v>
      </c>
      <c r="J304">
        <f t="shared" si="39"/>
        <v>1.8675747673445375</v>
      </c>
      <c r="K304">
        <f t="shared" si="40"/>
        <v>2.770557398082754</v>
      </c>
      <c r="L304">
        <f t="shared" si="41"/>
        <v>-0.67386973055909671</v>
      </c>
      <c r="M304" t="str">
        <f t="shared" si="42"/>
        <v/>
      </c>
      <c r="N304" t="str">
        <f t="shared" si="43"/>
        <v/>
      </c>
      <c r="O304" t="str">
        <f t="shared" si="44"/>
        <v/>
      </c>
    </row>
    <row r="305" spans="1:15" x14ac:dyDescent="0.25">
      <c r="A305" s="2">
        <v>43232.776619490738</v>
      </c>
      <c r="B305">
        <v>666.68</v>
      </c>
      <c r="C305">
        <v>0.99941999999999998</v>
      </c>
      <c r="D305" t="s">
        <v>5</v>
      </c>
      <c r="E305">
        <v>668.36982900000021</v>
      </c>
      <c r="F305">
        <v>667.35985261999997</v>
      </c>
      <c r="G305" s="5">
        <f t="shared" ca="1" si="36"/>
        <v>1.0924655307861411E-3</v>
      </c>
      <c r="H305" s="5">
        <f t="shared" ca="1" si="37"/>
        <v>0.73017099999992763</v>
      </c>
      <c r="I305" s="6">
        <f t="shared" si="38"/>
        <v>304</v>
      </c>
      <c r="J305">
        <f t="shared" si="39"/>
        <v>1.6747811010756308</v>
      </c>
      <c r="K305">
        <f t="shared" si="40"/>
        <v>2.7862967888386811</v>
      </c>
      <c r="L305">
        <f t="shared" si="41"/>
        <v>-0.24238663439622993</v>
      </c>
      <c r="M305" t="str">
        <f t="shared" si="42"/>
        <v/>
      </c>
      <c r="N305" t="str">
        <f t="shared" si="43"/>
        <v/>
      </c>
      <c r="O305" t="str">
        <f t="shared" si="44"/>
        <v/>
      </c>
    </row>
    <row r="306" spans="1:15" x14ac:dyDescent="0.25">
      <c r="A306" s="2">
        <v>43232.77662478009</v>
      </c>
      <c r="B306">
        <v>666.68</v>
      </c>
      <c r="C306">
        <v>2.162E-2</v>
      </c>
      <c r="D306" t="s">
        <v>5</v>
      </c>
      <c r="E306">
        <v>668.36982900000021</v>
      </c>
      <c r="F306">
        <v>667.36283618000004</v>
      </c>
      <c r="G306" s="5">
        <f t="shared" ca="1" si="36"/>
        <v>1.0924655307861411E-3</v>
      </c>
      <c r="H306" s="5">
        <f t="shared" ca="1" si="37"/>
        <v>0.73017099999992763</v>
      </c>
      <c r="I306" s="6">
        <f t="shared" si="38"/>
        <v>305</v>
      </c>
      <c r="J306">
        <f t="shared" si="39"/>
        <v>1.5964099222016799</v>
      </c>
      <c r="K306">
        <f t="shared" si="40"/>
        <v>2.7865454022985765</v>
      </c>
      <c r="L306">
        <f t="shared" si="41"/>
        <v>-0.5651405934038114</v>
      </c>
      <c r="M306" t="str">
        <f t="shared" si="42"/>
        <v/>
      </c>
      <c r="N306" t="str">
        <f t="shared" si="43"/>
        <v/>
      </c>
      <c r="O306" t="str">
        <f t="shared" si="44"/>
        <v/>
      </c>
    </row>
    <row r="307" spans="1:15" x14ac:dyDescent="0.25">
      <c r="A307" s="2">
        <v>43232.776624861108</v>
      </c>
      <c r="B307">
        <v>666.68</v>
      </c>
      <c r="C307">
        <v>1.055E-2</v>
      </c>
      <c r="D307" t="s">
        <v>5</v>
      </c>
      <c r="E307">
        <v>668.36982900000021</v>
      </c>
      <c r="F307">
        <v>667.36429207999993</v>
      </c>
      <c r="G307" s="5">
        <f t="shared" ca="1" si="36"/>
        <v>1.0924655307859709E-3</v>
      </c>
      <c r="H307" s="5">
        <f t="shared" ca="1" si="37"/>
        <v>0.73017099999981383</v>
      </c>
      <c r="I307" s="6">
        <f t="shared" si="38"/>
        <v>306</v>
      </c>
      <c r="J307">
        <f t="shared" si="39"/>
        <v>1.4011186997815126</v>
      </c>
      <c r="K307">
        <f t="shared" si="40"/>
        <v>2.7951864175212893</v>
      </c>
      <c r="L307">
        <f t="shared" si="41"/>
        <v>-0.49748692647649551</v>
      </c>
      <c r="M307" t="str">
        <f t="shared" si="42"/>
        <v/>
      </c>
      <c r="N307" t="str">
        <f t="shared" si="43"/>
        <v/>
      </c>
      <c r="O307" t="str">
        <f t="shared" si="44"/>
        <v/>
      </c>
    </row>
    <row r="308" spans="1:15" x14ac:dyDescent="0.25">
      <c r="A308" s="2">
        <v>43232.776629548607</v>
      </c>
      <c r="B308">
        <v>667.01</v>
      </c>
      <c r="C308">
        <v>9.7000000000000003E-3</v>
      </c>
      <c r="D308" t="s">
        <v>5</v>
      </c>
      <c r="E308">
        <v>668.36982900000021</v>
      </c>
      <c r="F308">
        <v>667.36499048000007</v>
      </c>
      <c r="G308" s="5">
        <f t="shared" ca="1" si="36"/>
        <v>1.0924655307859709E-3</v>
      </c>
      <c r="H308" s="5">
        <f t="shared" ca="1" si="37"/>
        <v>0.73017099999981383</v>
      </c>
      <c r="I308" s="6">
        <f t="shared" si="38"/>
        <v>307</v>
      </c>
      <c r="J308">
        <f t="shared" si="39"/>
        <v>1.2041808296638659</v>
      </c>
      <c r="K308">
        <f t="shared" si="40"/>
        <v>2.7993265209943812</v>
      </c>
      <c r="L308">
        <f t="shared" si="41"/>
        <v>-0.42670293040326018</v>
      </c>
      <c r="M308" t="str">
        <f t="shared" si="42"/>
        <v/>
      </c>
      <c r="N308" t="str">
        <f t="shared" si="43"/>
        <v/>
      </c>
      <c r="O308" t="str">
        <f t="shared" si="44"/>
        <v/>
      </c>
    </row>
    <row r="309" spans="1:15" x14ac:dyDescent="0.25">
      <c r="A309" s="2">
        <v>43232.776637199073</v>
      </c>
      <c r="B309">
        <v>667.01</v>
      </c>
      <c r="C309">
        <v>1.0499999999999999E-3</v>
      </c>
      <c r="D309" t="s">
        <v>5</v>
      </c>
      <c r="E309">
        <v>668.36982900000021</v>
      </c>
      <c r="F309">
        <v>667.36506608000002</v>
      </c>
      <c r="G309" s="5">
        <f t="shared" ca="1" si="36"/>
        <v>1.0924655307859709E-3</v>
      </c>
      <c r="H309" s="5">
        <f t="shared" ca="1" si="37"/>
        <v>0.73017099999981383</v>
      </c>
      <c r="I309" s="6">
        <f t="shared" si="38"/>
        <v>308</v>
      </c>
      <c r="J309">
        <f t="shared" si="39"/>
        <v>1.0074225393781515</v>
      </c>
      <c r="K309">
        <f t="shared" si="40"/>
        <v>2.7989060631164429</v>
      </c>
      <c r="L309">
        <f t="shared" si="41"/>
        <v>-0.35955924089056623</v>
      </c>
      <c r="M309" t="str">
        <f t="shared" si="42"/>
        <v/>
      </c>
      <c r="N309" t="str">
        <f t="shared" si="43"/>
        <v/>
      </c>
      <c r="O309" t="str">
        <f t="shared" si="44"/>
        <v/>
      </c>
    </row>
    <row r="310" spans="1:15" x14ac:dyDescent="0.25">
      <c r="A310" s="2">
        <v>43232.776637199073</v>
      </c>
      <c r="B310">
        <v>667.13</v>
      </c>
      <c r="C310">
        <v>6.3950000000000007E-2</v>
      </c>
      <c r="D310" t="s">
        <v>5</v>
      </c>
      <c r="E310">
        <v>668.36982900000021</v>
      </c>
      <c r="F310">
        <v>667.36813568000002</v>
      </c>
      <c r="G310" s="5">
        <f t="shared" ca="1" si="36"/>
        <v>1.0924655307859709E-3</v>
      </c>
      <c r="H310" s="5">
        <f t="shared" ca="1" si="37"/>
        <v>0.73017099999981383</v>
      </c>
      <c r="I310" s="6">
        <f t="shared" si="38"/>
        <v>309</v>
      </c>
      <c r="J310">
        <f t="shared" si="39"/>
        <v>0.8121504198487397</v>
      </c>
      <c r="K310">
        <f t="shared" si="40"/>
        <v>2.7945478761445477</v>
      </c>
      <c r="L310">
        <f t="shared" si="41"/>
        <v>-0.26773576729019299</v>
      </c>
      <c r="M310" t="str">
        <f t="shared" si="42"/>
        <v/>
      </c>
      <c r="N310" t="str">
        <f t="shared" si="43"/>
        <v/>
      </c>
      <c r="O310" t="str">
        <f t="shared" si="44"/>
        <v/>
      </c>
    </row>
    <row r="311" spans="1:15" x14ac:dyDescent="0.25">
      <c r="A311" s="2">
        <v>43232.776642638892</v>
      </c>
      <c r="B311">
        <v>667.13</v>
      </c>
      <c r="C311">
        <v>3.884E-2</v>
      </c>
      <c r="D311" t="s">
        <v>5</v>
      </c>
      <c r="E311">
        <v>668.36982900000021</v>
      </c>
      <c r="F311">
        <v>667.37</v>
      </c>
      <c r="G311" s="5">
        <f t="shared" ca="1" si="36"/>
        <v>1.0924655307859709E-3</v>
      </c>
      <c r="H311" s="5">
        <f t="shared" ca="1" si="37"/>
        <v>0.73017099999981383</v>
      </c>
      <c r="I311" s="6">
        <f t="shared" si="38"/>
        <v>310</v>
      </c>
      <c r="J311">
        <f t="shared" si="39"/>
        <v>0.65228259813445444</v>
      </c>
      <c r="K311">
        <f t="shared" si="40"/>
        <v>2.7917277518588084</v>
      </c>
      <c r="L311">
        <f t="shared" si="41"/>
        <v>-0.21973582407024025</v>
      </c>
      <c r="M311" t="str">
        <f t="shared" si="42"/>
        <v/>
      </c>
      <c r="N311" t="str">
        <f t="shared" si="43"/>
        <v/>
      </c>
      <c r="O311" t="str">
        <f t="shared" si="44"/>
        <v/>
      </c>
    </row>
    <row r="312" spans="1:15" x14ac:dyDescent="0.25">
      <c r="A312" s="2">
        <v>43232.776645717589</v>
      </c>
      <c r="B312">
        <v>667.37</v>
      </c>
      <c r="C312">
        <v>5.3979999999999997</v>
      </c>
      <c r="D312" t="s">
        <v>5</v>
      </c>
      <c r="E312">
        <v>668.36982900000021</v>
      </c>
      <c r="F312">
        <v>667.41999399999997</v>
      </c>
      <c r="G312" s="5">
        <f t="shared" ca="1" si="36"/>
        <v>1.0924655307859709E-3</v>
      </c>
      <c r="H312" s="5">
        <f t="shared" ca="1" si="37"/>
        <v>0.73017099999981383</v>
      </c>
      <c r="I312" s="6">
        <f t="shared" si="38"/>
        <v>311</v>
      </c>
      <c r="J312">
        <f t="shared" si="39"/>
        <v>0.50079921541176553</v>
      </c>
      <c r="K312">
        <f t="shared" si="40"/>
        <v>2.7883078546367357</v>
      </c>
      <c r="L312">
        <f t="shared" si="41"/>
        <v>1.756334321708622</v>
      </c>
      <c r="M312">
        <f t="shared" si="42"/>
        <v>1</v>
      </c>
      <c r="N312">
        <f t="shared" ca="1" si="43"/>
        <v>0.73017099999981383</v>
      </c>
      <c r="O312">
        <f t="shared" ca="1" si="44"/>
        <v>0.73017099999981383</v>
      </c>
    </row>
    <row r="313" spans="1:15" x14ac:dyDescent="0.25">
      <c r="A313" s="2">
        <v>43232.776648807871</v>
      </c>
      <c r="B313">
        <v>667.37</v>
      </c>
      <c r="C313">
        <v>5.9999999999999995E-4</v>
      </c>
      <c r="D313" t="s">
        <v>5</v>
      </c>
      <c r="E313">
        <v>668.36982900000021</v>
      </c>
      <c r="F313">
        <v>667.42</v>
      </c>
      <c r="G313" s="5">
        <f t="shared" ca="1" si="36"/>
        <v>1.0924655307859709E-3</v>
      </c>
      <c r="H313" s="5">
        <f t="shared" ca="1" si="37"/>
        <v>0.73017099999981383</v>
      </c>
      <c r="I313" s="6">
        <f t="shared" si="38"/>
        <v>312</v>
      </c>
      <c r="J313">
        <f t="shared" si="39"/>
        <v>0.92732097554621884</v>
      </c>
      <c r="K313">
        <f t="shared" si="40"/>
        <v>2.8915632094975527</v>
      </c>
      <c r="L313">
        <f t="shared" si="41"/>
        <v>-0.32049134271121427</v>
      </c>
      <c r="M313" t="str">
        <f t="shared" si="42"/>
        <v/>
      </c>
      <c r="N313" t="str">
        <f t="shared" si="43"/>
        <v/>
      </c>
      <c r="O313" t="str">
        <f t="shared" si="44"/>
        <v/>
      </c>
    </row>
    <row r="314" spans="1:15" x14ac:dyDescent="0.25">
      <c r="A314" s="2">
        <v>43232.776648807871</v>
      </c>
      <c r="B314">
        <v>667.42</v>
      </c>
      <c r="C314">
        <v>6.8524000000000003</v>
      </c>
      <c r="D314" t="s">
        <v>5</v>
      </c>
      <c r="E314">
        <v>668.36982900000021</v>
      </c>
      <c r="F314">
        <v>668.03292786484008</v>
      </c>
      <c r="G314" s="5">
        <f t="shared" ca="1" si="36"/>
        <v>1.0924655307861411E-3</v>
      </c>
      <c r="H314" s="5">
        <f t="shared" ca="1" si="37"/>
        <v>0.73017099999992763</v>
      </c>
      <c r="I314" s="6">
        <f t="shared" si="38"/>
        <v>313</v>
      </c>
      <c r="J314">
        <f t="shared" si="39"/>
        <v>0.72005769366386474</v>
      </c>
      <c r="K314">
        <f t="shared" si="40"/>
        <v>2.8842281091187045</v>
      </c>
      <c r="L314">
        <f t="shared" si="41"/>
        <v>2.126164115434654</v>
      </c>
      <c r="M314">
        <f t="shared" si="42"/>
        <v>1</v>
      </c>
      <c r="N314">
        <f t="shared" ca="1" si="43"/>
        <v>0.73017099999992763</v>
      </c>
      <c r="O314">
        <f t="shared" ca="1" si="44"/>
        <v>0.73017099999992763</v>
      </c>
    </row>
    <row r="315" spans="1:15" x14ac:dyDescent="0.25">
      <c r="A315" s="2">
        <v>43232.776709016201</v>
      </c>
      <c r="B315">
        <v>667.42</v>
      </c>
      <c r="C315">
        <v>0.30920848000000001</v>
      </c>
      <c r="D315" t="s">
        <v>5</v>
      </c>
      <c r="E315">
        <v>668.36982900000021</v>
      </c>
      <c r="F315">
        <v>668.08116438772015</v>
      </c>
      <c r="G315" s="5">
        <f t="shared" ca="1" si="36"/>
        <v>1.0924655307861411E-3</v>
      </c>
      <c r="H315" s="5">
        <f t="shared" ca="1" si="37"/>
        <v>0.73017099999992763</v>
      </c>
      <c r="I315" s="6">
        <f t="shared" si="38"/>
        <v>314</v>
      </c>
      <c r="J315">
        <f t="shared" si="39"/>
        <v>1.2846774874117641</v>
      </c>
      <c r="K315">
        <f t="shared" si="40"/>
        <v>3.0445514421338218</v>
      </c>
      <c r="L315">
        <f t="shared" si="41"/>
        <v>-0.32039826751230432</v>
      </c>
      <c r="M315" t="str">
        <f t="shared" si="42"/>
        <v/>
      </c>
      <c r="N315" t="str">
        <f t="shared" si="43"/>
        <v/>
      </c>
      <c r="O315" t="str">
        <f t="shared" si="44"/>
        <v/>
      </c>
    </row>
    <row r="316" spans="1:15" x14ac:dyDescent="0.25">
      <c r="A316" s="2">
        <v>43232.776709016201</v>
      </c>
      <c r="B316">
        <v>667.44</v>
      </c>
      <c r="C316">
        <v>1.062419E-2</v>
      </c>
      <c r="D316" t="s">
        <v>5</v>
      </c>
      <c r="E316">
        <v>668.36982900000021</v>
      </c>
      <c r="F316">
        <v>668.08277926460016</v>
      </c>
      <c r="G316" s="5">
        <f t="shared" ca="1" si="36"/>
        <v>1.0924655307859709E-3</v>
      </c>
      <c r="H316" s="5">
        <f t="shared" ca="1" si="37"/>
        <v>0.73017099999981383</v>
      </c>
      <c r="I316" s="6">
        <f t="shared" si="38"/>
        <v>315</v>
      </c>
      <c r="J316">
        <f t="shared" si="39"/>
        <v>1.0738225192100845</v>
      </c>
      <c r="K316">
        <f t="shared" si="40"/>
        <v>3.0360454697779948</v>
      </c>
      <c r="L316">
        <f t="shared" si="41"/>
        <v>-0.35019183335479787</v>
      </c>
      <c r="M316" t="str">
        <f t="shared" si="42"/>
        <v/>
      </c>
      <c r="N316" t="str">
        <f t="shared" si="43"/>
        <v/>
      </c>
      <c r="O316" t="str">
        <f t="shared" si="44"/>
        <v/>
      </c>
    </row>
    <row r="317" spans="1:15" x14ac:dyDescent="0.25">
      <c r="A317" s="2">
        <v>43232.776709016201</v>
      </c>
      <c r="B317">
        <v>667.78</v>
      </c>
      <c r="C317">
        <v>0.88970433000000004</v>
      </c>
      <c r="D317" t="s">
        <v>5</v>
      </c>
      <c r="E317">
        <v>668.36982900000021</v>
      </c>
      <c r="F317">
        <v>668.15751442832004</v>
      </c>
      <c r="G317" s="5">
        <f t="shared" ca="1" si="36"/>
        <v>1.0924655307861411E-3</v>
      </c>
      <c r="H317" s="5">
        <f t="shared" ca="1" si="37"/>
        <v>0.73017099999992763</v>
      </c>
      <c r="I317" s="6">
        <f t="shared" si="38"/>
        <v>316</v>
      </c>
      <c r="J317">
        <f t="shared" si="39"/>
        <v>0.90363696699159846</v>
      </c>
      <c r="K317">
        <f t="shared" si="40"/>
        <v>3.039644879731294</v>
      </c>
      <c r="L317">
        <f t="shared" si="41"/>
        <v>-4.583639715449281E-3</v>
      </c>
      <c r="M317" t="str">
        <f t="shared" si="42"/>
        <v/>
      </c>
      <c r="N317" t="str">
        <f t="shared" si="43"/>
        <v/>
      </c>
      <c r="O317" t="str">
        <f t="shared" si="44"/>
        <v/>
      </c>
    </row>
    <row r="318" spans="1:15" x14ac:dyDescent="0.25">
      <c r="A318" s="2">
        <v>43232.776828506947</v>
      </c>
      <c r="B318">
        <v>668.01</v>
      </c>
      <c r="C318">
        <v>1.1081099999999999</v>
      </c>
      <c r="D318" t="s">
        <v>5</v>
      </c>
      <c r="E318">
        <v>668.36982900000021</v>
      </c>
      <c r="F318">
        <v>668.19962260831994</v>
      </c>
      <c r="G318" s="5">
        <f t="shared" ca="1" si="36"/>
        <v>1.0924655307859709E-3</v>
      </c>
      <c r="H318" s="5">
        <f t="shared" ca="1" si="37"/>
        <v>0.73017099999981383</v>
      </c>
      <c r="I318" s="6">
        <f t="shared" si="38"/>
        <v>317</v>
      </c>
      <c r="J318">
        <f t="shared" si="39"/>
        <v>0.75802320302521053</v>
      </c>
      <c r="K318">
        <f t="shared" si="40"/>
        <v>3.0200941493213986</v>
      </c>
      <c r="L318">
        <f t="shared" si="41"/>
        <v>0.11591916664367974</v>
      </c>
      <c r="M318" t="str">
        <f t="shared" si="42"/>
        <v/>
      </c>
      <c r="N318" t="str">
        <f t="shared" si="43"/>
        <v/>
      </c>
      <c r="O318" t="str">
        <f t="shared" si="44"/>
        <v/>
      </c>
    </row>
    <row r="319" spans="1:15" x14ac:dyDescent="0.25">
      <c r="A319" s="2">
        <v>43232.776832071759</v>
      </c>
      <c r="B319">
        <v>668.01</v>
      </c>
      <c r="C319">
        <v>9.9313600000000002E-3</v>
      </c>
      <c r="D319" t="s">
        <v>5</v>
      </c>
      <c r="E319">
        <v>668.36982900000021</v>
      </c>
      <c r="F319">
        <v>668.2</v>
      </c>
      <c r="G319" s="5">
        <f t="shared" ca="1" si="36"/>
        <v>1.0924655307861411E-3</v>
      </c>
      <c r="H319" s="5">
        <f t="shared" ca="1" si="37"/>
        <v>0.73017099999992763</v>
      </c>
      <c r="I319" s="6">
        <f t="shared" si="38"/>
        <v>318</v>
      </c>
      <c r="J319">
        <f t="shared" si="39"/>
        <v>0.64101863665546333</v>
      </c>
      <c r="K319">
        <f t="shared" si="40"/>
        <v>3.0001610758731321</v>
      </c>
      <c r="L319">
        <f t="shared" si="41"/>
        <v>-0.21035113138777026</v>
      </c>
      <c r="M319" t="str">
        <f t="shared" si="42"/>
        <v/>
      </c>
      <c r="N319" t="str">
        <f t="shared" si="43"/>
        <v/>
      </c>
      <c r="O319" t="str">
        <f t="shared" si="44"/>
        <v/>
      </c>
    </row>
    <row r="320" spans="1:15" x14ac:dyDescent="0.25">
      <c r="A320" s="2">
        <v>43232.776842534717</v>
      </c>
      <c r="B320">
        <v>668.2</v>
      </c>
      <c r="C320">
        <v>42.339462750000003</v>
      </c>
      <c r="D320" t="s">
        <v>5</v>
      </c>
      <c r="E320">
        <v>668.36982900000021</v>
      </c>
      <c r="F320">
        <v>668.2</v>
      </c>
      <c r="G320" s="5">
        <f t="shared" ca="1" si="36"/>
        <v>1.0924655307859709E-3</v>
      </c>
      <c r="H320" s="5">
        <f t="shared" ca="1" si="37"/>
        <v>0.73017099999981383</v>
      </c>
      <c r="I320" s="6">
        <f t="shared" si="38"/>
        <v>319</v>
      </c>
      <c r="J320">
        <f t="shared" si="39"/>
        <v>0.38596845746218733</v>
      </c>
      <c r="K320">
        <f t="shared" si="40"/>
        <v>2.9733658144899451</v>
      </c>
      <c r="L320">
        <f t="shared" si="41"/>
        <v>14.109765467837185</v>
      </c>
      <c r="M320">
        <f t="shared" si="42"/>
        <v>1</v>
      </c>
      <c r="N320">
        <f t="shared" ca="1" si="43"/>
        <v>0.73017099999981383</v>
      </c>
      <c r="O320">
        <f t="shared" ca="1" si="44"/>
        <v>0.73017099999981383</v>
      </c>
    </row>
    <row r="321" spans="1:15" x14ac:dyDescent="0.25">
      <c r="A321" s="2">
        <v>43232.776845995373</v>
      </c>
      <c r="B321">
        <v>668.2</v>
      </c>
      <c r="C321">
        <v>0.45519999999999999</v>
      </c>
      <c r="D321" t="s">
        <v>5</v>
      </c>
      <c r="E321">
        <v>668.36982900000021</v>
      </c>
      <c r="F321">
        <v>668.2</v>
      </c>
      <c r="G321" s="5">
        <f t="shared" ca="1" si="36"/>
        <v>1.0924655307859709E-3</v>
      </c>
      <c r="H321" s="5">
        <f t="shared" ca="1" si="37"/>
        <v>0.73017099999981383</v>
      </c>
      <c r="I321" s="6">
        <f t="shared" si="38"/>
        <v>320</v>
      </c>
      <c r="J321">
        <f t="shared" si="39"/>
        <v>5.0369210403865594</v>
      </c>
      <c r="K321">
        <f t="shared" si="40"/>
        <v>7.5146589350360351</v>
      </c>
      <c r="L321">
        <f t="shared" si="41"/>
        <v>-0.60970445631603232</v>
      </c>
      <c r="M321" t="str">
        <f t="shared" si="42"/>
        <v/>
      </c>
      <c r="N321" t="str">
        <f t="shared" si="43"/>
        <v/>
      </c>
      <c r="O321" t="str">
        <f t="shared" si="44"/>
        <v/>
      </c>
    </row>
    <row r="322" spans="1:15" x14ac:dyDescent="0.25">
      <c r="A322" s="2">
        <v>43232.776852766197</v>
      </c>
      <c r="B322">
        <v>668.2</v>
      </c>
      <c r="C322">
        <v>0.435</v>
      </c>
      <c r="D322" t="s">
        <v>5</v>
      </c>
      <c r="E322">
        <v>668.36982900000021</v>
      </c>
      <c r="F322">
        <v>668.2</v>
      </c>
      <c r="G322" s="5">
        <f t="shared" ca="1" si="36"/>
        <v>1.0924655307859709E-3</v>
      </c>
      <c r="H322" s="5">
        <f t="shared" ca="1" si="37"/>
        <v>0.73017099999981383</v>
      </c>
      <c r="I322" s="6">
        <f t="shared" si="38"/>
        <v>321</v>
      </c>
      <c r="J322">
        <f t="shared" si="39"/>
        <v>4.6543325220504244</v>
      </c>
      <c r="K322">
        <f t="shared" si="40"/>
        <v>7.5523498588423674</v>
      </c>
      <c r="L322">
        <f t="shared" si="41"/>
        <v>-0.55867810693520614</v>
      </c>
      <c r="M322" t="str">
        <f t="shared" si="42"/>
        <v/>
      </c>
      <c r="N322" t="str">
        <f t="shared" si="43"/>
        <v/>
      </c>
      <c r="O322" t="str">
        <f t="shared" si="44"/>
        <v/>
      </c>
    </row>
    <row r="323" spans="1:15" x14ac:dyDescent="0.25">
      <c r="A323" s="2">
        <v>43232.777000393522</v>
      </c>
      <c r="B323">
        <v>668.2</v>
      </c>
      <c r="C323">
        <v>3.2242999999999999</v>
      </c>
      <c r="D323" t="s">
        <v>5</v>
      </c>
      <c r="E323">
        <v>668.36982900000021</v>
      </c>
      <c r="F323">
        <v>668.25792341440001</v>
      </c>
      <c r="G323" s="5">
        <f t="shared" ref="G323:G386" ca="1" si="45">(OFFSET(F323,$T$2,0)-E323)/E323</f>
        <v>1.0924655307859709E-3</v>
      </c>
      <c r="H323" s="5">
        <f t="shared" ref="H323:H386" ca="1" si="46">IF(ISNUMBER(G323),E323*G323,"")</f>
        <v>0.73017099999981383</v>
      </c>
      <c r="I323" s="6">
        <f t="shared" si="38"/>
        <v>322</v>
      </c>
      <c r="J323">
        <f t="shared" si="39"/>
        <v>5.0219923026890783</v>
      </c>
      <c r="K323">
        <f t="shared" si="40"/>
        <v>7.2745417326196931</v>
      </c>
      <c r="L323">
        <f t="shared" si="41"/>
        <v>-0.2471210378281378</v>
      </c>
      <c r="M323" t="str">
        <f t="shared" si="42"/>
        <v/>
      </c>
      <c r="N323" t="str">
        <f t="shared" si="43"/>
        <v/>
      </c>
      <c r="O323" t="str">
        <f t="shared" si="44"/>
        <v/>
      </c>
    </row>
    <row r="324" spans="1:15" x14ac:dyDescent="0.25">
      <c r="A324" s="2">
        <v>43232.777146122688</v>
      </c>
      <c r="B324">
        <v>668.2</v>
      </c>
      <c r="C324">
        <v>3.3610000000000002</v>
      </c>
      <c r="D324" t="s">
        <v>5</v>
      </c>
      <c r="E324">
        <v>668.36982900000021</v>
      </c>
      <c r="F324">
        <v>668.79568341440006</v>
      </c>
      <c r="G324" s="5">
        <f t="shared" ca="1" si="45"/>
        <v>1.0924655307861411E-3</v>
      </c>
      <c r="H324" s="5">
        <f t="shared" ca="1" si="46"/>
        <v>0.73017099999992763</v>
      </c>
      <c r="I324" s="6">
        <f t="shared" ref="I324:I387" si="47">I323+1</f>
        <v>323</v>
      </c>
      <c r="J324">
        <f t="shared" si="39"/>
        <v>5.3585885589915989</v>
      </c>
      <c r="K324">
        <f t="shared" si="40"/>
        <v>7.1909906623628599</v>
      </c>
      <c r="L324">
        <f t="shared" si="41"/>
        <v>-0.27779045374747002</v>
      </c>
      <c r="M324" t="str">
        <f t="shared" si="42"/>
        <v/>
      </c>
      <c r="N324" t="str">
        <f t="shared" si="43"/>
        <v/>
      </c>
      <c r="O324" t="str">
        <f t="shared" si="44"/>
        <v/>
      </c>
    </row>
    <row r="325" spans="1:15" x14ac:dyDescent="0.25">
      <c r="A325" s="2">
        <v>43232.777290983788</v>
      </c>
      <c r="B325">
        <v>668.19</v>
      </c>
      <c r="C325">
        <v>3.3384999999999998</v>
      </c>
      <c r="D325" t="s">
        <v>6</v>
      </c>
      <c r="E325">
        <v>668.64358600000003</v>
      </c>
      <c r="F325">
        <v>668.79568341440006</v>
      </c>
      <c r="G325" s="5">
        <f t="shared" ca="1" si="45"/>
        <v>6.8259684166043714E-4</v>
      </c>
      <c r="H325" s="5">
        <f t="shared" ca="1" si="46"/>
        <v>0.4564140000001089</v>
      </c>
      <c r="I325" s="6">
        <f t="shared" si="47"/>
        <v>324</v>
      </c>
      <c r="J325">
        <f t="shared" si="39"/>
        <v>5.4021607816806707</v>
      </c>
      <c r="K325">
        <f t="shared" si="40"/>
        <v>7.193504674858052</v>
      </c>
      <c r="L325">
        <f t="shared" si="41"/>
        <v>-0.28687835414820145</v>
      </c>
      <c r="M325" t="str">
        <f t="shared" si="42"/>
        <v/>
      </c>
      <c r="N325" t="str">
        <f t="shared" si="43"/>
        <v/>
      </c>
      <c r="O325" t="str">
        <f t="shared" si="44"/>
        <v/>
      </c>
    </row>
    <row r="326" spans="1:15" x14ac:dyDescent="0.25">
      <c r="A326" s="2">
        <v>43232.777387418981</v>
      </c>
      <c r="B326">
        <v>668.2</v>
      </c>
      <c r="C326">
        <v>0.14920816000000001</v>
      </c>
      <c r="D326" t="s">
        <v>5</v>
      </c>
      <c r="E326">
        <v>668.64358600000003</v>
      </c>
      <c r="F326">
        <v>668.81955672000004</v>
      </c>
      <c r="G326" s="5">
        <f t="shared" ca="1" si="45"/>
        <v>2.4622295561802025E-4</v>
      </c>
      <c r="H326" s="5">
        <f t="shared" ca="1" si="46"/>
        <v>0.16463539999995191</v>
      </c>
      <c r="I326" s="6">
        <f t="shared" si="47"/>
        <v>325</v>
      </c>
      <c r="J326">
        <f t="shared" si="39"/>
        <v>5.4147372060504182</v>
      </c>
      <c r="K326">
        <f t="shared" si="40"/>
        <v>7.1986540593753672</v>
      </c>
      <c r="L326">
        <f t="shared" si="41"/>
        <v>-0.73146021500959757</v>
      </c>
      <c r="M326" t="str">
        <f t="shared" si="42"/>
        <v/>
      </c>
      <c r="N326" t="str">
        <f t="shared" si="43"/>
        <v/>
      </c>
      <c r="O326" t="str">
        <f t="shared" si="44"/>
        <v/>
      </c>
    </row>
    <row r="327" spans="1:15" x14ac:dyDescent="0.25">
      <c r="A327" s="2">
        <v>43232.777423449072</v>
      </c>
      <c r="B327">
        <v>668.2</v>
      </c>
      <c r="C327">
        <v>0.38540000000000002</v>
      </c>
      <c r="D327" t="s">
        <v>5</v>
      </c>
      <c r="E327">
        <v>668.64358600000003</v>
      </c>
      <c r="F327">
        <v>668.8812207200001</v>
      </c>
      <c r="G327" s="5">
        <f t="shared" ca="1" si="45"/>
        <v>1.6739082276936258E-4</v>
      </c>
      <c r="H327" s="5">
        <f t="shared" ca="1" si="46"/>
        <v>0.11192479999999705</v>
      </c>
      <c r="I327" s="6">
        <f t="shared" si="47"/>
        <v>326</v>
      </c>
      <c r="J327">
        <f t="shared" si="39"/>
        <v>5.0156362113949626</v>
      </c>
      <c r="K327">
        <f t="shared" si="40"/>
        <v>7.2504402514428348</v>
      </c>
      <c r="L327">
        <f t="shared" si="41"/>
        <v>-0.63861449109570245</v>
      </c>
      <c r="M327" t="str">
        <f t="shared" si="42"/>
        <v/>
      </c>
      <c r="N327" t="str">
        <f t="shared" si="43"/>
        <v/>
      </c>
      <c r="O327" t="str">
        <f t="shared" si="44"/>
        <v/>
      </c>
    </row>
    <row r="328" spans="1:15" x14ac:dyDescent="0.25">
      <c r="A328" s="2">
        <v>43232.777571851853</v>
      </c>
      <c r="B328">
        <v>668.2</v>
      </c>
      <c r="C328">
        <v>0.2225</v>
      </c>
      <c r="D328" t="s">
        <v>5</v>
      </c>
      <c r="E328">
        <v>668.64358600000003</v>
      </c>
      <c r="F328">
        <v>668.91682072000003</v>
      </c>
      <c r="G328" s="5">
        <f t="shared" ca="1" si="45"/>
        <v>-5.1232974812405832E-4</v>
      </c>
      <c r="H328" s="5">
        <f t="shared" ca="1" si="46"/>
        <v>-0.34256600000014714</v>
      </c>
      <c r="I328" s="6">
        <f t="shared" si="47"/>
        <v>327</v>
      </c>
      <c r="J328">
        <f t="shared" si="39"/>
        <v>4.6701775458823533</v>
      </c>
      <c r="K328">
        <f t="shared" si="40"/>
        <v>7.2900704995640924</v>
      </c>
      <c r="L328">
        <f t="shared" si="41"/>
        <v>-0.61010075912822803</v>
      </c>
      <c r="M328" t="str">
        <f t="shared" si="42"/>
        <v/>
      </c>
      <c r="N328" t="str">
        <f t="shared" si="43"/>
        <v/>
      </c>
      <c r="O328" t="str">
        <f t="shared" si="44"/>
        <v/>
      </c>
    </row>
    <row r="329" spans="1:15" x14ac:dyDescent="0.25">
      <c r="A329" s="2">
        <v>43232.77772179398</v>
      </c>
      <c r="B329">
        <v>668.2</v>
      </c>
      <c r="C329">
        <v>0.14480000000000001</v>
      </c>
      <c r="D329" t="s">
        <v>5</v>
      </c>
      <c r="E329">
        <v>668.64358600000003</v>
      </c>
      <c r="F329">
        <v>668.93998871999997</v>
      </c>
      <c r="G329" s="5">
        <f t="shared" ca="1" si="45"/>
        <v>-5.1232974812405832E-4</v>
      </c>
      <c r="H329" s="5">
        <f t="shared" ca="1" si="46"/>
        <v>-0.34256600000014714</v>
      </c>
      <c r="I329" s="6">
        <f t="shared" si="47"/>
        <v>328</v>
      </c>
      <c r="J329">
        <f t="shared" si="39"/>
        <v>4.2784623486050464</v>
      </c>
      <c r="K329">
        <f t="shared" si="40"/>
        <v>7.3263154452349113</v>
      </c>
      <c r="L329">
        <f t="shared" si="41"/>
        <v>-0.56422118041526736</v>
      </c>
      <c r="M329" t="str">
        <f t="shared" si="42"/>
        <v/>
      </c>
      <c r="N329" t="str">
        <f t="shared" si="43"/>
        <v/>
      </c>
      <c r="O329" t="str">
        <f t="shared" si="44"/>
        <v/>
      </c>
    </row>
    <row r="330" spans="1:15" x14ac:dyDescent="0.25">
      <c r="A330" s="2">
        <v>43232.777850243052</v>
      </c>
      <c r="B330">
        <v>668.2</v>
      </c>
      <c r="C330">
        <v>0.1893</v>
      </c>
      <c r="D330" t="s">
        <v>5</v>
      </c>
      <c r="E330">
        <v>668.64358600000003</v>
      </c>
      <c r="F330">
        <v>668.97027672000002</v>
      </c>
      <c r="G330" s="5">
        <f t="shared" ca="1" si="45"/>
        <v>-5.1232974812405832E-4</v>
      </c>
      <c r="H330" s="5">
        <f t="shared" ca="1" si="46"/>
        <v>-0.34256600000014714</v>
      </c>
      <c r="I330" s="6">
        <f t="shared" si="47"/>
        <v>329</v>
      </c>
      <c r="J330">
        <f t="shared" si="39"/>
        <v>3.8773846061176442</v>
      </c>
      <c r="K330">
        <f t="shared" si="40"/>
        <v>7.3564565628871694</v>
      </c>
      <c r="L330">
        <f t="shared" si="41"/>
        <v>-0.50133981959790042</v>
      </c>
      <c r="M330" t="str">
        <f t="shared" si="42"/>
        <v/>
      </c>
      <c r="N330" t="str">
        <f t="shared" si="43"/>
        <v/>
      </c>
      <c r="O330" t="str">
        <f t="shared" si="44"/>
        <v/>
      </c>
    </row>
    <row r="331" spans="1:15" x14ac:dyDescent="0.25">
      <c r="A331" s="2">
        <v>43232.777993622687</v>
      </c>
      <c r="B331">
        <v>668.2</v>
      </c>
      <c r="C331">
        <v>0.15360146999999999</v>
      </c>
      <c r="D331" t="s">
        <v>5</v>
      </c>
      <c r="E331">
        <v>668.64358600000003</v>
      </c>
      <c r="F331">
        <v>668.99485295520003</v>
      </c>
      <c r="G331" s="5">
        <f t="shared" ca="1" si="45"/>
        <v>-5.1232974812405832E-4</v>
      </c>
      <c r="H331" s="5">
        <f t="shared" ca="1" si="46"/>
        <v>-0.34256600000014714</v>
      </c>
      <c r="I331" s="6">
        <f t="shared" si="47"/>
        <v>330</v>
      </c>
      <c r="J331">
        <f t="shared" si="39"/>
        <v>3.4922490821176488</v>
      </c>
      <c r="K331">
        <f t="shared" si="40"/>
        <v>7.3793832661638543</v>
      </c>
      <c r="L331">
        <f t="shared" si="41"/>
        <v>-0.45242908407076582</v>
      </c>
      <c r="M331" t="str">
        <f t="shared" si="42"/>
        <v/>
      </c>
      <c r="N331" t="str">
        <f t="shared" si="43"/>
        <v/>
      </c>
      <c r="O331" t="str">
        <f t="shared" si="44"/>
        <v/>
      </c>
    </row>
    <row r="332" spans="1:15" x14ac:dyDescent="0.25">
      <c r="A332" s="2">
        <v>43232.777993622687</v>
      </c>
      <c r="B332">
        <v>668.8</v>
      </c>
      <c r="C332">
        <v>0.12867612</v>
      </c>
      <c r="D332" t="s">
        <v>5</v>
      </c>
      <c r="E332">
        <v>668.64358600000003</v>
      </c>
      <c r="F332">
        <v>669</v>
      </c>
      <c r="G332" s="5">
        <f t="shared" ca="1" si="45"/>
        <v>-5.1232974812405832E-4</v>
      </c>
      <c r="H332" s="5">
        <f t="shared" ca="1" si="46"/>
        <v>-0.34256600000014714</v>
      </c>
      <c r="I332" s="6">
        <f t="shared" si="47"/>
        <v>331</v>
      </c>
      <c r="J332">
        <f t="shared" si="39"/>
        <v>3.7127337261176478</v>
      </c>
      <c r="K332">
        <f t="shared" si="40"/>
        <v>7.2318413083994963</v>
      </c>
      <c r="L332">
        <f t="shared" si="41"/>
        <v>-0.49559406149508661</v>
      </c>
      <c r="M332" t="str">
        <f t="shared" si="42"/>
        <v/>
      </c>
      <c r="N332" t="str">
        <f t="shared" si="43"/>
        <v/>
      </c>
      <c r="O332" t="str">
        <f t="shared" si="44"/>
        <v/>
      </c>
    </row>
    <row r="333" spans="1:15" x14ac:dyDescent="0.25">
      <c r="A333" s="2">
        <v>43232.777993622687</v>
      </c>
      <c r="B333">
        <v>669</v>
      </c>
      <c r="C333">
        <v>8.6377689400000008</v>
      </c>
      <c r="D333" t="s">
        <v>5</v>
      </c>
      <c r="E333">
        <v>668.64358600000003</v>
      </c>
      <c r="F333">
        <v>668.83131255412002</v>
      </c>
      <c r="G333" s="5">
        <f t="shared" ca="1" si="45"/>
        <v>-5.1232974812405832E-4</v>
      </c>
      <c r="H333" s="5">
        <f t="shared" ca="1" si="46"/>
        <v>-0.34256600000014714</v>
      </c>
      <c r="I333" s="6">
        <f t="shared" si="47"/>
        <v>332</v>
      </c>
      <c r="J333">
        <f t="shared" si="39"/>
        <v>3.382667566403363</v>
      </c>
      <c r="K333">
        <f t="shared" si="40"/>
        <v>7.2555565662520678</v>
      </c>
      <c r="L333">
        <f t="shared" si="41"/>
        <v>0.72428645902091204</v>
      </c>
      <c r="M333" t="str">
        <f t="shared" si="42"/>
        <v/>
      </c>
      <c r="N333" t="str">
        <f t="shared" si="43"/>
        <v/>
      </c>
      <c r="O333" t="str">
        <f t="shared" si="44"/>
        <v/>
      </c>
    </row>
    <row r="334" spans="1:15" x14ac:dyDescent="0.25">
      <c r="A334" s="2">
        <v>43232.778037708333</v>
      </c>
      <c r="B334">
        <v>668.97</v>
      </c>
      <c r="C334">
        <v>0.38319551000000002</v>
      </c>
      <c r="D334" t="s">
        <v>6</v>
      </c>
      <c r="E334">
        <v>668.61522953225995</v>
      </c>
      <c r="F334">
        <v>668.83131255412002</v>
      </c>
      <c r="G334" s="5">
        <f t="shared" ca="1" si="45"/>
        <v>-4.6994073479282757E-4</v>
      </c>
      <c r="H334" s="5">
        <f t="shared" ca="1" si="46"/>
        <v>-0.31420953226006532</v>
      </c>
      <c r="I334" s="6">
        <f t="shared" si="47"/>
        <v>333</v>
      </c>
      <c r="J334">
        <f t="shared" si="39"/>
        <v>4.0031062527394958</v>
      </c>
      <c r="K334">
        <f t="shared" si="40"/>
        <v>7.306137778572162</v>
      </c>
      <c r="L334">
        <f t="shared" si="41"/>
        <v>-0.49546160398947947</v>
      </c>
      <c r="M334" t="str">
        <f t="shared" si="42"/>
        <v/>
      </c>
      <c r="N334" t="str">
        <f t="shared" si="43"/>
        <v/>
      </c>
      <c r="O334" t="str">
        <f t="shared" si="44"/>
        <v/>
      </c>
    </row>
    <row r="335" spans="1:15" x14ac:dyDescent="0.25">
      <c r="A335" s="2">
        <v>43232.778037708333</v>
      </c>
      <c r="B335">
        <v>668.97</v>
      </c>
      <c r="C335">
        <v>0.20580449000000001</v>
      </c>
      <c r="D335" t="s">
        <v>6</v>
      </c>
      <c r="E335">
        <v>668.60000000000014</v>
      </c>
      <c r="F335">
        <v>668.83131255412002</v>
      </c>
      <c r="G335" s="5">
        <f t="shared" ca="1" si="45"/>
        <v>-4.4717319772697573E-4</v>
      </c>
      <c r="H335" s="5">
        <f t="shared" ca="1" si="46"/>
        <v>-0.29898000000025604</v>
      </c>
      <c r="I335" s="6">
        <f t="shared" si="47"/>
        <v>334</v>
      </c>
      <c r="J335">
        <f t="shared" si="39"/>
        <v>3.6820094106218484</v>
      </c>
      <c r="K335">
        <f t="shared" si="40"/>
        <v>7.330292373441412</v>
      </c>
      <c r="L335">
        <f t="shared" si="41"/>
        <v>-0.47422459344412832</v>
      </c>
      <c r="M335" t="str">
        <f t="shared" si="42"/>
        <v/>
      </c>
      <c r="N335" t="str">
        <f t="shared" si="43"/>
        <v/>
      </c>
      <c r="O335" t="str">
        <f t="shared" si="44"/>
        <v/>
      </c>
    </row>
    <row r="336" spans="1:15" x14ac:dyDescent="0.25">
      <c r="A336" s="2">
        <v>43232.778097268521</v>
      </c>
      <c r="B336">
        <v>668.6</v>
      </c>
      <c r="C336">
        <v>6.4000000000000001E-2</v>
      </c>
      <c r="D336" t="s">
        <v>6</v>
      </c>
      <c r="E336">
        <v>668.6</v>
      </c>
      <c r="F336">
        <v>668.83131255412002</v>
      </c>
      <c r="G336" s="5">
        <f t="shared" ca="1" si="45"/>
        <v>-4.4717319772680578E-4</v>
      </c>
      <c r="H336" s="5">
        <f t="shared" ca="1" si="46"/>
        <v>-0.29898000000014235</v>
      </c>
      <c r="I336" s="6">
        <f t="shared" si="47"/>
        <v>335</v>
      </c>
      <c r="J336">
        <f t="shared" si="39"/>
        <v>3.3096778163193274</v>
      </c>
      <c r="K336">
        <f t="shared" si="40"/>
        <v>7.3503012150130846</v>
      </c>
      <c r="L336">
        <f t="shared" si="41"/>
        <v>-0.44157072225693128</v>
      </c>
      <c r="M336" t="str">
        <f t="shared" si="42"/>
        <v/>
      </c>
      <c r="N336" t="str">
        <f t="shared" si="43"/>
        <v/>
      </c>
      <c r="O336" t="str">
        <f t="shared" si="44"/>
        <v/>
      </c>
    </row>
    <row r="337" spans="1:15" x14ac:dyDescent="0.25">
      <c r="A337" s="2">
        <v>43232.778129733793</v>
      </c>
      <c r="B337">
        <v>668.6</v>
      </c>
      <c r="C337">
        <v>9.8989999999999994E-4</v>
      </c>
      <c r="D337" t="s">
        <v>6</v>
      </c>
      <c r="E337">
        <v>668.6</v>
      </c>
      <c r="F337">
        <v>668.83131255412002</v>
      </c>
      <c r="G337" s="5">
        <f t="shared" ca="1" si="45"/>
        <v>-4.4717319772680578E-4</v>
      </c>
      <c r="H337" s="5">
        <f t="shared" ca="1" si="46"/>
        <v>-0.29898000000014235</v>
      </c>
      <c r="I337" s="6">
        <f t="shared" si="47"/>
        <v>336</v>
      </c>
      <c r="J337">
        <f t="shared" si="39"/>
        <v>2.9901014845546214</v>
      </c>
      <c r="K337">
        <f t="shared" si="40"/>
        <v>7.3695607122718254</v>
      </c>
      <c r="L337">
        <f t="shared" si="41"/>
        <v>-0.40560240986645779</v>
      </c>
      <c r="M337" t="str">
        <f t="shared" si="42"/>
        <v/>
      </c>
      <c r="N337" t="str">
        <f t="shared" si="43"/>
        <v/>
      </c>
      <c r="O337" t="str">
        <f t="shared" si="44"/>
        <v/>
      </c>
    </row>
    <row r="338" spans="1:15" x14ac:dyDescent="0.25">
      <c r="A338" s="2">
        <v>43232.778129733793</v>
      </c>
      <c r="B338">
        <v>668.6</v>
      </c>
      <c r="C338">
        <v>14.346010100000001</v>
      </c>
      <c r="D338" t="s">
        <v>6</v>
      </c>
      <c r="E338">
        <v>668.92428618700001</v>
      </c>
      <c r="F338">
        <v>668.83131255412002</v>
      </c>
      <c r="G338" s="5">
        <f t="shared" ca="1" si="45"/>
        <v>-9.3174399535239844E-4</v>
      </c>
      <c r="H338" s="5">
        <f t="shared" ca="1" si="46"/>
        <v>-0.62326618700012659</v>
      </c>
      <c r="I338" s="6">
        <f t="shared" si="47"/>
        <v>337</v>
      </c>
      <c r="J338">
        <f t="shared" si="39"/>
        <v>2.6118034943025208</v>
      </c>
      <c r="K338">
        <f t="shared" si="40"/>
        <v>7.3816230318973233</v>
      </c>
      <c r="L338">
        <f t="shared" si="41"/>
        <v>1.5896512941655052</v>
      </c>
      <c r="M338">
        <f t="shared" si="42"/>
        <v>1</v>
      </c>
      <c r="N338">
        <f t="shared" ca="1" si="43"/>
        <v>-0.62326618700012659</v>
      </c>
      <c r="O338">
        <f t="shared" ca="1" si="44"/>
        <v>-0.62326618700012659</v>
      </c>
    </row>
    <row r="339" spans="1:15" x14ac:dyDescent="0.25">
      <c r="A339" s="2">
        <v>43232.778278541657</v>
      </c>
      <c r="B339">
        <v>668.84</v>
      </c>
      <c r="C339">
        <v>0.09</v>
      </c>
      <c r="D339" t="s">
        <v>5</v>
      </c>
      <c r="E339">
        <v>668.92428618700001</v>
      </c>
      <c r="F339">
        <v>668.83185255412013</v>
      </c>
      <c r="G339" s="5">
        <f t="shared" ca="1" si="45"/>
        <v>-9.3174399535239844E-4</v>
      </c>
      <c r="H339" s="5">
        <f t="shared" ca="1" si="46"/>
        <v>-0.62326618700012659</v>
      </c>
      <c r="I339" s="6">
        <f t="shared" si="47"/>
        <v>338</v>
      </c>
      <c r="J339">
        <f t="shared" si="39"/>
        <v>3.8508618131260519</v>
      </c>
      <c r="K339">
        <f t="shared" si="40"/>
        <v>7.6259269291701655</v>
      </c>
      <c r="L339">
        <f t="shared" si="41"/>
        <v>-0.49316782707952067</v>
      </c>
      <c r="M339" t="str">
        <f t="shared" si="42"/>
        <v/>
      </c>
      <c r="N339" t="str">
        <f t="shared" si="43"/>
        <v/>
      </c>
      <c r="O339" t="str">
        <f t="shared" si="44"/>
        <v/>
      </c>
    </row>
    <row r="340" spans="1:15" x14ac:dyDescent="0.25">
      <c r="A340" s="2">
        <v>43232.778278541657</v>
      </c>
      <c r="B340">
        <v>668.85</v>
      </c>
      <c r="C340">
        <v>0.04</v>
      </c>
      <c r="D340" t="s">
        <v>5</v>
      </c>
      <c r="E340">
        <v>668.92428618700001</v>
      </c>
      <c r="F340">
        <v>668.83201255411996</v>
      </c>
      <c r="G340" s="5">
        <f t="shared" ca="1" si="45"/>
        <v>-1.7774513671454859E-3</v>
      </c>
      <c r="H340" s="5">
        <f t="shared" ca="1" si="46"/>
        <v>-1.1889803869999014</v>
      </c>
      <c r="I340" s="6">
        <f t="shared" si="47"/>
        <v>339</v>
      </c>
      <c r="J340">
        <f t="shared" si="39"/>
        <v>3.3877936494285699</v>
      </c>
      <c r="K340">
        <f t="shared" si="40"/>
        <v>7.6440399653625475</v>
      </c>
      <c r="L340">
        <f t="shared" si="41"/>
        <v>-0.43796129593754524</v>
      </c>
      <c r="M340" t="str">
        <f t="shared" si="42"/>
        <v/>
      </c>
      <c r="N340" t="str">
        <f t="shared" si="43"/>
        <v/>
      </c>
      <c r="O340" t="str">
        <f t="shared" si="44"/>
        <v/>
      </c>
    </row>
    <row r="341" spans="1:15" x14ac:dyDescent="0.25">
      <c r="A341" s="2">
        <v>43232.778278541657</v>
      </c>
      <c r="B341">
        <v>668.85</v>
      </c>
      <c r="C341">
        <v>0.04</v>
      </c>
      <c r="D341" t="s">
        <v>5</v>
      </c>
      <c r="E341">
        <v>668.92428618700001</v>
      </c>
      <c r="F341">
        <v>668.83217255411989</v>
      </c>
      <c r="G341" s="5">
        <f t="shared" ca="1" si="45"/>
        <v>-1.7774513671454859E-3</v>
      </c>
      <c r="H341" s="5">
        <f t="shared" ca="1" si="46"/>
        <v>-1.1889803869999014</v>
      </c>
      <c r="I341" s="6">
        <f t="shared" si="47"/>
        <v>340</v>
      </c>
      <c r="J341">
        <f t="shared" si="39"/>
        <v>2.9806730823697483</v>
      </c>
      <c r="K341">
        <f t="shared" si="40"/>
        <v>7.6607113819453243</v>
      </c>
      <c r="L341">
        <f t="shared" si="41"/>
        <v>-0.38386423084679738</v>
      </c>
      <c r="M341" t="str">
        <f t="shared" si="42"/>
        <v/>
      </c>
      <c r="N341" t="str">
        <f t="shared" si="43"/>
        <v/>
      </c>
      <c r="O341" t="str">
        <f t="shared" si="44"/>
        <v/>
      </c>
    </row>
    <row r="342" spans="1:15" x14ac:dyDescent="0.25">
      <c r="A342" s="2">
        <v>43232.778278541657</v>
      </c>
      <c r="B342">
        <v>668.87</v>
      </c>
      <c r="C342">
        <v>0.50290000000000001</v>
      </c>
      <c r="D342" t="s">
        <v>5</v>
      </c>
      <c r="E342">
        <v>668.92428618700001</v>
      </c>
      <c r="F342">
        <v>668.83763387459999</v>
      </c>
      <c r="G342" s="5">
        <f t="shared" ca="1" si="45"/>
        <v>-1.7774513671454859E-3</v>
      </c>
      <c r="H342" s="5">
        <f t="shared" ca="1" si="46"/>
        <v>-1.1889803869999014</v>
      </c>
      <c r="I342" s="6">
        <f t="shared" si="47"/>
        <v>341</v>
      </c>
      <c r="J342">
        <f t="shared" si="39"/>
        <v>2.517585557327731</v>
      </c>
      <c r="K342">
        <f t="shared" si="40"/>
        <v>7.6623626634065856</v>
      </c>
      <c r="L342">
        <f t="shared" si="41"/>
        <v>-0.26293268092742933</v>
      </c>
      <c r="M342" t="str">
        <f t="shared" si="42"/>
        <v/>
      </c>
      <c r="N342" t="str">
        <f t="shared" si="43"/>
        <v/>
      </c>
      <c r="O342" t="str">
        <f t="shared" si="44"/>
        <v/>
      </c>
    </row>
    <row r="343" spans="1:15" x14ac:dyDescent="0.25">
      <c r="A343" s="2">
        <v>43232.778412870372</v>
      </c>
      <c r="B343">
        <v>668.36</v>
      </c>
      <c r="C343">
        <v>0.05</v>
      </c>
      <c r="D343" t="s">
        <v>5</v>
      </c>
      <c r="E343">
        <v>668.92428618700001</v>
      </c>
      <c r="F343">
        <v>668.84343387460001</v>
      </c>
      <c r="G343" s="5">
        <f t="shared" ca="1" si="45"/>
        <v>-1.7774513671454859E-3</v>
      </c>
      <c r="H343" s="5">
        <f t="shared" ca="1" si="46"/>
        <v>-1.1889803869999014</v>
      </c>
      <c r="I343" s="6">
        <f t="shared" si="47"/>
        <v>342</v>
      </c>
      <c r="J343">
        <f t="shared" si="39"/>
        <v>2.106619830605041</v>
      </c>
      <c r="K343">
        <f t="shared" si="40"/>
        <v>7.6511240841766845</v>
      </c>
      <c r="L343">
        <f t="shared" si="41"/>
        <v>-0.26879969635551249</v>
      </c>
      <c r="M343" t="str">
        <f t="shared" si="42"/>
        <v/>
      </c>
      <c r="N343" t="str">
        <f t="shared" si="43"/>
        <v/>
      </c>
      <c r="O343" t="str">
        <f t="shared" si="44"/>
        <v/>
      </c>
    </row>
    <row r="344" spans="1:15" x14ac:dyDescent="0.25">
      <c r="A344" s="2">
        <v>43232.778412870372</v>
      </c>
      <c r="B344">
        <v>668.87</v>
      </c>
      <c r="C344">
        <v>0.12509999999999999</v>
      </c>
      <c r="D344" t="s">
        <v>5</v>
      </c>
      <c r="E344">
        <v>668.92428618700001</v>
      </c>
      <c r="F344">
        <v>668.8451852746</v>
      </c>
      <c r="G344" s="5">
        <f t="shared" ca="1" si="45"/>
        <v>-1.7774513671454859E-3</v>
      </c>
      <c r="H344" s="5">
        <f t="shared" ca="1" si="46"/>
        <v>-1.1889803869999014</v>
      </c>
      <c r="I344" s="6">
        <f t="shared" si="47"/>
        <v>343</v>
      </c>
      <c r="J344">
        <f t="shared" si="39"/>
        <v>1.6413588097647036</v>
      </c>
      <c r="K344">
        <f t="shared" si="40"/>
        <v>7.6344237491608453</v>
      </c>
      <c r="L344">
        <f t="shared" si="41"/>
        <v>-0.19860815427377432</v>
      </c>
      <c r="M344" t="str">
        <f t="shared" si="42"/>
        <v/>
      </c>
      <c r="N344" t="str">
        <f t="shared" si="43"/>
        <v/>
      </c>
      <c r="O344" t="str">
        <f t="shared" si="44"/>
        <v/>
      </c>
    </row>
    <row r="345" spans="1:15" x14ac:dyDescent="0.25">
      <c r="A345" s="2">
        <v>43232.778497939813</v>
      </c>
      <c r="B345">
        <v>668.64</v>
      </c>
      <c r="C345">
        <v>0.77304578000000002</v>
      </c>
      <c r="D345" t="s">
        <v>5</v>
      </c>
      <c r="E345">
        <v>668.92428618700001</v>
      </c>
      <c r="F345">
        <v>668.8831314695002</v>
      </c>
      <c r="G345" s="5">
        <f t="shared" ca="1" si="45"/>
        <v>-1.7744074352059212E-3</v>
      </c>
      <c r="H345" s="5">
        <f t="shared" ca="1" si="46"/>
        <v>-1.1869442270000263</v>
      </c>
      <c r="I345" s="6">
        <f t="shared" si="47"/>
        <v>344</v>
      </c>
      <c r="J345">
        <f t="shared" si="39"/>
        <v>1.1839395536302497</v>
      </c>
      <c r="K345">
        <f t="shared" si="40"/>
        <v>7.6076369886654494</v>
      </c>
      <c r="L345">
        <f t="shared" si="41"/>
        <v>-5.4010696651593221E-2</v>
      </c>
      <c r="M345" t="str">
        <f t="shared" si="42"/>
        <v/>
      </c>
      <c r="N345" t="str">
        <f t="shared" si="43"/>
        <v/>
      </c>
      <c r="O345" t="str">
        <f t="shared" si="44"/>
        <v/>
      </c>
    </row>
    <row r="346" spans="1:15" x14ac:dyDescent="0.25">
      <c r="A346" s="2">
        <v>43232.7786858912</v>
      </c>
      <c r="B346">
        <v>668.63</v>
      </c>
      <c r="C346">
        <v>0.01</v>
      </c>
      <c r="D346" t="s">
        <v>5</v>
      </c>
      <c r="E346">
        <v>668.92428618700001</v>
      </c>
      <c r="F346">
        <v>668.88361146950001</v>
      </c>
      <c r="G346" s="5">
        <f t="shared" ca="1" si="45"/>
        <v>-1.7744074352059212E-3</v>
      </c>
      <c r="H346" s="5">
        <f t="shared" ca="1" si="46"/>
        <v>-1.1869442270000263</v>
      </c>
      <c r="I346" s="6">
        <f t="shared" si="47"/>
        <v>345</v>
      </c>
      <c r="J346">
        <f t="shared" si="39"/>
        <v>0.80385721016806855</v>
      </c>
      <c r="K346">
        <f t="shared" si="40"/>
        <v>7.5713920472438661</v>
      </c>
      <c r="L346">
        <f t="shared" si="41"/>
        <v>-0.10484957128287235</v>
      </c>
      <c r="M346" t="str">
        <f t="shared" si="42"/>
        <v/>
      </c>
      <c r="N346" t="str">
        <f t="shared" si="43"/>
        <v/>
      </c>
      <c r="O346" t="str">
        <f t="shared" si="44"/>
        <v/>
      </c>
    </row>
    <row r="347" spans="1:15" x14ac:dyDescent="0.25">
      <c r="A347" s="2">
        <v>43232.7786858912</v>
      </c>
      <c r="B347">
        <v>668.63</v>
      </c>
      <c r="C347">
        <v>1.0970000000000001E-2</v>
      </c>
      <c r="D347" t="s">
        <v>5</v>
      </c>
      <c r="E347">
        <v>668.92428618700001</v>
      </c>
      <c r="F347">
        <v>668.88413802950015</v>
      </c>
      <c r="G347" s="5">
        <f t="shared" ca="1" si="45"/>
        <v>-1.7744074352059212E-3</v>
      </c>
      <c r="H347" s="5">
        <f t="shared" ca="1" si="46"/>
        <v>-1.1869442270000263</v>
      </c>
      <c r="I347" s="6">
        <f t="shared" si="47"/>
        <v>346</v>
      </c>
      <c r="J347">
        <f t="shared" si="39"/>
        <v>0.3314328996806708</v>
      </c>
      <c r="K347">
        <f t="shared" si="40"/>
        <v>7.5272908813118802</v>
      </c>
      <c r="L347">
        <f t="shared" si="41"/>
        <v>-4.2573470951719025E-2</v>
      </c>
      <c r="M347" t="str">
        <f t="shared" si="42"/>
        <v/>
      </c>
      <c r="N347" t="str">
        <f t="shared" si="43"/>
        <v/>
      </c>
      <c r="O347" t="str">
        <f t="shared" si="44"/>
        <v/>
      </c>
    </row>
    <row r="348" spans="1:15" x14ac:dyDescent="0.25">
      <c r="A348" s="2">
        <v>43232.7786858912</v>
      </c>
      <c r="B348">
        <v>668.87</v>
      </c>
      <c r="C348">
        <v>1.1719999999999999</v>
      </c>
      <c r="D348" t="s">
        <v>5</v>
      </c>
      <c r="E348">
        <v>668.92428618700001</v>
      </c>
      <c r="F348">
        <v>668.89325596139997</v>
      </c>
      <c r="G348" s="5">
        <f t="shared" ca="1" si="45"/>
        <v>-1.7049319251075448E-3</v>
      </c>
      <c r="H348" s="5">
        <f t="shared" ca="1" si="46"/>
        <v>-1.1404703709999922</v>
      </c>
      <c r="I348" s="6">
        <f t="shared" si="47"/>
        <v>347</v>
      </c>
      <c r="J348">
        <f t="shared" si="39"/>
        <v>0.1925235471764708</v>
      </c>
      <c r="K348">
        <f t="shared" si="40"/>
        <v>7.5270159742103733</v>
      </c>
      <c r="L348">
        <f t="shared" si="41"/>
        <v>0.13012812197814974</v>
      </c>
      <c r="M348" t="str">
        <f t="shared" si="42"/>
        <v/>
      </c>
      <c r="N348" t="str">
        <f t="shared" si="43"/>
        <v/>
      </c>
      <c r="O348" t="str">
        <f t="shared" si="44"/>
        <v/>
      </c>
    </row>
    <row r="349" spans="1:15" x14ac:dyDescent="0.25">
      <c r="A349" s="2">
        <v>43232.7786858912</v>
      </c>
      <c r="B349">
        <v>668.94</v>
      </c>
      <c r="C349">
        <v>0.27422999999999997</v>
      </c>
      <c r="D349" t="s">
        <v>5</v>
      </c>
      <c r="E349">
        <v>668.92428618700001</v>
      </c>
      <c r="F349">
        <v>668.89325596140009</v>
      </c>
      <c r="G349" s="5">
        <f t="shared" ca="1" si="45"/>
        <v>-1.700281473533007E-3</v>
      </c>
      <c r="H349" s="5">
        <f t="shared" ca="1" si="46"/>
        <v>-1.1373595710000473</v>
      </c>
      <c r="I349" s="6">
        <f t="shared" si="47"/>
        <v>348</v>
      </c>
      <c r="J349">
        <f t="shared" si="39"/>
        <v>-0.12217180532772431</v>
      </c>
      <c r="K349">
        <f t="shared" si="40"/>
        <v>7.4785734637627677</v>
      </c>
      <c r="L349">
        <f t="shared" si="41"/>
        <v>5.3005002524676513E-2</v>
      </c>
      <c r="M349" t="str">
        <f t="shared" si="42"/>
        <v/>
      </c>
      <c r="N349" t="str">
        <f t="shared" si="43"/>
        <v/>
      </c>
      <c r="O349" t="str">
        <f t="shared" si="44"/>
        <v/>
      </c>
    </row>
    <row r="350" spans="1:15" x14ac:dyDescent="0.25">
      <c r="A350" s="2">
        <v>43232.77869579861</v>
      </c>
      <c r="B350">
        <v>668.86</v>
      </c>
      <c r="C350">
        <v>0.40812949999999998</v>
      </c>
      <c r="D350" t="s">
        <v>6</v>
      </c>
      <c r="E350">
        <v>668.93</v>
      </c>
      <c r="F350">
        <v>668.89325596140009</v>
      </c>
      <c r="G350" s="5">
        <f t="shared" ca="1" si="45"/>
        <v>-1.7088086705634227E-3</v>
      </c>
      <c r="H350" s="5">
        <f t="shared" ca="1" si="46"/>
        <v>-1.1430733839999903</v>
      </c>
      <c r="I350" s="6">
        <f t="shared" si="47"/>
        <v>349</v>
      </c>
      <c r="J350">
        <f t="shared" si="39"/>
        <v>-0.11929734270588455</v>
      </c>
      <c r="K350">
        <f t="shared" si="40"/>
        <v>7.4719223623222497</v>
      </c>
      <c r="L350">
        <f t="shared" si="41"/>
        <v>7.0587837658147454E-2</v>
      </c>
      <c r="M350" t="str">
        <f t="shared" si="42"/>
        <v/>
      </c>
      <c r="N350" t="str">
        <f t="shared" si="43"/>
        <v/>
      </c>
      <c r="O350" t="str">
        <f t="shared" si="44"/>
        <v/>
      </c>
    </row>
    <row r="351" spans="1:15" x14ac:dyDescent="0.25">
      <c r="A351" s="2">
        <v>43232.778828194438</v>
      </c>
      <c r="B351">
        <v>668.87</v>
      </c>
      <c r="C351">
        <v>2.0781000000000001</v>
      </c>
      <c r="D351" t="s">
        <v>5</v>
      </c>
      <c r="E351">
        <v>668.93</v>
      </c>
      <c r="F351">
        <v>668.92234936140005</v>
      </c>
      <c r="G351" s="5">
        <f t="shared" ca="1" si="45"/>
        <v>-1.3752561708396456E-3</v>
      </c>
      <c r="H351" s="5">
        <f t="shared" ca="1" si="46"/>
        <v>-0.91995011035976404</v>
      </c>
      <c r="I351" s="6">
        <f t="shared" si="47"/>
        <v>350</v>
      </c>
      <c r="J351">
        <f t="shared" si="39"/>
        <v>-0.4748403762857194</v>
      </c>
      <c r="K351">
        <f t="shared" si="40"/>
        <v>7.4279559443286587</v>
      </c>
      <c r="L351">
        <f t="shared" si="41"/>
        <v>0.34369352691636829</v>
      </c>
      <c r="M351" t="str">
        <f t="shared" si="42"/>
        <v/>
      </c>
      <c r="N351" t="str">
        <f t="shared" si="43"/>
        <v/>
      </c>
      <c r="O351" t="str">
        <f t="shared" si="44"/>
        <v/>
      </c>
    </row>
    <row r="352" spans="1:15" x14ac:dyDescent="0.25">
      <c r="A352" s="2">
        <v>43232.778977604168</v>
      </c>
      <c r="B352">
        <v>668.87</v>
      </c>
      <c r="C352">
        <v>4.1399999999999999E-2</v>
      </c>
      <c r="D352" t="s">
        <v>5</v>
      </c>
      <c r="E352">
        <v>668.93</v>
      </c>
      <c r="F352">
        <v>668.92292896139998</v>
      </c>
      <c r="G352" s="5">
        <f t="shared" ca="1" si="45"/>
        <v>-1.372936047658097E-3</v>
      </c>
      <c r="H352" s="5">
        <f t="shared" ca="1" si="46"/>
        <v>-0.9183981103599308</v>
      </c>
      <c r="I352" s="6">
        <f t="shared" si="47"/>
        <v>351</v>
      </c>
      <c r="J352">
        <f t="shared" si="39"/>
        <v>-0.65859582631932767</v>
      </c>
      <c r="K352">
        <f t="shared" si="40"/>
        <v>7.3836126177756496</v>
      </c>
      <c r="L352">
        <f t="shared" si="41"/>
        <v>9.4803975039823379E-2</v>
      </c>
      <c r="M352" t="str">
        <f t="shared" si="42"/>
        <v/>
      </c>
      <c r="N352" t="str">
        <f t="shared" si="43"/>
        <v/>
      </c>
      <c r="O352" t="str">
        <f t="shared" si="44"/>
        <v/>
      </c>
    </row>
    <row r="353" spans="1:15" x14ac:dyDescent="0.25">
      <c r="A353" s="2">
        <v>43232.779113391203</v>
      </c>
      <c r="B353">
        <v>668.87</v>
      </c>
      <c r="C353">
        <v>1.0070000000000001E-2</v>
      </c>
      <c r="D353" t="s">
        <v>5</v>
      </c>
      <c r="E353">
        <v>668.93</v>
      </c>
      <c r="F353">
        <v>668.92306994140006</v>
      </c>
      <c r="G353" s="5">
        <f t="shared" ca="1" si="45"/>
        <v>-1.3847249044890383E-3</v>
      </c>
      <c r="H353" s="5">
        <f t="shared" ca="1" si="46"/>
        <v>-0.9262840303598523</v>
      </c>
      <c r="I353" s="6">
        <f t="shared" si="47"/>
        <v>352</v>
      </c>
      <c r="J353">
        <f t="shared" si="39"/>
        <v>-1.0308757507226858</v>
      </c>
      <c r="K353">
        <f t="shared" si="40"/>
        <v>7.338679069058557</v>
      </c>
      <c r="L353">
        <f t="shared" si="41"/>
        <v>0.14184374884460285</v>
      </c>
      <c r="M353" t="str">
        <f t="shared" si="42"/>
        <v/>
      </c>
      <c r="N353" t="str">
        <f t="shared" si="43"/>
        <v/>
      </c>
      <c r="O353" t="str">
        <f t="shared" si="44"/>
        <v/>
      </c>
    </row>
    <row r="354" spans="1:15" x14ac:dyDescent="0.25">
      <c r="A354" s="2">
        <v>43232.779113391203</v>
      </c>
      <c r="B354">
        <v>668.87</v>
      </c>
      <c r="C354">
        <v>6.4989900000000003E-2</v>
      </c>
      <c r="D354" t="s">
        <v>5</v>
      </c>
      <c r="E354">
        <v>668.93</v>
      </c>
      <c r="F354">
        <v>668.9239798000001</v>
      </c>
      <c r="G354" s="5">
        <f t="shared" ca="1" si="45"/>
        <v>-1.4006309036219322E-3</v>
      </c>
      <c r="H354" s="5">
        <f t="shared" ca="1" si="46"/>
        <v>-0.93692403035981908</v>
      </c>
      <c r="I354" s="6">
        <f t="shared" si="47"/>
        <v>353</v>
      </c>
      <c r="J354">
        <f t="shared" si="39"/>
        <v>-1.3888775528067328</v>
      </c>
      <c r="K354">
        <f t="shared" si="40"/>
        <v>7.2931351922949119</v>
      </c>
      <c r="L354">
        <f t="shared" si="41"/>
        <v>0.19934738825940343</v>
      </c>
      <c r="M354" t="str">
        <f t="shared" si="42"/>
        <v/>
      </c>
      <c r="N354" t="str">
        <f t="shared" si="43"/>
        <v/>
      </c>
      <c r="O354" t="str">
        <f t="shared" si="44"/>
        <v/>
      </c>
    </row>
    <row r="355" spans="1:15" x14ac:dyDescent="0.25">
      <c r="A355" s="2">
        <v>43232.779113391203</v>
      </c>
      <c r="B355">
        <v>668.94</v>
      </c>
      <c r="C355">
        <v>0.73562925000000001</v>
      </c>
      <c r="D355" t="s">
        <v>5</v>
      </c>
      <c r="E355">
        <v>668.93</v>
      </c>
      <c r="F355">
        <v>668.9239798000001</v>
      </c>
      <c r="G355" s="5">
        <f t="shared" ca="1" si="45"/>
        <v>-1.407320871182313E-3</v>
      </c>
      <c r="H355" s="5">
        <f t="shared" ca="1" si="46"/>
        <v>-0.94139915035998456</v>
      </c>
      <c r="I355" s="6">
        <f t="shared" si="47"/>
        <v>354</v>
      </c>
      <c r="J355">
        <f t="shared" si="39"/>
        <v>-1.8033565590588125</v>
      </c>
      <c r="K355">
        <f t="shared" si="40"/>
        <v>7.216166359015423</v>
      </c>
      <c r="L355">
        <f t="shared" si="41"/>
        <v>0.35184690634061727</v>
      </c>
      <c r="M355" t="str">
        <f t="shared" si="42"/>
        <v/>
      </c>
      <c r="N355" t="str">
        <f t="shared" si="43"/>
        <v/>
      </c>
      <c r="O355" t="str">
        <f t="shared" si="44"/>
        <v/>
      </c>
    </row>
    <row r="356" spans="1:15" x14ac:dyDescent="0.25">
      <c r="A356" s="2">
        <v>43232.779239687501</v>
      </c>
      <c r="B356">
        <v>668.87</v>
      </c>
      <c r="C356">
        <v>1.1443000000000001</v>
      </c>
      <c r="D356" t="s">
        <v>5</v>
      </c>
      <c r="E356">
        <v>668.93</v>
      </c>
      <c r="F356">
        <v>668.94000000000017</v>
      </c>
      <c r="G356" s="5">
        <f t="shared" ca="1" si="45"/>
        <v>-1.6259827879747445E-3</v>
      </c>
      <c r="H356" s="5">
        <f t="shared" ca="1" si="46"/>
        <v>-1.0876686663599457</v>
      </c>
      <c r="I356" s="6">
        <f t="shared" si="47"/>
        <v>355</v>
      </c>
      <c r="J356">
        <f t="shared" si="39"/>
        <v>0.49078789957983382</v>
      </c>
      <c r="K356">
        <f t="shared" si="40"/>
        <v>2.833051484275094</v>
      </c>
      <c r="L356">
        <f t="shared" si="41"/>
        <v>0.23067427614623229</v>
      </c>
      <c r="M356" t="str">
        <f t="shared" si="42"/>
        <v/>
      </c>
      <c r="N356" t="str">
        <f t="shared" si="43"/>
        <v/>
      </c>
      <c r="O356" t="str">
        <f t="shared" si="44"/>
        <v/>
      </c>
    </row>
    <row r="357" spans="1:15" x14ac:dyDescent="0.25">
      <c r="A357" s="2">
        <v>43232.779351157413</v>
      </c>
      <c r="B357">
        <v>668.93</v>
      </c>
      <c r="C357">
        <v>0.5</v>
      </c>
      <c r="D357" t="s">
        <v>6</v>
      </c>
      <c r="E357">
        <v>668.93</v>
      </c>
      <c r="F357">
        <v>668.94000000000017</v>
      </c>
      <c r="G357" s="5">
        <f t="shared" ca="1" si="45"/>
        <v>-1.6259827879747445E-3</v>
      </c>
      <c r="H357" s="5">
        <f t="shared" ca="1" si="46"/>
        <v>-1.0876686663599457</v>
      </c>
      <c r="I357" s="6">
        <f t="shared" si="47"/>
        <v>356</v>
      </c>
      <c r="J357">
        <f t="shared" si="39"/>
        <v>0.43683721494117833</v>
      </c>
      <c r="K357">
        <f t="shared" si="40"/>
        <v>2.8234222000910867</v>
      </c>
      <c r="L357">
        <f t="shared" si="41"/>
        <v>2.2371002486551238E-2</v>
      </c>
      <c r="M357" t="str">
        <f t="shared" si="42"/>
        <v/>
      </c>
      <c r="N357" t="str">
        <f t="shared" si="43"/>
        <v/>
      </c>
      <c r="O357" t="str">
        <f t="shared" si="44"/>
        <v/>
      </c>
    </row>
    <row r="358" spans="1:15" x14ac:dyDescent="0.25">
      <c r="A358" s="2">
        <v>43232.779357951389</v>
      </c>
      <c r="B358">
        <v>668.93</v>
      </c>
      <c r="C358">
        <v>0.4995</v>
      </c>
      <c r="D358" t="s">
        <v>6</v>
      </c>
      <c r="E358">
        <v>668.93</v>
      </c>
      <c r="F358">
        <v>668.94000000000017</v>
      </c>
      <c r="G358" s="5">
        <f t="shared" ca="1" si="45"/>
        <v>-1.6259827879747445E-3</v>
      </c>
      <c r="H358" s="5">
        <f t="shared" ca="1" si="46"/>
        <v>-1.0876686663599457</v>
      </c>
      <c r="I358" s="6">
        <f t="shared" si="47"/>
        <v>357</v>
      </c>
      <c r="J358">
        <f t="shared" si="39"/>
        <v>0.30452165635294293</v>
      </c>
      <c r="K358">
        <f t="shared" si="40"/>
        <v>2.809256037935826</v>
      </c>
      <c r="L358">
        <f t="shared" si="41"/>
        <v>6.9405686421634416E-2</v>
      </c>
      <c r="M358" t="str">
        <f t="shared" si="42"/>
        <v/>
      </c>
      <c r="N358" t="str">
        <f t="shared" si="43"/>
        <v/>
      </c>
      <c r="O358" t="str">
        <f t="shared" si="44"/>
        <v/>
      </c>
    </row>
    <row r="359" spans="1:15" x14ac:dyDescent="0.25">
      <c r="A359" s="2">
        <v>43232.779382800923</v>
      </c>
      <c r="B359">
        <v>668.94</v>
      </c>
      <c r="C359">
        <v>1.5593999999999999</v>
      </c>
      <c r="D359" t="s">
        <v>5</v>
      </c>
      <c r="E359">
        <v>668.93</v>
      </c>
      <c r="F359">
        <v>668.94000000000017</v>
      </c>
      <c r="G359" s="5">
        <f t="shared" ca="1" si="45"/>
        <v>-1.6259827879747445E-3</v>
      </c>
      <c r="H359" s="5">
        <f t="shared" ca="1" si="46"/>
        <v>-1.0876686663599457</v>
      </c>
      <c r="I359" s="6">
        <f t="shared" si="47"/>
        <v>358</v>
      </c>
      <c r="J359">
        <f t="shared" ref="J359:J422" si="48">FORECAST(I359,C324:C358,I324:I358)</f>
        <v>0.34527349272268992</v>
      </c>
      <c r="K359">
        <f t="shared" ref="K359:K422" si="49">STEYX(C324:C358,I324:I358)</f>
        <v>2.8016842948086511</v>
      </c>
      <c r="L359">
        <f t="shared" ref="L359:L422" si="50">(C359-J359)/K359</f>
        <v>0.43335593147558127</v>
      </c>
      <c r="M359" t="str">
        <f t="shared" ref="M359:M422" si="51">IF(L359&gt;1,1,"")</f>
        <v/>
      </c>
      <c r="N359" t="str">
        <f t="shared" ref="N359:N422" si="52">IF(M359=1,H359,"")</f>
        <v/>
      </c>
      <c r="O359" t="str">
        <f t="shared" ref="O359:O422" si="53">IF(M359=1,IF(ISNUMBER(M358),"",H359),"")</f>
        <v/>
      </c>
    </row>
    <row r="360" spans="1:15" x14ac:dyDescent="0.25">
      <c r="A360" s="2">
        <v>43232.779516620372</v>
      </c>
      <c r="B360">
        <v>668.94</v>
      </c>
      <c r="C360">
        <v>1.2641</v>
      </c>
      <c r="D360" t="s">
        <v>5</v>
      </c>
      <c r="E360">
        <v>668.93</v>
      </c>
      <c r="F360">
        <v>668.94000000000017</v>
      </c>
      <c r="G360" s="5">
        <f t="shared" ca="1" si="45"/>
        <v>-1.6259827879747445E-3</v>
      </c>
      <c r="H360" s="5">
        <f t="shared" ca="1" si="46"/>
        <v>-1.0876686663599457</v>
      </c>
      <c r="I360" s="6">
        <f t="shared" si="47"/>
        <v>359</v>
      </c>
      <c r="J360">
        <f t="shared" si="48"/>
        <v>0.52939591732773295</v>
      </c>
      <c r="K360">
        <f t="shared" si="49"/>
        <v>2.7949735874765214</v>
      </c>
      <c r="L360">
        <f t="shared" si="50"/>
        <v>0.26286619879496048</v>
      </c>
      <c r="M360" t="str">
        <f t="shared" si="51"/>
        <v/>
      </c>
      <c r="N360" t="str">
        <f t="shared" si="52"/>
        <v/>
      </c>
      <c r="O360" t="str">
        <f t="shared" si="53"/>
        <v/>
      </c>
    </row>
    <row r="361" spans="1:15" x14ac:dyDescent="0.25">
      <c r="A361" s="2">
        <v>43232.779652314814</v>
      </c>
      <c r="B361">
        <v>668.93</v>
      </c>
      <c r="C361">
        <v>1.7100000000000001E-2</v>
      </c>
      <c r="D361" t="s">
        <v>6</v>
      </c>
      <c r="E361">
        <v>668.93</v>
      </c>
      <c r="F361">
        <v>668.94000000000017</v>
      </c>
      <c r="G361" s="5">
        <f t="shared" ca="1" si="45"/>
        <v>-1.6259827879747445E-3</v>
      </c>
      <c r="H361" s="5">
        <f t="shared" ca="1" si="46"/>
        <v>-1.0876686663599457</v>
      </c>
      <c r="I361" s="6">
        <f t="shared" si="47"/>
        <v>360</v>
      </c>
      <c r="J361">
        <f t="shared" si="48"/>
        <v>0.68745430831932719</v>
      </c>
      <c r="K361">
        <f t="shared" si="49"/>
        <v>2.7792094350173095</v>
      </c>
      <c r="L361">
        <f t="shared" si="50"/>
        <v>-0.24120323566588356</v>
      </c>
      <c r="M361" t="str">
        <f t="shared" si="51"/>
        <v/>
      </c>
      <c r="N361" t="str">
        <f t="shared" si="52"/>
        <v/>
      </c>
      <c r="O361" t="str">
        <f t="shared" si="53"/>
        <v/>
      </c>
    </row>
    <row r="362" spans="1:15" x14ac:dyDescent="0.25">
      <c r="A362" s="2">
        <v>43232.779783043981</v>
      </c>
      <c r="B362">
        <v>668.94</v>
      </c>
      <c r="C362">
        <v>0.80189999999999995</v>
      </c>
      <c r="D362" t="s">
        <v>5</v>
      </c>
      <c r="E362">
        <v>668.93</v>
      </c>
      <c r="F362">
        <v>668.94000000000017</v>
      </c>
      <c r="G362" s="5">
        <f t="shared" ca="1" si="45"/>
        <v>-1.6259827879747445E-3</v>
      </c>
      <c r="H362" s="5">
        <f t="shared" ca="1" si="46"/>
        <v>-1.0876686663599457</v>
      </c>
      <c r="I362" s="6">
        <f t="shared" si="47"/>
        <v>361</v>
      </c>
      <c r="J362">
        <f t="shared" si="48"/>
        <v>0.51513186220168095</v>
      </c>
      <c r="K362">
        <f t="shared" si="49"/>
        <v>2.7717268488646054</v>
      </c>
      <c r="L362">
        <f t="shared" si="50"/>
        <v>0.10346190423338039</v>
      </c>
      <c r="M362" t="str">
        <f t="shared" si="51"/>
        <v/>
      </c>
      <c r="N362" t="str">
        <f t="shared" si="52"/>
        <v/>
      </c>
      <c r="O362" t="str">
        <f t="shared" si="53"/>
        <v/>
      </c>
    </row>
    <row r="363" spans="1:15" x14ac:dyDescent="0.25">
      <c r="A363" s="2">
        <v>43232.779823379627</v>
      </c>
      <c r="B363">
        <v>668.94</v>
      </c>
      <c r="C363">
        <v>0.59766286000000002</v>
      </c>
      <c r="D363" t="s">
        <v>5</v>
      </c>
      <c r="E363">
        <v>668.93</v>
      </c>
      <c r="F363">
        <v>668.94000000000017</v>
      </c>
      <c r="G363" s="5">
        <f t="shared" ca="1" si="45"/>
        <v>-1.6259827879747445E-3</v>
      </c>
      <c r="H363" s="5">
        <f t="shared" ca="1" si="46"/>
        <v>-1.0876686663599457</v>
      </c>
      <c r="I363" s="6">
        <f t="shared" si="47"/>
        <v>362</v>
      </c>
      <c r="J363">
        <f t="shared" si="48"/>
        <v>0.4478544960168076</v>
      </c>
      <c r="K363">
        <f t="shared" si="49"/>
        <v>2.7643246986271728</v>
      </c>
      <c r="L363">
        <f t="shared" si="50"/>
        <v>5.4193475917496486E-2</v>
      </c>
      <c r="M363" t="str">
        <f t="shared" si="51"/>
        <v/>
      </c>
      <c r="N363" t="str">
        <f t="shared" si="52"/>
        <v/>
      </c>
      <c r="O363" t="str">
        <f t="shared" si="53"/>
        <v/>
      </c>
    </row>
    <row r="364" spans="1:15" x14ac:dyDescent="0.25">
      <c r="A364" s="2">
        <v>43232.779928495373</v>
      </c>
      <c r="B364">
        <v>668.94</v>
      </c>
      <c r="C364">
        <v>3.5699000000000001</v>
      </c>
      <c r="D364" t="s">
        <v>5</v>
      </c>
      <c r="E364">
        <v>668.93</v>
      </c>
      <c r="F364">
        <v>668.94</v>
      </c>
      <c r="G364" s="5">
        <f t="shared" ca="1" si="45"/>
        <v>-1.7625029021872849E-3</v>
      </c>
      <c r="H364" s="5">
        <f t="shared" ca="1" si="46"/>
        <v>-1.1789910663601404</v>
      </c>
      <c r="I364" s="6">
        <f t="shared" si="47"/>
        <v>363</v>
      </c>
      <c r="J364">
        <f t="shared" si="48"/>
        <v>0.34500582643697442</v>
      </c>
      <c r="K364">
        <f t="shared" si="49"/>
        <v>2.7526381807798908</v>
      </c>
      <c r="L364">
        <f t="shared" si="50"/>
        <v>1.171564863148608</v>
      </c>
      <c r="M364">
        <f t="shared" si="51"/>
        <v>1</v>
      </c>
      <c r="N364">
        <f t="shared" ca="1" si="52"/>
        <v>-1.1789910663601404</v>
      </c>
      <c r="O364">
        <f t="shared" ca="1" si="53"/>
        <v>-1.1789910663601404</v>
      </c>
    </row>
    <row r="365" spans="1:15" x14ac:dyDescent="0.25">
      <c r="A365" s="2">
        <v>43232.779961469911</v>
      </c>
      <c r="B365">
        <v>668.94</v>
      </c>
      <c r="C365">
        <v>4</v>
      </c>
      <c r="D365" t="s">
        <v>5</v>
      </c>
      <c r="E365">
        <v>668.93</v>
      </c>
      <c r="F365">
        <v>668.94</v>
      </c>
      <c r="G365" s="5">
        <f t="shared" ca="1" si="45"/>
        <v>-1.7640111820369099E-3</v>
      </c>
      <c r="H365" s="5">
        <f t="shared" ca="1" si="46"/>
        <v>-1.17999999999995</v>
      </c>
      <c r="I365" s="6">
        <f t="shared" si="47"/>
        <v>364</v>
      </c>
      <c r="J365">
        <f t="shared" si="48"/>
        <v>0.57511805927731174</v>
      </c>
      <c r="K365">
        <f t="shared" si="49"/>
        <v>2.7910215920410204</v>
      </c>
      <c r="L365">
        <f t="shared" si="50"/>
        <v>1.2271069312001051</v>
      </c>
      <c r="M365">
        <f t="shared" si="51"/>
        <v>1</v>
      </c>
      <c r="N365">
        <f t="shared" ca="1" si="52"/>
        <v>-1.17999999999995</v>
      </c>
      <c r="O365" t="str">
        <f t="shared" si="53"/>
        <v/>
      </c>
    </row>
    <row r="366" spans="1:15" x14ac:dyDescent="0.25">
      <c r="A366" s="2">
        <v>43232.779961469911</v>
      </c>
      <c r="B366">
        <v>668.94</v>
      </c>
      <c r="C366">
        <v>9.0307279499999993</v>
      </c>
      <c r="D366" t="s">
        <v>5</v>
      </c>
      <c r="E366">
        <v>668.93</v>
      </c>
      <c r="F366">
        <v>668.94000000000017</v>
      </c>
      <c r="G366" s="5">
        <f t="shared" ca="1" si="45"/>
        <v>-1.7640111820369099E-3</v>
      </c>
      <c r="H366" s="5">
        <f t="shared" ca="1" si="46"/>
        <v>-1.17999999999995</v>
      </c>
      <c r="I366" s="6">
        <f t="shared" si="47"/>
        <v>365</v>
      </c>
      <c r="J366">
        <f t="shared" si="48"/>
        <v>0.83988239295798373</v>
      </c>
      <c r="K366">
        <f t="shared" si="49"/>
        <v>2.8365929110099062</v>
      </c>
      <c r="L366">
        <f t="shared" si="50"/>
        <v>2.8875646996261604</v>
      </c>
      <c r="M366">
        <f t="shared" si="51"/>
        <v>1</v>
      </c>
      <c r="N366">
        <f t="shared" ca="1" si="52"/>
        <v>-1.17999999999995</v>
      </c>
      <c r="O366" t="str">
        <f t="shared" si="53"/>
        <v/>
      </c>
    </row>
    <row r="367" spans="1:15" x14ac:dyDescent="0.25">
      <c r="A367" s="2">
        <v>43232.77998078704</v>
      </c>
      <c r="B367">
        <v>668.94</v>
      </c>
      <c r="C367">
        <v>0.74372510999999997</v>
      </c>
      <c r="D367" t="s">
        <v>5</v>
      </c>
      <c r="E367">
        <v>668.93</v>
      </c>
      <c r="F367">
        <v>668.94000000000017</v>
      </c>
      <c r="G367" s="5">
        <f t="shared" ca="1" si="45"/>
        <v>-1.7640111820369099E-3</v>
      </c>
      <c r="H367" s="5">
        <f t="shared" ca="1" si="46"/>
        <v>-1.17999999999995</v>
      </c>
      <c r="I367" s="6">
        <f t="shared" si="47"/>
        <v>366</v>
      </c>
      <c r="J367">
        <f t="shared" si="48"/>
        <v>1.6581535417478988</v>
      </c>
      <c r="K367">
        <f t="shared" si="49"/>
        <v>3.1339747456141978</v>
      </c>
      <c r="L367">
        <f t="shared" si="50"/>
        <v>-0.29177913224335467</v>
      </c>
      <c r="M367" t="str">
        <f t="shared" si="51"/>
        <v/>
      </c>
      <c r="N367" t="str">
        <f t="shared" si="52"/>
        <v/>
      </c>
      <c r="O367" t="str">
        <f t="shared" si="53"/>
        <v/>
      </c>
    </row>
    <row r="368" spans="1:15" x14ac:dyDescent="0.25">
      <c r="A368" s="2">
        <v>43232.780051724527</v>
      </c>
      <c r="B368">
        <v>668.94</v>
      </c>
      <c r="C368">
        <v>0.14904310000000001</v>
      </c>
      <c r="D368" t="s">
        <v>5</v>
      </c>
      <c r="E368">
        <v>668.93</v>
      </c>
      <c r="F368">
        <v>668.94</v>
      </c>
      <c r="G368" s="5">
        <f t="shared" ca="1" si="45"/>
        <v>-1.7640111820369099E-3</v>
      </c>
      <c r="H368" s="5">
        <f t="shared" ca="1" si="46"/>
        <v>-1.17999999999995</v>
      </c>
      <c r="I368" s="6">
        <f t="shared" si="47"/>
        <v>367</v>
      </c>
      <c r="J368">
        <f t="shared" si="48"/>
        <v>1.4830300510252097</v>
      </c>
      <c r="K368">
        <f t="shared" si="49"/>
        <v>3.1283472564491728</v>
      </c>
      <c r="L368">
        <f t="shared" si="50"/>
        <v>-0.4264190774458172</v>
      </c>
      <c r="M368" t="str">
        <f t="shared" si="51"/>
        <v/>
      </c>
      <c r="N368" t="str">
        <f t="shared" si="52"/>
        <v/>
      </c>
      <c r="O368" t="str">
        <f t="shared" si="53"/>
        <v/>
      </c>
    </row>
    <row r="369" spans="1:15" x14ac:dyDescent="0.25">
      <c r="A369" s="2">
        <v>43232.780065624996</v>
      </c>
      <c r="B369">
        <v>668.93</v>
      </c>
      <c r="C369">
        <v>0.36632278000000001</v>
      </c>
      <c r="D369" t="s">
        <v>6</v>
      </c>
      <c r="E369">
        <v>668.93</v>
      </c>
      <c r="F369">
        <v>668.94</v>
      </c>
      <c r="G369" s="5">
        <f t="shared" ca="1" si="45"/>
        <v>-1.7640111820369099E-3</v>
      </c>
      <c r="H369" s="5">
        <f t="shared" ca="1" si="46"/>
        <v>-1.17999999999995</v>
      </c>
      <c r="I369" s="6">
        <f t="shared" si="47"/>
        <v>368</v>
      </c>
      <c r="J369">
        <f t="shared" si="48"/>
        <v>1.7659786791092431</v>
      </c>
      <c r="K369">
        <f t="shared" si="49"/>
        <v>2.8603005779608006</v>
      </c>
      <c r="L369">
        <f t="shared" si="50"/>
        <v>-0.48933874638696273</v>
      </c>
      <c r="M369" t="str">
        <f t="shared" si="51"/>
        <v/>
      </c>
      <c r="N369" t="str">
        <f t="shared" si="52"/>
        <v/>
      </c>
      <c r="O369" t="str">
        <f t="shared" si="53"/>
        <v/>
      </c>
    </row>
    <row r="370" spans="1:15" x14ac:dyDescent="0.25">
      <c r="A370" s="2">
        <v>43232.780065624996</v>
      </c>
      <c r="B370">
        <v>668.93</v>
      </c>
      <c r="C370">
        <v>11.251777219999999</v>
      </c>
      <c r="D370" t="s">
        <v>6</v>
      </c>
      <c r="E370">
        <v>669.09</v>
      </c>
      <c r="F370">
        <v>668.94</v>
      </c>
      <c r="G370" s="5">
        <f t="shared" ca="1" si="45"/>
        <v>-2.0027201123915045E-3</v>
      </c>
      <c r="H370" s="5">
        <f t="shared" ca="1" si="46"/>
        <v>-1.3400000000000318</v>
      </c>
      <c r="I370" s="6">
        <f t="shared" si="47"/>
        <v>369</v>
      </c>
      <c r="J370">
        <f t="shared" si="48"/>
        <v>1.603249960722688</v>
      </c>
      <c r="K370">
        <f t="shared" si="49"/>
        <v>2.8678501146151549</v>
      </c>
      <c r="L370">
        <f t="shared" si="50"/>
        <v>3.3643764052055682</v>
      </c>
      <c r="M370">
        <f t="shared" si="51"/>
        <v>1</v>
      </c>
      <c r="N370">
        <f t="shared" ca="1" si="52"/>
        <v>-1.3400000000000318</v>
      </c>
      <c r="O370">
        <f t="shared" ca="1" si="53"/>
        <v>-1.3400000000000318</v>
      </c>
    </row>
    <row r="371" spans="1:15" x14ac:dyDescent="0.25">
      <c r="A371" s="2">
        <v>43232.780207650459</v>
      </c>
      <c r="B371">
        <v>668.94</v>
      </c>
      <c r="C371">
        <v>0.92349616000000001</v>
      </c>
      <c r="D371" t="s">
        <v>5</v>
      </c>
      <c r="E371">
        <v>669.09</v>
      </c>
      <c r="F371">
        <v>668.94000000000017</v>
      </c>
      <c r="G371" s="5">
        <f t="shared" ca="1" si="45"/>
        <v>-2.0027201123913345E-3</v>
      </c>
      <c r="H371" s="5">
        <f t="shared" ca="1" si="46"/>
        <v>-1.3399999999999179</v>
      </c>
      <c r="I371" s="6">
        <f t="shared" si="47"/>
        <v>370</v>
      </c>
      <c r="J371">
        <f t="shared" si="48"/>
        <v>2.6736272127058811</v>
      </c>
      <c r="K371">
        <f t="shared" si="49"/>
        <v>3.2774584730305669</v>
      </c>
      <c r="L371">
        <f t="shared" si="50"/>
        <v>-0.53399030593592467</v>
      </c>
      <c r="M371" t="str">
        <f t="shared" si="51"/>
        <v/>
      </c>
      <c r="N371" t="str">
        <f t="shared" si="52"/>
        <v/>
      </c>
      <c r="O371" t="str">
        <f t="shared" si="53"/>
        <v/>
      </c>
    </row>
    <row r="372" spans="1:15" x14ac:dyDescent="0.25">
      <c r="A372" s="2">
        <v>43232.780334097217</v>
      </c>
      <c r="B372">
        <v>668.94</v>
      </c>
      <c r="C372">
        <v>1.0572999999999999</v>
      </c>
      <c r="D372" t="s">
        <v>5</v>
      </c>
      <c r="E372">
        <v>669.09</v>
      </c>
      <c r="F372">
        <v>668.94000000000017</v>
      </c>
      <c r="G372" s="5">
        <f t="shared" ca="1" si="45"/>
        <v>-2.0027201123915045E-3</v>
      </c>
      <c r="H372" s="5">
        <f t="shared" ca="1" si="46"/>
        <v>-1.3400000000000318</v>
      </c>
      <c r="I372" s="6">
        <f t="shared" si="47"/>
        <v>371</v>
      </c>
      <c r="J372">
        <f t="shared" si="48"/>
        <v>2.4991174119159663</v>
      </c>
      <c r="K372">
        <f t="shared" si="49"/>
        <v>3.2880388285341473</v>
      </c>
      <c r="L372">
        <f t="shared" si="50"/>
        <v>-0.43850376686663045</v>
      </c>
      <c r="M372" t="str">
        <f t="shared" si="51"/>
        <v/>
      </c>
      <c r="N372" t="str">
        <f t="shared" si="52"/>
        <v/>
      </c>
      <c r="O372" t="str">
        <f t="shared" si="53"/>
        <v/>
      </c>
    </row>
    <row r="373" spans="1:15" x14ac:dyDescent="0.25">
      <c r="A373" s="2">
        <v>43232.780356747688</v>
      </c>
      <c r="B373">
        <v>668.94</v>
      </c>
      <c r="C373">
        <v>0.5</v>
      </c>
      <c r="D373" t="s">
        <v>5</v>
      </c>
      <c r="E373">
        <v>669.09</v>
      </c>
      <c r="F373">
        <v>668.94</v>
      </c>
      <c r="G373" s="5">
        <f t="shared" ca="1" si="45"/>
        <v>-2.0027201123915045E-3</v>
      </c>
      <c r="H373" s="5">
        <f t="shared" ca="1" si="46"/>
        <v>-1.3400000000000318</v>
      </c>
      <c r="I373" s="6">
        <f t="shared" si="47"/>
        <v>372</v>
      </c>
      <c r="J373">
        <f t="shared" si="48"/>
        <v>2.3316476093445377</v>
      </c>
      <c r="K373">
        <f t="shared" si="49"/>
        <v>3.2925111253588111</v>
      </c>
      <c r="L373">
        <f t="shared" si="50"/>
        <v>-0.55630718913514032</v>
      </c>
      <c r="M373" t="str">
        <f t="shared" si="51"/>
        <v/>
      </c>
      <c r="N373" t="str">
        <f t="shared" si="52"/>
        <v/>
      </c>
      <c r="O373" t="str">
        <f t="shared" si="53"/>
        <v/>
      </c>
    </row>
    <row r="374" spans="1:15" x14ac:dyDescent="0.25">
      <c r="A374" s="2">
        <v>43232.780357071759</v>
      </c>
      <c r="B374">
        <v>668.94</v>
      </c>
      <c r="C374">
        <v>8.92429497</v>
      </c>
      <c r="D374" t="s">
        <v>5</v>
      </c>
      <c r="E374">
        <v>669.09</v>
      </c>
      <c r="F374">
        <v>669.09751719808014</v>
      </c>
      <c r="G374" s="5">
        <f t="shared" ca="1" si="45"/>
        <v>-2.0027201123915045E-3</v>
      </c>
      <c r="H374" s="5">
        <f t="shared" ca="1" si="46"/>
        <v>-1.3400000000000318</v>
      </c>
      <c r="I374" s="6">
        <f t="shared" si="47"/>
        <v>373</v>
      </c>
      <c r="J374">
        <f t="shared" si="48"/>
        <v>2.9872037178655475</v>
      </c>
      <c r="K374">
        <f t="shared" si="49"/>
        <v>2.2371336298411406</v>
      </c>
      <c r="L374">
        <f t="shared" si="50"/>
        <v>2.6538831533975227</v>
      </c>
      <c r="M374">
        <f t="shared" si="51"/>
        <v>1</v>
      </c>
      <c r="N374">
        <f t="shared" ca="1" si="52"/>
        <v>-1.3400000000000318</v>
      </c>
      <c r="O374">
        <f t="shared" ca="1" si="53"/>
        <v>-1.3400000000000318</v>
      </c>
    </row>
    <row r="375" spans="1:15" x14ac:dyDescent="0.25">
      <c r="A375" s="2">
        <v>43232.780357071759</v>
      </c>
      <c r="B375">
        <v>668.94</v>
      </c>
      <c r="C375">
        <v>6.8212560000000005E-2</v>
      </c>
      <c r="D375" t="s">
        <v>5</v>
      </c>
      <c r="E375">
        <v>669.09</v>
      </c>
      <c r="F375">
        <v>669.09969999999998</v>
      </c>
      <c r="G375" s="5">
        <f t="shared" ca="1" si="45"/>
        <v>-2.0027201123915045E-3</v>
      </c>
      <c r="H375" s="5">
        <f t="shared" ca="1" si="46"/>
        <v>-1.3400000000000318</v>
      </c>
      <c r="I375" s="6">
        <f t="shared" si="47"/>
        <v>374</v>
      </c>
      <c r="J375">
        <f t="shared" si="48"/>
        <v>3.7888400189243683</v>
      </c>
      <c r="K375">
        <f t="shared" si="49"/>
        <v>2.4372308790539106</v>
      </c>
      <c r="L375">
        <f t="shared" si="50"/>
        <v>-1.5265798127293748</v>
      </c>
      <c r="M375" t="str">
        <f t="shared" si="51"/>
        <v/>
      </c>
      <c r="N375" t="str">
        <f t="shared" si="52"/>
        <v/>
      </c>
      <c r="O375" t="str">
        <f t="shared" si="53"/>
        <v/>
      </c>
    </row>
    <row r="376" spans="1:15" x14ac:dyDescent="0.25">
      <c r="A376" s="2">
        <v>43232.780357152777</v>
      </c>
      <c r="B376">
        <v>669.07</v>
      </c>
      <c r="C376">
        <v>0.05</v>
      </c>
      <c r="D376" t="s">
        <v>5</v>
      </c>
      <c r="E376">
        <v>669.09</v>
      </c>
      <c r="F376">
        <v>669.1</v>
      </c>
      <c r="G376" s="5">
        <f t="shared" ca="1" si="45"/>
        <v>-2.0027201123915045E-3</v>
      </c>
      <c r="H376" s="5">
        <f t="shared" ca="1" si="46"/>
        <v>-1.3400000000000318</v>
      </c>
      <c r="I376" s="6">
        <f t="shared" si="47"/>
        <v>375</v>
      </c>
      <c r="J376">
        <f t="shared" si="48"/>
        <v>3.5307007085714304</v>
      </c>
      <c r="K376">
        <f t="shared" si="49"/>
        <v>2.5114424748679438</v>
      </c>
      <c r="L376">
        <f t="shared" si="50"/>
        <v>-1.3859368643330969</v>
      </c>
      <c r="M376" t="str">
        <f t="shared" si="51"/>
        <v/>
      </c>
      <c r="N376" t="str">
        <f t="shared" si="52"/>
        <v/>
      </c>
      <c r="O376" t="str">
        <f t="shared" si="53"/>
        <v/>
      </c>
    </row>
    <row r="377" spans="1:15" x14ac:dyDescent="0.25">
      <c r="A377" s="2">
        <v>43232.780357280091</v>
      </c>
      <c r="B377">
        <v>669.1</v>
      </c>
      <c r="C377">
        <v>10.800800000000001</v>
      </c>
      <c r="D377" t="s">
        <v>5</v>
      </c>
      <c r="E377">
        <v>669.09</v>
      </c>
      <c r="F377">
        <v>669.1</v>
      </c>
      <c r="G377" s="5">
        <f t="shared" ca="1" si="45"/>
        <v>-2.0027201123915045E-3</v>
      </c>
      <c r="H377" s="5">
        <f t="shared" ca="1" si="46"/>
        <v>-1.3400000000000318</v>
      </c>
      <c r="I377" s="6">
        <f t="shared" si="47"/>
        <v>376</v>
      </c>
      <c r="J377">
        <f t="shared" si="48"/>
        <v>3.2703377145882371</v>
      </c>
      <c r="K377">
        <f t="shared" si="49"/>
        <v>2.5755423617425048</v>
      </c>
      <c r="L377">
        <f t="shared" si="50"/>
        <v>2.9238355374271405</v>
      </c>
      <c r="M377">
        <f t="shared" si="51"/>
        <v>1</v>
      </c>
      <c r="N377">
        <f t="shared" ca="1" si="52"/>
        <v>-1.3400000000000318</v>
      </c>
      <c r="O377">
        <f t="shared" ca="1" si="53"/>
        <v>-1.3400000000000318</v>
      </c>
    </row>
    <row r="378" spans="1:15" x14ac:dyDescent="0.25">
      <c r="A378" s="2">
        <v>43232.78035883102</v>
      </c>
      <c r="B378">
        <v>669.1</v>
      </c>
      <c r="C378">
        <v>9.5028000000000006</v>
      </c>
      <c r="D378" t="s">
        <v>5</v>
      </c>
      <c r="E378">
        <v>669.09</v>
      </c>
      <c r="F378">
        <v>669.1</v>
      </c>
      <c r="G378" s="5">
        <f t="shared" ca="1" si="45"/>
        <v>-2.0027201123913345E-3</v>
      </c>
      <c r="H378" s="5">
        <f t="shared" ca="1" si="46"/>
        <v>-1.3399999999999179</v>
      </c>
      <c r="I378" s="6">
        <f t="shared" si="47"/>
        <v>377</v>
      </c>
      <c r="J378">
        <f t="shared" si="48"/>
        <v>4.2673725357310914</v>
      </c>
      <c r="K378">
        <f t="shared" si="49"/>
        <v>2.851949026918283</v>
      </c>
      <c r="L378">
        <f t="shared" si="50"/>
        <v>1.8357366891392621</v>
      </c>
      <c r="M378">
        <f t="shared" si="51"/>
        <v>1</v>
      </c>
      <c r="N378">
        <f t="shared" ca="1" si="52"/>
        <v>-1.3399999999999179</v>
      </c>
      <c r="O378" t="str">
        <f t="shared" si="53"/>
        <v/>
      </c>
    </row>
    <row r="379" spans="1:15" x14ac:dyDescent="0.25">
      <c r="A379" s="2">
        <v>43232.780483101851</v>
      </c>
      <c r="B379">
        <v>669.1</v>
      </c>
      <c r="C379">
        <v>6.7299999999999999E-2</v>
      </c>
      <c r="D379" t="s">
        <v>5</v>
      </c>
      <c r="E379">
        <v>669.09</v>
      </c>
      <c r="F379">
        <v>669.10000000000014</v>
      </c>
      <c r="G379" s="5">
        <f t="shared" ca="1" si="45"/>
        <v>-2.0027201123913345E-3</v>
      </c>
      <c r="H379" s="5">
        <f t="shared" ca="1" si="46"/>
        <v>-1.3399999999999179</v>
      </c>
      <c r="I379" s="6">
        <f t="shared" si="47"/>
        <v>378</v>
      </c>
      <c r="J379">
        <f t="shared" si="48"/>
        <v>5.035978785445387</v>
      </c>
      <c r="K379">
        <f t="shared" si="49"/>
        <v>2.9754147922655063</v>
      </c>
      <c r="L379">
        <f t="shared" si="50"/>
        <v>-1.6699113005559107</v>
      </c>
      <c r="M379" t="str">
        <f t="shared" si="51"/>
        <v/>
      </c>
      <c r="N379" t="str">
        <f t="shared" si="52"/>
        <v/>
      </c>
      <c r="O379" t="str">
        <f t="shared" si="53"/>
        <v/>
      </c>
    </row>
    <row r="380" spans="1:15" x14ac:dyDescent="0.25">
      <c r="A380" s="2">
        <v>43232.780630069443</v>
      </c>
      <c r="B380">
        <v>669.1</v>
      </c>
      <c r="C380">
        <v>0.14269999999999999</v>
      </c>
      <c r="D380" t="s">
        <v>5</v>
      </c>
      <c r="E380">
        <v>669.09</v>
      </c>
      <c r="F380">
        <v>669.1</v>
      </c>
      <c r="G380" s="5">
        <f t="shared" ca="1" si="45"/>
        <v>-2.0027201123915045E-3</v>
      </c>
      <c r="H380" s="5">
        <f t="shared" ca="1" si="46"/>
        <v>-1.3400000000000318</v>
      </c>
      <c r="I380" s="6">
        <f t="shared" si="47"/>
        <v>379</v>
      </c>
      <c r="J380">
        <f t="shared" si="48"/>
        <v>4.6832510855798262</v>
      </c>
      <c r="K380">
        <f t="shared" si="49"/>
        <v>3.0838949812218881</v>
      </c>
      <c r="L380">
        <f t="shared" si="50"/>
        <v>-1.4723429666793608</v>
      </c>
      <c r="M380" t="str">
        <f t="shared" si="51"/>
        <v/>
      </c>
      <c r="N380" t="str">
        <f t="shared" si="52"/>
        <v/>
      </c>
      <c r="O380" t="str">
        <f t="shared" si="53"/>
        <v/>
      </c>
    </row>
    <row r="381" spans="1:15" x14ac:dyDescent="0.25">
      <c r="A381" s="2">
        <v>43232.780652407397</v>
      </c>
      <c r="B381">
        <v>669.1</v>
      </c>
      <c r="C381">
        <v>1.49007468</v>
      </c>
      <c r="D381" t="s">
        <v>5</v>
      </c>
      <c r="E381">
        <v>669.09</v>
      </c>
      <c r="F381">
        <v>669.10000000000014</v>
      </c>
      <c r="G381" s="5">
        <f t="shared" ca="1" si="45"/>
        <v>-2.5200627718245214E-3</v>
      </c>
      <c r="H381" s="5">
        <f t="shared" ca="1" si="46"/>
        <v>-1.6861488000000691</v>
      </c>
      <c r="I381" s="6">
        <f t="shared" si="47"/>
        <v>380</v>
      </c>
      <c r="J381">
        <f t="shared" si="48"/>
        <v>4.3797243837983189</v>
      </c>
      <c r="K381">
        <f t="shared" si="49"/>
        <v>3.1686639155530716</v>
      </c>
      <c r="L381">
        <f t="shared" si="50"/>
        <v>-0.9119457856084896</v>
      </c>
      <c r="M381" t="str">
        <f t="shared" si="51"/>
        <v/>
      </c>
      <c r="N381" t="str">
        <f t="shared" si="52"/>
        <v/>
      </c>
      <c r="O381" t="str">
        <f t="shared" si="53"/>
        <v/>
      </c>
    </row>
    <row r="382" spans="1:15" x14ac:dyDescent="0.25">
      <c r="A382" s="2">
        <v>43232.780707083337</v>
      </c>
      <c r="B382">
        <v>669.1</v>
      </c>
      <c r="C382">
        <v>0.55511242000000005</v>
      </c>
      <c r="D382" t="s">
        <v>5</v>
      </c>
      <c r="E382">
        <v>669.09</v>
      </c>
      <c r="F382">
        <v>669.10000000000014</v>
      </c>
      <c r="G382" s="5">
        <f t="shared" ca="1" si="45"/>
        <v>-2.534797411409741E-3</v>
      </c>
      <c r="H382" s="5">
        <f t="shared" ca="1" si="46"/>
        <v>-1.6960076000001436</v>
      </c>
      <c r="I382" s="6">
        <f t="shared" si="47"/>
        <v>381</v>
      </c>
      <c r="J382">
        <f t="shared" si="48"/>
        <v>4.1859116681008359</v>
      </c>
      <c r="K382">
        <f t="shared" si="49"/>
        <v>3.2041340859917389</v>
      </c>
      <c r="L382">
        <f t="shared" si="50"/>
        <v>-1.1331608324303433</v>
      </c>
      <c r="M382" t="str">
        <f t="shared" si="51"/>
        <v/>
      </c>
      <c r="N382" t="str">
        <f t="shared" si="52"/>
        <v/>
      </c>
      <c r="O382" t="str">
        <f t="shared" si="53"/>
        <v/>
      </c>
    </row>
    <row r="383" spans="1:15" x14ac:dyDescent="0.25">
      <c r="A383" s="2">
        <v>43232.780775370367</v>
      </c>
      <c r="B383">
        <v>669.1</v>
      </c>
      <c r="C383">
        <v>3.8098999999999998</v>
      </c>
      <c r="D383" t="s">
        <v>5</v>
      </c>
      <c r="E383">
        <v>669.09</v>
      </c>
      <c r="F383">
        <v>669.1</v>
      </c>
      <c r="G383" s="5">
        <f t="shared" ca="1" si="45"/>
        <v>-2.534797411409741E-3</v>
      </c>
      <c r="H383" s="5">
        <f t="shared" ca="1" si="46"/>
        <v>-1.6960076000001436</v>
      </c>
      <c r="I383" s="6">
        <f t="shared" si="47"/>
        <v>382</v>
      </c>
      <c r="J383">
        <f t="shared" si="48"/>
        <v>3.8778438806050417</v>
      </c>
      <c r="K383">
        <f t="shared" si="49"/>
        <v>3.2588106687787763</v>
      </c>
      <c r="L383">
        <f t="shared" si="50"/>
        <v>-2.0849287519518128E-2</v>
      </c>
      <c r="M383" t="str">
        <f t="shared" si="51"/>
        <v/>
      </c>
      <c r="N383" t="str">
        <f t="shared" si="52"/>
        <v/>
      </c>
      <c r="O383" t="str">
        <f t="shared" si="53"/>
        <v/>
      </c>
    </row>
    <row r="384" spans="1:15" x14ac:dyDescent="0.25">
      <c r="A384" s="2">
        <v>43232.780906400461</v>
      </c>
      <c r="B384">
        <v>669.1</v>
      </c>
      <c r="C384">
        <v>0.36580000000000001</v>
      </c>
      <c r="D384" t="s">
        <v>5</v>
      </c>
      <c r="E384">
        <v>669.09</v>
      </c>
      <c r="F384">
        <v>669.1</v>
      </c>
      <c r="G384" s="5">
        <f t="shared" ca="1" si="45"/>
        <v>-2.534797411409741E-3</v>
      </c>
      <c r="H384" s="5">
        <f t="shared" ca="1" si="46"/>
        <v>-1.6960076000001436</v>
      </c>
      <c r="I384" s="6">
        <f t="shared" si="47"/>
        <v>383</v>
      </c>
      <c r="J384">
        <f t="shared" si="48"/>
        <v>4.0112067455126095</v>
      </c>
      <c r="K384">
        <f t="shared" si="49"/>
        <v>3.256280902078033</v>
      </c>
      <c r="L384">
        <f t="shared" si="50"/>
        <v>-1.1195000846475656</v>
      </c>
      <c r="M384" t="str">
        <f t="shared" si="51"/>
        <v/>
      </c>
      <c r="N384" t="str">
        <f t="shared" si="52"/>
        <v/>
      </c>
      <c r="O384" t="str">
        <f t="shared" si="53"/>
        <v/>
      </c>
    </row>
    <row r="385" spans="1:15" x14ac:dyDescent="0.25">
      <c r="A385" s="2">
        <v>43232.780994548608</v>
      </c>
      <c r="B385">
        <v>669.09</v>
      </c>
      <c r="C385">
        <v>0.29441328999999999</v>
      </c>
      <c r="D385" t="s">
        <v>6</v>
      </c>
      <c r="E385">
        <v>669.09</v>
      </c>
      <c r="F385">
        <v>669.1</v>
      </c>
      <c r="G385" s="5">
        <f t="shared" ca="1" si="45"/>
        <v>-2.534797411409741E-3</v>
      </c>
      <c r="H385" s="5">
        <f t="shared" ca="1" si="46"/>
        <v>-1.6960076000001436</v>
      </c>
      <c r="I385" s="6">
        <f t="shared" si="47"/>
        <v>384</v>
      </c>
      <c r="J385">
        <f t="shared" si="48"/>
        <v>3.6818301314285691</v>
      </c>
      <c r="K385">
        <f t="shared" si="49"/>
        <v>3.3102371251292895</v>
      </c>
      <c r="L385">
        <f t="shared" si="50"/>
        <v>-1.0233154645367786</v>
      </c>
      <c r="M385" t="str">
        <f t="shared" si="51"/>
        <v/>
      </c>
      <c r="N385" t="str">
        <f t="shared" si="52"/>
        <v/>
      </c>
      <c r="O385" t="str">
        <f t="shared" si="53"/>
        <v/>
      </c>
    </row>
    <row r="386" spans="1:15" x14ac:dyDescent="0.25">
      <c r="A386" s="2">
        <v>43232.781013495369</v>
      </c>
      <c r="B386">
        <v>669.1</v>
      </c>
      <c r="C386">
        <v>2.5799749099999998</v>
      </c>
      <c r="D386" t="s">
        <v>5</v>
      </c>
      <c r="E386">
        <v>669.09</v>
      </c>
      <c r="F386">
        <v>669.1</v>
      </c>
      <c r="G386" s="5">
        <f t="shared" ca="1" si="45"/>
        <v>-2.534797411409741E-3</v>
      </c>
      <c r="H386" s="5">
        <f t="shared" ca="1" si="46"/>
        <v>-1.6960076000001436</v>
      </c>
      <c r="I386" s="6">
        <f t="shared" si="47"/>
        <v>385</v>
      </c>
      <c r="J386">
        <f t="shared" si="48"/>
        <v>3.3521598622520976</v>
      </c>
      <c r="K386">
        <f t="shared" si="49"/>
        <v>3.3551871723013993</v>
      </c>
      <c r="L386">
        <f t="shared" si="50"/>
        <v>-0.23014660959210767</v>
      </c>
      <c r="M386" t="str">
        <f t="shared" si="51"/>
        <v/>
      </c>
      <c r="N386" t="str">
        <f t="shared" si="52"/>
        <v/>
      </c>
      <c r="O386" t="str">
        <f t="shared" si="53"/>
        <v/>
      </c>
    </row>
    <row r="387" spans="1:15" x14ac:dyDescent="0.25">
      <c r="A387" s="2">
        <v>43232.781032708343</v>
      </c>
      <c r="B387">
        <v>669.1</v>
      </c>
      <c r="C387">
        <v>3.6779000000000002</v>
      </c>
      <c r="D387" t="s">
        <v>5</v>
      </c>
      <c r="E387">
        <v>669.09</v>
      </c>
      <c r="F387">
        <v>669.1</v>
      </c>
      <c r="G387" s="5">
        <f t="shared" ref="G387:G450" ca="1" si="54">(OFFSET(F387,$T$2,0)-E387)/E387</f>
        <v>-2.534797411409741E-3</v>
      </c>
      <c r="H387" s="5">
        <f t="shared" ref="H387:H450" ca="1" si="55">IF(ISNUMBER(G387),E387*G387,"")</f>
        <v>-1.6960076000001436</v>
      </c>
      <c r="I387" s="6">
        <f t="shared" si="47"/>
        <v>386</v>
      </c>
      <c r="J387">
        <f t="shared" si="48"/>
        <v>3.3881168994453787</v>
      </c>
      <c r="K387">
        <f t="shared" si="49"/>
        <v>3.3532386068423548</v>
      </c>
      <c r="L387">
        <f t="shared" si="50"/>
        <v>8.6418872776697978E-2</v>
      </c>
      <c r="M387" t="str">
        <f t="shared" si="51"/>
        <v/>
      </c>
      <c r="N387" t="str">
        <f t="shared" si="52"/>
        <v/>
      </c>
      <c r="O387" t="str">
        <f t="shared" si="53"/>
        <v/>
      </c>
    </row>
    <row r="388" spans="1:15" x14ac:dyDescent="0.25">
      <c r="A388" s="2">
        <v>43232.781177962963</v>
      </c>
      <c r="B388">
        <v>669.1</v>
      </c>
      <c r="C388">
        <v>2.1747000000000001</v>
      </c>
      <c r="D388" t="s">
        <v>5</v>
      </c>
      <c r="E388">
        <v>669.09</v>
      </c>
      <c r="F388">
        <v>669.1</v>
      </c>
      <c r="G388" s="5">
        <f t="shared" ca="1" si="54"/>
        <v>-2.534797411409741E-3</v>
      </c>
      <c r="H388" s="5">
        <f t="shared" ca="1" si="55"/>
        <v>-1.6960076000001436</v>
      </c>
      <c r="I388" s="6">
        <f t="shared" ref="I388:I451" si="56">I387+1</f>
        <v>387</v>
      </c>
      <c r="J388">
        <f t="shared" si="48"/>
        <v>3.4203686952773111</v>
      </c>
      <c r="K388">
        <f t="shared" si="49"/>
        <v>3.3480150016822443</v>
      </c>
      <c r="L388">
        <f t="shared" si="50"/>
        <v>-0.37206186192457685</v>
      </c>
      <c r="M388" t="str">
        <f t="shared" si="51"/>
        <v/>
      </c>
      <c r="N388" t="str">
        <f t="shared" si="52"/>
        <v/>
      </c>
      <c r="O388" t="str">
        <f t="shared" si="53"/>
        <v/>
      </c>
    </row>
    <row r="389" spans="1:15" x14ac:dyDescent="0.25">
      <c r="A389" s="2">
        <v>43232.781356273154</v>
      </c>
      <c r="B389">
        <v>669.1</v>
      </c>
      <c r="C389">
        <v>5.6558000000000002</v>
      </c>
      <c r="D389" t="s">
        <v>5</v>
      </c>
      <c r="E389">
        <v>669.09</v>
      </c>
      <c r="F389">
        <v>669.1</v>
      </c>
      <c r="G389" s="5">
        <f t="shared" ca="1" si="54"/>
        <v>-2.534797411409741E-3</v>
      </c>
      <c r="H389" s="5">
        <f t="shared" ca="1" si="55"/>
        <v>-1.6960076000001436</v>
      </c>
      <c r="I389" s="6">
        <f t="shared" si="56"/>
        <v>388</v>
      </c>
      <c r="J389">
        <f t="shared" si="48"/>
        <v>3.2605426591764708</v>
      </c>
      <c r="K389">
        <f t="shared" si="49"/>
        <v>3.3453320485446949</v>
      </c>
      <c r="L389">
        <f t="shared" si="50"/>
        <v>0.71599987865644832</v>
      </c>
      <c r="M389" t="str">
        <f t="shared" si="51"/>
        <v/>
      </c>
      <c r="N389" t="str">
        <f t="shared" si="52"/>
        <v/>
      </c>
      <c r="O389" t="str">
        <f t="shared" si="53"/>
        <v/>
      </c>
    </row>
    <row r="390" spans="1:15" x14ac:dyDescent="0.25">
      <c r="A390" s="2">
        <v>43232.781499108787</v>
      </c>
      <c r="B390">
        <v>669.1</v>
      </c>
      <c r="C390">
        <v>1.2484999999999999</v>
      </c>
      <c r="D390" t="s">
        <v>5</v>
      </c>
      <c r="E390">
        <v>669.09</v>
      </c>
      <c r="F390">
        <v>669.1</v>
      </c>
      <c r="G390" s="5">
        <f t="shared" ca="1" si="54"/>
        <v>-2.534797411409741E-3</v>
      </c>
      <c r="H390" s="5">
        <f t="shared" ca="1" si="55"/>
        <v>-1.6960076000001436</v>
      </c>
      <c r="I390" s="6">
        <f t="shared" si="56"/>
        <v>389</v>
      </c>
      <c r="J390">
        <f t="shared" si="48"/>
        <v>3.4910577092941182</v>
      </c>
      <c r="K390">
        <f t="shared" si="49"/>
        <v>3.3591409658131139</v>
      </c>
      <c r="L390">
        <f t="shared" si="50"/>
        <v>-0.6675985712172352</v>
      </c>
      <c r="M390" t="str">
        <f t="shared" si="51"/>
        <v/>
      </c>
      <c r="N390" t="str">
        <f t="shared" si="52"/>
        <v/>
      </c>
      <c r="O390" t="str">
        <f t="shared" si="53"/>
        <v/>
      </c>
    </row>
    <row r="391" spans="1:15" x14ac:dyDescent="0.25">
      <c r="A391" s="2">
        <v>43232.781636956017</v>
      </c>
      <c r="B391">
        <v>669.1</v>
      </c>
      <c r="C391">
        <v>0.82989999999999997</v>
      </c>
      <c r="D391" t="s">
        <v>5</v>
      </c>
      <c r="E391">
        <v>669.09</v>
      </c>
      <c r="F391">
        <v>669.1</v>
      </c>
      <c r="G391" s="5">
        <f t="shared" ca="1" si="54"/>
        <v>-2.534797411409741E-3</v>
      </c>
      <c r="H391" s="5">
        <f t="shared" ca="1" si="55"/>
        <v>-1.6960076000001436</v>
      </c>
      <c r="I391" s="6">
        <f t="shared" si="56"/>
        <v>390</v>
      </c>
      <c r="J391">
        <f t="shared" si="48"/>
        <v>3.2313959957983194</v>
      </c>
      <c r="K391">
        <f t="shared" si="49"/>
        <v>3.374129985481285</v>
      </c>
      <c r="L391">
        <f t="shared" si="50"/>
        <v>-0.71173784238658211</v>
      </c>
      <c r="M391" t="str">
        <f t="shared" si="51"/>
        <v/>
      </c>
      <c r="N391" t="str">
        <f t="shared" si="52"/>
        <v/>
      </c>
      <c r="O391" t="str">
        <f t="shared" si="53"/>
        <v/>
      </c>
    </row>
    <row r="392" spans="1:15" x14ac:dyDescent="0.25">
      <c r="A392" s="2">
        <v>43232.781786643522</v>
      </c>
      <c r="B392">
        <v>669.09</v>
      </c>
      <c r="C392">
        <v>0.37430000000000002</v>
      </c>
      <c r="D392" t="s">
        <v>6</v>
      </c>
      <c r="E392">
        <v>669.09000000000015</v>
      </c>
      <c r="F392">
        <v>669.1</v>
      </c>
      <c r="G392" s="5">
        <f t="shared" ca="1" si="54"/>
        <v>-2.5347974114099106E-3</v>
      </c>
      <c r="H392" s="5">
        <f t="shared" ca="1" si="55"/>
        <v>-1.6960076000002575</v>
      </c>
      <c r="I392" s="6">
        <f t="shared" si="56"/>
        <v>391</v>
      </c>
      <c r="J392">
        <f t="shared" si="48"/>
        <v>2.9467215184369735</v>
      </c>
      <c r="K392">
        <f t="shared" si="49"/>
        <v>3.3932113340772898</v>
      </c>
      <c r="L392">
        <f t="shared" si="50"/>
        <v>-0.75810825355989442</v>
      </c>
      <c r="M392" t="str">
        <f t="shared" si="51"/>
        <v/>
      </c>
      <c r="N392" t="str">
        <f t="shared" si="52"/>
        <v/>
      </c>
      <c r="O392" t="str">
        <f t="shared" si="53"/>
        <v/>
      </c>
    </row>
    <row r="393" spans="1:15" x14ac:dyDescent="0.25">
      <c r="A393" s="2">
        <v>43232.781913206018</v>
      </c>
      <c r="B393">
        <v>669.1</v>
      </c>
      <c r="C393">
        <v>0.2392</v>
      </c>
      <c r="D393" t="s">
        <v>5</v>
      </c>
      <c r="E393">
        <v>669.09000000000015</v>
      </c>
      <c r="F393">
        <v>669.1</v>
      </c>
      <c r="G393" s="5">
        <f t="shared" ca="1" si="54"/>
        <v>-2.5347974114099106E-3</v>
      </c>
      <c r="H393" s="5">
        <f t="shared" ca="1" si="55"/>
        <v>-1.6960076000002575</v>
      </c>
      <c r="I393" s="6">
        <f t="shared" si="56"/>
        <v>392</v>
      </c>
      <c r="J393">
        <f t="shared" si="48"/>
        <v>2.5714979654453778</v>
      </c>
      <c r="K393">
        <f t="shared" si="49"/>
        <v>3.4034603764257061</v>
      </c>
      <c r="L393">
        <f t="shared" si="50"/>
        <v>-0.68527254837464668</v>
      </c>
      <c r="M393" t="str">
        <f t="shared" si="51"/>
        <v/>
      </c>
      <c r="N393" t="str">
        <f t="shared" si="52"/>
        <v/>
      </c>
      <c r="O393" t="str">
        <f t="shared" si="53"/>
        <v/>
      </c>
    </row>
    <row r="394" spans="1:15" x14ac:dyDescent="0.25">
      <c r="A394" s="2">
        <v>43232.782046736109</v>
      </c>
      <c r="B394">
        <v>669.1</v>
      </c>
      <c r="C394">
        <v>3.2800000000000003E-2</v>
      </c>
      <c r="D394" t="s">
        <v>5</v>
      </c>
      <c r="E394">
        <v>669.09000000000015</v>
      </c>
      <c r="F394">
        <v>669.1</v>
      </c>
      <c r="G394" s="5">
        <f t="shared" ca="1" si="54"/>
        <v>-2.5347974114099106E-3</v>
      </c>
      <c r="H394" s="5">
        <f t="shared" ca="1" si="55"/>
        <v>-1.6960076000002575</v>
      </c>
      <c r="I394" s="6">
        <f t="shared" si="56"/>
        <v>393</v>
      </c>
      <c r="J394">
        <f t="shared" si="48"/>
        <v>2.1814371015294123</v>
      </c>
      <c r="K394">
        <f t="shared" si="49"/>
        <v>3.4024386522073558</v>
      </c>
      <c r="L394">
        <f t="shared" si="50"/>
        <v>-0.63149914551301878</v>
      </c>
      <c r="M394" t="str">
        <f t="shared" si="51"/>
        <v/>
      </c>
      <c r="N394" t="str">
        <f t="shared" si="52"/>
        <v/>
      </c>
      <c r="O394" t="str">
        <f t="shared" si="53"/>
        <v/>
      </c>
    </row>
    <row r="395" spans="1:15" x14ac:dyDescent="0.25">
      <c r="A395" s="2">
        <v>43232.782192060193</v>
      </c>
      <c r="B395">
        <v>669.1</v>
      </c>
      <c r="C395">
        <v>0.93269999999999997</v>
      </c>
      <c r="D395" t="s">
        <v>5</v>
      </c>
      <c r="E395">
        <v>669.09000000000015</v>
      </c>
      <c r="F395">
        <v>669.1</v>
      </c>
      <c r="G395" s="5">
        <f t="shared" ca="1" si="54"/>
        <v>-2.5347974114099106E-3</v>
      </c>
      <c r="H395" s="5">
        <f t="shared" ca="1" si="55"/>
        <v>-1.6960076000002575</v>
      </c>
      <c r="I395" s="6">
        <f t="shared" si="56"/>
        <v>394</v>
      </c>
      <c r="J395">
        <f t="shared" si="48"/>
        <v>1.8350098510588246</v>
      </c>
      <c r="K395">
        <f t="shared" si="49"/>
        <v>3.4107877404973785</v>
      </c>
      <c r="L395">
        <f t="shared" si="50"/>
        <v>-0.26454588198069612</v>
      </c>
      <c r="M395" t="str">
        <f t="shared" si="51"/>
        <v/>
      </c>
      <c r="N395" t="str">
        <f t="shared" si="52"/>
        <v/>
      </c>
      <c r="O395" t="str">
        <f t="shared" si="53"/>
        <v/>
      </c>
    </row>
    <row r="396" spans="1:15" x14ac:dyDescent="0.25">
      <c r="A396" s="2">
        <v>43232.782333912037</v>
      </c>
      <c r="B396">
        <v>669.1</v>
      </c>
      <c r="C396">
        <v>0.79910000000000003</v>
      </c>
      <c r="D396" t="s">
        <v>5</v>
      </c>
      <c r="E396">
        <v>669.09000000000015</v>
      </c>
      <c r="F396">
        <v>669.1</v>
      </c>
      <c r="G396" s="5">
        <f t="shared" ca="1" si="54"/>
        <v>-2.5347974114099106E-3</v>
      </c>
      <c r="H396" s="5">
        <f t="shared" ca="1" si="55"/>
        <v>-1.6960076000002575</v>
      </c>
      <c r="I396" s="6">
        <f t="shared" si="56"/>
        <v>395</v>
      </c>
      <c r="J396">
        <f t="shared" si="48"/>
        <v>1.580762264453778</v>
      </c>
      <c r="K396">
        <f t="shared" si="49"/>
        <v>3.39620760114467</v>
      </c>
      <c r="L396">
        <f t="shared" si="50"/>
        <v>-0.23015738619462595</v>
      </c>
      <c r="M396" t="str">
        <f t="shared" si="51"/>
        <v/>
      </c>
      <c r="N396" t="str">
        <f t="shared" si="52"/>
        <v/>
      </c>
      <c r="O396" t="str">
        <f t="shared" si="53"/>
        <v/>
      </c>
    </row>
    <row r="397" spans="1:15" x14ac:dyDescent="0.25">
      <c r="A397" s="2">
        <v>43232.782456307868</v>
      </c>
      <c r="B397">
        <v>669.1</v>
      </c>
      <c r="C397">
        <v>5.8673999999999999</v>
      </c>
      <c r="D397" t="s">
        <v>5</v>
      </c>
      <c r="E397">
        <v>669.09000000000015</v>
      </c>
      <c r="F397">
        <v>669.1</v>
      </c>
      <c r="G397" s="5">
        <f t="shared" ca="1" si="54"/>
        <v>-2.5347974114099106E-3</v>
      </c>
      <c r="H397" s="5">
        <f t="shared" ca="1" si="55"/>
        <v>-1.6960076000002575</v>
      </c>
      <c r="I397" s="6">
        <f t="shared" si="56"/>
        <v>396</v>
      </c>
      <c r="J397">
        <f t="shared" si="48"/>
        <v>1.2353724929747898</v>
      </c>
      <c r="K397">
        <f t="shared" si="49"/>
        <v>3.3420512924374952</v>
      </c>
      <c r="L397">
        <f t="shared" si="50"/>
        <v>1.3859833682106304</v>
      </c>
      <c r="M397">
        <f t="shared" si="51"/>
        <v>1</v>
      </c>
      <c r="N397">
        <f t="shared" ca="1" si="52"/>
        <v>-1.6960076000002575</v>
      </c>
      <c r="O397">
        <f t="shared" ca="1" si="53"/>
        <v>-1.6960076000002575</v>
      </c>
    </row>
    <row r="398" spans="1:15" x14ac:dyDescent="0.25">
      <c r="A398" s="2">
        <v>43232.782586168978</v>
      </c>
      <c r="B398">
        <v>669.1</v>
      </c>
      <c r="C398">
        <v>1.98534571</v>
      </c>
      <c r="D398" t="s">
        <v>5</v>
      </c>
      <c r="E398">
        <v>669.09000000000015</v>
      </c>
      <c r="F398">
        <v>669.1</v>
      </c>
      <c r="G398" s="5">
        <f t="shared" ca="1" si="54"/>
        <v>-2.5347974114099106E-3</v>
      </c>
      <c r="H398" s="5">
        <f t="shared" ca="1" si="55"/>
        <v>-1.6960076000002575</v>
      </c>
      <c r="I398" s="6">
        <f t="shared" si="56"/>
        <v>397</v>
      </c>
      <c r="J398">
        <f t="shared" si="48"/>
        <v>1.5140768391428594</v>
      </c>
      <c r="K398">
        <f t="shared" si="49"/>
        <v>3.3926105488129377</v>
      </c>
      <c r="L398">
        <f t="shared" si="50"/>
        <v>0.13891039483504405</v>
      </c>
      <c r="M398" t="str">
        <f t="shared" si="51"/>
        <v/>
      </c>
      <c r="N398" t="str">
        <f t="shared" si="52"/>
        <v/>
      </c>
      <c r="O398" t="str">
        <f t="shared" si="53"/>
        <v/>
      </c>
    </row>
    <row r="399" spans="1:15" x14ac:dyDescent="0.25">
      <c r="A399" s="2">
        <v>43232.782605034721</v>
      </c>
      <c r="B399">
        <v>669.1</v>
      </c>
      <c r="C399">
        <v>1.1420999999999999</v>
      </c>
      <c r="D399" t="s">
        <v>5</v>
      </c>
      <c r="E399">
        <v>669.09000000000015</v>
      </c>
      <c r="F399">
        <v>669.1</v>
      </c>
      <c r="G399" s="5">
        <f t="shared" ca="1" si="54"/>
        <v>-2.5347974114099106E-3</v>
      </c>
      <c r="H399" s="5">
        <f t="shared" ca="1" si="55"/>
        <v>-1.6960076000002575</v>
      </c>
      <c r="I399" s="6">
        <f t="shared" si="56"/>
        <v>398</v>
      </c>
      <c r="J399">
        <f t="shared" si="48"/>
        <v>1.310877040941179</v>
      </c>
      <c r="K399">
        <f t="shared" si="49"/>
        <v>3.345223280373296</v>
      </c>
      <c r="L399">
        <f t="shared" si="50"/>
        <v>-5.0453146709640594E-2</v>
      </c>
      <c r="M399" t="str">
        <f t="shared" si="51"/>
        <v/>
      </c>
      <c r="N399" t="str">
        <f t="shared" si="52"/>
        <v/>
      </c>
      <c r="O399" t="str">
        <f t="shared" si="53"/>
        <v/>
      </c>
    </row>
    <row r="400" spans="1:15" x14ac:dyDescent="0.25">
      <c r="A400" s="2">
        <v>43232.78272560185</v>
      </c>
      <c r="B400">
        <v>669.09</v>
      </c>
      <c r="C400">
        <v>1.520636E-2</v>
      </c>
      <c r="D400" t="s">
        <v>6</v>
      </c>
      <c r="E400">
        <v>669.09</v>
      </c>
      <c r="F400">
        <v>669.1</v>
      </c>
      <c r="G400" s="5">
        <f t="shared" ca="1" si="54"/>
        <v>-2.534797411409741E-3</v>
      </c>
      <c r="H400" s="5">
        <f t="shared" ca="1" si="55"/>
        <v>-1.6960076000001436</v>
      </c>
      <c r="I400" s="6">
        <f t="shared" si="56"/>
        <v>399</v>
      </c>
      <c r="J400">
        <f t="shared" si="48"/>
        <v>1.1891377761008428</v>
      </c>
      <c r="K400">
        <f t="shared" si="49"/>
        <v>3.3444171343963807</v>
      </c>
      <c r="L400">
        <f t="shared" si="50"/>
        <v>-0.35101225981271639</v>
      </c>
      <c r="M400" t="str">
        <f t="shared" si="51"/>
        <v/>
      </c>
      <c r="N400" t="str">
        <f t="shared" si="52"/>
        <v/>
      </c>
      <c r="O400" t="str">
        <f t="shared" si="53"/>
        <v/>
      </c>
    </row>
    <row r="401" spans="1:15" x14ac:dyDescent="0.25">
      <c r="A401" s="2">
        <v>43232.78272560185</v>
      </c>
      <c r="B401">
        <v>669.09</v>
      </c>
      <c r="C401">
        <v>1.93755389</v>
      </c>
      <c r="D401" t="s">
        <v>6</v>
      </c>
      <c r="E401">
        <v>669.09</v>
      </c>
      <c r="F401">
        <v>669.1</v>
      </c>
      <c r="G401" s="5">
        <f t="shared" ca="1" si="54"/>
        <v>-2.534797411409741E-3</v>
      </c>
      <c r="H401" s="5">
        <f t="shared" ca="1" si="55"/>
        <v>-1.6960076000001436</v>
      </c>
      <c r="I401" s="6">
        <f t="shared" si="56"/>
        <v>400</v>
      </c>
      <c r="J401">
        <f t="shared" si="48"/>
        <v>0.97759738937814689</v>
      </c>
      <c r="K401">
        <f t="shared" si="49"/>
        <v>3.3499864436085502</v>
      </c>
      <c r="L401">
        <f t="shared" si="50"/>
        <v>0.28655533888901463</v>
      </c>
      <c r="M401" t="str">
        <f t="shared" si="51"/>
        <v/>
      </c>
      <c r="N401" t="str">
        <f t="shared" si="52"/>
        <v/>
      </c>
      <c r="O401" t="str">
        <f t="shared" si="53"/>
        <v/>
      </c>
    </row>
    <row r="402" spans="1:15" x14ac:dyDescent="0.25">
      <c r="A402" s="2">
        <v>43232.78272560185</v>
      </c>
      <c r="B402">
        <v>669.09</v>
      </c>
      <c r="C402">
        <v>0.2485</v>
      </c>
      <c r="D402" t="s">
        <v>6</v>
      </c>
      <c r="E402">
        <v>669.09</v>
      </c>
      <c r="F402">
        <v>669.1</v>
      </c>
      <c r="G402" s="5">
        <f t="shared" ca="1" si="54"/>
        <v>-2.534797411409741E-3</v>
      </c>
      <c r="H402" s="5">
        <f t="shared" ca="1" si="55"/>
        <v>-1.6960076000001436</v>
      </c>
      <c r="I402" s="6">
        <f t="shared" si="56"/>
        <v>401</v>
      </c>
      <c r="J402">
        <f t="shared" si="48"/>
        <v>1.318680443176472</v>
      </c>
      <c r="K402">
        <f t="shared" si="49"/>
        <v>3.2176767470987806</v>
      </c>
      <c r="L402">
        <f t="shared" si="50"/>
        <v>-0.33259414393984749</v>
      </c>
      <c r="M402" t="str">
        <f t="shared" si="51"/>
        <v/>
      </c>
      <c r="N402" t="str">
        <f t="shared" si="52"/>
        <v/>
      </c>
      <c r="O402" t="str">
        <f t="shared" si="53"/>
        <v/>
      </c>
    </row>
    <row r="403" spans="1:15" x14ac:dyDescent="0.25">
      <c r="A403" s="2">
        <v>43232.78272560185</v>
      </c>
      <c r="B403">
        <v>669.09</v>
      </c>
      <c r="C403">
        <v>1.11493975</v>
      </c>
      <c r="D403" t="s">
        <v>6</v>
      </c>
      <c r="E403">
        <v>669.09</v>
      </c>
      <c r="F403">
        <v>669.1</v>
      </c>
      <c r="G403" s="5">
        <f t="shared" ca="1" si="54"/>
        <v>-2.534797411409741E-3</v>
      </c>
      <c r="H403" s="5">
        <f t="shared" ca="1" si="55"/>
        <v>-1.6960076000001436</v>
      </c>
      <c r="I403" s="6">
        <f t="shared" si="56"/>
        <v>402</v>
      </c>
      <c r="J403">
        <f t="shared" si="48"/>
        <v>0.98716644248739627</v>
      </c>
      <c r="K403">
        <f t="shared" si="49"/>
        <v>3.1883350132451684</v>
      </c>
      <c r="L403">
        <f t="shared" si="50"/>
        <v>4.0075245224168846E-2</v>
      </c>
      <c r="M403" t="str">
        <f t="shared" si="51"/>
        <v/>
      </c>
      <c r="N403" t="str">
        <f t="shared" si="52"/>
        <v/>
      </c>
      <c r="O403" t="str">
        <f t="shared" si="53"/>
        <v/>
      </c>
    </row>
    <row r="404" spans="1:15" x14ac:dyDescent="0.25">
      <c r="A404" s="2">
        <v>43232.782869571762</v>
      </c>
      <c r="B404">
        <v>669.1</v>
      </c>
      <c r="C404">
        <v>4.5190999999999999</v>
      </c>
      <c r="D404" t="s">
        <v>5</v>
      </c>
      <c r="E404">
        <v>669.09</v>
      </c>
      <c r="F404">
        <v>669.1</v>
      </c>
      <c r="G404" s="5">
        <f t="shared" ca="1" si="54"/>
        <v>-2.0992237217712794E-3</v>
      </c>
      <c r="H404" s="5">
        <f t="shared" ca="1" si="55"/>
        <v>-1.4045695999999455</v>
      </c>
      <c r="I404" s="6">
        <f t="shared" si="56"/>
        <v>403</v>
      </c>
      <c r="J404">
        <f t="shared" si="48"/>
        <v>0.72019083500839542</v>
      </c>
      <c r="K404">
        <f t="shared" si="49"/>
        <v>3.1277805802917351</v>
      </c>
      <c r="L404">
        <f t="shared" si="50"/>
        <v>1.2145702255870108</v>
      </c>
      <c r="M404">
        <f t="shared" si="51"/>
        <v>1</v>
      </c>
      <c r="N404">
        <f t="shared" ca="1" si="52"/>
        <v>-1.4045695999999455</v>
      </c>
      <c r="O404">
        <f t="shared" ca="1" si="53"/>
        <v>-1.4045695999999455</v>
      </c>
    </row>
    <row r="405" spans="1:15" x14ac:dyDescent="0.25">
      <c r="A405" s="2">
        <v>43232.783000925927</v>
      </c>
      <c r="B405">
        <v>669.1</v>
      </c>
      <c r="C405">
        <v>5.8571999999999997</v>
      </c>
      <c r="D405" t="s">
        <v>5</v>
      </c>
      <c r="E405">
        <v>669.09</v>
      </c>
      <c r="F405">
        <v>669.10000000000014</v>
      </c>
      <c r="G405" s="5">
        <f t="shared" ca="1" si="54"/>
        <v>-2.1090137350731532E-3</v>
      </c>
      <c r="H405" s="5">
        <f t="shared" ca="1" si="55"/>
        <v>-1.4111200000000961</v>
      </c>
      <c r="I405" s="6">
        <f t="shared" si="56"/>
        <v>404</v>
      </c>
      <c r="J405">
        <f t="shared" si="48"/>
        <v>0.85090355561344211</v>
      </c>
      <c r="K405">
        <f t="shared" si="49"/>
        <v>3.1325727129876584</v>
      </c>
      <c r="L405">
        <f t="shared" si="50"/>
        <v>1.5981421352584837</v>
      </c>
      <c r="M405">
        <f t="shared" si="51"/>
        <v>1</v>
      </c>
      <c r="N405">
        <f t="shared" ca="1" si="52"/>
        <v>-1.4111200000000961</v>
      </c>
      <c r="O405" t="str">
        <f t="shared" si="53"/>
        <v/>
      </c>
    </row>
    <row r="406" spans="1:15" x14ac:dyDescent="0.25">
      <c r="A406" s="2">
        <v>43232.783142569453</v>
      </c>
      <c r="B406">
        <v>669.09</v>
      </c>
      <c r="C406">
        <v>3.1503999999999999</v>
      </c>
      <c r="D406" t="s">
        <v>6</v>
      </c>
      <c r="E406">
        <v>669.08999999999992</v>
      </c>
      <c r="F406">
        <v>669.10000000000014</v>
      </c>
      <c r="G406" s="5">
        <f t="shared" ca="1" si="54"/>
        <v>-2.1090137350729837E-3</v>
      </c>
      <c r="H406" s="5">
        <f t="shared" ca="1" si="55"/>
        <v>-1.4111199999999824</v>
      </c>
      <c r="I406" s="6">
        <f t="shared" si="56"/>
        <v>405</v>
      </c>
      <c r="J406">
        <f t="shared" si="48"/>
        <v>1.7905142302016817</v>
      </c>
      <c r="K406">
        <f t="shared" si="49"/>
        <v>2.9228878464865282</v>
      </c>
      <c r="L406">
        <f t="shared" si="50"/>
        <v>0.46525417368749733</v>
      </c>
      <c r="M406" t="str">
        <f t="shared" si="51"/>
        <v/>
      </c>
      <c r="N406" t="str">
        <f t="shared" si="52"/>
        <v/>
      </c>
      <c r="O406" t="str">
        <f t="shared" si="53"/>
        <v/>
      </c>
    </row>
    <row r="407" spans="1:15" x14ac:dyDescent="0.25">
      <c r="A407" s="2">
        <v>43232.783273993053</v>
      </c>
      <c r="B407">
        <v>669.1</v>
      </c>
      <c r="C407">
        <v>2.6097999999999999</v>
      </c>
      <c r="D407" t="s">
        <v>5</v>
      </c>
      <c r="E407">
        <v>669.08999999999992</v>
      </c>
      <c r="F407">
        <v>669.1</v>
      </c>
      <c r="G407" s="5">
        <f t="shared" ca="1" si="54"/>
        <v>-2.1073398197551424E-3</v>
      </c>
      <c r="H407" s="5">
        <f t="shared" ca="1" si="55"/>
        <v>-1.4099999999999682</v>
      </c>
      <c r="I407" s="6">
        <f t="shared" si="56"/>
        <v>406</v>
      </c>
      <c r="J407">
        <f t="shared" si="48"/>
        <v>1.8057130265378163</v>
      </c>
      <c r="K407">
        <f t="shared" si="49"/>
        <v>2.9136984149554688</v>
      </c>
      <c r="L407">
        <f t="shared" si="50"/>
        <v>0.27596781099064871</v>
      </c>
      <c r="M407" t="str">
        <f t="shared" si="51"/>
        <v/>
      </c>
      <c r="N407" t="str">
        <f t="shared" si="52"/>
        <v/>
      </c>
      <c r="O407" t="str">
        <f t="shared" si="53"/>
        <v/>
      </c>
    </row>
    <row r="408" spans="1:15" x14ac:dyDescent="0.25">
      <c r="A408" s="2">
        <v>43232.783414583333</v>
      </c>
      <c r="B408">
        <v>669.1</v>
      </c>
      <c r="C408">
        <v>0.18390000000000001</v>
      </c>
      <c r="D408" t="s">
        <v>5</v>
      </c>
      <c r="E408">
        <v>669.08999999999992</v>
      </c>
      <c r="F408">
        <v>669.1</v>
      </c>
      <c r="G408" s="5">
        <f t="shared" ca="1" si="54"/>
        <v>-2.0104130710666135E-3</v>
      </c>
      <c r="H408" s="5">
        <f t="shared" ca="1" si="55"/>
        <v>-1.3451472817199603</v>
      </c>
      <c r="I408" s="6">
        <f t="shared" si="56"/>
        <v>407</v>
      </c>
      <c r="J408">
        <f t="shared" si="48"/>
        <v>1.7562214540672247</v>
      </c>
      <c r="K408">
        <f t="shared" si="49"/>
        <v>2.8987886267695728</v>
      </c>
      <c r="L408">
        <f t="shared" si="50"/>
        <v>-0.54240638297916499</v>
      </c>
      <c r="M408" t="str">
        <f t="shared" si="51"/>
        <v/>
      </c>
      <c r="N408" t="str">
        <f t="shared" si="52"/>
        <v/>
      </c>
      <c r="O408" t="str">
        <f t="shared" si="53"/>
        <v/>
      </c>
    </row>
    <row r="409" spans="1:15" x14ac:dyDescent="0.25">
      <c r="A409" s="2">
        <v>43232.783547488427</v>
      </c>
      <c r="B409">
        <v>669.1</v>
      </c>
      <c r="C409">
        <v>2.1465000000000001</v>
      </c>
      <c r="D409" t="s">
        <v>5</v>
      </c>
      <c r="E409">
        <v>669.08999999999992</v>
      </c>
      <c r="F409">
        <v>669.1</v>
      </c>
      <c r="G409" s="5">
        <f t="shared" ca="1" si="54"/>
        <v>-2.0027201123913349E-3</v>
      </c>
      <c r="H409" s="5">
        <f t="shared" ca="1" si="55"/>
        <v>-1.3399999999999181</v>
      </c>
      <c r="I409" s="6">
        <f t="shared" si="56"/>
        <v>408</v>
      </c>
      <c r="J409">
        <f t="shared" si="48"/>
        <v>1.3870008059663874</v>
      </c>
      <c r="K409">
        <f t="shared" si="49"/>
        <v>2.8717431047587181</v>
      </c>
      <c r="L409">
        <f t="shared" si="50"/>
        <v>0.26447323675124668</v>
      </c>
      <c r="M409" t="str">
        <f t="shared" si="51"/>
        <v/>
      </c>
      <c r="N409" t="str">
        <f t="shared" si="52"/>
        <v/>
      </c>
      <c r="O409" t="str">
        <f t="shared" si="53"/>
        <v/>
      </c>
    </row>
    <row r="410" spans="1:15" x14ac:dyDescent="0.25">
      <c r="A410" s="2">
        <v>43232.783695937498</v>
      </c>
      <c r="B410">
        <v>669.1</v>
      </c>
      <c r="C410">
        <v>0.63460000000000005</v>
      </c>
      <c r="D410" t="s">
        <v>5</v>
      </c>
      <c r="E410">
        <v>669.08999999999992</v>
      </c>
      <c r="F410">
        <v>669.1</v>
      </c>
      <c r="G410" s="5">
        <f t="shared" ca="1" si="54"/>
        <v>-2.0027201123913349E-3</v>
      </c>
      <c r="H410" s="5">
        <f t="shared" ca="1" si="55"/>
        <v>-1.3399999999999181</v>
      </c>
      <c r="I410" s="6">
        <f t="shared" si="56"/>
        <v>409</v>
      </c>
      <c r="J410">
        <f t="shared" si="48"/>
        <v>1.7675348030588243</v>
      </c>
      <c r="K410">
        <f t="shared" si="49"/>
        <v>2.6796376454811019</v>
      </c>
      <c r="L410">
        <f t="shared" si="50"/>
        <v>-0.42279403148757344</v>
      </c>
      <c r="M410" t="str">
        <f t="shared" si="51"/>
        <v/>
      </c>
      <c r="N410" t="str">
        <f t="shared" si="52"/>
        <v/>
      </c>
      <c r="O410" t="str">
        <f t="shared" si="53"/>
        <v/>
      </c>
    </row>
    <row r="411" spans="1:15" x14ac:dyDescent="0.25">
      <c r="A411" s="2">
        <v>43232.783827962972</v>
      </c>
      <c r="B411">
        <v>669.1</v>
      </c>
      <c r="C411">
        <v>2.0407999999999999</v>
      </c>
      <c r="D411" t="s">
        <v>5</v>
      </c>
      <c r="E411">
        <v>669.08999999999992</v>
      </c>
      <c r="F411">
        <v>669.1</v>
      </c>
      <c r="G411" s="5">
        <f t="shared" ca="1" si="54"/>
        <v>-2.0027201123913349E-3</v>
      </c>
      <c r="H411" s="5">
        <f t="shared" ca="1" si="55"/>
        <v>-1.3399999999999181</v>
      </c>
      <c r="I411" s="6">
        <f t="shared" si="56"/>
        <v>410</v>
      </c>
      <c r="J411">
        <f t="shared" si="48"/>
        <v>1.458739616521008</v>
      </c>
      <c r="K411">
        <f t="shared" si="49"/>
        <v>2.6441286021192734</v>
      </c>
      <c r="L411">
        <f t="shared" si="50"/>
        <v>0.22013315956435311</v>
      </c>
      <c r="M411" t="str">
        <f t="shared" si="51"/>
        <v/>
      </c>
      <c r="N411" t="str">
        <f t="shared" si="52"/>
        <v/>
      </c>
      <c r="O411" t="str">
        <f t="shared" si="53"/>
        <v/>
      </c>
    </row>
    <row r="412" spans="1:15" x14ac:dyDescent="0.25">
      <c r="A412" s="2">
        <v>43232.784049641203</v>
      </c>
      <c r="B412">
        <v>669.1</v>
      </c>
      <c r="C412">
        <v>4.4702240599999996</v>
      </c>
      <c r="D412" t="s">
        <v>5</v>
      </c>
      <c r="E412">
        <v>669.08999999999992</v>
      </c>
      <c r="F412">
        <v>669.1</v>
      </c>
      <c r="G412" s="5">
        <f t="shared" ca="1" si="54"/>
        <v>-2.0027201123911649E-3</v>
      </c>
      <c r="H412" s="5">
        <f t="shared" ca="1" si="55"/>
        <v>-1.3399999999998045</v>
      </c>
      <c r="I412" s="6">
        <f t="shared" si="56"/>
        <v>411</v>
      </c>
      <c r="J412">
        <f t="shared" si="48"/>
        <v>1.3066647206722699</v>
      </c>
      <c r="K412">
        <f t="shared" si="49"/>
        <v>2.5943003908250852</v>
      </c>
      <c r="L412">
        <f t="shared" si="50"/>
        <v>1.2194267674305821</v>
      </c>
      <c r="M412">
        <f t="shared" si="51"/>
        <v>1</v>
      </c>
      <c r="N412">
        <f t="shared" ca="1" si="52"/>
        <v>-1.3399999999998045</v>
      </c>
      <c r="O412">
        <f t="shared" ca="1" si="53"/>
        <v>-1.3399999999998045</v>
      </c>
    </row>
    <row r="413" spans="1:15" x14ac:dyDescent="0.25">
      <c r="A413" s="2">
        <v>43232.784110405089</v>
      </c>
      <c r="B413">
        <v>669.1</v>
      </c>
      <c r="C413">
        <v>0.14419999999999999</v>
      </c>
      <c r="D413" t="s">
        <v>5</v>
      </c>
      <c r="E413">
        <v>669.08999999999992</v>
      </c>
      <c r="F413">
        <v>669.1</v>
      </c>
      <c r="G413" s="5">
        <f t="shared" ca="1" si="54"/>
        <v>-2.0027201123913349E-3</v>
      </c>
      <c r="H413" s="5">
        <f t="shared" ca="1" si="55"/>
        <v>-1.3399999999999181</v>
      </c>
      <c r="I413" s="6">
        <f t="shared" si="56"/>
        <v>412</v>
      </c>
      <c r="J413">
        <f t="shared" si="48"/>
        <v>2.0907377846218491</v>
      </c>
      <c r="K413">
        <f t="shared" si="49"/>
        <v>2.2213826120328974</v>
      </c>
      <c r="L413">
        <f t="shared" si="50"/>
        <v>-0.87627308059302567</v>
      </c>
      <c r="M413" t="str">
        <f t="shared" si="51"/>
        <v/>
      </c>
      <c r="N413" t="str">
        <f t="shared" si="52"/>
        <v/>
      </c>
      <c r="O413" t="str">
        <f t="shared" si="53"/>
        <v/>
      </c>
    </row>
    <row r="414" spans="1:15" x14ac:dyDescent="0.25">
      <c r="A414" s="2">
        <v>43232.784198796297</v>
      </c>
      <c r="B414">
        <v>669.1</v>
      </c>
      <c r="C414">
        <v>4.4702239999999997E-2</v>
      </c>
      <c r="D414" t="s">
        <v>5</v>
      </c>
      <c r="E414">
        <v>669.08999999999992</v>
      </c>
      <c r="F414">
        <v>669.10000000000014</v>
      </c>
      <c r="G414" s="5">
        <f t="shared" ca="1" si="54"/>
        <v>-2.0027201123913349E-3</v>
      </c>
      <c r="H414" s="5">
        <f t="shared" ca="1" si="55"/>
        <v>-1.3399999999999181</v>
      </c>
      <c r="I414" s="6">
        <f t="shared" si="56"/>
        <v>413</v>
      </c>
      <c r="J414">
        <f t="shared" si="48"/>
        <v>2.3316110027563024</v>
      </c>
      <c r="K414">
        <f t="shared" si="49"/>
        <v>1.7916617140227542</v>
      </c>
      <c r="L414">
        <f t="shared" si="50"/>
        <v>-1.2764177215248897</v>
      </c>
      <c r="M414" t="str">
        <f t="shared" si="51"/>
        <v/>
      </c>
      <c r="N414" t="str">
        <f t="shared" si="52"/>
        <v/>
      </c>
      <c r="O414" t="str">
        <f t="shared" si="53"/>
        <v/>
      </c>
    </row>
    <row r="415" spans="1:15" x14ac:dyDescent="0.25">
      <c r="A415" s="2">
        <v>43232.784247094911</v>
      </c>
      <c r="B415">
        <v>669.1</v>
      </c>
      <c r="C415">
        <v>0.4652</v>
      </c>
      <c r="D415" t="s">
        <v>5</v>
      </c>
      <c r="E415">
        <v>669.08999999999992</v>
      </c>
      <c r="F415">
        <v>669.10000000000014</v>
      </c>
      <c r="G415" s="5">
        <f t="shared" ca="1" si="54"/>
        <v>-2.0027201123913349E-3</v>
      </c>
      <c r="H415" s="5">
        <f t="shared" ca="1" si="55"/>
        <v>-1.3399999999999181</v>
      </c>
      <c r="I415" s="6">
        <f t="shared" si="56"/>
        <v>414</v>
      </c>
      <c r="J415">
        <f t="shared" si="48"/>
        <v>2.021553888655462</v>
      </c>
      <c r="K415">
        <f t="shared" si="49"/>
        <v>1.8133766024777063</v>
      </c>
      <c r="L415">
        <f t="shared" si="50"/>
        <v>-0.85826291490082018</v>
      </c>
      <c r="M415" t="str">
        <f t="shared" si="51"/>
        <v/>
      </c>
      <c r="N415" t="str">
        <f t="shared" si="52"/>
        <v/>
      </c>
      <c r="O415" t="str">
        <f t="shared" si="53"/>
        <v/>
      </c>
    </row>
    <row r="416" spans="1:15" x14ac:dyDescent="0.25">
      <c r="A416" s="2">
        <v>43232.784384872677</v>
      </c>
      <c r="B416">
        <v>669.1</v>
      </c>
      <c r="C416">
        <v>0.2954</v>
      </c>
      <c r="D416" t="s">
        <v>5</v>
      </c>
      <c r="E416">
        <v>669.08999999999992</v>
      </c>
      <c r="F416">
        <v>669.1</v>
      </c>
      <c r="G416" s="5">
        <f t="shared" ca="1" si="54"/>
        <v>-2.0027201123913349E-3</v>
      </c>
      <c r="H416" s="5">
        <f t="shared" ca="1" si="55"/>
        <v>-1.3399999999999181</v>
      </c>
      <c r="I416" s="6">
        <f t="shared" si="56"/>
        <v>415</v>
      </c>
      <c r="J416">
        <f t="shared" si="48"/>
        <v>1.7643563391932771</v>
      </c>
      <c r="K416">
        <f t="shared" si="49"/>
        <v>1.8091275132015987</v>
      </c>
      <c r="L416">
        <f t="shared" si="50"/>
        <v>-0.81196948721081386</v>
      </c>
      <c r="M416" t="str">
        <f t="shared" si="51"/>
        <v/>
      </c>
      <c r="N416" t="str">
        <f t="shared" si="52"/>
        <v/>
      </c>
      <c r="O416" t="str">
        <f t="shared" si="53"/>
        <v/>
      </c>
    </row>
    <row r="417" spans="1:15" x14ac:dyDescent="0.25">
      <c r="A417" s="2">
        <v>43232.78451060185</v>
      </c>
      <c r="B417">
        <v>669.1</v>
      </c>
      <c r="C417">
        <v>0.4456</v>
      </c>
      <c r="D417" t="s">
        <v>5</v>
      </c>
      <c r="E417">
        <v>669.08999999999992</v>
      </c>
      <c r="F417">
        <v>669.10000000000014</v>
      </c>
      <c r="G417" s="5">
        <f t="shared" ca="1" si="54"/>
        <v>-2.0027201123913349E-3</v>
      </c>
      <c r="H417" s="5">
        <f t="shared" ca="1" si="55"/>
        <v>-1.3399999999999181</v>
      </c>
      <c r="I417" s="6">
        <f t="shared" si="56"/>
        <v>416</v>
      </c>
      <c r="J417">
        <f t="shared" si="48"/>
        <v>1.5699133496638655</v>
      </c>
      <c r="K417">
        <f t="shared" si="49"/>
        <v>1.8232851072845095</v>
      </c>
      <c r="L417">
        <f t="shared" si="50"/>
        <v>-0.61664154726648857</v>
      </c>
      <c r="M417" t="str">
        <f t="shared" si="51"/>
        <v/>
      </c>
      <c r="N417" t="str">
        <f t="shared" si="52"/>
        <v/>
      </c>
      <c r="O417" t="str">
        <f t="shared" si="53"/>
        <v/>
      </c>
    </row>
    <row r="418" spans="1:15" x14ac:dyDescent="0.25">
      <c r="A418" s="2">
        <v>43232.784661273137</v>
      </c>
      <c r="B418">
        <v>669.1</v>
      </c>
      <c r="C418">
        <v>1.6094999999999999</v>
      </c>
      <c r="D418" t="s">
        <v>5</v>
      </c>
      <c r="E418">
        <v>669.08999999999992</v>
      </c>
      <c r="F418">
        <v>669.1</v>
      </c>
      <c r="G418" s="5">
        <f t="shared" ca="1" si="54"/>
        <v>-2.0027201123911649E-3</v>
      </c>
      <c r="H418" s="5">
        <f t="shared" ca="1" si="55"/>
        <v>-1.3399999999998045</v>
      </c>
      <c r="I418" s="6">
        <f t="shared" si="56"/>
        <v>417</v>
      </c>
      <c r="J418">
        <f t="shared" si="48"/>
        <v>1.3405191339495808</v>
      </c>
      <c r="K418">
        <f t="shared" si="49"/>
        <v>1.8120217408031272</v>
      </c>
      <c r="L418">
        <f t="shared" si="50"/>
        <v>0.14844240551506904</v>
      </c>
      <c r="M418" t="str">
        <f t="shared" si="51"/>
        <v/>
      </c>
      <c r="N418" t="str">
        <f t="shared" si="52"/>
        <v/>
      </c>
      <c r="O418" t="str">
        <f t="shared" si="53"/>
        <v/>
      </c>
    </row>
    <row r="419" spans="1:15" x14ac:dyDescent="0.25">
      <c r="A419" s="2">
        <v>43232.784664756953</v>
      </c>
      <c r="B419">
        <v>669.1</v>
      </c>
      <c r="C419">
        <v>2.0658395399999998</v>
      </c>
      <c r="D419" t="s">
        <v>5</v>
      </c>
      <c r="E419">
        <v>669.08999999999992</v>
      </c>
      <c r="F419">
        <v>669.10000000000014</v>
      </c>
      <c r="G419" s="5">
        <f t="shared" ca="1" si="54"/>
        <v>-2.0027201123913349E-3</v>
      </c>
      <c r="H419" s="5">
        <f t="shared" ca="1" si="55"/>
        <v>-1.3399999999999181</v>
      </c>
      <c r="I419" s="6">
        <f t="shared" si="56"/>
        <v>418</v>
      </c>
      <c r="J419">
        <f t="shared" si="48"/>
        <v>1.4470927799495801</v>
      </c>
      <c r="K419">
        <f t="shared" si="49"/>
        <v>1.7876316665719072</v>
      </c>
      <c r="L419">
        <f t="shared" si="50"/>
        <v>0.34612653804515203</v>
      </c>
      <c r="M419" t="str">
        <f t="shared" si="51"/>
        <v/>
      </c>
      <c r="N419" t="str">
        <f t="shared" si="52"/>
        <v/>
      </c>
      <c r="O419" t="str">
        <f t="shared" si="53"/>
        <v/>
      </c>
    </row>
    <row r="420" spans="1:15" x14ac:dyDescent="0.25">
      <c r="A420" s="2">
        <v>43232.784805844909</v>
      </c>
      <c r="B420">
        <v>669.1</v>
      </c>
      <c r="C420">
        <v>0.46589999999999998</v>
      </c>
      <c r="D420" t="s">
        <v>5</v>
      </c>
      <c r="E420">
        <v>669.08999999999992</v>
      </c>
      <c r="F420">
        <v>669.1</v>
      </c>
      <c r="G420" s="5">
        <f t="shared" ca="1" si="54"/>
        <v>-2.0027201123913349E-3</v>
      </c>
      <c r="H420" s="5">
        <f t="shared" ca="1" si="55"/>
        <v>-1.3399999999999181</v>
      </c>
      <c r="I420" s="6">
        <f t="shared" si="56"/>
        <v>419</v>
      </c>
      <c r="J420">
        <f t="shared" si="48"/>
        <v>1.4027430456470587</v>
      </c>
      <c r="K420">
        <f t="shared" si="49"/>
        <v>1.76682620437916</v>
      </c>
      <c r="L420">
        <f t="shared" si="50"/>
        <v>-0.5302406333600046</v>
      </c>
      <c r="M420" t="str">
        <f t="shared" si="51"/>
        <v/>
      </c>
      <c r="N420" t="str">
        <f t="shared" si="52"/>
        <v/>
      </c>
      <c r="O420" t="str">
        <f t="shared" si="53"/>
        <v/>
      </c>
    </row>
    <row r="421" spans="1:15" x14ac:dyDescent="0.25">
      <c r="A421" s="2">
        <v>43232.784831423611</v>
      </c>
      <c r="B421">
        <v>669.09</v>
      </c>
      <c r="C421">
        <v>0.12690000000000001</v>
      </c>
      <c r="D421" t="s">
        <v>6</v>
      </c>
      <c r="E421">
        <v>669.09</v>
      </c>
      <c r="F421">
        <v>669.1</v>
      </c>
      <c r="G421" s="5">
        <f t="shared" ca="1" si="54"/>
        <v>-2.0027201123915045E-3</v>
      </c>
      <c r="H421" s="5">
        <f t="shared" ca="1" si="55"/>
        <v>-1.3400000000000318</v>
      </c>
      <c r="I421" s="6">
        <f t="shared" si="56"/>
        <v>420</v>
      </c>
      <c r="J421">
        <f t="shared" si="48"/>
        <v>1.1625322767058819</v>
      </c>
      <c r="K421">
        <f t="shared" si="49"/>
        <v>1.7400033108431892</v>
      </c>
      <c r="L421">
        <f t="shared" si="50"/>
        <v>-0.59518983110671453</v>
      </c>
      <c r="M421" t="str">
        <f t="shared" si="51"/>
        <v/>
      </c>
      <c r="N421" t="str">
        <f t="shared" si="52"/>
        <v/>
      </c>
      <c r="O421" t="str">
        <f t="shared" si="53"/>
        <v/>
      </c>
    </row>
    <row r="422" spans="1:15" x14ac:dyDescent="0.25">
      <c r="A422" s="2">
        <v>43232.784831423611</v>
      </c>
      <c r="B422">
        <v>669.09</v>
      </c>
      <c r="C422">
        <v>1.14620224</v>
      </c>
      <c r="D422" t="s">
        <v>6</v>
      </c>
      <c r="E422">
        <v>669.08999999999992</v>
      </c>
      <c r="F422">
        <v>669.1</v>
      </c>
      <c r="G422" s="5">
        <f t="shared" ca="1" si="54"/>
        <v>-2.0027201123913349E-3</v>
      </c>
      <c r="H422" s="5">
        <f t="shared" ca="1" si="55"/>
        <v>-1.3399999999999181</v>
      </c>
      <c r="I422" s="6">
        <f t="shared" si="56"/>
        <v>421</v>
      </c>
      <c r="J422">
        <f t="shared" si="48"/>
        <v>1.0248413729915953</v>
      </c>
      <c r="K422">
        <f t="shared" si="49"/>
        <v>1.7480116080654593</v>
      </c>
      <c r="L422">
        <f t="shared" si="50"/>
        <v>6.9427952565324191E-2</v>
      </c>
      <c r="M422" t="str">
        <f t="shared" si="51"/>
        <v/>
      </c>
      <c r="N422" t="str">
        <f t="shared" si="52"/>
        <v/>
      </c>
      <c r="O422" t="str">
        <f t="shared" si="53"/>
        <v/>
      </c>
    </row>
    <row r="423" spans="1:15" x14ac:dyDescent="0.25">
      <c r="A423" s="2">
        <v>43232.78488550926</v>
      </c>
      <c r="B423">
        <v>669.1</v>
      </c>
      <c r="C423">
        <v>0.74503733999999999</v>
      </c>
      <c r="D423" t="s">
        <v>5</v>
      </c>
      <c r="E423">
        <v>669.08999999999992</v>
      </c>
      <c r="F423">
        <v>669.1</v>
      </c>
      <c r="G423" s="5">
        <f t="shared" ca="1" si="54"/>
        <v>-2.0027201123913349E-3</v>
      </c>
      <c r="H423" s="5">
        <f t="shared" ca="1" si="55"/>
        <v>-1.3399999999999181</v>
      </c>
      <c r="I423" s="6">
        <f t="shared" si="56"/>
        <v>422</v>
      </c>
      <c r="J423">
        <f t="shared" ref="J423:J486" si="57">FORECAST(I423,C388:C422,I388:I422)</f>
        <v>1.0842849321008412</v>
      </c>
      <c r="K423">
        <f t="shared" ref="K423:K486" si="58">STEYX(C388:C422,I388:I422)</f>
        <v>1.7305239380516644</v>
      </c>
      <c r="L423">
        <f t="shared" ref="L423:L486" si="59">(C423-J423)/K423</f>
        <v>-0.19603750323314686</v>
      </c>
      <c r="M423" t="str">
        <f t="shared" ref="M423:M486" si="60">IF(L423&gt;1,1,"")</f>
        <v/>
      </c>
      <c r="N423" t="str">
        <f t="shared" ref="N423:N486" si="61">IF(M423=1,H423,"")</f>
        <v/>
      </c>
      <c r="O423" t="str">
        <f t="shared" ref="O423:O486" si="62">IF(M423=1,IF(ISNUMBER(M422),"",H423),"")</f>
        <v/>
      </c>
    </row>
    <row r="424" spans="1:15" x14ac:dyDescent="0.25">
      <c r="A424" s="2">
        <v>43232.784933020826</v>
      </c>
      <c r="B424">
        <v>669.1</v>
      </c>
      <c r="C424">
        <v>1.5564</v>
      </c>
      <c r="D424" t="s">
        <v>5</v>
      </c>
      <c r="E424">
        <v>669.08999999999992</v>
      </c>
      <c r="F424">
        <v>669.10000000000014</v>
      </c>
      <c r="G424" s="5">
        <f t="shared" ca="1" si="54"/>
        <v>-2.0027201123911649E-3</v>
      </c>
      <c r="H424" s="5">
        <f t="shared" ca="1" si="55"/>
        <v>-1.3399999999998045</v>
      </c>
      <c r="I424" s="6">
        <f t="shared" si="56"/>
        <v>423</v>
      </c>
      <c r="J424">
        <f t="shared" si="57"/>
        <v>1.0171696342016823</v>
      </c>
      <c r="K424">
        <f t="shared" si="58"/>
        <v>1.7314221117326187</v>
      </c>
      <c r="L424">
        <f t="shared" si="59"/>
        <v>0.31143784184361301</v>
      </c>
      <c r="M424" t="str">
        <f t="shared" si="60"/>
        <v/>
      </c>
      <c r="N424" t="str">
        <f t="shared" si="61"/>
        <v/>
      </c>
      <c r="O424" t="str">
        <f t="shared" si="62"/>
        <v/>
      </c>
    </row>
    <row r="425" spans="1:15" x14ac:dyDescent="0.25">
      <c r="A425" s="2">
        <v>43232.785074444437</v>
      </c>
      <c r="B425">
        <v>669.1</v>
      </c>
      <c r="C425">
        <v>0.85299999999999998</v>
      </c>
      <c r="D425" t="s">
        <v>5</v>
      </c>
      <c r="E425">
        <v>669.08999999999992</v>
      </c>
      <c r="F425">
        <v>669.10000000000014</v>
      </c>
      <c r="G425" s="5">
        <f t="shared" ca="1" si="54"/>
        <v>-2.0027201123913349E-3</v>
      </c>
      <c r="H425" s="5">
        <f t="shared" ca="1" si="55"/>
        <v>-1.3399999999999181</v>
      </c>
      <c r="I425" s="6">
        <f t="shared" si="56"/>
        <v>424</v>
      </c>
      <c r="J425">
        <f t="shared" si="57"/>
        <v>1.2664616453109243</v>
      </c>
      <c r="K425">
        <f t="shared" si="58"/>
        <v>1.6052637266950378</v>
      </c>
      <c r="L425">
        <f t="shared" si="59"/>
        <v>-0.25756617958481554</v>
      </c>
      <c r="M425" t="str">
        <f t="shared" si="60"/>
        <v/>
      </c>
      <c r="N425" t="str">
        <f t="shared" si="61"/>
        <v/>
      </c>
      <c r="O425" t="str">
        <f t="shared" si="62"/>
        <v/>
      </c>
    </row>
    <row r="426" spans="1:15" x14ac:dyDescent="0.25">
      <c r="A426" s="2">
        <v>43232.785169224539</v>
      </c>
      <c r="B426">
        <v>669.1</v>
      </c>
      <c r="C426">
        <v>2.9950501200000001</v>
      </c>
      <c r="D426" t="s">
        <v>5</v>
      </c>
      <c r="E426">
        <v>669.08999999999992</v>
      </c>
      <c r="F426">
        <v>668.80822139999998</v>
      </c>
      <c r="G426" s="5">
        <f t="shared" ca="1" si="54"/>
        <v>-9.7564321693638324E-4</v>
      </c>
      <c r="H426" s="5">
        <f t="shared" ca="1" si="55"/>
        <v>-0.65279312001996459</v>
      </c>
      <c r="I426" s="6">
        <f t="shared" si="56"/>
        <v>425</v>
      </c>
      <c r="J426">
        <f t="shared" si="57"/>
        <v>1.1819669337310916</v>
      </c>
      <c r="K426">
        <f t="shared" si="58"/>
        <v>1.6046865275561064</v>
      </c>
      <c r="L426">
        <f t="shared" si="59"/>
        <v>1.1298675193778716</v>
      </c>
      <c r="M426">
        <f t="shared" si="60"/>
        <v>1</v>
      </c>
      <c r="N426">
        <f t="shared" ca="1" si="61"/>
        <v>-0.65279312001996459</v>
      </c>
      <c r="O426">
        <f t="shared" ca="1" si="62"/>
        <v>-0.65279312001996459</v>
      </c>
    </row>
    <row r="427" spans="1:15" x14ac:dyDescent="0.25">
      <c r="A427" s="2">
        <v>43232.785219351848</v>
      </c>
      <c r="B427">
        <v>669.1</v>
      </c>
      <c r="C427">
        <v>0.44669999999999999</v>
      </c>
      <c r="D427" t="s">
        <v>5</v>
      </c>
      <c r="E427">
        <v>669.08999999999992</v>
      </c>
      <c r="F427">
        <v>668.75551080000002</v>
      </c>
      <c r="G427" s="5">
        <f t="shared" ca="1" si="54"/>
        <v>-9.6361792885866267E-4</v>
      </c>
      <c r="H427" s="5">
        <f t="shared" ca="1" si="55"/>
        <v>-0.64474712002004253</v>
      </c>
      <c r="I427" s="6">
        <f t="shared" si="56"/>
        <v>426</v>
      </c>
      <c r="J427">
        <f t="shared" si="57"/>
        <v>1.3182414795630262</v>
      </c>
      <c r="K427">
        <f t="shared" si="58"/>
        <v>1.6255190629356826</v>
      </c>
      <c r="L427">
        <f t="shared" si="59"/>
        <v>-0.53616195554730983</v>
      </c>
      <c r="M427" t="str">
        <f t="shared" si="60"/>
        <v/>
      </c>
      <c r="N427" t="str">
        <f t="shared" si="61"/>
        <v/>
      </c>
      <c r="O427" t="str">
        <f t="shared" si="62"/>
        <v/>
      </c>
    </row>
    <row r="428" spans="1:15" x14ac:dyDescent="0.25">
      <c r="A428" s="2">
        <v>43232.785349421298</v>
      </c>
      <c r="B428">
        <v>669.1</v>
      </c>
      <c r="C428">
        <v>2.0806</v>
      </c>
      <c r="D428" t="s">
        <v>5</v>
      </c>
      <c r="E428">
        <v>669.08999999999992</v>
      </c>
      <c r="F428">
        <v>668.30101999999988</v>
      </c>
      <c r="G428" s="5">
        <f t="shared" ca="1" si="54"/>
        <v>-9.5950189065721137E-4</v>
      </c>
      <c r="H428" s="5">
        <f t="shared" ca="1" si="55"/>
        <v>-0.64199312001983344</v>
      </c>
      <c r="I428" s="6">
        <f t="shared" si="56"/>
        <v>427</v>
      </c>
      <c r="J428">
        <f t="shared" si="57"/>
        <v>1.1240278598151257</v>
      </c>
      <c r="K428">
        <f t="shared" si="58"/>
        <v>1.6117988137994532</v>
      </c>
      <c r="L428">
        <f t="shared" si="59"/>
        <v>0.59348110446239299</v>
      </c>
      <c r="M428" t="str">
        <f t="shared" si="60"/>
        <v/>
      </c>
      <c r="N428" t="str">
        <f t="shared" si="61"/>
        <v/>
      </c>
      <c r="O428" t="str">
        <f t="shared" si="62"/>
        <v/>
      </c>
    </row>
    <row r="429" spans="1:15" x14ac:dyDescent="0.25">
      <c r="A429" s="2">
        <v>43232.785480659717</v>
      </c>
      <c r="B429">
        <v>669.09</v>
      </c>
      <c r="C429">
        <v>1.0169999999999999</v>
      </c>
      <c r="D429" t="s">
        <v>6</v>
      </c>
      <c r="E429">
        <v>669.09</v>
      </c>
      <c r="F429">
        <v>668.30101999999988</v>
      </c>
      <c r="G429" s="5">
        <f t="shared" ca="1" si="54"/>
        <v>-9.5547144587410126E-4</v>
      </c>
      <c r="H429" s="5">
        <f t="shared" ca="1" si="55"/>
        <v>-0.63929638971990244</v>
      </c>
      <c r="I429" s="6">
        <f t="shared" si="56"/>
        <v>428</v>
      </c>
      <c r="J429">
        <f t="shared" si="57"/>
        <v>1.107779450151261</v>
      </c>
      <c r="K429">
        <f t="shared" si="58"/>
        <v>1.5919743005697982</v>
      </c>
      <c r="L429">
        <f t="shared" si="59"/>
        <v>-5.7023188200192296E-2</v>
      </c>
      <c r="M429" t="str">
        <f t="shared" si="60"/>
        <v/>
      </c>
      <c r="N429" t="str">
        <f t="shared" si="61"/>
        <v/>
      </c>
      <c r="O429" t="str">
        <f t="shared" si="62"/>
        <v/>
      </c>
    </row>
    <row r="430" spans="1:15" x14ac:dyDescent="0.25">
      <c r="A430" s="2">
        <v>43232.785527222222</v>
      </c>
      <c r="B430">
        <v>669.09</v>
      </c>
      <c r="C430">
        <v>10</v>
      </c>
      <c r="D430" t="s">
        <v>6</v>
      </c>
      <c r="E430">
        <v>668.29956784714</v>
      </c>
      <c r="F430">
        <v>668.30101999999988</v>
      </c>
      <c r="G430" s="5">
        <f t="shared" ca="1" si="54"/>
        <v>2.2614972448209287E-4</v>
      </c>
      <c r="H430" s="5">
        <f t="shared" ca="1" si="55"/>
        <v>0.15113576314013244</v>
      </c>
      <c r="I430" s="6">
        <f t="shared" si="56"/>
        <v>429</v>
      </c>
      <c r="J430">
        <f t="shared" si="57"/>
        <v>0.94785742704201681</v>
      </c>
      <c r="K430">
        <f t="shared" si="58"/>
        <v>1.5492478053770606</v>
      </c>
      <c r="L430">
        <f t="shared" si="59"/>
        <v>5.8429274784448353</v>
      </c>
      <c r="M430">
        <f t="shared" si="60"/>
        <v>1</v>
      </c>
      <c r="N430">
        <f t="shared" ca="1" si="61"/>
        <v>0.15113576314013244</v>
      </c>
      <c r="O430">
        <f t="shared" ca="1" si="62"/>
        <v>0.15113576314013244</v>
      </c>
    </row>
    <row r="431" spans="1:15" x14ac:dyDescent="0.25">
      <c r="A431" s="2">
        <v>43232.785527222222</v>
      </c>
      <c r="B431">
        <v>669.09</v>
      </c>
      <c r="C431">
        <v>8.7499999999999994E-2</v>
      </c>
      <c r="D431" t="s">
        <v>6</v>
      </c>
      <c r="E431">
        <v>668.28049284714018</v>
      </c>
      <c r="F431">
        <v>668.30101999999988</v>
      </c>
      <c r="G431" s="5">
        <f t="shared" ca="1" si="54"/>
        <v>2.5485396426029513E-4</v>
      </c>
      <c r="H431" s="5">
        <f t="shared" ca="1" si="55"/>
        <v>0.17031393283991747</v>
      </c>
      <c r="I431" s="6">
        <f t="shared" si="56"/>
        <v>430</v>
      </c>
      <c r="J431">
        <f t="shared" si="57"/>
        <v>1.8655617904873947</v>
      </c>
      <c r="K431">
        <f t="shared" si="58"/>
        <v>2.1436336240917235</v>
      </c>
      <c r="L431">
        <f t="shared" si="59"/>
        <v>-0.82946160692024751</v>
      </c>
      <c r="M431" t="str">
        <f t="shared" si="60"/>
        <v/>
      </c>
      <c r="N431" t="str">
        <f t="shared" si="61"/>
        <v/>
      </c>
      <c r="O431" t="str">
        <f t="shared" si="62"/>
        <v/>
      </c>
    </row>
    <row r="432" spans="1:15" x14ac:dyDescent="0.25">
      <c r="A432" s="2">
        <v>43232.785527222222</v>
      </c>
      <c r="B432">
        <v>669.09</v>
      </c>
      <c r="C432">
        <v>1.9684420000000001E-2</v>
      </c>
      <c r="D432" t="s">
        <v>6</v>
      </c>
      <c r="E432">
        <v>668.27620164358018</v>
      </c>
      <c r="F432">
        <v>668.30101999999988</v>
      </c>
      <c r="G432" s="5">
        <f t="shared" ca="1" si="54"/>
        <v>8.3264380064897029E-4</v>
      </c>
      <c r="H432" s="5">
        <f t="shared" ca="1" si="55"/>
        <v>0.55643603641976824</v>
      </c>
      <c r="I432" s="6">
        <f t="shared" si="56"/>
        <v>431</v>
      </c>
      <c r="J432">
        <f t="shared" si="57"/>
        <v>1.5963836329243692</v>
      </c>
      <c r="K432">
        <f t="shared" si="58"/>
        <v>2.1530514153529698</v>
      </c>
      <c r="L432">
        <f t="shared" si="59"/>
        <v>-0.73230913190518787</v>
      </c>
      <c r="M432" t="str">
        <f t="shared" si="60"/>
        <v/>
      </c>
      <c r="N432" t="str">
        <f t="shared" si="61"/>
        <v/>
      </c>
      <c r="O432" t="str">
        <f t="shared" si="62"/>
        <v/>
      </c>
    </row>
    <row r="433" spans="1:15" x14ac:dyDescent="0.25">
      <c r="A433" s="2">
        <v>43232.785528900473</v>
      </c>
      <c r="B433">
        <v>669.09</v>
      </c>
      <c r="C433">
        <v>3.1557999999999998E-4</v>
      </c>
      <c r="D433" t="s">
        <v>6</v>
      </c>
      <c r="E433">
        <v>668.27613284714016</v>
      </c>
      <c r="F433">
        <v>668.30101999999988</v>
      </c>
      <c r="G433" s="5">
        <f t="shared" ca="1" si="54"/>
        <v>8.3625687854348781E-4</v>
      </c>
      <c r="H433" s="5">
        <f t="shared" ca="1" si="55"/>
        <v>0.55885051285986265</v>
      </c>
      <c r="I433" s="6">
        <f t="shared" si="56"/>
        <v>432</v>
      </c>
      <c r="J433">
        <f t="shared" si="57"/>
        <v>1.6382146191596636</v>
      </c>
      <c r="K433">
        <f t="shared" si="58"/>
        <v>2.0581417920859009</v>
      </c>
      <c r="L433">
        <f t="shared" si="59"/>
        <v>-0.79581447957464257</v>
      </c>
      <c r="M433" t="str">
        <f t="shared" si="60"/>
        <v/>
      </c>
      <c r="N433" t="str">
        <f t="shared" si="61"/>
        <v/>
      </c>
      <c r="O433" t="str">
        <f t="shared" si="62"/>
        <v/>
      </c>
    </row>
    <row r="434" spans="1:15" x14ac:dyDescent="0.25">
      <c r="A434" s="2">
        <v>43232.785528900473</v>
      </c>
      <c r="B434">
        <v>669</v>
      </c>
      <c r="C434">
        <v>1.1210800000000001</v>
      </c>
      <c r="D434" t="s">
        <v>6</v>
      </c>
      <c r="E434">
        <v>668.05191684714009</v>
      </c>
      <c r="F434">
        <v>668.30101999999988</v>
      </c>
      <c r="G434" s="5">
        <f t="shared" ca="1" si="54"/>
        <v>1.5679068144931491E-3</v>
      </c>
      <c r="H434" s="5">
        <f t="shared" ca="1" si="55"/>
        <v>1.0474431528598416</v>
      </c>
      <c r="I434" s="6">
        <f t="shared" si="56"/>
        <v>433</v>
      </c>
      <c r="J434">
        <f t="shared" si="57"/>
        <v>1.4659112472268911</v>
      </c>
      <c r="K434">
        <f t="shared" si="58"/>
        <v>2.0754168604009093</v>
      </c>
      <c r="L434">
        <f t="shared" si="59"/>
        <v>-0.16615035456553043</v>
      </c>
      <c r="M434" t="str">
        <f t="shared" si="60"/>
        <v/>
      </c>
      <c r="N434" t="str">
        <f t="shared" si="61"/>
        <v/>
      </c>
      <c r="O434" t="str">
        <f t="shared" si="62"/>
        <v/>
      </c>
    </row>
    <row r="435" spans="1:15" x14ac:dyDescent="0.25">
      <c r="A435" s="2">
        <v>43232.785529155088</v>
      </c>
      <c r="B435">
        <v>668.9</v>
      </c>
      <c r="C435">
        <v>2.0199999999999999E-2</v>
      </c>
      <c r="D435" t="s">
        <v>6</v>
      </c>
      <c r="E435">
        <v>668.04828084713995</v>
      </c>
      <c r="F435">
        <v>668.30101999999988</v>
      </c>
      <c r="G435" s="5">
        <f t="shared" ca="1" si="54"/>
        <v>1.5743160831525639E-3</v>
      </c>
      <c r="H435" s="5">
        <f t="shared" ca="1" si="55"/>
        <v>1.0517191528600733</v>
      </c>
      <c r="I435" s="6">
        <f t="shared" si="56"/>
        <v>434</v>
      </c>
      <c r="J435">
        <f t="shared" si="57"/>
        <v>1.3792666646722687</v>
      </c>
      <c r="K435">
        <f t="shared" si="58"/>
        <v>2.0728436362187836</v>
      </c>
      <c r="L435">
        <f t="shared" si="59"/>
        <v>-0.65565324895969257</v>
      </c>
      <c r="M435" t="str">
        <f t="shared" si="60"/>
        <v/>
      </c>
      <c r="N435" t="str">
        <f t="shared" si="61"/>
        <v/>
      </c>
      <c r="O435" t="str">
        <f t="shared" si="62"/>
        <v/>
      </c>
    </row>
    <row r="436" spans="1:15" x14ac:dyDescent="0.25">
      <c r="A436" s="2">
        <v>43232.785529201392</v>
      </c>
      <c r="B436">
        <v>668.9</v>
      </c>
      <c r="C436">
        <v>1.83E-2</v>
      </c>
      <c r="D436" t="s">
        <v>6</v>
      </c>
      <c r="E436">
        <v>668.04498684713997</v>
      </c>
      <c r="F436">
        <v>668.30101999999988</v>
      </c>
      <c r="G436" s="5">
        <f t="shared" ca="1" si="54"/>
        <v>1.5792546514557721E-3</v>
      </c>
      <c r="H436" s="5">
        <f t="shared" ca="1" si="55"/>
        <v>1.0550131528600559</v>
      </c>
      <c r="I436" s="6">
        <f t="shared" si="56"/>
        <v>435</v>
      </c>
      <c r="J436">
        <f t="shared" si="57"/>
        <v>1.0968374692100831</v>
      </c>
      <c r="K436">
        <f t="shared" si="58"/>
        <v>2.0553156644756272</v>
      </c>
      <c r="L436">
        <f t="shared" si="59"/>
        <v>-0.52475514484304309</v>
      </c>
      <c r="M436" t="str">
        <f t="shared" si="60"/>
        <v/>
      </c>
      <c r="N436" t="str">
        <f t="shared" si="61"/>
        <v/>
      </c>
      <c r="O436" t="str">
        <f t="shared" si="62"/>
        <v/>
      </c>
    </row>
    <row r="437" spans="1:15" x14ac:dyDescent="0.25">
      <c r="A437" s="2">
        <v>43232.785529733803</v>
      </c>
      <c r="B437">
        <v>668.9</v>
      </c>
      <c r="C437">
        <v>5.15988E-2</v>
      </c>
      <c r="D437" t="s">
        <v>6</v>
      </c>
      <c r="E437">
        <v>668.03569906313987</v>
      </c>
      <c r="F437">
        <v>668.30101999999988</v>
      </c>
      <c r="G437" s="5">
        <f t="shared" ca="1" si="54"/>
        <v>1.5931797332879815E-3</v>
      </c>
      <c r="H437" s="5">
        <f t="shared" ca="1" si="55"/>
        <v>1.0643009368602634</v>
      </c>
      <c r="I437" s="6">
        <f t="shared" si="56"/>
        <v>436</v>
      </c>
      <c r="J437">
        <f t="shared" si="57"/>
        <v>0.93370689171428545</v>
      </c>
      <c r="K437">
        <f t="shared" si="58"/>
        <v>2.0625287720682759</v>
      </c>
      <c r="L437">
        <f t="shared" si="59"/>
        <v>-0.42768280552504456</v>
      </c>
      <c r="M437" t="str">
        <f t="shared" si="60"/>
        <v/>
      </c>
      <c r="N437" t="str">
        <f t="shared" si="61"/>
        <v/>
      </c>
      <c r="O437" t="str">
        <f t="shared" si="62"/>
        <v/>
      </c>
    </row>
    <row r="438" spans="1:15" x14ac:dyDescent="0.25">
      <c r="A438" s="2">
        <v>43232.785530613422</v>
      </c>
      <c r="B438">
        <v>668.9</v>
      </c>
      <c r="C438">
        <v>1.03E-2</v>
      </c>
      <c r="D438" t="s">
        <v>6</v>
      </c>
      <c r="E438">
        <v>668.03384506313978</v>
      </c>
      <c r="F438">
        <v>668.30101999999988</v>
      </c>
      <c r="G438" s="5">
        <f t="shared" ca="1" si="54"/>
        <v>1.5959594633404765E-3</v>
      </c>
      <c r="H438" s="5">
        <f t="shared" ca="1" si="55"/>
        <v>1.0661549368602437</v>
      </c>
      <c r="I438" s="6">
        <f t="shared" si="56"/>
        <v>437</v>
      </c>
      <c r="J438">
        <f t="shared" si="57"/>
        <v>0.67902519848739828</v>
      </c>
      <c r="K438">
        <f t="shared" si="58"/>
        <v>2.0360003666257369</v>
      </c>
      <c r="L438">
        <f t="shared" si="59"/>
        <v>-0.32845043127161933</v>
      </c>
      <c r="M438" t="str">
        <f t="shared" si="60"/>
        <v/>
      </c>
      <c r="N438" t="str">
        <f t="shared" si="61"/>
        <v/>
      </c>
      <c r="O438" t="str">
        <f t="shared" si="62"/>
        <v/>
      </c>
    </row>
    <row r="439" spans="1:15" x14ac:dyDescent="0.25">
      <c r="A439" s="2">
        <v>43232.785536898147</v>
      </c>
      <c r="B439">
        <v>668.5</v>
      </c>
      <c r="C439">
        <v>3.0036340000000002E-2</v>
      </c>
      <c r="D439" t="s">
        <v>6</v>
      </c>
      <c r="E439">
        <v>668.03084142913997</v>
      </c>
      <c r="F439">
        <v>668.30101999999988</v>
      </c>
      <c r="G439" s="5">
        <f t="shared" ca="1" si="54"/>
        <v>1.600462889666544E-3</v>
      </c>
      <c r="H439" s="5">
        <f t="shared" ca="1" si="55"/>
        <v>1.0691585708600542</v>
      </c>
      <c r="I439" s="6">
        <f t="shared" si="56"/>
        <v>438</v>
      </c>
      <c r="J439">
        <f t="shared" si="57"/>
        <v>0.47449586820167866</v>
      </c>
      <c r="K439">
        <f t="shared" si="58"/>
        <v>2.0246817445358811</v>
      </c>
      <c r="L439">
        <f t="shared" si="59"/>
        <v>-0.21952068733822774</v>
      </c>
      <c r="M439" t="str">
        <f t="shared" si="60"/>
        <v/>
      </c>
      <c r="N439" t="str">
        <f t="shared" si="61"/>
        <v/>
      </c>
      <c r="O439" t="str">
        <f t="shared" si="62"/>
        <v/>
      </c>
    </row>
    <row r="440" spans="1:15" x14ac:dyDescent="0.25">
      <c r="A440" s="2">
        <v>43232.785634756947</v>
      </c>
      <c r="B440">
        <v>668.51</v>
      </c>
      <c r="C440">
        <v>3.5762</v>
      </c>
      <c r="D440" t="s">
        <v>5</v>
      </c>
      <c r="E440">
        <v>668.03084142913997</v>
      </c>
      <c r="F440">
        <v>667.73530580000011</v>
      </c>
      <c r="G440" s="5">
        <f t="shared" ca="1" si="54"/>
        <v>1.6004628896667142E-3</v>
      </c>
      <c r="H440" s="5">
        <f t="shared" ca="1" si="55"/>
        <v>1.0691585708601679</v>
      </c>
      <c r="I440" s="6">
        <f t="shared" si="56"/>
        <v>439</v>
      </c>
      <c r="J440">
        <f t="shared" si="57"/>
        <v>0.48947900786554754</v>
      </c>
      <c r="K440">
        <f t="shared" si="58"/>
        <v>1.9930695297497454</v>
      </c>
      <c r="L440">
        <f t="shared" si="59"/>
        <v>1.5487271999597669</v>
      </c>
      <c r="M440">
        <f t="shared" si="60"/>
        <v>1</v>
      </c>
      <c r="N440">
        <f t="shared" ca="1" si="61"/>
        <v>1.0691585708601679</v>
      </c>
      <c r="O440">
        <f t="shared" ca="1" si="62"/>
        <v>1.0691585708601679</v>
      </c>
    </row>
    <row r="441" spans="1:15" x14ac:dyDescent="0.25">
      <c r="A441" s="2">
        <v>43232.785722523149</v>
      </c>
      <c r="B441">
        <v>668.5</v>
      </c>
      <c r="C441">
        <v>0.53044789000000003</v>
      </c>
      <c r="D441" t="s">
        <v>6</v>
      </c>
      <c r="E441">
        <v>667.97779664014001</v>
      </c>
      <c r="F441">
        <v>667.73530580000011</v>
      </c>
      <c r="G441" s="5">
        <f t="shared" ca="1" si="54"/>
        <v>1.6800009903092249E-3</v>
      </c>
      <c r="H441" s="5">
        <f t="shared" ca="1" si="55"/>
        <v>1.1222033598600092</v>
      </c>
      <c r="I441" s="6">
        <f t="shared" si="56"/>
        <v>440</v>
      </c>
      <c r="J441">
        <f t="shared" si="57"/>
        <v>1.0155815086386548</v>
      </c>
      <c r="K441">
        <f t="shared" si="58"/>
        <v>1.9368588558223738</v>
      </c>
      <c r="L441">
        <f t="shared" si="59"/>
        <v>-0.25047443038004502</v>
      </c>
      <c r="M441" t="str">
        <f t="shared" si="60"/>
        <v/>
      </c>
      <c r="N441" t="str">
        <f t="shared" si="61"/>
        <v/>
      </c>
      <c r="O441" t="str">
        <f t="shared" si="62"/>
        <v/>
      </c>
    </row>
    <row r="442" spans="1:15" x14ac:dyDescent="0.25">
      <c r="A442" s="2">
        <v>43232.785722523149</v>
      </c>
      <c r="B442">
        <v>668.08</v>
      </c>
      <c r="C442">
        <v>0.59</v>
      </c>
      <c r="D442" t="s">
        <v>6</v>
      </c>
      <c r="E442">
        <v>667.96835664014009</v>
      </c>
      <c r="F442">
        <v>667.73530580000011</v>
      </c>
      <c r="G442" s="5">
        <f t="shared" ca="1" si="54"/>
        <v>1.6941571387485783E-3</v>
      </c>
      <c r="H442" s="5">
        <f t="shared" ca="1" si="55"/>
        <v>1.1316433598600497</v>
      </c>
      <c r="I442" s="6">
        <f t="shared" si="56"/>
        <v>441</v>
      </c>
      <c r="J442">
        <f t="shared" si="57"/>
        <v>1.0367768775126054</v>
      </c>
      <c r="K442">
        <f t="shared" si="58"/>
        <v>1.9189352788047915</v>
      </c>
      <c r="L442">
        <f t="shared" si="59"/>
        <v>-0.23282540190249684</v>
      </c>
      <c r="M442" t="str">
        <f t="shared" si="60"/>
        <v/>
      </c>
      <c r="N442" t="str">
        <f t="shared" si="61"/>
        <v/>
      </c>
      <c r="O442" t="str">
        <f t="shared" si="62"/>
        <v/>
      </c>
    </row>
    <row r="443" spans="1:15" x14ac:dyDescent="0.25">
      <c r="A443" s="2">
        <v>43232.785722523149</v>
      </c>
      <c r="B443">
        <v>668.05</v>
      </c>
      <c r="C443">
        <v>0.01</v>
      </c>
      <c r="D443" t="s">
        <v>6</v>
      </c>
      <c r="E443">
        <v>667.96825664014</v>
      </c>
      <c r="F443">
        <v>667.73530580000011</v>
      </c>
      <c r="G443" s="5">
        <f t="shared" ca="1" si="54"/>
        <v>1.6943071000898445E-3</v>
      </c>
      <c r="H443" s="5">
        <f t="shared" ca="1" si="55"/>
        <v>1.1317433598600246</v>
      </c>
      <c r="I443" s="6">
        <f t="shared" si="56"/>
        <v>442</v>
      </c>
      <c r="J443">
        <f t="shared" si="57"/>
        <v>1.0443709015294123</v>
      </c>
      <c r="K443">
        <f t="shared" si="58"/>
        <v>1.9092585848597117</v>
      </c>
      <c r="L443">
        <f t="shared" si="59"/>
        <v>-0.54176574599789773</v>
      </c>
      <c r="M443" t="str">
        <f t="shared" si="60"/>
        <v/>
      </c>
      <c r="N443" t="str">
        <f t="shared" si="61"/>
        <v/>
      </c>
      <c r="O443" t="str">
        <f t="shared" si="62"/>
        <v/>
      </c>
    </row>
    <row r="444" spans="1:15" x14ac:dyDescent="0.25">
      <c r="A444" s="2">
        <v>43232.785722523149</v>
      </c>
      <c r="B444">
        <v>667.79</v>
      </c>
      <c r="C444">
        <v>1.0257743800000001</v>
      </c>
      <c r="D444" t="s">
        <v>6</v>
      </c>
      <c r="E444">
        <v>668.01133916410015</v>
      </c>
      <c r="F444">
        <v>667.73530580000011</v>
      </c>
      <c r="G444" s="5">
        <f t="shared" ca="1" si="54"/>
        <v>1.6297041263732773E-3</v>
      </c>
      <c r="H444" s="5">
        <f t="shared" ca="1" si="55"/>
        <v>1.0886608358998728</v>
      </c>
      <c r="I444" s="6">
        <f t="shared" si="56"/>
        <v>443</v>
      </c>
      <c r="J444">
        <f t="shared" si="57"/>
        <v>0.84500879109243776</v>
      </c>
      <c r="K444">
        <f t="shared" si="58"/>
        <v>1.9036618236564389</v>
      </c>
      <c r="L444">
        <f t="shared" si="59"/>
        <v>9.4956775757764941E-2</v>
      </c>
      <c r="M444" t="str">
        <f t="shared" si="60"/>
        <v/>
      </c>
      <c r="N444" t="str">
        <f t="shared" si="61"/>
        <v/>
      </c>
      <c r="O444" t="str">
        <f t="shared" si="62"/>
        <v/>
      </c>
    </row>
    <row r="445" spans="1:15" x14ac:dyDescent="0.25">
      <c r="A445" s="2">
        <v>43232.785787789348</v>
      </c>
      <c r="B445">
        <v>667.8</v>
      </c>
      <c r="C445">
        <v>1.046</v>
      </c>
      <c r="D445" t="s">
        <v>5</v>
      </c>
      <c r="E445">
        <v>668.01133916410015</v>
      </c>
      <c r="F445">
        <v>667.73734195999998</v>
      </c>
      <c r="G445" s="5">
        <f t="shared" ca="1" si="54"/>
        <v>1.629255032200265E-3</v>
      </c>
      <c r="H445" s="5">
        <f t="shared" ca="1" si="55"/>
        <v>1.0883608358999481</v>
      </c>
      <c r="I445" s="6">
        <f t="shared" si="56"/>
        <v>444</v>
      </c>
      <c r="J445">
        <f t="shared" si="57"/>
        <v>0.8846560215630257</v>
      </c>
      <c r="K445">
        <f t="shared" si="58"/>
        <v>1.900375799003635</v>
      </c>
      <c r="L445">
        <f t="shared" si="59"/>
        <v>8.4901090890321176E-2</v>
      </c>
      <c r="M445" t="str">
        <f t="shared" si="60"/>
        <v/>
      </c>
      <c r="N445" t="str">
        <f t="shared" si="61"/>
        <v/>
      </c>
      <c r="O445" t="str">
        <f t="shared" si="62"/>
        <v/>
      </c>
    </row>
    <row r="446" spans="1:15" x14ac:dyDescent="0.25">
      <c r="A446" s="2">
        <v>43232.785832546288</v>
      </c>
      <c r="B446">
        <v>667.79</v>
      </c>
      <c r="C446">
        <v>8.9376200000000003E-3</v>
      </c>
      <c r="D446" t="s">
        <v>6</v>
      </c>
      <c r="E446">
        <v>668.01171454413998</v>
      </c>
      <c r="F446">
        <v>667.73734195999998</v>
      </c>
      <c r="G446" s="5">
        <f t="shared" ca="1" si="54"/>
        <v>1.6286921803496559E-3</v>
      </c>
      <c r="H446" s="5">
        <f t="shared" ca="1" si="55"/>
        <v>1.0879854558600073</v>
      </c>
      <c r="I446" s="6">
        <f t="shared" si="56"/>
        <v>445</v>
      </c>
      <c r="J446">
        <f t="shared" si="57"/>
        <v>0.83824815794957885</v>
      </c>
      <c r="K446">
        <f t="shared" si="58"/>
        <v>1.8950543381082867</v>
      </c>
      <c r="L446">
        <f t="shared" si="59"/>
        <v>-0.43761834226739232</v>
      </c>
      <c r="M446" t="str">
        <f t="shared" si="60"/>
        <v/>
      </c>
      <c r="N446" t="str">
        <f t="shared" si="61"/>
        <v/>
      </c>
      <c r="O446" t="str">
        <f t="shared" si="62"/>
        <v/>
      </c>
    </row>
    <row r="447" spans="1:15" x14ac:dyDescent="0.25">
      <c r="A447" s="2">
        <v>43232.785886620368</v>
      </c>
      <c r="B447">
        <v>667.7</v>
      </c>
      <c r="C447">
        <v>0.43000883000000001</v>
      </c>
      <c r="D447" t="s">
        <v>6</v>
      </c>
      <c r="E447">
        <v>668.03751507394009</v>
      </c>
      <c r="F447">
        <v>667.73734195999998</v>
      </c>
      <c r="G447" s="5">
        <f t="shared" ca="1" si="54"/>
        <v>1.5900078993951918E-3</v>
      </c>
      <c r="H447" s="5">
        <f t="shared" ca="1" si="55"/>
        <v>1.0621849260598992</v>
      </c>
      <c r="I447" s="6">
        <f t="shared" si="56"/>
        <v>446</v>
      </c>
      <c r="J447">
        <f t="shared" si="57"/>
        <v>0.75868896351260418</v>
      </c>
      <c r="K447">
        <f t="shared" si="58"/>
        <v>1.8976923970577062</v>
      </c>
      <c r="L447">
        <f t="shared" si="59"/>
        <v>-0.17319990005872879</v>
      </c>
      <c r="M447" t="str">
        <f t="shared" si="60"/>
        <v/>
      </c>
      <c r="N447" t="str">
        <f t="shared" si="61"/>
        <v/>
      </c>
      <c r="O447" t="str">
        <f t="shared" si="62"/>
        <v/>
      </c>
    </row>
    <row r="448" spans="1:15" x14ac:dyDescent="0.25">
      <c r="A448" s="2">
        <v>43232.785926388889</v>
      </c>
      <c r="B448">
        <v>667.71</v>
      </c>
      <c r="C448">
        <v>0.3654</v>
      </c>
      <c r="D448" t="s">
        <v>5</v>
      </c>
      <c r="E448">
        <v>668.03751507394009</v>
      </c>
      <c r="F448">
        <v>667.78381581600001</v>
      </c>
      <c r="G448" s="5">
        <f t="shared" ca="1" si="54"/>
        <v>1.5900078993951918E-3</v>
      </c>
      <c r="H448" s="5">
        <f t="shared" ca="1" si="55"/>
        <v>1.0621849260598992</v>
      </c>
      <c r="I448" s="6">
        <f t="shared" si="56"/>
        <v>447</v>
      </c>
      <c r="J448">
        <f t="shared" si="57"/>
        <v>0.88857030628571421</v>
      </c>
      <c r="K448">
        <f t="shared" si="58"/>
        <v>1.816471636071775</v>
      </c>
      <c r="L448">
        <f t="shared" si="59"/>
        <v>-0.28801457501263289</v>
      </c>
      <c r="M448" t="str">
        <f t="shared" si="60"/>
        <v/>
      </c>
      <c r="N448" t="str">
        <f t="shared" si="61"/>
        <v/>
      </c>
      <c r="O448" t="str">
        <f t="shared" si="62"/>
        <v/>
      </c>
    </row>
    <row r="449" spans="1:15" x14ac:dyDescent="0.25">
      <c r="A449" s="2">
        <v>43232.785945289354</v>
      </c>
      <c r="B449">
        <v>667.71</v>
      </c>
      <c r="C449">
        <v>2.0199999999999999E-2</v>
      </c>
      <c r="D449" t="s">
        <v>5</v>
      </c>
      <c r="E449">
        <v>668.03751507394009</v>
      </c>
      <c r="F449">
        <v>667.78692661599996</v>
      </c>
      <c r="G449" s="5">
        <f t="shared" ca="1" si="54"/>
        <v>1.5904569759713856E-3</v>
      </c>
      <c r="H449" s="5">
        <f t="shared" ca="1" si="55"/>
        <v>1.0624849260599376</v>
      </c>
      <c r="I449" s="6">
        <f t="shared" si="56"/>
        <v>448</v>
      </c>
      <c r="J449">
        <f t="shared" si="57"/>
        <v>0.76242535499159647</v>
      </c>
      <c r="K449">
        <f t="shared" si="58"/>
        <v>1.809306269713912</v>
      </c>
      <c r="L449">
        <f t="shared" si="59"/>
        <v>-0.41022648703304243</v>
      </c>
      <c r="M449" t="str">
        <f t="shared" si="60"/>
        <v/>
      </c>
      <c r="N449" t="str">
        <f t="shared" si="61"/>
        <v/>
      </c>
      <c r="O449" t="str">
        <f t="shared" si="62"/>
        <v/>
      </c>
    </row>
    <row r="450" spans="1:15" x14ac:dyDescent="0.25">
      <c r="A450" s="2">
        <v>43232.785954120372</v>
      </c>
      <c r="B450">
        <v>667.7</v>
      </c>
      <c r="C450">
        <v>0.01</v>
      </c>
      <c r="D450" t="s">
        <v>6</v>
      </c>
      <c r="E450">
        <v>668.03811507394005</v>
      </c>
      <c r="F450">
        <v>667.78692661599996</v>
      </c>
      <c r="G450" s="5">
        <f t="shared" ca="1" si="54"/>
        <v>1.289160893528708E-3</v>
      </c>
      <c r="H450" s="5">
        <f t="shared" ca="1" si="55"/>
        <v>0.86120861333995435</v>
      </c>
      <c r="I450" s="6">
        <f t="shared" si="56"/>
        <v>449</v>
      </c>
      <c r="J450">
        <f t="shared" si="57"/>
        <v>0.58952642534453759</v>
      </c>
      <c r="K450">
        <f t="shared" si="58"/>
        <v>1.7991191713420327</v>
      </c>
      <c r="L450">
        <f t="shared" si="59"/>
        <v>-0.32211675278422292</v>
      </c>
      <c r="M450" t="str">
        <f t="shared" si="60"/>
        <v/>
      </c>
      <c r="N450" t="str">
        <f t="shared" si="61"/>
        <v/>
      </c>
      <c r="O450" t="str">
        <f t="shared" si="62"/>
        <v/>
      </c>
    </row>
    <row r="451" spans="1:15" x14ac:dyDescent="0.25">
      <c r="A451" s="2">
        <v>43232.78605396991</v>
      </c>
      <c r="B451">
        <v>667.71</v>
      </c>
      <c r="C451">
        <v>2.9117000000000002</v>
      </c>
      <c r="D451" t="s">
        <v>5</v>
      </c>
      <c r="E451">
        <v>668.03811507394005</v>
      </c>
      <c r="F451">
        <v>668.01004988964019</v>
      </c>
      <c r="G451" s="5">
        <f t="shared" ref="G451:G514" ca="1" si="63">(OFFSET(F451,$T$2,0)-E451)/E451</f>
        <v>1.289160893528708E-3</v>
      </c>
      <c r="H451" s="5">
        <f t="shared" ref="H451:H514" ca="1" si="64">IF(ISNUMBER(G451),E451*G451,"")</f>
        <v>0.86120861333995435</v>
      </c>
      <c r="I451" s="6">
        <f t="shared" si="56"/>
        <v>450</v>
      </c>
      <c r="J451">
        <f t="shared" si="57"/>
        <v>0.44173392231932773</v>
      </c>
      <c r="K451">
        <f t="shared" si="58"/>
        <v>1.7928129306522509</v>
      </c>
      <c r="L451">
        <f t="shared" si="59"/>
        <v>1.3777042966675077</v>
      </c>
      <c r="M451">
        <f t="shared" si="60"/>
        <v>1</v>
      </c>
      <c r="N451">
        <f t="shared" ca="1" si="61"/>
        <v>0.86120861333995435</v>
      </c>
      <c r="O451">
        <f t="shared" ca="1" si="62"/>
        <v>0.86120861333995435</v>
      </c>
    </row>
    <row r="452" spans="1:15" x14ac:dyDescent="0.25">
      <c r="A452" s="2">
        <v>43232.786182997683</v>
      </c>
      <c r="B452">
        <v>667.71</v>
      </c>
      <c r="C452">
        <v>0.19400000000000001</v>
      </c>
      <c r="D452" t="s">
        <v>5</v>
      </c>
      <c r="E452">
        <v>668.03811507394005</v>
      </c>
      <c r="F452">
        <v>668.01160188964002</v>
      </c>
      <c r="G452" s="5">
        <f t="shared" ca="1" si="63"/>
        <v>1.3308644222518671E-3</v>
      </c>
      <c r="H452" s="5">
        <f t="shared" ca="1" si="64"/>
        <v>0.88906816006010558</v>
      </c>
      <c r="I452" s="6">
        <f t="shared" ref="I452:I515" si="65">I451+1</f>
        <v>451</v>
      </c>
      <c r="J452">
        <f t="shared" si="57"/>
        <v>0.61730041089075804</v>
      </c>
      <c r="K452">
        <f t="shared" si="58"/>
        <v>1.8271863203702683</v>
      </c>
      <c r="L452">
        <f t="shared" si="59"/>
        <v>-0.2316678962466065</v>
      </c>
      <c r="M452" t="str">
        <f t="shared" si="60"/>
        <v/>
      </c>
      <c r="N452" t="str">
        <f t="shared" si="61"/>
        <v/>
      </c>
      <c r="O452" t="str">
        <f t="shared" si="62"/>
        <v/>
      </c>
    </row>
    <row r="453" spans="1:15" x14ac:dyDescent="0.25">
      <c r="A453" s="2">
        <v>43232.786182997683</v>
      </c>
      <c r="B453">
        <v>667.78</v>
      </c>
      <c r="C453">
        <v>1.3143199999999999</v>
      </c>
      <c r="D453" t="s">
        <v>5</v>
      </c>
      <c r="E453">
        <v>668.03811507394005</v>
      </c>
      <c r="F453">
        <v>668.0037159696401</v>
      </c>
      <c r="G453" s="5">
        <f t="shared" ca="1" si="63"/>
        <v>1.3323763120337145E-3</v>
      </c>
      <c r="H453" s="5">
        <f t="shared" ca="1" si="64"/>
        <v>0.89007816006017049</v>
      </c>
      <c r="I453" s="6">
        <f t="shared" si="65"/>
        <v>452</v>
      </c>
      <c r="J453">
        <f t="shared" si="57"/>
        <v>0.47842135324369828</v>
      </c>
      <c r="K453">
        <f t="shared" si="58"/>
        <v>1.8178060976957753</v>
      </c>
      <c r="L453">
        <f t="shared" si="59"/>
        <v>0.45983927978670258</v>
      </c>
      <c r="M453" t="str">
        <f t="shared" si="60"/>
        <v/>
      </c>
      <c r="N453" t="str">
        <f t="shared" si="61"/>
        <v/>
      </c>
      <c r="O453" t="str">
        <f t="shared" si="62"/>
        <v/>
      </c>
    </row>
    <row r="454" spans="1:15" x14ac:dyDescent="0.25">
      <c r="A454" s="2">
        <v>43232.786310671298</v>
      </c>
      <c r="B454">
        <v>667.94</v>
      </c>
      <c r="C454">
        <v>0.28000000000000003</v>
      </c>
      <c r="D454" t="s">
        <v>5</v>
      </c>
      <c r="E454">
        <v>668.03811507394005</v>
      </c>
      <c r="F454">
        <v>667.99307596964013</v>
      </c>
      <c r="G454" s="5">
        <f t="shared" ca="1" si="63"/>
        <v>1.3329451418525162E-3</v>
      </c>
      <c r="H454" s="5">
        <f t="shared" ca="1" si="64"/>
        <v>0.89045816006012057</v>
      </c>
      <c r="I454" s="6">
        <f t="shared" si="65"/>
        <v>453</v>
      </c>
      <c r="J454">
        <f t="shared" si="57"/>
        <v>0.54122441324369674</v>
      </c>
      <c r="K454">
        <f t="shared" si="58"/>
        <v>1.8229881975273166</v>
      </c>
      <c r="L454">
        <f t="shared" si="59"/>
        <v>-0.14329462670028198</v>
      </c>
      <c r="M454" t="str">
        <f t="shared" si="60"/>
        <v/>
      </c>
      <c r="N454" t="str">
        <f t="shared" si="61"/>
        <v/>
      </c>
      <c r="O454" t="str">
        <f t="shared" si="62"/>
        <v/>
      </c>
    </row>
    <row r="455" spans="1:15" x14ac:dyDescent="0.25">
      <c r="A455" s="2">
        <v>43232.786310682874</v>
      </c>
      <c r="B455">
        <v>668.4</v>
      </c>
      <c r="C455">
        <v>3.4424000000000003E-2</v>
      </c>
      <c r="D455" t="s">
        <v>5</v>
      </c>
      <c r="E455">
        <v>668.03811507394005</v>
      </c>
      <c r="F455">
        <v>667.98860084963997</v>
      </c>
      <c r="G455" s="5">
        <f t="shared" ca="1" si="63"/>
        <v>1.3121340538526757E-3</v>
      </c>
      <c r="H455" s="5">
        <f t="shared" ca="1" si="64"/>
        <v>0.87655556006006929</v>
      </c>
      <c r="I455" s="6">
        <f t="shared" si="65"/>
        <v>454</v>
      </c>
      <c r="J455">
        <f t="shared" si="57"/>
        <v>0.51568519253781453</v>
      </c>
      <c r="K455">
        <f t="shared" si="58"/>
        <v>1.8210342617988138</v>
      </c>
      <c r="L455">
        <f t="shared" si="59"/>
        <v>-0.26427904330719498</v>
      </c>
      <c r="M455" t="str">
        <f t="shared" si="60"/>
        <v/>
      </c>
      <c r="N455" t="str">
        <f t="shared" si="61"/>
        <v/>
      </c>
      <c r="O455" t="str">
        <f t="shared" si="62"/>
        <v/>
      </c>
    </row>
    <row r="456" spans="1:15" x14ac:dyDescent="0.25">
      <c r="A456" s="2">
        <v>43232.786310682874</v>
      </c>
      <c r="B456">
        <v>668.48</v>
      </c>
      <c r="C456">
        <v>1.001846</v>
      </c>
      <c r="D456" t="s">
        <v>5</v>
      </c>
      <c r="E456">
        <v>668.03811507394005</v>
      </c>
      <c r="F456">
        <v>667.84233133364</v>
      </c>
      <c r="G456" s="5">
        <f t="shared" ca="1" si="63"/>
        <v>1.2919622527294149E-3</v>
      </c>
      <c r="H456" s="5">
        <f t="shared" ca="1" si="64"/>
        <v>0.86308002806003969</v>
      </c>
      <c r="I456" s="6">
        <f t="shared" si="65"/>
        <v>455</v>
      </c>
      <c r="J456">
        <f t="shared" si="57"/>
        <v>0.37159233761344801</v>
      </c>
      <c r="K456">
        <f t="shared" si="58"/>
        <v>1.8130127487825209</v>
      </c>
      <c r="L456">
        <f t="shared" si="59"/>
        <v>0.3476278160811509</v>
      </c>
      <c r="M456" t="str">
        <f t="shared" si="60"/>
        <v/>
      </c>
      <c r="N456" t="str">
        <f t="shared" si="61"/>
        <v/>
      </c>
      <c r="O456" t="str">
        <f t="shared" si="62"/>
        <v/>
      </c>
    </row>
    <row r="457" spans="1:15" x14ac:dyDescent="0.25">
      <c r="A457" s="2">
        <v>43232.786419687502</v>
      </c>
      <c r="B457">
        <v>668.47</v>
      </c>
      <c r="C457">
        <v>0.01</v>
      </c>
      <c r="D457" t="s">
        <v>6</v>
      </c>
      <c r="E457">
        <v>668.03717507394015</v>
      </c>
      <c r="F457">
        <v>667.84233133364</v>
      </c>
      <c r="G457" s="5">
        <f t="shared" ca="1" si="63"/>
        <v>1.2933711779801896E-3</v>
      </c>
      <c r="H457" s="5">
        <f t="shared" ca="1" si="64"/>
        <v>0.86402002805994016</v>
      </c>
      <c r="I457" s="6">
        <f t="shared" si="65"/>
        <v>456</v>
      </c>
      <c r="J457">
        <f t="shared" si="57"/>
        <v>0.31915683394958094</v>
      </c>
      <c r="K457">
        <f t="shared" si="58"/>
        <v>1.79714587594899</v>
      </c>
      <c r="L457">
        <f t="shared" si="59"/>
        <v>-0.1720265661719472</v>
      </c>
      <c r="M457" t="str">
        <f t="shared" si="60"/>
        <v/>
      </c>
      <c r="N457" t="str">
        <f t="shared" si="61"/>
        <v/>
      </c>
      <c r="O457" t="str">
        <f t="shared" si="62"/>
        <v/>
      </c>
    </row>
    <row r="458" spans="1:15" x14ac:dyDescent="0.25">
      <c r="A458" s="2">
        <v>43232.786419687502</v>
      </c>
      <c r="B458">
        <v>668.47</v>
      </c>
      <c r="C458">
        <v>0.38309416000000002</v>
      </c>
      <c r="D458" t="s">
        <v>6</v>
      </c>
      <c r="E458">
        <v>668.00116422290012</v>
      </c>
      <c r="F458">
        <v>667.84233133364</v>
      </c>
      <c r="G458" s="5">
        <f t="shared" ca="1" si="63"/>
        <v>1.347349267193095E-3</v>
      </c>
      <c r="H458" s="5">
        <f t="shared" ca="1" si="64"/>
        <v>0.90003087909985879</v>
      </c>
      <c r="I458" s="6">
        <f t="shared" si="65"/>
        <v>457</v>
      </c>
      <c r="J458">
        <f t="shared" si="57"/>
        <v>0.21234119058823708</v>
      </c>
      <c r="K458">
        <f t="shared" si="58"/>
        <v>1.7950815310890764</v>
      </c>
      <c r="L458">
        <f t="shared" si="59"/>
        <v>9.5122681869590109E-2</v>
      </c>
      <c r="M458" t="str">
        <f t="shared" si="60"/>
        <v/>
      </c>
      <c r="N458" t="str">
        <f t="shared" si="61"/>
        <v/>
      </c>
      <c r="O458" t="str">
        <f t="shared" si="62"/>
        <v/>
      </c>
    </row>
    <row r="459" spans="1:15" x14ac:dyDescent="0.25">
      <c r="A459" s="2">
        <v>43232.786430162043</v>
      </c>
      <c r="B459">
        <v>668.47</v>
      </c>
      <c r="C459">
        <v>1.8053500000000001E-3</v>
      </c>
      <c r="D459" t="s">
        <v>6</v>
      </c>
      <c r="E459">
        <v>668.00099452000006</v>
      </c>
      <c r="F459">
        <v>667.84233133364</v>
      </c>
      <c r="G459" s="5">
        <f t="shared" ca="1" si="63"/>
        <v>1.3476036553609638E-3</v>
      </c>
      <c r="H459" s="5">
        <f t="shared" ca="1" si="64"/>
        <v>0.90020058199991126</v>
      </c>
      <c r="I459" s="6">
        <f t="shared" si="65"/>
        <v>458</v>
      </c>
      <c r="J459">
        <f t="shared" si="57"/>
        <v>0.12894724184873851</v>
      </c>
      <c r="K459">
        <f t="shared" si="58"/>
        <v>1.7866200003704107</v>
      </c>
      <c r="L459">
        <f t="shared" si="59"/>
        <v>-7.1163365361620726E-2</v>
      </c>
      <c r="M459" t="str">
        <f t="shared" si="60"/>
        <v/>
      </c>
      <c r="N459" t="str">
        <f t="shared" si="61"/>
        <v/>
      </c>
      <c r="O459" t="str">
        <f t="shared" si="62"/>
        <v/>
      </c>
    </row>
    <row r="460" spans="1:15" x14ac:dyDescent="0.25">
      <c r="A460" s="2">
        <v>43232.786430162043</v>
      </c>
      <c r="B460">
        <v>668.47</v>
      </c>
      <c r="C460">
        <v>8.1946499999999995E-3</v>
      </c>
      <c r="D460" t="s">
        <v>6</v>
      </c>
      <c r="E460">
        <v>668.00022422289999</v>
      </c>
      <c r="F460">
        <v>667.84233133364</v>
      </c>
      <c r="G460" s="5">
        <f t="shared" ca="1" si="63"/>
        <v>1.3487583483195785E-3</v>
      </c>
      <c r="H460" s="5">
        <f t="shared" ca="1" si="64"/>
        <v>0.90097087909998663</v>
      </c>
      <c r="I460" s="6">
        <f t="shared" si="65"/>
        <v>459</v>
      </c>
      <c r="J460">
        <f t="shared" si="57"/>
        <v>5.4256837445379347E-2</v>
      </c>
      <c r="K460">
        <f t="shared" si="58"/>
        <v>1.7862830867018109</v>
      </c>
      <c r="L460">
        <f t="shared" si="59"/>
        <v>-2.578661119746057E-2</v>
      </c>
      <c r="M460" t="str">
        <f t="shared" si="60"/>
        <v/>
      </c>
      <c r="N460" t="str">
        <f t="shared" si="61"/>
        <v/>
      </c>
      <c r="O460" t="str">
        <f t="shared" si="62"/>
        <v/>
      </c>
    </row>
    <row r="461" spans="1:15" x14ac:dyDescent="0.25">
      <c r="A461" s="2">
        <v>43232.786439687501</v>
      </c>
      <c r="B461">
        <v>668.47</v>
      </c>
      <c r="C461">
        <v>2.3853500000000001E-3</v>
      </c>
      <c r="D461" t="s">
        <v>6</v>
      </c>
      <c r="E461">
        <v>668</v>
      </c>
      <c r="F461">
        <v>667.84233133364</v>
      </c>
      <c r="G461" s="5">
        <f t="shared" ca="1" si="63"/>
        <v>1.3490944640718178E-3</v>
      </c>
      <c r="H461" s="5">
        <f t="shared" ca="1" si="64"/>
        <v>0.90119510199997421</v>
      </c>
      <c r="I461" s="6">
        <f t="shared" si="65"/>
        <v>460</v>
      </c>
      <c r="J461">
        <f t="shared" si="57"/>
        <v>-5.5605909226891015E-2</v>
      </c>
      <c r="K461">
        <f t="shared" si="58"/>
        <v>1.7785334836903379</v>
      </c>
      <c r="L461">
        <f t="shared" si="59"/>
        <v>3.260622291269042E-2</v>
      </c>
      <c r="M461" t="str">
        <f t="shared" si="60"/>
        <v/>
      </c>
      <c r="N461" t="str">
        <f t="shared" si="61"/>
        <v/>
      </c>
      <c r="O461" t="str">
        <f t="shared" si="62"/>
        <v/>
      </c>
    </row>
    <row r="462" spans="1:15" x14ac:dyDescent="0.25">
      <c r="A462" s="2">
        <v>43232.786439687501</v>
      </c>
      <c r="B462">
        <v>668</v>
      </c>
      <c r="C462">
        <v>0.66991464999999994</v>
      </c>
      <c r="D462" t="s">
        <v>6</v>
      </c>
      <c r="E462">
        <v>668</v>
      </c>
      <c r="F462">
        <v>667.84233133364</v>
      </c>
      <c r="G462" s="5">
        <f t="shared" ca="1" si="63"/>
        <v>1.4233938652693837E-3</v>
      </c>
      <c r="H462" s="5">
        <f t="shared" ca="1" si="64"/>
        <v>0.95082710199994835</v>
      </c>
      <c r="I462" s="6">
        <f t="shared" si="65"/>
        <v>461</v>
      </c>
      <c r="J462">
        <f t="shared" si="57"/>
        <v>-2.8669936420168796E-2</v>
      </c>
      <c r="K462">
        <f t="shared" si="58"/>
        <v>1.7650699209045149</v>
      </c>
      <c r="L462">
        <f t="shared" si="59"/>
        <v>0.39578295349465659</v>
      </c>
      <c r="M462" t="str">
        <f t="shared" si="60"/>
        <v/>
      </c>
      <c r="N462" t="str">
        <f t="shared" si="61"/>
        <v/>
      </c>
      <c r="O462" t="str">
        <f t="shared" si="62"/>
        <v/>
      </c>
    </row>
    <row r="463" spans="1:15" x14ac:dyDescent="0.25">
      <c r="A463" s="2">
        <v>43232.78644556713</v>
      </c>
      <c r="B463">
        <v>668</v>
      </c>
      <c r="C463">
        <v>0.33</v>
      </c>
      <c r="D463" t="s">
        <v>6</v>
      </c>
      <c r="E463">
        <v>668</v>
      </c>
      <c r="F463">
        <v>667.84233133364</v>
      </c>
      <c r="G463" s="5">
        <f t="shared" ca="1" si="63"/>
        <v>1.425208236526883E-3</v>
      </c>
      <c r="H463" s="5">
        <f t="shared" ca="1" si="64"/>
        <v>0.95203910199995789</v>
      </c>
      <c r="I463" s="6">
        <f t="shared" si="65"/>
        <v>462</v>
      </c>
      <c r="J463">
        <f t="shared" si="57"/>
        <v>-6.8824665680672581E-2</v>
      </c>
      <c r="K463">
        <f t="shared" si="58"/>
        <v>1.7563734214559088</v>
      </c>
      <c r="L463">
        <f t="shared" si="59"/>
        <v>0.22707281994171563</v>
      </c>
      <c r="M463" t="str">
        <f t="shared" si="60"/>
        <v/>
      </c>
      <c r="N463" t="str">
        <f t="shared" si="61"/>
        <v/>
      </c>
      <c r="O463" t="str">
        <f t="shared" si="62"/>
        <v/>
      </c>
    </row>
    <row r="464" spans="1:15" x14ac:dyDescent="0.25">
      <c r="A464" s="2">
        <v>43232.78659329861</v>
      </c>
      <c r="B464">
        <v>668.01</v>
      </c>
      <c r="C464">
        <v>1.7562</v>
      </c>
      <c r="D464" t="s">
        <v>5</v>
      </c>
      <c r="E464">
        <v>668</v>
      </c>
      <c r="F464">
        <v>667.75100893363981</v>
      </c>
      <c r="G464" s="5">
        <f t="shared" ca="1" si="63"/>
        <v>1.425208236526883E-3</v>
      </c>
      <c r="H464" s="5">
        <f t="shared" ca="1" si="64"/>
        <v>0.95203910199995789</v>
      </c>
      <c r="I464" s="6">
        <f t="shared" si="65"/>
        <v>463</v>
      </c>
      <c r="J464">
        <f t="shared" si="57"/>
        <v>-4.7348369983193805E-2</v>
      </c>
      <c r="K464">
        <f t="shared" si="58"/>
        <v>1.7558017965209556</v>
      </c>
      <c r="L464">
        <f t="shared" si="59"/>
        <v>1.0271936009843741</v>
      </c>
      <c r="M464">
        <f t="shared" si="60"/>
        <v>1</v>
      </c>
      <c r="N464">
        <f t="shared" ca="1" si="61"/>
        <v>0.95203910199995789</v>
      </c>
      <c r="O464">
        <f t="shared" ca="1" si="62"/>
        <v>0.95203910199995789</v>
      </c>
    </row>
    <row r="465" spans="1:15" x14ac:dyDescent="0.25">
      <c r="A465" s="2">
        <v>43232.786612048607</v>
      </c>
      <c r="B465">
        <v>668.01</v>
      </c>
      <c r="C465">
        <v>1.9402570000000001E-2</v>
      </c>
      <c r="D465" t="s">
        <v>5</v>
      </c>
      <c r="E465">
        <v>668</v>
      </c>
      <c r="F465">
        <v>667.75</v>
      </c>
      <c r="G465" s="5">
        <f t="shared" ca="1" si="63"/>
        <v>1.4435854820359288E-3</v>
      </c>
      <c r="H465" s="5">
        <f t="shared" ca="1" si="64"/>
        <v>0.96431510200000048</v>
      </c>
      <c r="I465" s="6">
        <f t="shared" si="65"/>
        <v>464</v>
      </c>
      <c r="J465">
        <f t="shared" si="57"/>
        <v>7.9808934117647112E-2</v>
      </c>
      <c r="K465">
        <f t="shared" si="58"/>
        <v>1.7788331596337301</v>
      </c>
      <c r="L465">
        <f t="shared" si="59"/>
        <v>-3.395842032205261E-2</v>
      </c>
      <c r="M465" t="str">
        <f t="shared" si="60"/>
        <v/>
      </c>
      <c r="N465" t="str">
        <f t="shared" si="61"/>
        <v/>
      </c>
      <c r="O465" t="str">
        <f t="shared" si="62"/>
        <v/>
      </c>
    </row>
    <row r="466" spans="1:15" x14ac:dyDescent="0.25">
      <c r="A466" s="2">
        <v>43232.786673159717</v>
      </c>
      <c r="B466">
        <v>668</v>
      </c>
      <c r="C466">
        <v>8.5350000000000001E-5</v>
      </c>
      <c r="D466" t="s">
        <v>6</v>
      </c>
      <c r="E466">
        <v>668</v>
      </c>
      <c r="F466">
        <v>667.75</v>
      </c>
      <c r="G466" s="5">
        <f t="shared" ca="1" si="63"/>
        <v>1.4453998532934281E-3</v>
      </c>
      <c r="H466" s="5">
        <f t="shared" ca="1" si="64"/>
        <v>0.96552710200001002</v>
      </c>
      <c r="I466" s="6">
        <f t="shared" si="65"/>
        <v>465</v>
      </c>
      <c r="J466">
        <f t="shared" si="57"/>
        <v>0.5633547672268906</v>
      </c>
      <c r="K466">
        <f t="shared" si="58"/>
        <v>0.83657540885147641</v>
      </c>
      <c r="L466">
        <f t="shared" si="59"/>
        <v>-0.67330381848086585</v>
      </c>
      <c r="M466" t="str">
        <f t="shared" si="60"/>
        <v/>
      </c>
      <c r="N466" t="str">
        <f t="shared" si="61"/>
        <v/>
      </c>
      <c r="O466" t="str">
        <f t="shared" si="62"/>
        <v/>
      </c>
    </row>
    <row r="467" spans="1:15" x14ac:dyDescent="0.25">
      <c r="A467" s="2">
        <v>43232.786673159717</v>
      </c>
      <c r="B467">
        <v>668</v>
      </c>
      <c r="C467">
        <v>10</v>
      </c>
      <c r="D467" t="s">
        <v>6</v>
      </c>
      <c r="E467">
        <v>667.74036937020026</v>
      </c>
      <c r="F467">
        <v>667.75</v>
      </c>
      <c r="G467" s="5">
        <f t="shared" ca="1" si="63"/>
        <v>1.8414801413903566E-3</v>
      </c>
      <c r="H467" s="5">
        <f t="shared" ca="1" si="64"/>
        <v>1.2296306297998854</v>
      </c>
      <c r="I467" s="6">
        <f t="shared" si="65"/>
        <v>466</v>
      </c>
      <c r="J467">
        <f t="shared" si="57"/>
        <v>0.47860769500840317</v>
      </c>
      <c r="K467">
        <f t="shared" si="58"/>
        <v>0.83841383176231499</v>
      </c>
      <c r="L467">
        <f t="shared" si="59"/>
        <v>11.356435144894951</v>
      </c>
      <c r="M467">
        <f t="shared" si="60"/>
        <v>1</v>
      </c>
      <c r="N467">
        <f t="shared" ca="1" si="61"/>
        <v>1.2296306297998854</v>
      </c>
      <c r="O467">
        <f t="shared" ca="1" si="62"/>
        <v>1.2296306297998854</v>
      </c>
    </row>
    <row r="468" spans="1:15" x14ac:dyDescent="0.25">
      <c r="A468" s="2">
        <v>43232.786673159717</v>
      </c>
      <c r="B468">
        <v>668</v>
      </c>
      <c r="C468">
        <v>9.9146500000000005E-3</v>
      </c>
      <c r="D468" t="s">
        <v>6</v>
      </c>
      <c r="E468">
        <v>667.73977449120002</v>
      </c>
      <c r="F468">
        <v>667.75</v>
      </c>
      <c r="G468" s="5">
        <f t="shared" ca="1" si="63"/>
        <v>1.8873003480440395E-3</v>
      </c>
      <c r="H468" s="5">
        <f t="shared" ca="1" si="64"/>
        <v>1.2602255088000902</v>
      </c>
      <c r="I468" s="6">
        <f t="shared" si="65"/>
        <v>467</v>
      </c>
      <c r="J468">
        <f t="shared" si="57"/>
        <v>1.5329316542016826</v>
      </c>
      <c r="K468">
        <f t="shared" si="58"/>
        <v>1.7768557618427683</v>
      </c>
      <c r="L468">
        <f t="shared" si="59"/>
        <v>-0.85714160761263436</v>
      </c>
      <c r="M468" t="str">
        <f t="shared" si="60"/>
        <v/>
      </c>
      <c r="N468" t="str">
        <f t="shared" si="61"/>
        <v/>
      </c>
      <c r="O468" t="str">
        <f t="shared" si="62"/>
        <v/>
      </c>
    </row>
    <row r="469" spans="1:15" x14ac:dyDescent="0.25">
      <c r="A469" s="2">
        <v>43232.78667775463</v>
      </c>
      <c r="B469">
        <v>667.74</v>
      </c>
      <c r="C469">
        <v>0.04</v>
      </c>
      <c r="D469" t="s">
        <v>6</v>
      </c>
      <c r="E469">
        <v>667.73945449120015</v>
      </c>
      <c r="F469">
        <v>667.75</v>
      </c>
      <c r="G469" s="5">
        <f t="shared" ca="1" si="63"/>
        <v>1.8877804813261382E-3</v>
      </c>
      <c r="H469" s="5">
        <f t="shared" ca="1" si="64"/>
        <v>1.2605455087998507</v>
      </c>
      <c r="I469" s="6">
        <f t="shared" si="65"/>
        <v>468</v>
      </c>
      <c r="J469">
        <f t="shared" si="57"/>
        <v>1.3940062056302516</v>
      </c>
      <c r="K469">
        <f t="shared" si="58"/>
        <v>1.7941562715181296</v>
      </c>
      <c r="L469">
        <f t="shared" si="59"/>
        <v>-0.75467573651461028</v>
      </c>
      <c r="M469" t="str">
        <f t="shared" si="60"/>
        <v/>
      </c>
      <c r="N469" t="str">
        <f t="shared" si="61"/>
        <v/>
      </c>
      <c r="O469" t="str">
        <f t="shared" si="62"/>
        <v/>
      </c>
    </row>
    <row r="470" spans="1:15" x14ac:dyDescent="0.25">
      <c r="A470" s="2">
        <v>43232.78667775463</v>
      </c>
      <c r="B470">
        <v>667.74</v>
      </c>
      <c r="C470">
        <v>3.72883465</v>
      </c>
      <c r="D470" t="s">
        <v>6</v>
      </c>
      <c r="E470">
        <v>667.709623814</v>
      </c>
      <c r="F470">
        <v>667.75</v>
      </c>
      <c r="G470" s="5">
        <f t="shared" ca="1" si="63"/>
        <v>1.9325409429166111E-3</v>
      </c>
      <c r="H470" s="5">
        <f t="shared" ca="1" si="64"/>
        <v>1.2903761860000031</v>
      </c>
      <c r="I470" s="6">
        <f t="shared" si="65"/>
        <v>469</v>
      </c>
      <c r="J470">
        <f t="shared" si="57"/>
        <v>1.3281652782857147</v>
      </c>
      <c r="K470">
        <f t="shared" si="58"/>
        <v>1.8015465024582034</v>
      </c>
      <c r="L470">
        <f t="shared" si="59"/>
        <v>1.3325603132856028</v>
      </c>
      <c r="M470">
        <f t="shared" si="60"/>
        <v>1</v>
      </c>
      <c r="N470">
        <f t="shared" ca="1" si="61"/>
        <v>1.2903761860000031</v>
      </c>
      <c r="O470">
        <f t="shared" ca="1" si="62"/>
        <v>1.2903761860000031</v>
      </c>
    </row>
    <row r="471" spans="1:15" x14ac:dyDescent="0.25">
      <c r="A471" s="2">
        <v>43232.786726412043</v>
      </c>
      <c r="B471">
        <v>667.75</v>
      </c>
      <c r="C471">
        <v>3.3761000000000001</v>
      </c>
      <c r="D471" t="s">
        <v>5</v>
      </c>
      <c r="E471">
        <v>667.709623814</v>
      </c>
      <c r="F471">
        <v>667.75000000000011</v>
      </c>
      <c r="G471" s="5">
        <f t="shared" ca="1" si="63"/>
        <v>1.9325409429166111E-3</v>
      </c>
      <c r="H471" s="5">
        <f t="shared" ca="1" si="64"/>
        <v>1.2903761860000031</v>
      </c>
      <c r="I471" s="6">
        <f t="shared" si="65"/>
        <v>470</v>
      </c>
      <c r="J471">
        <f t="shared" si="57"/>
        <v>1.6208981932941171</v>
      </c>
      <c r="K471">
        <f t="shared" si="58"/>
        <v>1.8442719549502902</v>
      </c>
      <c r="L471">
        <f t="shared" si="59"/>
        <v>0.95170443924751436</v>
      </c>
      <c r="M471" t="str">
        <f t="shared" si="60"/>
        <v/>
      </c>
      <c r="N471" t="str">
        <f t="shared" si="61"/>
        <v/>
      </c>
      <c r="O471" t="str">
        <f t="shared" si="62"/>
        <v/>
      </c>
    </row>
    <row r="472" spans="1:15" x14ac:dyDescent="0.25">
      <c r="A472" s="2">
        <v>43232.786882893517</v>
      </c>
      <c r="B472">
        <v>667.75</v>
      </c>
      <c r="C472">
        <v>0.76959999999999995</v>
      </c>
      <c r="D472" t="s">
        <v>5</v>
      </c>
      <c r="E472">
        <v>667.709623814</v>
      </c>
      <c r="F472">
        <v>667.75</v>
      </c>
      <c r="G472" s="5">
        <f t="shared" ca="1" si="63"/>
        <v>1.9325409429166111E-3</v>
      </c>
      <c r="H472" s="5">
        <f t="shared" ca="1" si="64"/>
        <v>1.2903761860000031</v>
      </c>
      <c r="I472" s="6">
        <f t="shared" si="65"/>
        <v>471</v>
      </c>
      <c r="J472">
        <f t="shared" si="57"/>
        <v>1.8545014273781497</v>
      </c>
      <c r="K472">
        <f t="shared" si="58"/>
        <v>1.866722618024969</v>
      </c>
      <c r="L472">
        <f t="shared" si="59"/>
        <v>-0.58117977298951773</v>
      </c>
      <c r="M472" t="str">
        <f t="shared" si="60"/>
        <v/>
      </c>
      <c r="N472" t="str">
        <f t="shared" si="61"/>
        <v/>
      </c>
      <c r="O472" t="str">
        <f t="shared" si="62"/>
        <v/>
      </c>
    </row>
    <row r="473" spans="1:15" x14ac:dyDescent="0.25">
      <c r="A473" s="2">
        <v>43232.786882893517</v>
      </c>
      <c r="B473">
        <v>667.75</v>
      </c>
      <c r="C473">
        <v>0.90669999999999995</v>
      </c>
      <c r="D473" t="s">
        <v>5</v>
      </c>
      <c r="E473">
        <v>667.709623814</v>
      </c>
      <c r="F473">
        <v>667.75</v>
      </c>
      <c r="G473" s="5">
        <f t="shared" ca="1" si="63"/>
        <v>1.9325409429166111E-3</v>
      </c>
      <c r="H473" s="5">
        <f t="shared" ca="1" si="64"/>
        <v>1.2903761860000031</v>
      </c>
      <c r="I473" s="6">
        <f t="shared" si="65"/>
        <v>472</v>
      </c>
      <c r="J473">
        <f t="shared" si="57"/>
        <v>1.7753595448235302</v>
      </c>
      <c r="K473">
        <f t="shared" si="58"/>
        <v>1.8750880314897833</v>
      </c>
      <c r="L473">
        <f t="shared" si="59"/>
        <v>-0.46326334029947824</v>
      </c>
      <c r="M473" t="str">
        <f t="shared" si="60"/>
        <v/>
      </c>
      <c r="N473" t="str">
        <f t="shared" si="61"/>
        <v/>
      </c>
      <c r="O473" t="str">
        <f t="shared" si="62"/>
        <v/>
      </c>
    </row>
    <row r="474" spans="1:15" x14ac:dyDescent="0.25">
      <c r="A474" s="2">
        <v>43232.787023645833</v>
      </c>
      <c r="B474">
        <v>667.75</v>
      </c>
      <c r="C474">
        <v>0.02</v>
      </c>
      <c r="D474" t="s">
        <v>5</v>
      </c>
      <c r="E474">
        <v>667.709623814</v>
      </c>
      <c r="F474">
        <v>667.75</v>
      </c>
      <c r="G474" s="5">
        <f t="shared" ca="1" si="63"/>
        <v>1.9325409429166111E-3</v>
      </c>
      <c r="H474" s="5">
        <f t="shared" ca="1" si="64"/>
        <v>1.2903761860000031</v>
      </c>
      <c r="I474" s="6">
        <f t="shared" si="65"/>
        <v>473</v>
      </c>
      <c r="J474">
        <f t="shared" si="57"/>
        <v>1.7056978989075624</v>
      </c>
      <c r="K474">
        <f t="shared" si="58"/>
        <v>1.8798516020438794</v>
      </c>
      <c r="L474">
        <f t="shared" si="59"/>
        <v>-0.89671860112509827</v>
      </c>
      <c r="M474" t="str">
        <f t="shared" si="60"/>
        <v/>
      </c>
      <c r="N474" t="str">
        <f t="shared" si="61"/>
        <v/>
      </c>
      <c r="O474" t="str">
        <f t="shared" si="62"/>
        <v/>
      </c>
    </row>
    <row r="475" spans="1:15" x14ac:dyDescent="0.25">
      <c r="A475" s="2">
        <v>43232.787023645833</v>
      </c>
      <c r="B475">
        <v>667.75</v>
      </c>
      <c r="C475">
        <v>0.01</v>
      </c>
      <c r="D475" t="s">
        <v>5</v>
      </c>
      <c r="E475">
        <v>667.709623814</v>
      </c>
      <c r="F475">
        <v>667.75</v>
      </c>
      <c r="G475" s="5">
        <f t="shared" ca="1" si="63"/>
        <v>1.9325409429166111E-3</v>
      </c>
      <c r="H475" s="5">
        <f t="shared" ca="1" si="64"/>
        <v>1.2903761860000031</v>
      </c>
      <c r="I475" s="6">
        <f t="shared" si="65"/>
        <v>474</v>
      </c>
      <c r="J475">
        <f t="shared" si="57"/>
        <v>1.5314067480840325</v>
      </c>
      <c r="K475">
        <f t="shared" si="58"/>
        <v>1.8986925241825694</v>
      </c>
      <c r="L475">
        <f t="shared" si="59"/>
        <v>-0.80129179880719914</v>
      </c>
      <c r="M475" t="str">
        <f t="shared" si="60"/>
        <v/>
      </c>
      <c r="N475" t="str">
        <f t="shared" si="61"/>
        <v/>
      </c>
      <c r="O475" t="str">
        <f t="shared" si="62"/>
        <v/>
      </c>
    </row>
    <row r="476" spans="1:15" x14ac:dyDescent="0.25">
      <c r="A476" s="2">
        <v>43232.787023645833</v>
      </c>
      <c r="B476">
        <v>667.75</v>
      </c>
      <c r="C476">
        <v>0.01</v>
      </c>
      <c r="D476" t="s">
        <v>5</v>
      </c>
      <c r="E476">
        <v>667.709623814</v>
      </c>
      <c r="F476">
        <v>667.75</v>
      </c>
      <c r="G476" s="5">
        <f t="shared" ca="1" si="63"/>
        <v>1.9325409429166111E-3</v>
      </c>
      <c r="H476" s="5">
        <f t="shared" ca="1" si="64"/>
        <v>1.2903761860000031</v>
      </c>
      <c r="I476" s="6">
        <f t="shared" si="65"/>
        <v>475</v>
      </c>
      <c r="J476">
        <f t="shared" si="57"/>
        <v>1.5765410837142859</v>
      </c>
      <c r="K476">
        <f t="shared" si="58"/>
        <v>1.834840730135705</v>
      </c>
      <c r="L476">
        <f t="shared" si="59"/>
        <v>-0.85377496694136734</v>
      </c>
      <c r="M476" t="str">
        <f t="shared" si="60"/>
        <v/>
      </c>
      <c r="N476" t="str">
        <f t="shared" si="61"/>
        <v/>
      </c>
      <c r="O476" t="str">
        <f t="shared" si="62"/>
        <v/>
      </c>
    </row>
    <row r="477" spans="1:15" x14ac:dyDescent="0.25">
      <c r="A477" s="2">
        <v>43232.787023645833</v>
      </c>
      <c r="B477">
        <v>667.75</v>
      </c>
      <c r="C477">
        <v>0.28289999999999998</v>
      </c>
      <c r="D477" t="s">
        <v>5</v>
      </c>
      <c r="E477">
        <v>667.709623814</v>
      </c>
      <c r="F477">
        <v>667.75</v>
      </c>
      <c r="G477" s="5">
        <f t="shared" ca="1" si="63"/>
        <v>1.9325409429166111E-3</v>
      </c>
      <c r="H477" s="5">
        <f t="shared" ca="1" si="64"/>
        <v>1.2903761860000031</v>
      </c>
      <c r="I477" s="6">
        <f t="shared" si="65"/>
        <v>476</v>
      </c>
      <c r="J477">
        <f t="shared" si="57"/>
        <v>1.4502565486386558</v>
      </c>
      <c r="K477">
        <f t="shared" si="58"/>
        <v>1.8525861418254026</v>
      </c>
      <c r="L477">
        <f t="shared" si="59"/>
        <v>-0.63012268217035694</v>
      </c>
      <c r="M477" t="str">
        <f t="shared" si="60"/>
        <v/>
      </c>
      <c r="N477" t="str">
        <f t="shared" si="61"/>
        <v/>
      </c>
      <c r="O477" t="str">
        <f t="shared" si="62"/>
        <v/>
      </c>
    </row>
    <row r="478" spans="1:15" x14ac:dyDescent="0.25">
      <c r="A478" s="2">
        <v>43232.787161793982</v>
      </c>
      <c r="B478">
        <v>667.75</v>
      </c>
      <c r="C478">
        <v>1.3729</v>
      </c>
      <c r="D478" t="s">
        <v>5</v>
      </c>
      <c r="E478">
        <v>667.709623814</v>
      </c>
      <c r="F478">
        <v>667.75000000000011</v>
      </c>
      <c r="G478" s="5">
        <f t="shared" ca="1" si="63"/>
        <v>1.9325409429166111E-3</v>
      </c>
      <c r="H478" s="5">
        <f t="shared" ca="1" si="64"/>
        <v>1.2903761860000031</v>
      </c>
      <c r="I478" s="6">
        <f t="shared" si="65"/>
        <v>477</v>
      </c>
      <c r="J478">
        <f t="shared" si="57"/>
        <v>1.3614879324537821</v>
      </c>
      <c r="K478">
        <f t="shared" si="58"/>
        <v>1.8622790209377615</v>
      </c>
      <c r="L478">
        <f t="shared" si="59"/>
        <v>6.1280116555634699E-3</v>
      </c>
      <c r="M478" t="str">
        <f t="shared" si="60"/>
        <v/>
      </c>
      <c r="N478" t="str">
        <f t="shared" si="61"/>
        <v/>
      </c>
      <c r="O478" t="str">
        <f t="shared" si="62"/>
        <v/>
      </c>
    </row>
    <row r="479" spans="1:15" x14ac:dyDescent="0.25">
      <c r="A479" s="2">
        <v>43232.787274386566</v>
      </c>
      <c r="B479">
        <v>667.74</v>
      </c>
      <c r="C479">
        <v>0.51928658000000005</v>
      </c>
      <c r="D479" t="s">
        <v>6</v>
      </c>
      <c r="E479">
        <v>667.70546952135999</v>
      </c>
      <c r="F479">
        <v>667.75000000000011</v>
      </c>
      <c r="G479" s="5">
        <f t="shared" ca="1" si="63"/>
        <v>1.6941698552369326E-3</v>
      </c>
      <c r="H479" s="5">
        <f t="shared" ca="1" si="64"/>
        <v>1.1312064786399105</v>
      </c>
      <c r="I479" s="6">
        <f t="shared" si="65"/>
        <v>478</v>
      </c>
      <c r="J479">
        <f t="shared" si="57"/>
        <v>1.3627719213109248</v>
      </c>
      <c r="K479">
        <f t="shared" si="58"/>
        <v>1.8606334710252788</v>
      </c>
      <c r="L479">
        <f t="shared" si="59"/>
        <v>-0.45333234860390464</v>
      </c>
      <c r="M479" t="str">
        <f t="shared" si="60"/>
        <v/>
      </c>
      <c r="N479" t="str">
        <f t="shared" si="61"/>
        <v/>
      </c>
      <c r="O479" t="str">
        <f t="shared" si="62"/>
        <v/>
      </c>
    </row>
    <row r="480" spans="1:15" x14ac:dyDescent="0.25">
      <c r="A480" s="2">
        <v>43232.787311180553</v>
      </c>
      <c r="B480">
        <v>667.75</v>
      </c>
      <c r="C480">
        <v>0.32954570999999999</v>
      </c>
      <c r="D480" t="s">
        <v>5</v>
      </c>
      <c r="E480">
        <v>667.70546952135999</v>
      </c>
      <c r="F480">
        <v>667.75</v>
      </c>
      <c r="G480" s="5">
        <f t="shared" ca="1" si="63"/>
        <v>1.5027591122764663E-3</v>
      </c>
      <c r="H480" s="5">
        <f t="shared" ca="1" si="64"/>
        <v>1.0034004786400601</v>
      </c>
      <c r="I480" s="6">
        <f t="shared" si="65"/>
        <v>479</v>
      </c>
      <c r="J480">
        <f t="shared" si="57"/>
        <v>1.3227941278151274</v>
      </c>
      <c r="K480">
        <f t="shared" si="58"/>
        <v>1.8637716934739135</v>
      </c>
      <c r="L480">
        <f t="shared" si="59"/>
        <v>-0.5329238668518439</v>
      </c>
      <c r="M480" t="str">
        <f t="shared" si="60"/>
        <v/>
      </c>
      <c r="N480" t="str">
        <f t="shared" si="61"/>
        <v/>
      </c>
      <c r="O480" t="str">
        <f t="shared" si="62"/>
        <v/>
      </c>
    </row>
    <row r="481" spans="1:15" x14ac:dyDescent="0.25">
      <c r="A481" s="2">
        <v>43232.787311180553</v>
      </c>
      <c r="B481">
        <v>667.75</v>
      </c>
      <c r="C481">
        <v>6.3227161799999996</v>
      </c>
      <c r="D481" t="s">
        <v>5</v>
      </c>
      <c r="E481">
        <v>667.70546952135999</v>
      </c>
      <c r="F481">
        <v>667.40385119999996</v>
      </c>
      <c r="G481" s="5">
        <f t="shared" ca="1" si="63"/>
        <v>1.4985237118954429E-3</v>
      </c>
      <c r="H481" s="5">
        <f t="shared" ca="1" si="64"/>
        <v>1.0005724786400378</v>
      </c>
      <c r="I481" s="6">
        <f t="shared" si="65"/>
        <v>480</v>
      </c>
      <c r="J481">
        <f t="shared" si="57"/>
        <v>1.2649431110924372</v>
      </c>
      <c r="K481">
        <f t="shared" si="58"/>
        <v>1.8688725701927209</v>
      </c>
      <c r="L481">
        <f t="shared" si="59"/>
        <v>2.7063231327676864</v>
      </c>
      <c r="M481">
        <f t="shared" si="60"/>
        <v>1</v>
      </c>
      <c r="N481">
        <f t="shared" ca="1" si="61"/>
        <v>1.0005724786400378</v>
      </c>
      <c r="O481">
        <f t="shared" ca="1" si="62"/>
        <v>1.0005724786400378</v>
      </c>
    </row>
    <row r="482" spans="1:15" x14ac:dyDescent="0.25">
      <c r="A482" s="2">
        <v>43232.787463587963</v>
      </c>
      <c r="B482">
        <v>667.75</v>
      </c>
      <c r="C482">
        <v>0.70420000000000005</v>
      </c>
      <c r="D482" t="s">
        <v>5</v>
      </c>
      <c r="E482">
        <v>667.70546952135999</v>
      </c>
      <c r="F482">
        <v>667.39399239999989</v>
      </c>
      <c r="G482" s="5">
        <f t="shared" ca="1" si="63"/>
        <v>1.3953434877625082E-3</v>
      </c>
      <c r="H482" s="5">
        <f t="shared" ca="1" si="64"/>
        <v>0.9316784786400375</v>
      </c>
      <c r="I482" s="6">
        <f t="shared" si="65"/>
        <v>481</v>
      </c>
      <c r="J482">
        <f t="shared" si="57"/>
        <v>1.8311486435630258</v>
      </c>
      <c r="K482">
        <f t="shared" si="58"/>
        <v>2.0451898751118014</v>
      </c>
      <c r="L482">
        <f t="shared" si="59"/>
        <v>-0.55102396959667144</v>
      </c>
      <c r="M482" t="str">
        <f t="shared" si="60"/>
        <v/>
      </c>
      <c r="N482" t="str">
        <f t="shared" si="61"/>
        <v/>
      </c>
      <c r="O482" t="str">
        <f t="shared" si="62"/>
        <v/>
      </c>
    </row>
    <row r="483" spans="1:15" x14ac:dyDescent="0.25">
      <c r="A483" s="2">
        <v>43232.787600266201</v>
      </c>
      <c r="B483">
        <v>667.74</v>
      </c>
      <c r="C483">
        <v>0.67369016999999998</v>
      </c>
      <c r="D483" t="s">
        <v>6</v>
      </c>
      <c r="E483">
        <v>667.70008000000007</v>
      </c>
      <c r="F483">
        <v>667.39399239999989</v>
      </c>
      <c r="G483" s="5">
        <f t="shared" ca="1" si="63"/>
        <v>9.027226715324334E-4</v>
      </c>
      <c r="H483" s="5">
        <f t="shared" ca="1" si="64"/>
        <v>0.6027480000000196</v>
      </c>
      <c r="I483" s="6">
        <f t="shared" si="65"/>
        <v>482</v>
      </c>
      <c r="J483">
        <f t="shared" si="57"/>
        <v>1.7495881236806703</v>
      </c>
      <c r="K483">
        <f t="shared" si="58"/>
        <v>2.053574433619981</v>
      </c>
      <c r="L483">
        <f t="shared" si="59"/>
        <v>-0.5239147586114562</v>
      </c>
      <c r="M483" t="str">
        <f t="shared" si="60"/>
        <v/>
      </c>
      <c r="N483" t="str">
        <f t="shared" si="61"/>
        <v/>
      </c>
      <c r="O483" t="str">
        <f t="shared" si="62"/>
        <v/>
      </c>
    </row>
    <row r="484" spans="1:15" x14ac:dyDescent="0.25">
      <c r="A484" s="2">
        <v>43232.787600266201</v>
      </c>
      <c r="B484">
        <v>667.74</v>
      </c>
      <c r="C484">
        <v>0.01</v>
      </c>
      <c r="D484" t="s">
        <v>6</v>
      </c>
      <c r="E484">
        <v>667.7</v>
      </c>
      <c r="F484">
        <v>667.39399239999989</v>
      </c>
      <c r="G484" s="5">
        <f t="shared" ca="1" si="63"/>
        <v>8.9860715890356299E-4</v>
      </c>
      <c r="H484" s="5">
        <f t="shared" ca="1" si="64"/>
        <v>0.59999999999990905</v>
      </c>
      <c r="I484" s="6">
        <f t="shared" si="65"/>
        <v>483</v>
      </c>
      <c r="J484">
        <f t="shared" si="57"/>
        <v>1.6591405976470597</v>
      </c>
      <c r="K484">
        <f t="shared" si="58"/>
        <v>2.0610460627431522</v>
      </c>
      <c r="L484">
        <f t="shared" si="59"/>
        <v>-0.80014737538283531</v>
      </c>
      <c r="M484" t="str">
        <f t="shared" si="60"/>
        <v/>
      </c>
      <c r="N484" t="str">
        <f t="shared" si="61"/>
        <v/>
      </c>
      <c r="O484" t="str">
        <f t="shared" si="62"/>
        <v/>
      </c>
    </row>
    <row r="485" spans="1:15" x14ac:dyDescent="0.25">
      <c r="A485" s="2">
        <v>43232.787600266201</v>
      </c>
      <c r="B485">
        <v>667.7</v>
      </c>
      <c r="C485">
        <v>6.33075089</v>
      </c>
      <c r="D485" t="s">
        <v>6</v>
      </c>
      <c r="E485">
        <v>667.61399923508009</v>
      </c>
      <c r="F485">
        <v>667.39399239999989</v>
      </c>
      <c r="G485" s="5">
        <f t="shared" ca="1" si="63"/>
        <v>1.0275410127796218E-3</v>
      </c>
      <c r="H485" s="5">
        <f t="shared" ca="1" si="64"/>
        <v>0.68600076491986783</v>
      </c>
      <c r="I485" s="6">
        <f t="shared" si="65"/>
        <v>484</v>
      </c>
      <c r="J485">
        <f t="shared" si="57"/>
        <v>1.4698221437647074</v>
      </c>
      <c r="K485">
        <f t="shared" si="58"/>
        <v>2.0757986101300934</v>
      </c>
      <c r="L485">
        <f t="shared" si="59"/>
        <v>2.3417150018857806</v>
      </c>
      <c r="M485">
        <f t="shared" si="60"/>
        <v>1</v>
      </c>
      <c r="N485">
        <f t="shared" ca="1" si="61"/>
        <v>0.68600076491986783</v>
      </c>
      <c r="O485">
        <f t="shared" ca="1" si="62"/>
        <v>0.68600076491986783</v>
      </c>
    </row>
    <row r="486" spans="1:15" x14ac:dyDescent="0.25">
      <c r="A486" s="2">
        <v>43232.787668634257</v>
      </c>
      <c r="B486">
        <v>667.7</v>
      </c>
      <c r="C486">
        <v>0.56000000000000005</v>
      </c>
      <c r="D486" t="s">
        <v>6</v>
      </c>
      <c r="E486">
        <v>667.57479923508004</v>
      </c>
      <c r="F486">
        <v>667.39399239999989</v>
      </c>
      <c r="G486" s="5">
        <f t="shared" ca="1" si="63"/>
        <v>1.0863213616674379E-3</v>
      </c>
      <c r="H486" s="5">
        <f t="shared" ca="1" si="64"/>
        <v>0.72520076491991858</v>
      </c>
      <c r="I486" s="6">
        <f t="shared" si="65"/>
        <v>485</v>
      </c>
      <c r="J486">
        <f t="shared" si="57"/>
        <v>2.0022923630252087</v>
      </c>
      <c r="K486">
        <f t="shared" si="58"/>
        <v>2.2228978609886503</v>
      </c>
      <c r="L486">
        <f t="shared" si="59"/>
        <v>-0.6488342934406075</v>
      </c>
      <c r="M486" t="str">
        <f t="shared" si="60"/>
        <v/>
      </c>
      <c r="N486" t="str">
        <f t="shared" si="61"/>
        <v/>
      </c>
      <c r="O486" t="str">
        <f t="shared" si="62"/>
        <v/>
      </c>
    </row>
    <row r="487" spans="1:15" x14ac:dyDescent="0.25">
      <c r="A487" s="2">
        <v>43232.78766869213</v>
      </c>
      <c r="B487">
        <v>667.7</v>
      </c>
      <c r="C487">
        <v>0.49</v>
      </c>
      <c r="D487" t="s">
        <v>6</v>
      </c>
      <c r="E487">
        <v>667.54049923507989</v>
      </c>
      <c r="F487">
        <v>667.39399239999989</v>
      </c>
      <c r="G487" s="5">
        <f t="shared" ca="1" si="63"/>
        <v>1.1377598299883796E-3</v>
      </c>
      <c r="H487" s="5">
        <f t="shared" ca="1" si="64"/>
        <v>0.75950076492006258</v>
      </c>
      <c r="I487" s="6">
        <f t="shared" si="65"/>
        <v>486</v>
      </c>
      <c r="J487">
        <f t="shared" ref="J487:J550" si="66">FORECAST(I487,C452:C486,I452:I486)</f>
        <v>2.0238207113781534</v>
      </c>
      <c r="K487">
        <f t="shared" ref="K487:K550" si="67">STEYX(C452:C486,I452:I486)</f>
        <v>2.1962265059684456</v>
      </c>
      <c r="L487">
        <f t="shared" ref="L487:L550" si="68">(C487-J487)/K487</f>
        <v>-0.69838912662690111</v>
      </c>
      <c r="M487" t="str">
        <f t="shared" ref="M487:M550" si="69">IF(L487&gt;1,1,"")</f>
        <v/>
      </c>
      <c r="N487" t="str">
        <f t="shared" ref="N487:N550" si="70">IF(M487=1,H487,"")</f>
        <v/>
      </c>
      <c r="O487" t="str">
        <f t="shared" ref="O487:O550" si="71">IF(M487=1,IF(ISNUMBER(M486),"",H487),"")</f>
        <v/>
      </c>
    </row>
    <row r="488" spans="1:15" x14ac:dyDescent="0.25">
      <c r="A488" s="2">
        <v>43232.787668738427</v>
      </c>
      <c r="B488">
        <v>667.7</v>
      </c>
      <c r="C488">
        <v>0.56000000000000005</v>
      </c>
      <c r="D488" t="s">
        <v>6</v>
      </c>
      <c r="E488">
        <v>667.50129923507995</v>
      </c>
      <c r="F488">
        <v>667.39399239999989</v>
      </c>
      <c r="G488" s="5">
        <f t="shared" ca="1" si="63"/>
        <v>1.1965531240692221E-3</v>
      </c>
      <c r="H488" s="5">
        <f t="shared" ca="1" si="64"/>
        <v>0.79870076491999953</v>
      </c>
      <c r="I488" s="6">
        <f t="shared" si="65"/>
        <v>487</v>
      </c>
      <c r="J488">
        <f t="shared" si="66"/>
        <v>1.8802065387226925</v>
      </c>
      <c r="K488">
        <f t="shared" si="67"/>
        <v>2.2099638965828325</v>
      </c>
      <c r="L488">
        <f t="shared" si="68"/>
        <v>-0.59738828347561168</v>
      </c>
      <c r="M488" t="str">
        <f t="shared" si="69"/>
        <v/>
      </c>
      <c r="N488" t="str">
        <f t="shared" si="70"/>
        <v/>
      </c>
      <c r="O488" t="str">
        <f t="shared" si="71"/>
        <v/>
      </c>
    </row>
    <row r="489" spans="1:15" x14ac:dyDescent="0.25">
      <c r="A489" s="2">
        <v>43232.787668773148</v>
      </c>
      <c r="B489">
        <v>667.7</v>
      </c>
      <c r="C489">
        <v>0.84</v>
      </c>
      <c r="D489" t="s">
        <v>6</v>
      </c>
      <c r="E489">
        <v>667.41882234948014</v>
      </c>
      <c r="F489">
        <v>667.39399239999989</v>
      </c>
      <c r="G489" s="5">
        <f t="shared" ca="1" si="63"/>
        <v>1.3202768951253913E-3</v>
      </c>
      <c r="H489" s="5">
        <f t="shared" ca="1" si="64"/>
        <v>0.88117765051981678</v>
      </c>
      <c r="I489" s="6">
        <f t="shared" si="65"/>
        <v>488</v>
      </c>
      <c r="J489">
        <f t="shared" si="66"/>
        <v>1.8127668870756306</v>
      </c>
      <c r="K489">
        <f t="shared" si="67"/>
        <v>2.2171433477561147</v>
      </c>
      <c r="L489">
        <f t="shared" si="68"/>
        <v>-0.43874785455804222</v>
      </c>
      <c r="M489" t="str">
        <f t="shared" si="69"/>
        <v/>
      </c>
      <c r="N489" t="str">
        <f t="shared" si="70"/>
        <v/>
      </c>
      <c r="O489" t="str">
        <f t="shared" si="71"/>
        <v/>
      </c>
    </row>
    <row r="490" spans="1:15" x14ac:dyDescent="0.25">
      <c r="A490" s="2">
        <v>43232.7876687963</v>
      </c>
      <c r="B490">
        <v>667.7</v>
      </c>
      <c r="C490">
        <v>0.84</v>
      </c>
      <c r="D490" t="s">
        <v>6</v>
      </c>
      <c r="E490">
        <v>667.33615094274012</v>
      </c>
      <c r="F490">
        <v>667.39399239999989</v>
      </c>
      <c r="G490" s="5">
        <f t="shared" ca="1" si="63"/>
        <v>1.4443231584235535E-3</v>
      </c>
      <c r="H490" s="5">
        <f t="shared" ca="1" si="64"/>
        <v>0.96384905725983572</v>
      </c>
      <c r="I490" s="6">
        <f t="shared" si="65"/>
        <v>489</v>
      </c>
      <c r="J490">
        <f t="shared" si="66"/>
        <v>1.7168114707226891</v>
      </c>
      <c r="K490">
        <f t="shared" si="67"/>
        <v>2.2218991254957663</v>
      </c>
      <c r="L490">
        <f t="shared" si="68"/>
        <v>-0.39462253738771719</v>
      </c>
      <c r="M490" t="str">
        <f t="shared" si="69"/>
        <v/>
      </c>
      <c r="N490" t="str">
        <f t="shared" si="70"/>
        <v/>
      </c>
      <c r="O490" t="str">
        <f t="shared" si="71"/>
        <v/>
      </c>
    </row>
    <row r="491" spans="1:15" x14ac:dyDescent="0.25">
      <c r="A491" s="2">
        <v>43232.787668831021</v>
      </c>
      <c r="B491">
        <v>667.7</v>
      </c>
      <c r="C491">
        <v>0.37924911</v>
      </c>
      <c r="D491" t="s">
        <v>6</v>
      </c>
      <c r="E491">
        <v>667.43279603622011</v>
      </c>
      <c r="F491">
        <v>667.39399239999989</v>
      </c>
      <c r="G491" s="5">
        <f t="shared" ca="1" si="63"/>
        <v>1.2993127831446602E-3</v>
      </c>
      <c r="H491" s="5">
        <f t="shared" ca="1" si="64"/>
        <v>0.86720396377984343</v>
      </c>
      <c r="I491" s="6">
        <f t="shared" si="65"/>
        <v>490</v>
      </c>
      <c r="J491">
        <f t="shared" si="66"/>
        <v>1.6027614123529439</v>
      </c>
      <c r="K491">
        <f t="shared" si="67"/>
        <v>2.2225492540830509</v>
      </c>
      <c r="L491">
        <f t="shared" si="68"/>
        <v>-0.55049952216142173</v>
      </c>
      <c r="M491" t="str">
        <f t="shared" si="69"/>
        <v/>
      </c>
      <c r="N491" t="str">
        <f t="shared" si="70"/>
        <v/>
      </c>
      <c r="O491" t="str">
        <f t="shared" si="71"/>
        <v/>
      </c>
    </row>
    <row r="492" spans="1:15" x14ac:dyDescent="0.25">
      <c r="A492" s="2">
        <v>43232.787668831021</v>
      </c>
      <c r="B492">
        <v>667.56</v>
      </c>
      <c r="C492">
        <v>0.17028088999999999</v>
      </c>
      <c r="D492" t="s">
        <v>6</v>
      </c>
      <c r="E492">
        <v>667.48490198856007</v>
      </c>
      <c r="F492">
        <v>667.39399239999989</v>
      </c>
      <c r="G492" s="5">
        <f t="shared" ca="1" si="63"/>
        <v>1.4619195258691372E-3</v>
      </c>
      <c r="H492" s="5">
        <f t="shared" ca="1" si="64"/>
        <v>0.97580921143992327</v>
      </c>
      <c r="I492" s="6">
        <f t="shared" si="65"/>
        <v>491</v>
      </c>
      <c r="J492">
        <f t="shared" si="66"/>
        <v>1.4921513968067224</v>
      </c>
      <c r="K492">
        <f t="shared" si="67"/>
        <v>2.2316103033917578</v>
      </c>
      <c r="L492">
        <f t="shared" si="68"/>
        <v>-0.59233930977897487</v>
      </c>
      <c r="M492" t="str">
        <f t="shared" si="69"/>
        <v/>
      </c>
      <c r="N492" t="str">
        <f t="shared" si="70"/>
        <v/>
      </c>
      <c r="O492" t="str">
        <f t="shared" si="71"/>
        <v/>
      </c>
    </row>
    <row r="493" spans="1:15" x14ac:dyDescent="0.25">
      <c r="A493" s="2">
        <v>43232.787668993064</v>
      </c>
      <c r="B493">
        <v>667.35</v>
      </c>
      <c r="C493">
        <v>0.58965318</v>
      </c>
      <c r="D493" t="s">
        <v>6</v>
      </c>
      <c r="E493">
        <v>667.69010129519995</v>
      </c>
      <c r="F493">
        <v>667.39399239999989</v>
      </c>
      <c r="G493" s="5">
        <f t="shared" ca="1" si="63"/>
        <v>1.3760603954108726E-3</v>
      </c>
      <c r="H493" s="5">
        <f t="shared" ca="1" si="64"/>
        <v>0.91878190480019839</v>
      </c>
      <c r="I493" s="6">
        <f t="shared" si="65"/>
        <v>492</v>
      </c>
      <c r="J493">
        <f t="shared" si="66"/>
        <v>1.2991206244705886</v>
      </c>
      <c r="K493">
        <f t="shared" si="67"/>
        <v>2.2346616741251677</v>
      </c>
      <c r="L493">
        <f t="shared" si="68"/>
        <v>-0.31748315760072859</v>
      </c>
      <c r="M493" t="str">
        <f t="shared" si="69"/>
        <v/>
      </c>
      <c r="N493" t="str">
        <f t="shared" si="70"/>
        <v/>
      </c>
      <c r="O493" t="str">
        <f t="shared" si="71"/>
        <v/>
      </c>
    </row>
    <row r="494" spans="1:15" x14ac:dyDescent="0.25">
      <c r="A494" s="2">
        <v>43232.787669062498</v>
      </c>
      <c r="B494">
        <v>667.35</v>
      </c>
      <c r="C494">
        <v>0.63</v>
      </c>
      <c r="D494" t="s">
        <v>6</v>
      </c>
      <c r="E494">
        <v>667.90934129520008</v>
      </c>
      <c r="F494">
        <v>667.39399239999989</v>
      </c>
      <c r="G494" s="5">
        <f t="shared" ca="1" si="63"/>
        <v>1.0514736976700058E-3</v>
      </c>
      <c r="H494" s="5">
        <f t="shared" ca="1" si="64"/>
        <v>0.70228910480000195</v>
      </c>
      <c r="I494" s="6">
        <f t="shared" si="65"/>
        <v>493</v>
      </c>
      <c r="J494">
        <f t="shared" si="66"/>
        <v>1.176410788218488</v>
      </c>
      <c r="K494">
        <f t="shared" si="67"/>
        <v>2.2330538750108673</v>
      </c>
      <c r="L494">
        <f t="shared" si="68"/>
        <v>-0.2446921654390577</v>
      </c>
      <c r="M494" t="str">
        <f t="shared" si="69"/>
        <v/>
      </c>
      <c r="N494" t="str">
        <f t="shared" si="70"/>
        <v/>
      </c>
      <c r="O494" t="str">
        <f t="shared" si="71"/>
        <v/>
      </c>
    </row>
    <row r="495" spans="1:15" x14ac:dyDescent="0.25">
      <c r="A495" s="2">
        <v>43232.787669212958</v>
      </c>
      <c r="B495">
        <v>667.35</v>
      </c>
      <c r="C495">
        <v>0.09</v>
      </c>
      <c r="D495" t="s">
        <v>6</v>
      </c>
      <c r="E495">
        <v>667.9406612951999</v>
      </c>
      <c r="F495">
        <v>667.39399239999989</v>
      </c>
      <c r="G495" s="5">
        <f t="shared" ca="1" si="63"/>
        <v>1.2855865581456903E-3</v>
      </c>
      <c r="H495" s="5">
        <f t="shared" ca="1" si="64"/>
        <v>0.85869553580005231</v>
      </c>
      <c r="I495" s="6">
        <f t="shared" si="65"/>
        <v>494</v>
      </c>
      <c r="J495">
        <f t="shared" si="66"/>
        <v>1.0335601464705899</v>
      </c>
      <c r="K495">
        <f t="shared" si="67"/>
        <v>2.2223244324085845</v>
      </c>
      <c r="L495">
        <f t="shared" si="68"/>
        <v>-0.42458253741464158</v>
      </c>
      <c r="M495" t="str">
        <f t="shared" si="69"/>
        <v/>
      </c>
      <c r="N495" t="str">
        <f t="shared" si="70"/>
        <v/>
      </c>
      <c r="O495" t="str">
        <f t="shared" si="71"/>
        <v/>
      </c>
    </row>
    <row r="496" spans="1:15" x14ac:dyDescent="0.25">
      <c r="A496" s="2">
        <v>43232.787669247693</v>
      </c>
      <c r="B496">
        <v>667.35</v>
      </c>
      <c r="C496">
        <v>0.84</v>
      </c>
      <c r="D496" t="s">
        <v>6</v>
      </c>
      <c r="E496">
        <v>668.2165084582</v>
      </c>
      <c r="F496">
        <v>667.39399239999989</v>
      </c>
      <c r="G496" s="5">
        <f t="shared" ca="1" si="63"/>
        <v>7.7057116410984394E-4</v>
      </c>
      <c r="H496" s="5">
        <f t="shared" ca="1" si="64"/>
        <v>0.51490837280005053</v>
      </c>
      <c r="I496" s="6">
        <f t="shared" si="65"/>
        <v>495</v>
      </c>
      <c r="J496">
        <f t="shared" si="66"/>
        <v>0.82622516884033637</v>
      </c>
      <c r="K496">
        <f t="shared" si="67"/>
        <v>2.211289523609242</v>
      </c>
      <c r="L496">
        <f t="shared" si="68"/>
        <v>6.2293204994615442E-3</v>
      </c>
      <c r="M496" t="str">
        <f t="shared" si="69"/>
        <v/>
      </c>
      <c r="N496" t="str">
        <f t="shared" si="70"/>
        <v/>
      </c>
      <c r="O496" t="str">
        <f t="shared" si="71"/>
        <v/>
      </c>
    </row>
    <row r="497" spans="1:15" x14ac:dyDescent="0.25">
      <c r="A497" s="2">
        <v>43232.787669467587</v>
      </c>
      <c r="B497">
        <v>667.35</v>
      </c>
      <c r="C497">
        <v>0.49</v>
      </c>
      <c r="D497" t="s">
        <v>6</v>
      </c>
      <c r="E497">
        <v>668.33457316659997</v>
      </c>
      <c r="F497">
        <v>667.39399239999989</v>
      </c>
      <c r="G497" s="5">
        <f t="shared" ca="1" si="63"/>
        <v>5.899196004960131E-4</v>
      </c>
      <c r="H497" s="5">
        <f t="shared" ca="1" si="64"/>
        <v>0.39426366440011407</v>
      </c>
      <c r="I497" s="6">
        <f t="shared" si="65"/>
        <v>496</v>
      </c>
      <c r="J497">
        <f t="shared" si="66"/>
        <v>0.70383076238655384</v>
      </c>
      <c r="K497">
        <f t="shared" si="67"/>
        <v>2.1909547297769456</v>
      </c>
      <c r="L497">
        <f t="shared" si="68"/>
        <v>-9.7597070117611831E-2</v>
      </c>
      <c r="M497" t="str">
        <f t="shared" si="69"/>
        <v/>
      </c>
      <c r="N497" t="str">
        <f t="shared" si="70"/>
        <v/>
      </c>
      <c r="O497" t="str">
        <f t="shared" si="71"/>
        <v/>
      </c>
    </row>
    <row r="498" spans="1:15" x14ac:dyDescent="0.25">
      <c r="A498" s="2">
        <v>43232.787669490739</v>
      </c>
      <c r="B498">
        <v>667.35</v>
      </c>
      <c r="C498">
        <v>0.56000000000000005</v>
      </c>
      <c r="D498" t="s">
        <v>6</v>
      </c>
      <c r="E498">
        <v>668.4420931666001</v>
      </c>
      <c r="F498">
        <v>667.39399239999989</v>
      </c>
      <c r="G498" s="5">
        <f t="shared" ca="1" si="63"/>
        <v>4.2768650766076616E-4</v>
      </c>
      <c r="H498" s="5">
        <f t="shared" ca="1" si="64"/>
        <v>0.28588366439987567</v>
      </c>
      <c r="I498" s="6">
        <f t="shared" si="65"/>
        <v>497</v>
      </c>
      <c r="J498">
        <f t="shared" si="66"/>
        <v>0.57872331416806944</v>
      </c>
      <c r="K498">
        <f t="shared" si="67"/>
        <v>2.1813175141307179</v>
      </c>
      <c r="L498">
        <f t="shared" si="68"/>
        <v>-8.5834886699338933E-3</v>
      </c>
      <c r="M498" t="str">
        <f t="shared" si="69"/>
        <v/>
      </c>
      <c r="N498" t="str">
        <f t="shared" si="70"/>
        <v/>
      </c>
      <c r="O498" t="str">
        <f t="shared" si="71"/>
        <v/>
      </c>
    </row>
    <row r="499" spans="1:15" x14ac:dyDescent="0.25">
      <c r="A499" s="2">
        <v>43232.787669687503</v>
      </c>
      <c r="B499">
        <v>667.13</v>
      </c>
      <c r="C499">
        <v>5.965318E-2</v>
      </c>
      <c r="D499" t="s">
        <v>6</v>
      </c>
      <c r="E499">
        <v>668.45617131707991</v>
      </c>
      <c r="F499">
        <v>667.39399239999989</v>
      </c>
      <c r="G499" s="5">
        <f t="shared" ca="1" si="63"/>
        <v>-8.7690314224334346E-4</v>
      </c>
      <c r="H499" s="5">
        <f t="shared" ca="1" si="64"/>
        <v>-0.58617131707990211</v>
      </c>
      <c r="I499" s="6">
        <f t="shared" si="65"/>
        <v>498</v>
      </c>
      <c r="J499">
        <f t="shared" si="66"/>
        <v>0.44138544897479193</v>
      </c>
      <c r="K499">
        <f t="shared" si="67"/>
        <v>2.1620965416545412</v>
      </c>
      <c r="L499">
        <f t="shared" si="68"/>
        <v>-0.17655653280064537</v>
      </c>
      <c r="M499" t="str">
        <f t="shared" si="69"/>
        <v/>
      </c>
      <c r="N499" t="str">
        <f t="shared" si="70"/>
        <v/>
      </c>
      <c r="O499" t="str">
        <f t="shared" si="71"/>
        <v/>
      </c>
    </row>
    <row r="500" spans="1:15" x14ac:dyDescent="0.25">
      <c r="A500" s="2">
        <v>43232.787677615743</v>
      </c>
      <c r="B500">
        <v>667.32</v>
      </c>
      <c r="C500">
        <v>0.01</v>
      </c>
      <c r="D500" t="s">
        <v>6</v>
      </c>
      <c r="E500">
        <v>668.45815131708002</v>
      </c>
      <c r="F500">
        <v>667.39399239999989</v>
      </c>
      <c r="G500" s="5">
        <f t="shared" ca="1" si="63"/>
        <v>-8.7986258514638439E-4</v>
      </c>
      <c r="H500" s="5">
        <f t="shared" ca="1" si="64"/>
        <v>-0.588151317080019</v>
      </c>
      <c r="I500" s="6">
        <f t="shared" si="65"/>
        <v>499</v>
      </c>
      <c r="J500">
        <f t="shared" si="66"/>
        <v>0.33439349342857483</v>
      </c>
      <c r="K500">
        <f t="shared" si="67"/>
        <v>2.1622850843771868</v>
      </c>
      <c r="L500">
        <f t="shared" si="68"/>
        <v>-0.15002346164821806</v>
      </c>
      <c r="M500" t="str">
        <f t="shared" si="69"/>
        <v/>
      </c>
      <c r="N500" t="str">
        <f t="shared" si="70"/>
        <v/>
      </c>
      <c r="O500" t="str">
        <f t="shared" si="71"/>
        <v/>
      </c>
    </row>
    <row r="501" spans="1:15" x14ac:dyDescent="0.25">
      <c r="A501" s="2">
        <v>43232.787677615743</v>
      </c>
      <c r="B501">
        <v>667.12</v>
      </c>
      <c r="C501">
        <v>0.01</v>
      </c>
      <c r="D501" t="s">
        <v>6</v>
      </c>
      <c r="E501">
        <v>668.46053131707993</v>
      </c>
      <c r="F501">
        <v>667.39399239999989</v>
      </c>
      <c r="G501" s="5">
        <f t="shared" ca="1" si="63"/>
        <v>-8.8341987209983395E-4</v>
      </c>
      <c r="H501" s="5">
        <f t="shared" ca="1" si="64"/>
        <v>-0.59053131707992179</v>
      </c>
      <c r="I501" s="6">
        <f t="shared" si="65"/>
        <v>500</v>
      </c>
      <c r="J501">
        <f t="shared" si="66"/>
        <v>0.12227837705882294</v>
      </c>
      <c r="K501">
        <f t="shared" si="67"/>
        <v>2.1299191202340788</v>
      </c>
      <c r="L501">
        <f t="shared" si="68"/>
        <v>-5.2714854753021567E-2</v>
      </c>
      <c r="M501" t="str">
        <f t="shared" si="69"/>
        <v/>
      </c>
      <c r="N501" t="str">
        <f t="shared" si="70"/>
        <v/>
      </c>
      <c r="O501" t="str">
        <f t="shared" si="71"/>
        <v/>
      </c>
    </row>
    <row r="502" spans="1:15" x14ac:dyDescent="0.25">
      <c r="A502" s="2">
        <v>43232.787677615743</v>
      </c>
      <c r="B502">
        <v>667.04</v>
      </c>
      <c r="C502">
        <v>0.46</v>
      </c>
      <c r="D502" t="s">
        <v>6</v>
      </c>
      <c r="E502">
        <v>668.57737131708006</v>
      </c>
      <c r="F502">
        <v>667.39399239999989</v>
      </c>
      <c r="G502" s="5">
        <f t="shared" ca="1" si="63"/>
        <v>-1.0580246167867708E-3</v>
      </c>
      <c r="H502" s="5">
        <f t="shared" ca="1" si="64"/>
        <v>-0.70737131708006018</v>
      </c>
      <c r="I502" s="6">
        <f t="shared" si="65"/>
        <v>501</v>
      </c>
      <c r="J502">
        <f t="shared" si="66"/>
        <v>-9.0990570285711669E-2</v>
      </c>
      <c r="K502">
        <f t="shared" si="67"/>
        <v>2.0892022931440866</v>
      </c>
      <c r="L502">
        <f t="shared" si="68"/>
        <v>0.26373251268861753</v>
      </c>
      <c r="M502" t="str">
        <f t="shared" si="69"/>
        <v/>
      </c>
      <c r="N502" t="str">
        <f t="shared" si="70"/>
        <v/>
      </c>
      <c r="O502" t="str">
        <f t="shared" si="71"/>
        <v/>
      </c>
    </row>
    <row r="503" spans="1:15" x14ac:dyDescent="0.25">
      <c r="A503" s="2">
        <v>43232.787685520831</v>
      </c>
      <c r="B503">
        <v>667.01</v>
      </c>
      <c r="C503">
        <v>0.36147880999999998</v>
      </c>
      <c r="D503" t="s">
        <v>6</v>
      </c>
      <c r="E503">
        <v>668.71197611224</v>
      </c>
      <c r="F503">
        <v>667.39399239999989</v>
      </c>
      <c r="G503" s="5">
        <f t="shared" ca="1" si="63"/>
        <v>-1.2591012907157339E-3</v>
      </c>
      <c r="H503" s="5">
        <f t="shared" ca="1" si="64"/>
        <v>-0.84197611223999036</v>
      </c>
      <c r="I503" s="6">
        <f t="shared" si="65"/>
        <v>502</v>
      </c>
      <c r="J503">
        <f t="shared" si="66"/>
        <v>0.36896249598319386</v>
      </c>
      <c r="K503">
        <f t="shared" si="67"/>
        <v>1.5571100130900943</v>
      </c>
      <c r="L503">
        <f t="shared" si="68"/>
        <v>-4.8061382434645425E-3</v>
      </c>
      <c r="M503" t="str">
        <f t="shared" si="69"/>
        <v/>
      </c>
      <c r="N503" t="str">
        <f t="shared" si="70"/>
        <v/>
      </c>
      <c r="O503" t="str">
        <f t="shared" si="71"/>
        <v/>
      </c>
    </row>
    <row r="504" spans="1:15" x14ac:dyDescent="0.25">
      <c r="A504" s="2">
        <v>43232.787752719909</v>
      </c>
      <c r="B504">
        <v>667.05</v>
      </c>
      <c r="C504">
        <v>2.3130000000000002</v>
      </c>
      <c r="D504" t="s">
        <v>5</v>
      </c>
      <c r="E504">
        <v>668.71197611224</v>
      </c>
      <c r="F504">
        <v>667.68543040000009</v>
      </c>
      <c r="G504" s="5">
        <f t="shared" ca="1" si="63"/>
        <v>-1.0646977139233704E-3</v>
      </c>
      <c r="H504" s="5">
        <f t="shared" ca="1" si="64"/>
        <v>-0.71197611223988133</v>
      </c>
      <c r="I504" s="6">
        <f t="shared" si="65"/>
        <v>503</v>
      </c>
      <c r="J504">
        <f t="shared" si="66"/>
        <v>0.24452463978151329</v>
      </c>
      <c r="K504">
        <f t="shared" si="67"/>
        <v>1.5332275675408145</v>
      </c>
      <c r="L504">
        <f t="shared" si="68"/>
        <v>1.3490987274225514</v>
      </c>
      <c r="M504">
        <f t="shared" si="69"/>
        <v>1</v>
      </c>
      <c r="N504">
        <f t="shared" ca="1" si="70"/>
        <v>-0.71197611223988133</v>
      </c>
      <c r="O504">
        <f t="shared" ca="1" si="71"/>
        <v>-0.71197611223988133</v>
      </c>
    </row>
    <row r="505" spans="1:15" x14ac:dyDescent="0.25">
      <c r="A505" s="2">
        <v>43232.787752719909</v>
      </c>
      <c r="B505">
        <v>667.72</v>
      </c>
      <c r="C505">
        <v>0.81879999999999997</v>
      </c>
      <c r="D505" t="s">
        <v>5</v>
      </c>
      <c r="E505">
        <v>668.71197611224</v>
      </c>
      <c r="F505">
        <v>667.67887999999994</v>
      </c>
      <c r="G505" s="5">
        <f t="shared" ca="1" si="63"/>
        <v>-1.0646977139235404E-3</v>
      </c>
      <c r="H505" s="5">
        <f t="shared" ca="1" si="64"/>
        <v>-0.71197611223999502</v>
      </c>
      <c r="I505" s="6">
        <f t="shared" si="65"/>
        <v>504</v>
      </c>
      <c r="J505">
        <f t="shared" si="66"/>
        <v>0.34321603801680567</v>
      </c>
      <c r="K505">
        <f t="shared" si="67"/>
        <v>1.5468398479195931</v>
      </c>
      <c r="L505">
        <f t="shared" si="68"/>
        <v>0.30745520463726494</v>
      </c>
      <c r="M505" t="str">
        <f t="shared" si="69"/>
        <v/>
      </c>
      <c r="N505" t="str">
        <f t="shared" si="70"/>
        <v/>
      </c>
      <c r="O505" t="str">
        <f t="shared" si="71"/>
        <v/>
      </c>
    </row>
    <row r="506" spans="1:15" x14ac:dyDescent="0.25">
      <c r="A506" s="2">
        <v>43232.78794465278</v>
      </c>
      <c r="B506">
        <v>667.05</v>
      </c>
      <c r="C506">
        <v>0.13462615999999999</v>
      </c>
      <c r="D506" t="s">
        <v>6</v>
      </c>
      <c r="E506">
        <v>668.7642110623201</v>
      </c>
      <c r="F506">
        <v>667.67887999999994</v>
      </c>
      <c r="G506" s="5">
        <f t="shared" ca="1" si="63"/>
        <v>-1.1427212307102452E-3</v>
      </c>
      <c r="H506" s="5">
        <f t="shared" ca="1" si="64"/>
        <v>-0.76421106232010061</v>
      </c>
      <c r="I506" s="6">
        <f t="shared" si="65"/>
        <v>505</v>
      </c>
      <c r="J506">
        <f t="shared" si="66"/>
        <v>0.48907093549579983</v>
      </c>
      <c r="K506">
        <f t="shared" si="67"/>
        <v>1.4998299267334545</v>
      </c>
      <c r="L506">
        <f t="shared" si="68"/>
        <v>-0.2363233118489379</v>
      </c>
      <c r="M506" t="str">
        <f t="shared" si="69"/>
        <v/>
      </c>
      <c r="N506" t="str">
        <f t="shared" si="70"/>
        <v/>
      </c>
      <c r="O506" t="str">
        <f t="shared" si="71"/>
        <v/>
      </c>
    </row>
    <row r="507" spans="1:15" x14ac:dyDescent="0.25">
      <c r="A507" s="2">
        <v>43232.788001064822</v>
      </c>
      <c r="B507">
        <v>667.61</v>
      </c>
      <c r="C507">
        <v>0.08</v>
      </c>
      <c r="D507" t="s">
        <v>5</v>
      </c>
      <c r="E507">
        <v>668.7642110623201</v>
      </c>
      <c r="F507">
        <v>667.68</v>
      </c>
      <c r="G507" s="5">
        <f t="shared" ca="1" si="63"/>
        <v>-1.1427212307102452E-3</v>
      </c>
      <c r="H507" s="5">
        <f t="shared" ca="1" si="64"/>
        <v>-0.76421106232010061</v>
      </c>
      <c r="I507" s="6">
        <f t="shared" si="65"/>
        <v>506</v>
      </c>
      <c r="J507">
        <f t="shared" si="66"/>
        <v>0.54947222084033598</v>
      </c>
      <c r="K507">
        <f t="shared" si="67"/>
        <v>1.4549413642905982</v>
      </c>
      <c r="L507">
        <f t="shared" si="68"/>
        <v>-0.32267432376509669</v>
      </c>
      <c r="M507" t="str">
        <f t="shared" si="69"/>
        <v/>
      </c>
      <c r="N507" t="str">
        <f t="shared" si="70"/>
        <v/>
      </c>
      <c r="O507" t="str">
        <f t="shared" si="71"/>
        <v/>
      </c>
    </row>
    <row r="508" spans="1:15" x14ac:dyDescent="0.25">
      <c r="A508" s="2">
        <v>43232.788001064822</v>
      </c>
      <c r="B508">
        <v>667.68</v>
      </c>
      <c r="C508">
        <v>6.0956000000000001</v>
      </c>
      <c r="D508" t="s">
        <v>5</v>
      </c>
      <c r="E508">
        <v>668.7642110623201</v>
      </c>
      <c r="F508">
        <v>667.74485271827996</v>
      </c>
      <c r="G508" s="5">
        <f t="shared" ca="1" si="63"/>
        <v>-1.1427212307105852E-3</v>
      </c>
      <c r="H508" s="5">
        <f t="shared" ca="1" si="64"/>
        <v>-0.76421106232032798</v>
      </c>
      <c r="I508" s="6">
        <f t="shared" si="65"/>
        <v>507</v>
      </c>
      <c r="J508">
        <f t="shared" si="66"/>
        <v>0.45788920810084122</v>
      </c>
      <c r="K508">
        <f t="shared" si="67"/>
        <v>1.4553736751919417</v>
      </c>
      <c r="L508">
        <f t="shared" si="68"/>
        <v>3.8737204664332205</v>
      </c>
      <c r="M508">
        <f t="shared" si="69"/>
        <v>1</v>
      </c>
      <c r="N508">
        <f t="shared" ca="1" si="70"/>
        <v>-0.76421106232032798</v>
      </c>
      <c r="O508">
        <f t="shared" ca="1" si="71"/>
        <v>-0.76421106232032798</v>
      </c>
    </row>
    <row r="509" spans="1:15" x14ac:dyDescent="0.25">
      <c r="A509" s="2">
        <v>43232.788214108798</v>
      </c>
      <c r="B509">
        <v>667.73</v>
      </c>
      <c r="C509">
        <v>1.2868204299999999</v>
      </c>
      <c r="D509" t="s">
        <v>5</v>
      </c>
      <c r="E509">
        <v>668.7642110623201</v>
      </c>
      <c r="F509">
        <v>667.75</v>
      </c>
      <c r="G509" s="5">
        <f t="shared" ca="1" si="63"/>
        <v>-1.1427212307102452E-3</v>
      </c>
      <c r="H509" s="5">
        <f t="shared" ca="1" si="64"/>
        <v>-0.76421106232010061</v>
      </c>
      <c r="I509" s="6">
        <f t="shared" si="65"/>
        <v>508</v>
      </c>
      <c r="J509">
        <f t="shared" si="66"/>
        <v>1.0658058592268902</v>
      </c>
      <c r="K509">
        <f t="shared" si="67"/>
        <v>1.7258485065814737</v>
      </c>
      <c r="L509">
        <f t="shared" si="68"/>
        <v>0.12806139700574934</v>
      </c>
      <c r="M509" t="str">
        <f t="shared" si="69"/>
        <v/>
      </c>
      <c r="N509" t="str">
        <f t="shared" si="70"/>
        <v/>
      </c>
      <c r="O509" t="str">
        <f t="shared" si="71"/>
        <v/>
      </c>
    </row>
    <row r="510" spans="1:15" x14ac:dyDescent="0.25">
      <c r="A510" s="2">
        <v>43232.788214108798</v>
      </c>
      <c r="B510">
        <v>667.75</v>
      </c>
      <c r="C510">
        <v>4.45854733</v>
      </c>
      <c r="D510" t="s">
        <v>5</v>
      </c>
      <c r="E510">
        <v>668.7642110623201</v>
      </c>
      <c r="F510">
        <v>667.75</v>
      </c>
      <c r="G510" s="5">
        <f t="shared" ca="1" si="63"/>
        <v>-1.1427212307102452E-3</v>
      </c>
      <c r="H510" s="5">
        <f t="shared" ca="1" si="64"/>
        <v>-0.76421106232010061</v>
      </c>
      <c r="I510" s="6">
        <f t="shared" si="65"/>
        <v>509</v>
      </c>
      <c r="J510">
        <f t="shared" si="66"/>
        <v>1.0428458536134453</v>
      </c>
      <c r="K510">
        <f t="shared" si="67"/>
        <v>1.7191312072566767</v>
      </c>
      <c r="L510">
        <f t="shared" si="68"/>
        <v>1.98687654669314</v>
      </c>
      <c r="M510">
        <f t="shared" si="69"/>
        <v>1</v>
      </c>
      <c r="N510">
        <f t="shared" ca="1" si="70"/>
        <v>-0.76421106232010061</v>
      </c>
      <c r="O510">
        <f t="shared" ca="1" si="71"/>
        <v>-0.76421106232010061</v>
      </c>
    </row>
    <row r="511" spans="1:15" x14ac:dyDescent="0.25">
      <c r="A511" s="2">
        <v>43232.78836204861</v>
      </c>
      <c r="B511">
        <v>667.75</v>
      </c>
      <c r="C511">
        <v>0.14660000000000001</v>
      </c>
      <c r="D511" t="s">
        <v>5</v>
      </c>
      <c r="E511">
        <v>668.7642110623201</v>
      </c>
      <c r="F511">
        <v>667.75</v>
      </c>
      <c r="G511" s="5">
        <f t="shared" ca="1" si="63"/>
        <v>-1.1427212307102452E-3</v>
      </c>
      <c r="H511" s="5">
        <f t="shared" ca="1" si="64"/>
        <v>-0.76421106232010061</v>
      </c>
      <c r="I511" s="6">
        <f t="shared" si="65"/>
        <v>510</v>
      </c>
      <c r="J511">
        <f t="shared" si="66"/>
        <v>1.3753597436470582</v>
      </c>
      <c r="K511">
        <f t="shared" si="67"/>
        <v>1.80282943703859</v>
      </c>
      <c r="L511">
        <f t="shared" si="68"/>
        <v>-0.68157293108408246</v>
      </c>
      <c r="M511" t="str">
        <f t="shared" si="69"/>
        <v/>
      </c>
      <c r="N511" t="str">
        <f t="shared" si="70"/>
        <v/>
      </c>
      <c r="O511" t="str">
        <f t="shared" si="71"/>
        <v/>
      </c>
    </row>
    <row r="512" spans="1:15" x14ac:dyDescent="0.25">
      <c r="A512" s="2">
        <v>43232.788495092587</v>
      </c>
      <c r="B512">
        <v>667.75</v>
      </c>
      <c r="C512">
        <v>1.4289000000000001</v>
      </c>
      <c r="D512" t="s">
        <v>5</v>
      </c>
      <c r="E512">
        <v>668.7642110623201</v>
      </c>
      <c r="F512">
        <v>667.75000000000011</v>
      </c>
      <c r="G512" s="5">
        <f t="shared" ca="1" si="63"/>
        <v>-1.1427212307102452E-3</v>
      </c>
      <c r="H512" s="5">
        <f t="shared" ca="1" si="64"/>
        <v>-0.76421106232010061</v>
      </c>
      <c r="I512" s="6">
        <f t="shared" si="65"/>
        <v>511</v>
      </c>
      <c r="J512">
        <f t="shared" si="66"/>
        <v>1.1926500027058822</v>
      </c>
      <c r="K512">
        <f t="shared" si="67"/>
        <v>1.8055226208497348</v>
      </c>
      <c r="L512">
        <f t="shared" si="68"/>
        <v>0.13084853912432917</v>
      </c>
      <c r="M512" t="str">
        <f t="shared" si="69"/>
        <v/>
      </c>
      <c r="N512" t="str">
        <f t="shared" si="70"/>
        <v/>
      </c>
      <c r="O512" t="str">
        <f t="shared" si="71"/>
        <v/>
      </c>
    </row>
    <row r="513" spans="1:15" x14ac:dyDescent="0.25">
      <c r="A513" s="2">
        <v>43232.78862702546</v>
      </c>
      <c r="B513">
        <v>667.75</v>
      </c>
      <c r="C513">
        <v>3.306</v>
      </c>
      <c r="D513" t="s">
        <v>5</v>
      </c>
      <c r="E513">
        <v>668.7642110623201</v>
      </c>
      <c r="F513">
        <v>667.75</v>
      </c>
      <c r="G513" s="5">
        <f t="shared" ca="1" si="63"/>
        <v>-1.1427212307102452E-3</v>
      </c>
      <c r="H513" s="5">
        <f t="shared" ca="1" si="64"/>
        <v>-0.76421106232010061</v>
      </c>
      <c r="I513" s="6">
        <f t="shared" si="65"/>
        <v>512</v>
      </c>
      <c r="J513">
        <f t="shared" si="66"/>
        <v>1.172770345798319</v>
      </c>
      <c r="K513">
        <f t="shared" si="67"/>
        <v>1.8000573805687197</v>
      </c>
      <c r="L513">
        <f t="shared" si="68"/>
        <v>1.1850898072636427</v>
      </c>
      <c r="M513">
        <f t="shared" si="69"/>
        <v>1</v>
      </c>
      <c r="N513">
        <f t="shared" ca="1" si="70"/>
        <v>-0.76421106232010061</v>
      </c>
      <c r="O513">
        <f t="shared" ca="1" si="71"/>
        <v>-0.76421106232010061</v>
      </c>
    </row>
    <row r="514" spans="1:15" x14ac:dyDescent="0.25">
      <c r="A514" s="2">
        <v>43232.788789814818</v>
      </c>
      <c r="B514">
        <v>667.75</v>
      </c>
      <c r="C514">
        <v>0.48180000000000001</v>
      </c>
      <c r="D514" t="s">
        <v>5</v>
      </c>
      <c r="E514">
        <v>668.7642110623201</v>
      </c>
      <c r="F514">
        <v>667.75</v>
      </c>
      <c r="G514" s="5">
        <f t="shared" ca="1" si="63"/>
        <v>-1.1427212307102452E-3</v>
      </c>
      <c r="H514" s="5">
        <f t="shared" ca="1" si="64"/>
        <v>-0.76421106232010061</v>
      </c>
      <c r="I514" s="6">
        <f t="shared" si="65"/>
        <v>513</v>
      </c>
      <c r="J514">
        <f t="shared" si="66"/>
        <v>1.4294197645210094</v>
      </c>
      <c r="K514">
        <f t="shared" si="67"/>
        <v>1.8330495707125656</v>
      </c>
      <c r="L514">
        <f t="shared" si="68"/>
        <v>-0.51696352333376283</v>
      </c>
      <c r="M514" t="str">
        <f t="shared" si="69"/>
        <v/>
      </c>
      <c r="N514" t="str">
        <f t="shared" si="70"/>
        <v/>
      </c>
      <c r="O514" t="str">
        <f t="shared" si="71"/>
        <v/>
      </c>
    </row>
    <row r="515" spans="1:15" x14ac:dyDescent="0.25">
      <c r="A515" s="2">
        <v>43232.788955821758</v>
      </c>
      <c r="B515">
        <v>667.75</v>
      </c>
      <c r="C515">
        <v>1.2786999999999999</v>
      </c>
      <c r="D515" t="s">
        <v>5</v>
      </c>
      <c r="E515">
        <v>668.7642110623201</v>
      </c>
      <c r="F515">
        <v>667.75</v>
      </c>
      <c r="G515" s="5">
        <f t="shared" ref="G515:G578" ca="1" si="72">(OFFSET(F515,$T$2,0)-E515)/E515</f>
        <v>-1.1427212307102452E-3</v>
      </c>
      <c r="H515" s="5">
        <f t="shared" ref="H515:H578" ca="1" si="73">IF(ISNUMBER(G515),E515*G515,"")</f>
        <v>-0.76421106232010061</v>
      </c>
      <c r="I515" s="6">
        <f t="shared" si="65"/>
        <v>514</v>
      </c>
      <c r="J515">
        <f t="shared" si="66"/>
        <v>1.3004749033445377</v>
      </c>
      <c r="K515">
        <f t="shared" si="67"/>
        <v>1.8367508502404397</v>
      </c>
      <c r="L515">
        <f t="shared" si="68"/>
        <v>-1.1855120873736009E-2</v>
      </c>
      <c r="M515" t="str">
        <f t="shared" si="69"/>
        <v/>
      </c>
      <c r="N515" t="str">
        <f t="shared" si="70"/>
        <v/>
      </c>
      <c r="O515" t="str">
        <f t="shared" si="71"/>
        <v/>
      </c>
    </row>
    <row r="516" spans="1:15" x14ac:dyDescent="0.25">
      <c r="A516" s="2">
        <v>43232.789090370366</v>
      </c>
      <c r="B516">
        <v>667.75</v>
      </c>
      <c r="C516">
        <v>1.0008999999999999</v>
      </c>
      <c r="D516" t="s">
        <v>5</v>
      </c>
      <c r="E516">
        <v>668.7642110623201</v>
      </c>
      <c r="F516">
        <v>667.75</v>
      </c>
      <c r="G516" s="5">
        <f t="shared" ca="1" si="72"/>
        <v>-1.1427212307102452E-3</v>
      </c>
      <c r="H516" s="5">
        <f t="shared" ca="1" si="73"/>
        <v>-0.76421106232010061</v>
      </c>
      <c r="I516" s="6">
        <f t="shared" ref="I516:I579" si="74">I515+1</f>
        <v>515</v>
      </c>
      <c r="J516">
        <f t="shared" si="66"/>
        <v>1.2509943237647061</v>
      </c>
      <c r="K516">
        <f t="shared" si="67"/>
        <v>1.8304658359161778</v>
      </c>
      <c r="L516">
        <f t="shared" si="68"/>
        <v>-0.13662878533842174</v>
      </c>
      <c r="M516" t="str">
        <f t="shared" si="69"/>
        <v/>
      </c>
      <c r="N516" t="str">
        <f t="shared" si="70"/>
        <v/>
      </c>
      <c r="O516" t="str">
        <f t="shared" si="71"/>
        <v/>
      </c>
    </row>
    <row r="517" spans="1:15" x14ac:dyDescent="0.25">
      <c r="A517" s="2">
        <v>43232.789184155103</v>
      </c>
      <c r="B517">
        <v>667.75</v>
      </c>
      <c r="C517">
        <v>3.83575592</v>
      </c>
      <c r="D517" t="s">
        <v>5</v>
      </c>
      <c r="E517">
        <v>668.7642110623201</v>
      </c>
      <c r="F517">
        <v>667.75</v>
      </c>
      <c r="G517" s="5">
        <f t="shared" ca="1" si="72"/>
        <v>-1.1427212307102452E-3</v>
      </c>
      <c r="H517" s="5">
        <f t="shared" ca="1" si="73"/>
        <v>-0.76421106232010061</v>
      </c>
      <c r="I517" s="6">
        <f t="shared" si="74"/>
        <v>516</v>
      </c>
      <c r="J517">
        <f t="shared" si="66"/>
        <v>1.5376640711092424</v>
      </c>
      <c r="K517">
        <f t="shared" si="67"/>
        <v>1.5762959833862844</v>
      </c>
      <c r="L517">
        <f t="shared" si="68"/>
        <v>1.4579063025675369</v>
      </c>
      <c r="M517">
        <f t="shared" si="69"/>
        <v>1</v>
      </c>
      <c r="N517">
        <f t="shared" ca="1" si="70"/>
        <v>-0.76421106232010061</v>
      </c>
      <c r="O517">
        <f t="shared" ca="1" si="71"/>
        <v>-0.76421106232010061</v>
      </c>
    </row>
    <row r="518" spans="1:15" x14ac:dyDescent="0.25">
      <c r="A518" s="2">
        <v>43232.789217094913</v>
      </c>
      <c r="B518">
        <v>667.75</v>
      </c>
      <c r="C518">
        <v>2.2035</v>
      </c>
      <c r="D518" t="s">
        <v>5</v>
      </c>
      <c r="E518">
        <v>668.7642110623201</v>
      </c>
      <c r="F518">
        <v>667.75000000000011</v>
      </c>
      <c r="G518" s="5">
        <f t="shared" ca="1" si="72"/>
        <v>-1.1427212307102452E-3</v>
      </c>
      <c r="H518" s="5">
        <f t="shared" ca="1" si="73"/>
        <v>-0.76421106232010061</v>
      </c>
      <c r="I518" s="6">
        <f t="shared" si="74"/>
        <v>517</v>
      </c>
      <c r="J518">
        <f t="shared" si="66"/>
        <v>1.8257633183529407</v>
      </c>
      <c r="K518">
        <f t="shared" si="67"/>
        <v>1.6208216157648003</v>
      </c>
      <c r="L518">
        <f t="shared" si="68"/>
        <v>0.23305259380368062</v>
      </c>
      <c r="M518" t="str">
        <f t="shared" si="69"/>
        <v/>
      </c>
      <c r="N518" t="str">
        <f t="shared" si="70"/>
        <v/>
      </c>
      <c r="O518" t="str">
        <f t="shared" si="71"/>
        <v/>
      </c>
    </row>
    <row r="519" spans="1:15" x14ac:dyDescent="0.25">
      <c r="A519" s="2">
        <v>43232.78934920139</v>
      </c>
      <c r="B519">
        <v>667.75</v>
      </c>
      <c r="C519">
        <v>0.19470000000000001</v>
      </c>
      <c r="D519" t="s">
        <v>5</v>
      </c>
      <c r="E519">
        <v>668.7642110623201</v>
      </c>
      <c r="F519">
        <v>667.75</v>
      </c>
      <c r="G519" s="5">
        <f t="shared" ca="1" si="72"/>
        <v>-2.5221896077868455E-4</v>
      </c>
      <c r="H519" s="5">
        <f t="shared" ca="1" si="73"/>
        <v>-0.16867501432011522</v>
      </c>
      <c r="I519" s="6">
        <f t="shared" si="74"/>
        <v>518</v>
      </c>
      <c r="J519">
        <f t="shared" si="66"/>
        <v>1.9096324243697467</v>
      </c>
      <c r="K519">
        <f t="shared" si="67"/>
        <v>1.6218974438278249</v>
      </c>
      <c r="L519">
        <f t="shared" si="68"/>
        <v>-1.0573618146424542</v>
      </c>
      <c r="M519" t="str">
        <f t="shared" si="69"/>
        <v/>
      </c>
      <c r="N519" t="str">
        <f t="shared" si="70"/>
        <v/>
      </c>
      <c r="O519" t="str">
        <f t="shared" si="71"/>
        <v/>
      </c>
    </row>
    <row r="520" spans="1:15" x14ac:dyDescent="0.25">
      <c r="A520" s="2">
        <v>43232.789498773149</v>
      </c>
      <c r="B520">
        <v>667.75</v>
      </c>
      <c r="C520">
        <v>2.4237000000000002</v>
      </c>
      <c r="D520" t="s">
        <v>5</v>
      </c>
      <c r="E520">
        <v>668.7642110623201</v>
      </c>
      <c r="F520">
        <v>667.75</v>
      </c>
      <c r="G520" s="5">
        <f t="shared" ca="1" si="72"/>
        <v>3.3749081306448338E-4</v>
      </c>
      <c r="H520" s="5">
        <f t="shared" ca="1" si="73"/>
        <v>0.2257017773398502</v>
      </c>
      <c r="I520" s="6">
        <f t="shared" si="74"/>
        <v>519</v>
      </c>
      <c r="J520">
        <f t="shared" si="66"/>
        <v>1.7149395710924367</v>
      </c>
      <c r="K520">
        <f t="shared" si="67"/>
        <v>1.6416113095715565</v>
      </c>
      <c r="L520">
        <f t="shared" si="68"/>
        <v>0.43174679948601391</v>
      </c>
      <c r="M520" t="str">
        <f t="shared" si="69"/>
        <v/>
      </c>
      <c r="N520" t="str">
        <f t="shared" si="70"/>
        <v/>
      </c>
      <c r="O520" t="str">
        <f t="shared" si="71"/>
        <v/>
      </c>
    </row>
    <row r="521" spans="1:15" x14ac:dyDescent="0.25">
      <c r="A521" s="2">
        <v>43232.78966185185</v>
      </c>
      <c r="B521">
        <v>667.75</v>
      </c>
      <c r="C521">
        <v>0.30819999999999997</v>
      </c>
      <c r="D521" t="s">
        <v>5</v>
      </c>
      <c r="E521">
        <v>668.7642110623201</v>
      </c>
      <c r="F521">
        <v>667.75</v>
      </c>
      <c r="G521" s="5">
        <f t="shared" ca="1" si="72"/>
        <v>3.0771523696376422E-4</v>
      </c>
      <c r="H521" s="5">
        <f t="shared" ca="1" si="73"/>
        <v>0.20578893767992665</v>
      </c>
      <c r="I521" s="6">
        <f t="shared" si="74"/>
        <v>520</v>
      </c>
      <c r="J521">
        <f t="shared" si="66"/>
        <v>2.1671134118151265</v>
      </c>
      <c r="K521">
        <f t="shared" si="67"/>
        <v>1.2855811035721922</v>
      </c>
      <c r="L521">
        <f t="shared" si="68"/>
        <v>-1.4459713250683592</v>
      </c>
      <c r="M521" t="str">
        <f t="shared" si="69"/>
        <v/>
      </c>
      <c r="N521" t="str">
        <f t="shared" si="70"/>
        <v/>
      </c>
      <c r="O521" t="str">
        <f t="shared" si="71"/>
        <v/>
      </c>
    </row>
    <row r="522" spans="1:15" x14ac:dyDescent="0.25">
      <c r="A522" s="2">
        <v>43232.789808680558</v>
      </c>
      <c r="B522">
        <v>667.75</v>
      </c>
      <c r="C522">
        <v>0.20319999999999999</v>
      </c>
      <c r="D522" t="s">
        <v>5</v>
      </c>
      <c r="E522">
        <v>668.7642110623201</v>
      </c>
      <c r="F522">
        <v>667.75</v>
      </c>
      <c r="G522" s="5">
        <f t="shared" ca="1" si="72"/>
        <v>3.0771523696376422E-4</v>
      </c>
      <c r="H522" s="5">
        <f t="shared" ca="1" si="73"/>
        <v>0.20578893767992665</v>
      </c>
      <c r="I522" s="6">
        <f t="shared" si="74"/>
        <v>521</v>
      </c>
      <c r="J522">
        <f t="shared" si="66"/>
        <v>2.0383618235294136</v>
      </c>
      <c r="K522">
        <f t="shared" si="67"/>
        <v>1.3201388586146205</v>
      </c>
      <c r="L522">
        <f t="shared" si="68"/>
        <v>-1.390127872953659</v>
      </c>
      <c r="M522" t="str">
        <f t="shared" si="69"/>
        <v/>
      </c>
      <c r="N522" t="str">
        <f t="shared" si="70"/>
        <v/>
      </c>
      <c r="O522" t="str">
        <f t="shared" si="71"/>
        <v/>
      </c>
    </row>
    <row r="523" spans="1:15" x14ac:dyDescent="0.25">
      <c r="A523" s="2">
        <v>43232.789959305563</v>
      </c>
      <c r="B523">
        <v>667.74</v>
      </c>
      <c r="C523">
        <v>0.2326</v>
      </c>
      <c r="D523" t="s">
        <v>6</v>
      </c>
      <c r="E523">
        <v>668.82236106232017</v>
      </c>
      <c r="F523">
        <v>667.75</v>
      </c>
      <c r="G523" s="5">
        <f t="shared" ca="1" si="72"/>
        <v>2.2074461961073857E-4</v>
      </c>
      <c r="H523" s="5">
        <f t="shared" ca="1" si="73"/>
        <v>0.14763893767985792</v>
      </c>
      <c r="I523" s="6">
        <f t="shared" si="74"/>
        <v>522</v>
      </c>
      <c r="J523">
        <f t="shared" si="66"/>
        <v>1.8945268738991601</v>
      </c>
      <c r="K523">
        <f t="shared" si="67"/>
        <v>1.3539679458536731</v>
      </c>
      <c r="L523">
        <f t="shared" si="68"/>
        <v>-1.2274492014294474</v>
      </c>
      <c r="M523" t="str">
        <f t="shared" si="69"/>
        <v/>
      </c>
      <c r="N523" t="str">
        <f t="shared" si="70"/>
        <v/>
      </c>
      <c r="O523" t="str">
        <f t="shared" si="71"/>
        <v/>
      </c>
    </row>
    <row r="524" spans="1:15" x14ac:dyDescent="0.25">
      <c r="A524" s="2">
        <v>43232.790108148147</v>
      </c>
      <c r="B524">
        <v>667.75</v>
      </c>
      <c r="C524">
        <v>1.1305000000000001</v>
      </c>
      <c r="D524" t="s">
        <v>5</v>
      </c>
      <c r="E524">
        <v>668.82236106232017</v>
      </c>
      <c r="F524">
        <v>667.75000000000011</v>
      </c>
      <c r="G524" s="5">
        <f t="shared" ca="1" si="72"/>
        <v>2.2074461961073857E-4</v>
      </c>
      <c r="H524" s="5">
        <f t="shared" ca="1" si="73"/>
        <v>0.14763893767985792</v>
      </c>
      <c r="I524" s="6">
        <f t="shared" si="74"/>
        <v>523</v>
      </c>
      <c r="J524">
        <f t="shared" si="66"/>
        <v>1.7598509158655453</v>
      </c>
      <c r="K524">
        <f t="shared" si="67"/>
        <v>1.3811724778126735</v>
      </c>
      <c r="L524">
        <f t="shared" si="68"/>
        <v>-0.45566424612097089</v>
      </c>
      <c r="M524" t="str">
        <f t="shared" si="69"/>
        <v/>
      </c>
      <c r="N524" t="str">
        <f t="shared" si="70"/>
        <v/>
      </c>
      <c r="O524" t="str">
        <f t="shared" si="71"/>
        <v/>
      </c>
    </row>
    <row r="525" spans="1:15" x14ac:dyDescent="0.25">
      <c r="A525" s="2">
        <v>43232.790256851848</v>
      </c>
      <c r="B525">
        <v>667.75</v>
      </c>
      <c r="C525">
        <v>1.4692000000000001</v>
      </c>
      <c r="D525" t="s">
        <v>5</v>
      </c>
      <c r="E525">
        <v>668.82236106232017</v>
      </c>
      <c r="F525">
        <v>667.75</v>
      </c>
      <c r="G525" s="5">
        <f t="shared" ca="1" si="72"/>
        <v>2.2074461961073857E-4</v>
      </c>
      <c r="H525" s="5">
        <f t="shared" ca="1" si="73"/>
        <v>0.14763893767985792</v>
      </c>
      <c r="I525" s="6">
        <f t="shared" si="74"/>
        <v>524</v>
      </c>
      <c r="J525">
        <f t="shared" si="66"/>
        <v>1.7468546216974801</v>
      </c>
      <c r="K525">
        <f t="shared" si="67"/>
        <v>1.3837340872191641</v>
      </c>
      <c r="L525">
        <f t="shared" si="68"/>
        <v>-0.20065605397889097</v>
      </c>
      <c r="M525" t="str">
        <f t="shared" si="69"/>
        <v/>
      </c>
      <c r="N525" t="str">
        <f t="shared" si="70"/>
        <v/>
      </c>
      <c r="O525" t="str">
        <f t="shared" si="71"/>
        <v/>
      </c>
    </row>
    <row r="526" spans="1:15" x14ac:dyDescent="0.25">
      <c r="A526" s="2">
        <v>43232.790316458333</v>
      </c>
      <c r="B526">
        <v>667.75</v>
      </c>
      <c r="C526">
        <v>15</v>
      </c>
      <c r="D526" t="s">
        <v>5</v>
      </c>
      <c r="E526">
        <v>668.82236106232017</v>
      </c>
      <c r="F526">
        <v>668.43720687997995</v>
      </c>
      <c r="G526" s="5">
        <f t="shared" ca="1" si="72"/>
        <v>2.2074461961073857E-4</v>
      </c>
      <c r="H526" s="5">
        <f t="shared" ca="1" si="73"/>
        <v>0.14763893767985792</v>
      </c>
      <c r="I526" s="6">
        <f t="shared" si="74"/>
        <v>525</v>
      </c>
      <c r="J526">
        <f t="shared" si="66"/>
        <v>1.7711021930756274</v>
      </c>
      <c r="K526">
        <f t="shared" si="67"/>
        <v>1.3832553923903335</v>
      </c>
      <c r="L526">
        <f t="shared" si="68"/>
        <v>9.56359749595061</v>
      </c>
      <c r="M526">
        <f t="shared" si="69"/>
        <v>1</v>
      </c>
      <c r="N526">
        <f t="shared" ca="1" si="70"/>
        <v>0.14763893767985792</v>
      </c>
      <c r="O526">
        <f t="shared" ca="1" si="71"/>
        <v>0.14763893767985792</v>
      </c>
    </row>
    <row r="527" spans="1:15" x14ac:dyDescent="0.25">
      <c r="A527" s="2">
        <v>43232.790341608787</v>
      </c>
      <c r="B527">
        <v>667.75</v>
      </c>
      <c r="C527">
        <v>2.98E-2</v>
      </c>
      <c r="D527" t="s">
        <v>5</v>
      </c>
      <c r="E527">
        <v>668.82236106232017</v>
      </c>
      <c r="F527">
        <v>668.44525287997988</v>
      </c>
      <c r="G527" s="5">
        <f t="shared" ca="1" si="72"/>
        <v>2.2074461961073857E-4</v>
      </c>
      <c r="H527" s="5">
        <f t="shared" ca="1" si="73"/>
        <v>0.14763893767985792</v>
      </c>
      <c r="I527" s="6">
        <f t="shared" si="74"/>
        <v>526</v>
      </c>
      <c r="J527">
        <f t="shared" si="66"/>
        <v>3.3099027343193299</v>
      </c>
      <c r="K527">
        <f t="shared" si="67"/>
        <v>2.5771149817944541</v>
      </c>
      <c r="L527">
        <f t="shared" si="68"/>
        <v>-1.2727809032546089</v>
      </c>
      <c r="M527" t="str">
        <f t="shared" si="69"/>
        <v/>
      </c>
      <c r="N527" t="str">
        <f t="shared" si="70"/>
        <v/>
      </c>
      <c r="O527" t="str">
        <f t="shared" si="71"/>
        <v/>
      </c>
    </row>
    <row r="528" spans="1:15" x14ac:dyDescent="0.25">
      <c r="A528" s="2">
        <v>43232.790341643522</v>
      </c>
      <c r="B528">
        <v>667.75</v>
      </c>
      <c r="C528">
        <v>1.0200000000000001E-2</v>
      </c>
      <c r="D528" t="s">
        <v>5</v>
      </c>
      <c r="E528">
        <v>668.82236106232017</v>
      </c>
      <c r="F528">
        <v>668.44800687998008</v>
      </c>
      <c r="G528" s="5">
        <f t="shared" ca="1" si="72"/>
        <v>2.2074461961073857E-4</v>
      </c>
      <c r="H528" s="5">
        <f t="shared" ca="1" si="73"/>
        <v>0.14763893767985792</v>
      </c>
      <c r="I528" s="6">
        <f t="shared" si="74"/>
        <v>527</v>
      </c>
      <c r="J528">
        <f t="shared" si="66"/>
        <v>3.0511105414285709</v>
      </c>
      <c r="K528">
        <f t="shared" si="67"/>
        <v>2.6329228268163529</v>
      </c>
      <c r="L528">
        <f t="shared" si="68"/>
        <v>-1.1549561994209847</v>
      </c>
      <c r="M528" t="str">
        <f t="shared" si="69"/>
        <v/>
      </c>
      <c r="N528" t="str">
        <f t="shared" si="70"/>
        <v/>
      </c>
      <c r="O528" t="str">
        <f t="shared" si="71"/>
        <v/>
      </c>
    </row>
    <row r="529" spans="1:15" x14ac:dyDescent="0.25">
      <c r="A529" s="2">
        <v>43232.790358495367</v>
      </c>
      <c r="B529">
        <v>667.75</v>
      </c>
      <c r="C529">
        <v>9.9878899999999993E-3</v>
      </c>
      <c r="D529" t="s">
        <v>5</v>
      </c>
      <c r="E529">
        <v>668.82236106232017</v>
      </c>
      <c r="F529">
        <v>668.45070361028013</v>
      </c>
      <c r="G529" s="5">
        <f t="shared" ca="1" si="72"/>
        <v>2.207446196105686E-4</v>
      </c>
      <c r="H529" s="5">
        <f t="shared" ca="1" si="73"/>
        <v>0.14763893767974423</v>
      </c>
      <c r="I529" s="6">
        <f t="shared" si="74"/>
        <v>528</v>
      </c>
      <c r="J529">
        <f t="shared" si="66"/>
        <v>2.8168652685378177</v>
      </c>
      <c r="K529">
        <f t="shared" si="67"/>
        <v>2.6794017038614699</v>
      </c>
      <c r="L529">
        <f t="shared" si="68"/>
        <v>-1.0475761713865577</v>
      </c>
      <c r="M529" t="str">
        <f t="shared" si="69"/>
        <v/>
      </c>
      <c r="N529" t="str">
        <f t="shared" si="70"/>
        <v/>
      </c>
      <c r="O529" t="str">
        <f t="shared" si="71"/>
        <v/>
      </c>
    </row>
    <row r="530" spans="1:15" x14ac:dyDescent="0.25">
      <c r="A530" s="2">
        <v>43232.790389675924</v>
      </c>
      <c r="B530">
        <v>667.74</v>
      </c>
      <c r="C530">
        <v>1.4999999999999999E-2</v>
      </c>
      <c r="D530" t="s">
        <v>6</v>
      </c>
      <c r="E530">
        <v>668.82611106232014</v>
      </c>
      <c r="F530">
        <v>668.45070361028013</v>
      </c>
      <c r="G530" s="5">
        <f t="shared" ca="1" si="72"/>
        <v>2.1513654341519679E-4</v>
      </c>
      <c r="H530" s="5">
        <f t="shared" ca="1" si="73"/>
        <v>0.14388893767977606</v>
      </c>
      <c r="I530" s="6">
        <f t="shared" si="74"/>
        <v>529</v>
      </c>
      <c r="J530">
        <f t="shared" si="66"/>
        <v>2.5880263290924361</v>
      </c>
      <c r="K530">
        <f t="shared" si="67"/>
        <v>2.7187074657865229</v>
      </c>
      <c r="L530">
        <f t="shared" si="68"/>
        <v>-0.94641529530947854</v>
      </c>
      <c r="M530" t="str">
        <f t="shared" si="69"/>
        <v/>
      </c>
      <c r="N530" t="str">
        <f t="shared" si="70"/>
        <v/>
      </c>
      <c r="O530" t="str">
        <f t="shared" si="71"/>
        <v/>
      </c>
    </row>
    <row r="531" spans="1:15" x14ac:dyDescent="0.25">
      <c r="A531" s="2">
        <v>43232.790532962958</v>
      </c>
      <c r="B531">
        <v>667.75</v>
      </c>
      <c r="C531">
        <v>3.8211000000000001E-4</v>
      </c>
      <c r="D531" t="s">
        <v>5</v>
      </c>
      <c r="E531">
        <v>668.82611106232014</v>
      </c>
      <c r="F531">
        <v>668.4508067799801</v>
      </c>
      <c r="G531" s="5">
        <f t="shared" ca="1" si="72"/>
        <v>2.1513654341536676E-4</v>
      </c>
      <c r="H531" s="5">
        <f t="shared" ca="1" si="73"/>
        <v>0.14388893767988975</v>
      </c>
      <c r="I531" s="6">
        <f t="shared" si="74"/>
        <v>530</v>
      </c>
      <c r="J531">
        <f t="shared" si="66"/>
        <v>2.3293064817647071</v>
      </c>
      <c r="K531">
        <f t="shared" si="67"/>
        <v>2.7497515381714992</v>
      </c>
      <c r="L531">
        <f t="shared" si="68"/>
        <v>-0.84695811219124573</v>
      </c>
      <c r="M531" t="str">
        <f t="shared" si="69"/>
        <v/>
      </c>
      <c r="N531" t="str">
        <f t="shared" si="70"/>
        <v/>
      </c>
      <c r="O531" t="str">
        <f t="shared" si="71"/>
        <v/>
      </c>
    </row>
    <row r="532" spans="1:15" x14ac:dyDescent="0.25">
      <c r="A532" s="2">
        <v>43232.790532962958</v>
      </c>
      <c r="B532">
        <v>668.01</v>
      </c>
      <c r="C532">
        <v>1.7515178899999999</v>
      </c>
      <c r="D532" t="s">
        <v>5</v>
      </c>
      <c r="E532">
        <v>668.82611106232014</v>
      </c>
      <c r="F532">
        <v>668.83263767999995</v>
      </c>
      <c r="G532" s="5">
        <f t="shared" ca="1" si="72"/>
        <v>2.1513654341536676E-4</v>
      </c>
      <c r="H532" s="5">
        <f t="shared" ca="1" si="73"/>
        <v>0.14388893767988975</v>
      </c>
      <c r="I532" s="6">
        <f t="shared" si="74"/>
        <v>531</v>
      </c>
      <c r="J532">
        <f t="shared" si="66"/>
        <v>2.1159328251596641</v>
      </c>
      <c r="K532">
        <f t="shared" si="67"/>
        <v>2.7763232227913273</v>
      </c>
      <c r="L532">
        <f t="shared" si="68"/>
        <v>-0.13125810862658846</v>
      </c>
      <c r="M532" t="str">
        <f t="shared" si="69"/>
        <v/>
      </c>
      <c r="N532" t="str">
        <f t="shared" si="70"/>
        <v/>
      </c>
      <c r="O532" t="str">
        <f t="shared" si="71"/>
        <v/>
      </c>
    </row>
    <row r="533" spans="1:15" x14ac:dyDescent="0.25">
      <c r="A533" s="2">
        <v>43232.790676168981</v>
      </c>
      <c r="B533">
        <v>668.01</v>
      </c>
      <c r="C533">
        <v>1.076E-2</v>
      </c>
      <c r="D533" t="s">
        <v>5</v>
      </c>
      <c r="E533">
        <v>668.82611106232014</v>
      </c>
      <c r="F533">
        <v>668.83498336000002</v>
      </c>
      <c r="G533" s="5">
        <f t="shared" ca="1" si="72"/>
        <v>2.1513654341536676E-4</v>
      </c>
      <c r="H533" s="5">
        <f t="shared" ca="1" si="73"/>
        <v>0.14388893767988975</v>
      </c>
      <c r="I533" s="6">
        <f t="shared" si="74"/>
        <v>532</v>
      </c>
      <c r="J533">
        <f t="shared" si="66"/>
        <v>2.085157633613445</v>
      </c>
      <c r="K533">
        <f t="shared" si="67"/>
        <v>2.7759404219672117</v>
      </c>
      <c r="L533">
        <f t="shared" si="68"/>
        <v>-0.74727743333316654</v>
      </c>
      <c r="M533" t="str">
        <f t="shared" si="69"/>
        <v/>
      </c>
      <c r="N533" t="str">
        <f t="shared" si="70"/>
        <v/>
      </c>
      <c r="O533" t="str">
        <f t="shared" si="71"/>
        <v/>
      </c>
    </row>
    <row r="534" spans="1:15" x14ac:dyDescent="0.25">
      <c r="A534" s="2">
        <v>43232.790676168981</v>
      </c>
      <c r="B534">
        <v>668.22</v>
      </c>
      <c r="C534">
        <v>1.50214</v>
      </c>
      <c r="D534" t="s">
        <v>5</v>
      </c>
      <c r="E534">
        <v>668.82611106232014</v>
      </c>
      <c r="F534">
        <v>669.09935999999993</v>
      </c>
      <c r="G534" s="5">
        <f t="shared" ca="1" si="72"/>
        <v>2.1513654341536676E-4</v>
      </c>
      <c r="H534" s="5">
        <f t="shared" ca="1" si="73"/>
        <v>0.14388893767988975</v>
      </c>
      <c r="I534" s="6">
        <f t="shared" si="74"/>
        <v>533</v>
      </c>
      <c r="J534">
        <f t="shared" si="66"/>
        <v>1.8534310299831933</v>
      </c>
      <c r="K534">
        <f t="shared" si="67"/>
        <v>2.7951595762081909</v>
      </c>
      <c r="L534">
        <f t="shared" si="68"/>
        <v>-0.12567834515542814</v>
      </c>
      <c r="M534" t="str">
        <f t="shared" si="69"/>
        <v/>
      </c>
      <c r="N534" t="str">
        <f t="shared" si="70"/>
        <v/>
      </c>
      <c r="O534" t="str">
        <f t="shared" si="71"/>
        <v/>
      </c>
    </row>
    <row r="535" spans="1:15" x14ac:dyDescent="0.25">
      <c r="A535" s="2">
        <v>43232.790817372683</v>
      </c>
      <c r="B535">
        <v>668.78</v>
      </c>
      <c r="C535">
        <v>0.01</v>
      </c>
      <c r="D535" t="s">
        <v>5</v>
      </c>
      <c r="E535">
        <v>668.82611106232014</v>
      </c>
      <c r="F535">
        <v>669.1</v>
      </c>
      <c r="G535" s="5">
        <f t="shared" ca="1" si="72"/>
        <v>2.1513654341536676E-4</v>
      </c>
      <c r="H535" s="5">
        <f t="shared" ca="1" si="73"/>
        <v>0.14388893767988975</v>
      </c>
      <c r="I535" s="6">
        <f t="shared" si="74"/>
        <v>534</v>
      </c>
      <c r="J535">
        <f t="shared" si="66"/>
        <v>1.7638031283025217</v>
      </c>
      <c r="K535">
        <f t="shared" si="67"/>
        <v>2.7880301349870291</v>
      </c>
      <c r="L535">
        <f t="shared" si="68"/>
        <v>-0.62904740744872945</v>
      </c>
      <c r="M535" t="str">
        <f t="shared" si="69"/>
        <v/>
      </c>
      <c r="N535" t="str">
        <f t="shared" si="70"/>
        <v/>
      </c>
      <c r="O535" t="str">
        <f t="shared" si="71"/>
        <v/>
      </c>
    </row>
    <row r="536" spans="1:15" x14ac:dyDescent="0.25">
      <c r="A536" s="2">
        <v>43232.790817372683</v>
      </c>
      <c r="B536">
        <v>669.1</v>
      </c>
      <c r="C536">
        <v>0.46507769999999998</v>
      </c>
      <c r="D536" t="s">
        <v>5</v>
      </c>
      <c r="E536">
        <v>668.82611106232014</v>
      </c>
      <c r="F536">
        <v>669.1</v>
      </c>
      <c r="G536" s="5">
        <f t="shared" ca="1" si="72"/>
        <v>2.1513654341536676E-4</v>
      </c>
      <c r="H536" s="5">
        <f t="shared" ca="1" si="73"/>
        <v>0.14388893767988975</v>
      </c>
      <c r="I536" s="6">
        <f t="shared" si="74"/>
        <v>535</v>
      </c>
      <c r="J536">
        <f t="shared" si="66"/>
        <v>1.493284221378151</v>
      </c>
      <c r="K536">
        <f t="shared" si="67"/>
        <v>2.7908020735299366</v>
      </c>
      <c r="L536">
        <f t="shared" si="68"/>
        <v>-0.36842688742796709</v>
      </c>
      <c r="M536" t="str">
        <f t="shared" si="69"/>
        <v/>
      </c>
      <c r="N536" t="str">
        <f t="shared" si="70"/>
        <v/>
      </c>
      <c r="O536" t="str">
        <f t="shared" si="71"/>
        <v/>
      </c>
    </row>
    <row r="537" spans="1:15" x14ac:dyDescent="0.25">
      <c r="A537" s="2">
        <v>43232.790824826392</v>
      </c>
      <c r="B537">
        <v>669.1</v>
      </c>
      <c r="C537">
        <v>0.68243929999999997</v>
      </c>
      <c r="D537" t="s">
        <v>5</v>
      </c>
      <c r="E537">
        <v>668.82611106232014</v>
      </c>
      <c r="F537">
        <v>669.10000000000014</v>
      </c>
      <c r="G537" s="5">
        <f t="shared" ca="1" si="72"/>
        <v>2.1513654341536676E-4</v>
      </c>
      <c r="H537" s="5">
        <f t="shared" ca="1" si="73"/>
        <v>0.14388893767988975</v>
      </c>
      <c r="I537" s="6">
        <f t="shared" si="74"/>
        <v>536</v>
      </c>
      <c r="J537">
        <f t="shared" si="66"/>
        <v>1.27477419445378</v>
      </c>
      <c r="K537">
        <f t="shared" si="67"/>
        <v>2.77971587586975</v>
      </c>
      <c r="L537">
        <f t="shared" si="68"/>
        <v>-0.21309188453242309</v>
      </c>
      <c r="M537" t="str">
        <f t="shared" si="69"/>
        <v/>
      </c>
      <c r="N537" t="str">
        <f t="shared" si="70"/>
        <v/>
      </c>
      <c r="O537" t="str">
        <f t="shared" si="71"/>
        <v/>
      </c>
    </row>
    <row r="538" spans="1:15" x14ac:dyDescent="0.25">
      <c r="A538" s="2">
        <v>43232.790951574083</v>
      </c>
      <c r="B538">
        <v>669.1</v>
      </c>
      <c r="C538">
        <v>0.80310000000000004</v>
      </c>
      <c r="D538" t="s">
        <v>5</v>
      </c>
      <c r="E538">
        <v>668.82611106232014</v>
      </c>
      <c r="F538">
        <v>669.1</v>
      </c>
      <c r="G538" s="5">
        <f t="shared" ca="1" si="72"/>
        <v>2.1513654341536676E-4</v>
      </c>
      <c r="H538" s="5">
        <f t="shared" ca="1" si="73"/>
        <v>0.14388893767988975</v>
      </c>
      <c r="I538" s="6">
        <f t="shared" si="74"/>
        <v>537</v>
      </c>
      <c r="J538">
        <f t="shared" si="66"/>
        <v>1.1067941771092453</v>
      </c>
      <c r="K538">
        <f t="shared" si="67"/>
        <v>2.7695885716986264</v>
      </c>
      <c r="L538">
        <f t="shared" si="68"/>
        <v>-0.10965317383693041</v>
      </c>
      <c r="M538" t="str">
        <f t="shared" si="69"/>
        <v/>
      </c>
      <c r="N538" t="str">
        <f t="shared" si="70"/>
        <v/>
      </c>
      <c r="O538" t="str">
        <f t="shared" si="71"/>
        <v/>
      </c>
    </row>
    <row r="539" spans="1:15" x14ac:dyDescent="0.25">
      <c r="A539" s="2">
        <v>43232.791109143523</v>
      </c>
      <c r="B539">
        <v>669.09</v>
      </c>
      <c r="C539">
        <v>0.253</v>
      </c>
      <c r="D539" t="s">
        <v>6</v>
      </c>
      <c r="E539">
        <v>668.82105106232018</v>
      </c>
      <c r="F539">
        <v>669.1</v>
      </c>
      <c r="G539" s="5">
        <f t="shared" ca="1" si="72"/>
        <v>2.3475806784249061E-4</v>
      </c>
      <c r="H539" s="5">
        <f t="shared" ca="1" si="73"/>
        <v>0.15701113767977404</v>
      </c>
      <c r="I539" s="6">
        <f t="shared" si="74"/>
        <v>538</v>
      </c>
      <c r="J539">
        <f t="shared" si="66"/>
        <v>0.94535588357983258</v>
      </c>
      <c r="K539">
        <f t="shared" si="67"/>
        <v>2.7533910340952468</v>
      </c>
      <c r="L539">
        <f t="shared" si="68"/>
        <v>-0.25145570498573877</v>
      </c>
      <c r="M539" t="str">
        <f t="shared" si="69"/>
        <v/>
      </c>
      <c r="N539" t="str">
        <f t="shared" si="70"/>
        <v/>
      </c>
      <c r="O539" t="str">
        <f t="shared" si="71"/>
        <v/>
      </c>
    </row>
    <row r="540" spans="1:15" x14ac:dyDescent="0.25">
      <c r="A540" s="2">
        <v>43232.791238240738</v>
      </c>
      <c r="B540">
        <v>669.1</v>
      </c>
      <c r="C540">
        <v>0.34410000000000002</v>
      </c>
      <c r="D540" t="s">
        <v>5</v>
      </c>
      <c r="E540">
        <v>668.82105106232018</v>
      </c>
      <c r="F540">
        <v>669.10000000000014</v>
      </c>
      <c r="G540" s="5">
        <f t="shared" ca="1" si="72"/>
        <v>2.3609205695459989E-4</v>
      </c>
      <c r="H540" s="5">
        <f t="shared" ca="1" si="73"/>
        <v>0.15790333767984066</v>
      </c>
      <c r="I540" s="6">
        <f t="shared" si="74"/>
        <v>539</v>
      </c>
      <c r="J540">
        <f t="shared" si="66"/>
        <v>0.84017745636974794</v>
      </c>
      <c r="K540">
        <f t="shared" si="67"/>
        <v>2.7556746579933029</v>
      </c>
      <c r="L540">
        <f t="shared" si="68"/>
        <v>-0.18002032820920674</v>
      </c>
      <c r="M540" t="str">
        <f t="shared" si="69"/>
        <v/>
      </c>
      <c r="N540" t="str">
        <f t="shared" si="70"/>
        <v/>
      </c>
      <c r="O540" t="str">
        <f t="shared" si="71"/>
        <v/>
      </c>
    </row>
    <row r="541" spans="1:15" x14ac:dyDescent="0.25">
      <c r="A541" s="2">
        <v>43232.791369085651</v>
      </c>
      <c r="B541">
        <v>669.1</v>
      </c>
      <c r="C541">
        <v>0.15230052999999999</v>
      </c>
      <c r="D541" t="s">
        <v>5</v>
      </c>
      <c r="E541">
        <v>668.82105106232018</v>
      </c>
      <c r="F541">
        <v>669.1</v>
      </c>
      <c r="G541" s="5">
        <f t="shared" ca="1" si="72"/>
        <v>2.5644191696335035E-4</v>
      </c>
      <c r="H541" s="5">
        <f t="shared" ca="1" si="73"/>
        <v>0.17151375243986422</v>
      </c>
      <c r="I541" s="6">
        <f t="shared" si="74"/>
        <v>540</v>
      </c>
      <c r="J541">
        <f t="shared" si="66"/>
        <v>0.66288037369747599</v>
      </c>
      <c r="K541">
        <f t="shared" si="67"/>
        <v>2.7454660786104119</v>
      </c>
      <c r="L541">
        <f t="shared" si="68"/>
        <v>-0.1859720095161039</v>
      </c>
      <c r="M541" t="str">
        <f t="shared" si="69"/>
        <v/>
      </c>
      <c r="N541" t="str">
        <f t="shared" si="70"/>
        <v/>
      </c>
      <c r="O541" t="str">
        <f t="shared" si="71"/>
        <v/>
      </c>
    </row>
    <row r="542" spans="1:15" x14ac:dyDescent="0.25">
      <c r="A542" s="2">
        <v>43232.79138490741</v>
      </c>
      <c r="B542">
        <v>669.1</v>
      </c>
      <c r="C542">
        <v>16.205400000000001</v>
      </c>
      <c r="D542" t="s">
        <v>5</v>
      </c>
      <c r="E542">
        <v>668.82105106232018</v>
      </c>
      <c r="F542">
        <v>669.10000000000014</v>
      </c>
      <c r="G542" s="5">
        <f t="shared" ca="1" si="72"/>
        <v>2.6379004877265602E-4</v>
      </c>
      <c r="H542" s="5">
        <f t="shared" ca="1" si="73"/>
        <v>0.17642833767990851</v>
      </c>
      <c r="I542" s="6">
        <f t="shared" si="74"/>
        <v>541</v>
      </c>
      <c r="J542">
        <f t="shared" si="66"/>
        <v>0.42351153297478561</v>
      </c>
      <c r="K542">
        <f t="shared" si="67"/>
        <v>2.7170612732515194</v>
      </c>
      <c r="L542">
        <f t="shared" si="68"/>
        <v>5.808440399335919</v>
      </c>
      <c r="M542">
        <f t="shared" si="69"/>
        <v>1</v>
      </c>
      <c r="N542">
        <f t="shared" ca="1" si="70"/>
        <v>0.17642833767990851</v>
      </c>
      <c r="O542">
        <f t="shared" ca="1" si="71"/>
        <v>0.17642833767990851</v>
      </c>
    </row>
    <row r="543" spans="1:15" x14ac:dyDescent="0.25">
      <c r="A543" s="2">
        <v>43232.791514375</v>
      </c>
      <c r="B543">
        <v>669.1</v>
      </c>
      <c r="C543">
        <v>3.8065000000000002</v>
      </c>
      <c r="D543" t="s">
        <v>5</v>
      </c>
      <c r="E543">
        <v>668.82105106232018</v>
      </c>
      <c r="F543">
        <v>669.1</v>
      </c>
      <c r="G543" s="5">
        <f t="shared" ca="1" si="72"/>
        <v>2.6541292645900204E-4</v>
      </c>
      <c r="H543" s="5">
        <f t="shared" ca="1" si="73"/>
        <v>0.17751375243983603</v>
      </c>
      <c r="I543" s="6">
        <f t="shared" si="74"/>
        <v>542</v>
      </c>
      <c r="J543">
        <f t="shared" si="66"/>
        <v>2.0152965963361344</v>
      </c>
      <c r="K543">
        <f t="shared" si="67"/>
        <v>3.746257498287771</v>
      </c>
      <c r="L543">
        <f t="shared" si="68"/>
        <v>0.47813141634885914</v>
      </c>
      <c r="M543" t="str">
        <f t="shared" si="69"/>
        <v/>
      </c>
      <c r="N543" t="str">
        <f t="shared" si="70"/>
        <v/>
      </c>
      <c r="O543" t="str">
        <f t="shared" si="71"/>
        <v/>
      </c>
    </row>
    <row r="544" spans="1:15" x14ac:dyDescent="0.25">
      <c r="A544" s="2">
        <v>43232.791642939817</v>
      </c>
      <c r="B544">
        <v>669.1</v>
      </c>
      <c r="C544">
        <v>0.1429</v>
      </c>
      <c r="D544" t="s">
        <v>5</v>
      </c>
      <c r="E544">
        <v>668.82105106232018</v>
      </c>
      <c r="F544">
        <v>669.1</v>
      </c>
      <c r="G544" s="5">
        <f t="shared" ca="1" si="72"/>
        <v>2.6755876986166486E-4</v>
      </c>
      <c r="H544" s="5">
        <f t="shared" ca="1" si="73"/>
        <v>0.17894893767982012</v>
      </c>
      <c r="I544" s="6">
        <f t="shared" si="74"/>
        <v>543</v>
      </c>
      <c r="J544">
        <f t="shared" si="66"/>
        <v>2.4828393067563024</v>
      </c>
      <c r="K544">
        <f t="shared" si="67"/>
        <v>3.6745444901808435</v>
      </c>
      <c r="L544">
        <f t="shared" si="68"/>
        <v>-0.63679710859648397</v>
      </c>
      <c r="M544" t="str">
        <f t="shared" si="69"/>
        <v/>
      </c>
      <c r="N544" t="str">
        <f t="shared" si="70"/>
        <v/>
      </c>
      <c r="O544" t="str">
        <f t="shared" si="71"/>
        <v/>
      </c>
    </row>
    <row r="545" spans="1:15" x14ac:dyDescent="0.25">
      <c r="A545" s="2">
        <v>43232.791711122693</v>
      </c>
      <c r="B545">
        <v>669.1</v>
      </c>
      <c r="C545">
        <v>4.4702240599999996</v>
      </c>
      <c r="D545" t="s">
        <v>5</v>
      </c>
      <c r="E545">
        <v>668.82105106232018</v>
      </c>
      <c r="F545">
        <v>669.0997000000001</v>
      </c>
      <c r="G545" s="5">
        <f t="shared" ca="1" si="72"/>
        <v>2.6755876986166486E-4</v>
      </c>
      <c r="H545" s="5">
        <f t="shared" ca="1" si="73"/>
        <v>0.17894893767982012</v>
      </c>
      <c r="I545" s="6">
        <f t="shared" si="74"/>
        <v>544</v>
      </c>
      <c r="J545">
        <f t="shared" si="66"/>
        <v>2.2441932035798313</v>
      </c>
      <c r="K545">
        <f t="shared" si="67"/>
        <v>3.6945124247993189</v>
      </c>
      <c r="L545">
        <f t="shared" si="68"/>
        <v>0.60252358104901582</v>
      </c>
      <c r="M545" t="str">
        <f t="shared" si="69"/>
        <v/>
      </c>
      <c r="N545" t="str">
        <f t="shared" si="70"/>
        <v/>
      </c>
      <c r="O545" t="str">
        <f t="shared" si="71"/>
        <v/>
      </c>
    </row>
    <row r="546" spans="1:15" x14ac:dyDescent="0.25">
      <c r="A546" s="2">
        <v>43232.791778344908</v>
      </c>
      <c r="B546">
        <v>669.1</v>
      </c>
      <c r="C546">
        <v>0.97760000000000002</v>
      </c>
      <c r="D546" t="s">
        <v>5</v>
      </c>
      <c r="E546">
        <v>668.82105106232018</v>
      </c>
      <c r="F546">
        <v>669.09969999999998</v>
      </c>
      <c r="G546" s="5">
        <f t="shared" ca="1" si="72"/>
        <v>2.6755876986166486E-4</v>
      </c>
      <c r="H546" s="5">
        <f t="shared" ca="1" si="73"/>
        <v>0.17894893767982012</v>
      </c>
      <c r="I546" s="6">
        <f t="shared" si="74"/>
        <v>545</v>
      </c>
      <c r="J546">
        <f t="shared" si="66"/>
        <v>2.7030995250588248</v>
      </c>
      <c r="K546">
        <f t="shared" si="67"/>
        <v>3.6694853192348189</v>
      </c>
      <c r="L546">
        <f t="shared" si="68"/>
        <v>-0.47022930327968593</v>
      </c>
      <c r="M546" t="str">
        <f t="shared" si="69"/>
        <v/>
      </c>
      <c r="N546" t="str">
        <f t="shared" si="70"/>
        <v/>
      </c>
      <c r="O546" t="str">
        <f t="shared" si="71"/>
        <v/>
      </c>
    </row>
    <row r="547" spans="1:15" x14ac:dyDescent="0.25">
      <c r="A547" s="2">
        <v>43232.791843402767</v>
      </c>
      <c r="B547">
        <v>669.09</v>
      </c>
      <c r="C547">
        <v>1.59</v>
      </c>
      <c r="D547" t="s">
        <v>6</v>
      </c>
      <c r="E547">
        <v>668.60307136426013</v>
      </c>
      <c r="F547">
        <v>669.09969999999998</v>
      </c>
      <c r="G547" s="5">
        <f t="shared" ca="1" si="72"/>
        <v>5.936685796700729E-4</v>
      </c>
      <c r="H547" s="5">
        <f t="shared" ca="1" si="73"/>
        <v>0.3969286357398687</v>
      </c>
      <c r="I547" s="6">
        <f t="shared" si="74"/>
        <v>546</v>
      </c>
      <c r="J547">
        <f t="shared" si="66"/>
        <v>2.494652035647059</v>
      </c>
      <c r="K547">
        <f t="shared" si="67"/>
        <v>3.6756843670267179</v>
      </c>
      <c r="L547">
        <f t="shared" si="68"/>
        <v>-0.24611798656119027</v>
      </c>
      <c r="M547" t="str">
        <f t="shared" si="69"/>
        <v/>
      </c>
      <c r="N547" t="str">
        <f t="shared" si="70"/>
        <v/>
      </c>
      <c r="O547" t="str">
        <f t="shared" si="71"/>
        <v/>
      </c>
    </row>
    <row r="548" spans="1:15" x14ac:dyDescent="0.25">
      <c r="A548" s="2">
        <v>43232.791844525462</v>
      </c>
      <c r="B548">
        <v>668.99</v>
      </c>
      <c r="C548">
        <v>1</v>
      </c>
      <c r="D548" t="s">
        <v>6</v>
      </c>
      <c r="E548">
        <v>668.54307136426007</v>
      </c>
      <c r="F548">
        <v>669.09969999999998</v>
      </c>
      <c r="G548" s="5">
        <f t="shared" ca="1" si="72"/>
        <v>6.8346925622532896E-4</v>
      </c>
      <c r="H548" s="5">
        <f t="shared" ca="1" si="73"/>
        <v>0.45692863573992787</v>
      </c>
      <c r="I548" s="6">
        <f t="shared" si="74"/>
        <v>547</v>
      </c>
      <c r="J548">
        <f t="shared" si="66"/>
        <v>2.4317428655630255</v>
      </c>
      <c r="K548">
        <f t="shared" si="67"/>
        <v>3.6786779196699362</v>
      </c>
      <c r="L548">
        <f t="shared" si="68"/>
        <v>-0.38920038579824529</v>
      </c>
      <c r="M548" t="str">
        <f t="shared" si="69"/>
        <v/>
      </c>
      <c r="N548" t="str">
        <f t="shared" si="70"/>
        <v/>
      </c>
      <c r="O548" t="str">
        <f t="shared" si="71"/>
        <v/>
      </c>
    </row>
    <row r="549" spans="1:15" x14ac:dyDescent="0.25">
      <c r="A549" s="2">
        <v>43232.791916712973</v>
      </c>
      <c r="B549">
        <v>668.95</v>
      </c>
      <c r="C549">
        <v>0.01</v>
      </c>
      <c r="D549" t="s">
        <v>5</v>
      </c>
      <c r="E549">
        <v>668.54307136426007</v>
      </c>
      <c r="F549">
        <v>669.1</v>
      </c>
      <c r="G549" s="5">
        <f t="shared" ca="1" si="72"/>
        <v>6.754772505806727E-4</v>
      </c>
      <c r="H549" s="5">
        <f t="shared" ca="1" si="73"/>
        <v>0.45158563573988886</v>
      </c>
      <c r="I549" s="6">
        <f t="shared" si="74"/>
        <v>548</v>
      </c>
      <c r="J549">
        <f t="shared" si="66"/>
        <v>2.4173200820336138</v>
      </c>
      <c r="K549">
        <f t="shared" si="67"/>
        <v>3.6704987515649714</v>
      </c>
      <c r="L549">
        <f t="shared" si="68"/>
        <v>-0.65585639581193633</v>
      </c>
      <c r="M549" t="str">
        <f t="shared" si="69"/>
        <v/>
      </c>
      <c r="N549" t="str">
        <f t="shared" si="70"/>
        <v/>
      </c>
      <c r="O549" t="str">
        <f t="shared" si="71"/>
        <v/>
      </c>
    </row>
    <row r="550" spans="1:15" x14ac:dyDescent="0.25">
      <c r="A550" s="2">
        <v>43232.791916712973</v>
      </c>
      <c r="B550">
        <v>669.1</v>
      </c>
      <c r="C550">
        <v>6.1604442099999996</v>
      </c>
      <c r="D550" t="s">
        <v>5</v>
      </c>
      <c r="E550">
        <v>668.54307136426007</v>
      </c>
      <c r="F550">
        <v>668.89932368728</v>
      </c>
      <c r="G550" s="5">
        <f t="shared" ca="1" si="72"/>
        <v>6.754772505806727E-4</v>
      </c>
      <c r="H550" s="5">
        <f t="shared" ca="1" si="73"/>
        <v>0.45158563573988886</v>
      </c>
      <c r="I550" s="6">
        <f t="shared" si="74"/>
        <v>549</v>
      </c>
      <c r="J550">
        <f t="shared" si="66"/>
        <v>2.1257588111092449</v>
      </c>
      <c r="K550">
        <f t="shared" si="67"/>
        <v>3.687974429124083</v>
      </c>
      <c r="L550">
        <f t="shared" si="68"/>
        <v>1.0940112184695971</v>
      </c>
      <c r="M550">
        <f t="shared" si="69"/>
        <v>1</v>
      </c>
      <c r="N550">
        <f t="shared" ca="1" si="70"/>
        <v>0.45158563573988886</v>
      </c>
      <c r="O550">
        <f t="shared" ca="1" si="71"/>
        <v>0.45158563573988886</v>
      </c>
    </row>
    <row r="551" spans="1:15" x14ac:dyDescent="0.25">
      <c r="A551" s="2">
        <v>43232.792052384262</v>
      </c>
      <c r="B551">
        <v>668.31</v>
      </c>
      <c r="C551">
        <v>1.47609513</v>
      </c>
      <c r="D551" t="s">
        <v>6</v>
      </c>
      <c r="E551">
        <v>668.65525459414016</v>
      </c>
      <c r="F551">
        <v>668.89932368728</v>
      </c>
      <c r="G551" s="5">
        <f t="shared" ca="1" si="72"/>
        <v>4.5623152403862432E-4</v>
      </c>
      <c r="H551" s="5">
        <f t="shared" ca="1" si="73"/>
        <v>0.30506160585991893</v>
      </c>
      <c r="I551" s="6">
        <f t="shared" si="74"/>
        <v>550</v>
      </c>
      <c r="J551">
        <f t="shared" ref="J551:J614" si="75">FORECAST(I551,C516:C550,I516:I550)</f>
        <v>2.5890393994789882</v>
      </c>
      <c r="K551">
        <f t="shared" ref="K551:K614" si="76">STEYX(C516:C550,I516:I550)</f>
        <v>3.7472409553432282</v>
      </c>
      <c r="L551">
        <f t="shared" ref="L551:L614" si="77">(C551-J551)/K551</f>
        <v>-0.29700365755557562</v>
      </c>
      <c r="M551" t="str">
        <f t="shared" ref="M551:M614" si="78">IF(L551&gt;1,1,"")</f>
        <v/>
      </c>
      <c r="N551" t="str">
        <f t="shared" ref="N551:N614" si="79">IF(M551=1,H551,"")</f>
        <v/>
      </c>
      <c r="O551" t="str">
        <f t="shared" ref="O551:O614" si="80">IF(M551=1,IF(ISNUMBER(M550),"",H551),"")</f>
        <v/>
      </c>
    </row>
    <row r="552" spans="1:15" x14ac:dyDescent="0.25">
      <c r="A552" s="2">
        <v>43232.792084502318</v>
      </c>
      <c r="B552">
        <v>668.33</v>
      </c>
      <c r="C552">
        <v>0.29835827999999998</v>
      </c>
      <c r="D552" t="s">
        <v>5</v>
      </c>
      <c r="E552">
        <v>668.65525459414016</v>
      </c>
      <c r="F552">
        <v>668.92718323400015</v>
      </c>
      <c r="G552" s="5">
        <f t="shared" ca="1" si="72"/>
        <v>4.1067890212951756E-4</v>
      </c>
      <c r="H552" s="5">
        <f t="shared" ca="1" si="73"/>
        <v>0.27460260585985452</v>
      </c>
      <c r="I552" s="6">
        <f t="shared" si="74"/>
        <v>551</v>
      </c>
      <c r="J552">
        <f t="shared" si="75"/>
        <v>2.4750770129411777</v>
      </c>
      <c r="K552">
        <f t="shared" si="76"/>
        <v>3.7509490058877875</v>
      </c>
      <c r="L552">
        <f t="shared" si="77"/>
        <v>-0.58031147038374209</v>
      </c>
      <c r="M552" t="str">
        <f t="shared" si="78"/>
        <v/>
      </c>
      <c r="N552" t="str">
        <f t="shared" si="79"/>
        <v/>
      </c>
      <c r="O552" t="str">
        <f t="shared" si="80"/>
        <v/>
      </c>
    </row>
    <row r="553" spans="1:15" x14ac:dyDescent="0.25">
      <c r="A553" s="2">
        <v>43232.792190972221</v>
      </c>
      <c r="B553">
        <v>668.55</v>
      </c>
      <c r="C553">
        <v>2.0199999999999999E-2</v>
      </c>
      <c r="D553" t="s">
        <v>5</v>
      </c>
      <c r="E553">
        <v>668.65525459414016</v>
      </c>
      <c r="F553">
        <v>668.92819323400022</v>
      </c>
      <c r="G553" s="5">
        <f t="shared" ca="1" si="72"/>
        <v>3.3334935102698242E-4</v>
      </c>
      <c r="H553" s="5">
        <f t="shared" ca="1" si="73"/>
        <v>0.22289579517973832</v>
      </c>
      <c r="I553" s="6">
        <f t="shared" si="74"/>
        <v>552</v>
      </c>
      <c r="J553">
        <f t="shared" si="75"/>
        <v>2.4004053454789904</v>
      </c>
      <c r="K553">
        <f t="shared" si="76"/>
        <v>3.7454477545638722</v>
      </c>
      <c r="L553">
        <f t="shared" si="77"/>
        <v>-0.63549287066644622</v>
      </c>
      <c r="M553" t="str">
        <f t="shared" si="78"/>
        <v/>
      </c>
      <c r="N553" t="str">
        <f t="shared" si="79"/>
        <v/>
      </c>
      <c r="O553" t="str">
        <f t="shared" si="80"/>
        <v/>
      </c>
    </row>
    <row r="554" spans="1:15" x14ac:dyDescent="0.25">
      <c r="A554" s="2">
        <v>43232.792211574073</v>
      </c>
      <c r="B554">
        <v>668.61</v>
      </c>
      <c r="C554">
        <v>0.01</v>
      </c>
      <c r="D554" t="s">
        <v>5</v>
      </c>
      <c r="E554">
        <v>668.65525459414016</v>
      </c>
      <c r="F554">
        <v>668.92857323400017</v>
      </c>
      <c r="G554" s="5">
        <f t="shared" ca="1" si="72"/>
        <v>3.3334935102698242E-4</v>
      </c>
      <c r="H554" s="5">
        <f t="shared" ca="1" si="73"/>
        <v>0.22289579517973832</v>
      </c>
      <c r="I554" s="6">
        <f t="shared" si="74"/>
        <v>553</v>
      </c>
      <c r="J554">
        <f t="shared" si="75"/>
        <v>2.2102781500168067</v>
      </c>
      <c r="K554">
        <f t="shared" si="76"/>
        <v>3.7635390601979379</v>
      </c>
      <c r="L554">
        <f t="shared" si="77"/>
        <v>-0.58463008217087198</v>
      </c>
      <c r="M554" t="str">
        <f t="shared" si="78"/>
        <v/>
      </c>
      <c r="N554" t="str">
        <f t="shared" si="79"/>
        <v/>
      </c>
      <c r="O554" t="str">
        <f t="shared" si="80"/>
        <v/>
      </c>
    </row>
    <row r="555" spans="1:15" x14ac:dyDescent="0.25">
      <c r="A555" s="2">
        <v>43232.792211574073</v>
      </c>
      <c r="B555">
        <v>669.09</v>
      </c>
      <c r="C555">
        <v>0.2397</v>
      </c>
      <c r="D555" t="s">
        <v>5</v>
      </c>
      <c r="E555">
        <v>668.65525459414016</v>
      </c>
      <c r="F555">
        <v>668.91467063400012</v>
      </c>
      <c r="G555" s="5">
        <f t="shared" ca="1" si="72"/>
        <v>3.3334935102698242E-4</v>
      </c>
      <c r="H555" s="5">
        <f t="shared" ca="1" si="73"/>
        <v>0.22289579517973832</v>
      </c>
      <c r="I555" s="6">
        <f t="shared" si="74"/>
        <v>554</v>
      </c>
      <c r="J555">
        <f t="shared" si="75"/>
        <v>1.905076500773109</v>
      </c>
      <c r="K555">
        <f t="shared" si="76"/>
        <v>3.77286037505029</v>
      </c>
      <c r="L555">
        <f t="shared" si="77"/>
        <v>-0.44140952360340407</v>
      </c>
      <c r="M555" t="str">
        <f t="shared" si="78"/>
        <v/>
      </c>
      <c r="N555" t="str">
        <f t="shared" si="79"/>
        <v/>
      </c>
      <c r="O555" t="str">
        <f t="shared" si="80"/>
        <v/>
      </c>
    </row>
    <row r="556" spans="1:15" x14ac:dyDescent="0.25">
      <c r="A556" s="2">
        <v>43232.792339004627</v>
      </c>
      <c r="B556">
        <v>669.08</v>
      </c>
      <c r="C556">
        <v>0.36459999999999998</v>
      </c>
      <c r="D556" t="s">
        <v>5</v>
      </c>
      <c r="E556">
        <v>668.65525459414016</v>
      </c>
      <c r="F556">
        <v>668.90119510200009</v>
      </c>
      <c r="G556" s="5">
        <f t="shared" ca="1" si="72"/>
        <v>3.3334935102698242E-4</v>
      </c>
      <c r="H556" s="5">
        <f t="shared" ca="1" si="73"/>
        <v>0.22289579517973832</v>
      </c>
      <c r="I556" s="6">
        <f t="shared" si="74"/>
        <v>555</v>
      </c>
      <c r="J556">
        <f t="shared" si="75"/>
        <v>1.7656676246386556</v>
      </c>
      <c r="K556">
        <f t="shared" si="76"/>
        <v>3.7809650999839128</v>
      </c>
      <c r="L556">
        <f t="shared" si="77"/>
        <v>-0.37055820077382273</v>
      </c>
      <c r="M556" t="str">
        <f t="shared" si="78"/>
        <v/>
      </c>
      <c r="N556" t="str">
        <f t="shared" si="79"/>
        <v/>
      </c>
      <c r="O556" t="str">
        <f t="shared" si="80"/>
        <v/>
      </c>
    </row>
    <row r="557" spans="1:15" x14ac:dyDescent="0.25">
      <c r="A557" s="2">
        <v>43232.792486342587</v>
      </c>
      <c r="B557">
        <v>668.99</v>
      </c>
      <c r="C557">
        <v>0.29310000000000003</v>
      </c>
      <c r="D557" t="s">
        <v>6</v>
      </c>
      <c r="E557">
        <v>668.63766859414</v>
      </c>
      <c r="F557">
        <v>668.90119510200009</v>
      </c>
      <c r="G557" s="5">
        <f t="shared" ca="1" si="72"/>
        <v>3.5965935883560659E-4</v>
      </c>
      <c r="H557" s="5">
        <f t="shared" ca="1" si="73"/>
        <v>0.2404817951799032</v>
      </c>
      <c r="I557" s="6">
        <f t="shared" si="74"/>
        <v>556</v>
      </c>
      <c r="J557">
        <f t="shared" si="75"/>
        <v>1.5199926980840335</v>
      </c>
      <c r="K557">
        <f t="shared" si="76"/>
        <v>3.7782592081370288</v>
      </c>
      <c r="L557">
        <f t="shared" si="77"/>
        <v>-0.32472433215850893</v>
      </c>
      <c r="M557" t="str">
        <f t="shared" si="78"/>
        <v/>
      </c>
      <c r="N557" t="str">
        <f t="shared" si="79"/>
        <v/>
      </c>
      <c r="O557" t="str">
        <f t="shared" si="80"/>
        <v/>
      </c>
    </row>
    <row r="558" spans="1:15" x14ac:dyDescent="0.25">
      <c r="A558" s="2">
        <v>43232.792608564807</v>
      </c>
      <c r="B558">
        <v>669</v>
      </c>
      <c r="C558">
        <v>2.9297</v>
      </c>
      <c r="D558" t="s">
        <v>5</v>
      </c>
      <c r="E558">
        <v>668.63766859414</v>
      </c>
      <c r="F558">
        <v>668.90119510199997</v>
      </c>
      <c r="G558" s="5">
        <f t="shared" ca="1" si="72"/>
        <v>3.5965935883560659E-4</v>
      </c>
      <c r="H558" s="5">
        <f t="shared" ca="1" si="73"/>
        <v>0.2404817951799032</v>
      </c>
      <c r="I558" s="6">
        <f t="shared" si="74"/>
        <v>557</v>
      </c>
      <c r="J558">
        <f t="shared" si="75"/>
        <v>1.2593325614453779</v>
      </c>
      <c r="K558">
        <f t="shared" si="76"/>
        <v>3.7690279350117923</v>
      </c>
      <c r="L558">
        <f t="shared" si="77"/>
        <v>0.4431825572418836</v>
      </c>
      <c r="M558" t="str">
        <f t="shared" si="78"/>
        <v/>
      </c>
      <c r="N558" t="str">
        <f t="shared" si="79"/>
        <v/>
      </c>
      <c r="O558" t="str">
        <f t="shared" si="80"/>
        <v/>
      </c>
    </row>
    <row r="559" spans="1:15" x14ac:dyDescent="0.25">
      <c r="A559" s="2">
        <v>43232.792608900461</v>
      </c>
      <c r="B559">
        <v>668.99</v>
      </c>
      <c r="C559">
        <v>0.36259999999999998</v>
      </c>
      <c r="D559" t="s">
        <v>6</v>
      </c>
      <c r="E559">
        <v>668.61591259414001</v>
      </c>
      <c r="F559">
        <v>668.90119510199997</v>
      </c>
      <c r="G559" s="5">
        <f t="shared" ca="1" si="72"/>
        <v>3.9220992237896024E-4</v>
      </c>
      <c r="H559" s="5">
        <f t="shared" ca="1" si="73"/>
        <v>0.26223779517988532</v>
      </c>
      <c r="I559" s="6">
        <f t="shared" si="74"/>
        <v>558</v>
      </c>
      <c r="J559">
        <f t="shared" si="75"/>
        <v>1.3013730970756292</v>
      </c>
      <c r="K559">
        <f t="shared" si="76"/>
        <v>3.7631713761637546</v>
      </c>
      <c r="L559">
        <f t="shared" si="77"/>
        <v>-0.24946328594597028</v>
      </c>
      <c r="M559" t="str">
        <f t="shared" si="78"/>
        <v/>
      </c>
      <c r="N559" t="str">
        <f t="shared" si="79"/>
        <v/>
      </c>
      <c r="O559" t="str">
        <f t="shared" si="80"/>
        <v/>
      </c>
    </row>
    <row r="560" spans="1:15" x14ac:dyDescent="0.25">
      <c r="A560" s="2">
        <v>43232.792608900461</v>
      </c>
      <c r="B560">
        <v>668.99</v>
      </c>
      <c r="C560">
        <v>0.38506932999999999</v>
      </c>
      <c r="D560" t="s">
        <v>6</v>
      </c>
      <c r="E560">
        <v>668.5928084343401</v>
      </c>
      <c r="F560">
        <v>668.90119510199997</v>
      </c>
      <c r="G560" s="5">
        <f t="shared" ca="1" si="72"/>
        <v>4.2677987465643134E-4</v>
      </c>
      <c r="H560" s="5">
        <f t="shared" ca="1" si="73"/>
        <v>0.28534195497979908</v>
      </c>
      <c r="I560" s="6">
        <f t="shared" si="74"/>
        <v>559</v>
      </c>
      <c r="J560">
        <f t="shared" si="75"/>
        <v>1.0922677503529457</v>
      </c>
      <c r="K560">
        <f t="shared" si="76"/>
        <v>3.7595923933874338</v>
      </c>
      <c r="L560">
        <f t="shared" si="77"/>
        <v>-0.1881050779857952</v>
      </c>
      <c r="M560" t="str">
        <f t="shared" si="78"/>
        <v/>
      </c>
      <c r="N560" t="str">
        <f t="shared" si="79"/>
        <v/>
      </c>
      <c r="O560" t="str">
        <f t="shared" si="80"/>
        <v/>
      </c>
    </row>
    <row r="561" spans="1:15" x14ac:dyDescent="0.25">
      <c r="A561" s="2">
        <v>43232.792608900461</v>
      </c>
      <c r="B561">
        <v>668.2</v>
      </c>
      <c r="C561">
        <v>0.99175066999999995</v>
      </c>
      <c r="D561" t="s">
        <v>6</v>
      </c>
      <c r="E561">
        <v>668.69</v>
      </c>
      <c r="F561">
        <v>668.90119510199997</v>
      </c>
      <c r="G561" s="5">
        <f t="shared" ca="1" si="72"/>
        <v>2.874515684694463E-4</v>
      </c>
      <c r="H561" s="5">
        <f t="shared" ca="1" si="73"/>
        <v>0.19221598931983405</v>
      </c>
      <c r="I561" s="6">
        <f t="shared" si="74"/>
        <v>560</v>
      </c>
      <c r="J561">
        <f t="shared" si="75"/>
        <v>0.91066410857142799</v>
      </c>
      <c r="K561">
        <f t="shared" si="76"/>
        <v>3.7566257317439953</v>
      </c>
      <c r="L561">
        <f t="shared" si="77"/>
        <v>2.1584945432114665E-2</v>
      </c>
      <c r="M561" t="str">
        <f t="shared" si="78"/>
        <v/>
      </c>
      <c r="N561" t="str">
        <f t="shared" si="79"/>
        <v/>
      </c>
      <c r="O561" t="str">
        <f t="shared" si="80"/>
        <v/>
      </c>
    </row>
    <row r="562" spans="1:15" x14ac:dyDescent="0.25">
      <c r="A562" s="2">
        <v>43232.792749108798</v>
      </c>
      <c r="B562">
        <v>668.7</v>
      </c>
      <c r="C562">
        <v>0.82720000000000005</v>
      </c>
      <c r="D562" t="s">
        <v>5</v>
      </c>
      <c r="E562">
        <v>668.69</v>
      </c>
      <c r="F562">
        <v>668.95082710199995</v>
      </c>
      <c r="G562" s="5">
        <f t="shared" ca="1" si="72"/>
        <v>2.8870238825156989E-4</v>
      </c>
      <c r="H562" s="5">
        <f t="shared" ca="1" si="73"/>
        <v>0.19305239999994228</v>
      </c>
      <c r="I562" s="6">
        <f t="shared" si="74"/>
        <v>561</v>
      </c>
      <c r="J562">
        <f t="shared" si="75"/>
        <v>1.6452727745714277</v>
      </c>
      <c r="K562">
        <f t="shared" si="76"/>
        <v>2.9782864294809301</v>
      </c>
      <c r="L562">
        <f t="shared" si="77"/>
        <v>-0.27467901222449087</v>
      </c>
      <c r="M562" t="str">
        <f t="shared" si="78"/>
        <v/>
      </c>
      <c r="N562" t="str">
        <f t="shared" si="79"/>
        <v/>
      </c>
      <c r="O562" t="str">
        <f t="shared" si="80"/>
        <v/>
      </c>
    </row>
    <row r="563" spans="1:15" x14ac:dyDescent="0.25">
      <c r="A563" s="2">
        <v>43232.792774548609</v>
      </c>
      <c r="B563">
        <v>668.7</v>
      </c>
      <c r="C563">
        <v>2.0199999999999999E-2</v>
      </c>
      <c r="D563" t="s">
        <v>5</v>
      </c>
      <c r="E563">
        <v>668.69</v>
      </c>
      <c r="F563">
        <v>668.95203910199996</v>
      </c>
      <c r="G563" s="5">
        <f t="shared" ca="1" si="72"/>
        <v>3.7389283524509782E-4</v>
      </c>
      <c r="H563" s="5">
        <f t="shared" ca="1" si="73"/>
        <v>0.25001840000004449</v>
      </c>
      <c r="I563" s="6">
        <f t="shared" si="74"/>
        <v>562</v>
      </c>
      <c r="J563">
        <f t="shared" si="75"/>
        <v>1.5007854782689076</v>
      </c>
      <c r="K563">
        <f t="shared" si="76"/>
        <v>2.974281436917507</v>
      </c>
      <c r="L563">
        <f t="shared" si="77"/>
        <v>-0.4977960255850436</v>
      </c>
      <c r="M563" t="str">
        <f t="shared" si="78"/>
        <v/>
      </c>
      <c r="N563" t="str">
        <f t="shared" si="79"/>
        <v/>
      </c>
      <c r="O563" t="str">
        <f t="shared" si="80"/>
        <v/>
      </c>
    </row>
    <row r="564" spans="1:15" x14ac:dyDescent="0.25">
      <c r="A564" s="2">
        <v>43232.792879849527</v>
      </c>
      <c r="B564">
        <v>668.69</v>
      </c>
      <c r="C564">
        <v>5.2983000000000002</v>
      </c>
      <c r="D564" t="s">
        <v>6</v>
      </c>
      <c r="E564">
        <v>668.99</v>
      </c>
      <c r="F564">
        <v>668.95203910199996</v>
      </c>
      <c r="G564" s="5">
        <f t="shared" ca="1" si="72"/>
        <v>-4.5723852374353265E-5</v>
      </c>
      <c r="H564" s="5">
        <f t="shared" ca="1" si="73"/>
        <v>-3.0588799999918592E-2</v>
      </c>
      <c r="I564" s="6">
        <f t="shared" si="74"/>
        <v>563</v>
      </c>
      <c r="J564">
        <f t="shared" si="75"/>
        <v>1.2588302828067226</v>
      </c>
      <c r="K564">
        <f t="shared" si="76"/>
        <v>2.9739215429648644</v>
      </c>
      <c r="L564">
        <f t="shared" si="77"/>
        <v>1.3582973386601551</v>
      </c>
      <c r="M564">
        <f t="shared" si="78"/>
        <v>1</v>
      </c>
      <c r="N564">
        <f t="shared" ca="1" si="79"/>
        <v>-3.0588799999918592E-2</v>
      </c>
      <c r="O564">
        <f t="shared" ca="1" si="80"/>
        <v>-3.0588799999918592E-2</v>
      </c>
    </row>
    <row r="565" spans="1:15" x14ac:dyDescent="0.25">
      <c r="A565" s="2">
        <v>43232.793000787038</v>
      </c>
      <c r="B565">
        <v>668.7</v>
      </c>
      <c r="C565">
        <v>0.2046</v>
      </c>
      <c r="D565" t="s">
        <v>5</v>
      </c>
      <c r="E565">
        <v>668.99</v>
      </c>
      <c r="F565">
        <v>668.964315102</v>
      </c>
      <c r="G565" s="5">
        <f t="shared" ca="1" si="72"/>
        <v>-1.7062138447562937E-5</v>
      </c>
      <c r="H565" s="5">
        <f t="shared" ca="1" si="73"/>
        <v>-1.141440000003513E-2</v>
      </c>
      <c r="I565" s="6">
        <f t="shared" si="74"/>
        <v>564</v>
      </c>
      <c r="J565">
        <f t="shared" si="75"/>
        <v>1.6200229057142861</v>
      </c>
      <c r="K565">
        <f t="shared" si="76"/>
        <v>3.0379560166136055</v>
      </c>
      <c r="L565">
        <f t="shared" si="77"/>
        <v>-0.46591290261405793</v>
      </c>
      <c r="M565" t="str">
        <f t="shared" si="78"/>
        <v/>
      </c>
      <c r="N565" t="str">
        <f t="shared" si="79"/>
        <v/>
      </c>
      <c r="O565" t="str">
        <f t="shared" si="80"/>
        <v/>
      </c>
    </row>
    <row r="566" spans="1:15" x14ac:dyDescent="0.25">
      <c r="A566" s="2">
        <v>43232.793105648147</v>
      </c>
      <c r="B566">
        <v>668.7</v>
      </c>
      <c r="C566">
        <v>2.0199999999999999E-2</v>
      </c>
      <c r="D566" t="s">
        <v>5</v>
      </c>
      <c r="E566">
        <v>668.99</v>
      </c>
      <c r="F566">
        <v>668.96552710200001</v>
      </c>
      <c r="G566" s="5">
        <f t="shared" ca="1" si="72"/>
        <v>1.3692282395778189E-5</v>
      </c>
      <c r="H566" s="5">
        <f t="shared" ca="1" si="73"/>
        <v>9.1599999999516513E-3</v>
      </c>
      <c r="I566" s="6">
        <f t="shared" si="74"/>
        <v>565</v>
      </c>
      <c r="J566">
        <f t="shared" si="75"/>
        <v>1.3727263046554619</v>
      </c>
      <c r="K566">
        <f t="shared" si="76"/>
        <v>3.0339821657478754</v>
      </c>
      <c r="L566">
        <f t="shared" si="77"/>
        <v>-0.44579243738634988</v>
      </c>
      <c r="M566" t="str">
        <f t="shared" si="78"/>
        <v/>
      </c>
      <c r="N566" t="str">
        <f t="shared" si="79"/>
        <v/>
      </c>
      <c r="O566" t="str">
        <f t="shared" si="80"/>
        <v/>
      </c>
    </row>
    <row r="567" spans="1:15" x14ac:dyDescent="0.25">
      <c r="A567" s="2">
        <v>43232.793128287027</v>
      </c>
      <c r="B567">
        <v>668.7</v>
      </c>
      <c r="C567">
        <v>7.4548299999999998E-2</v>
      </c>
      <c r="D567" t="s">
        <v>5</v>
      </c>
      <c r="E567">
        <v>668.99</v>
      </c>
      <c r="F567">
        <v>668.97000000000014</v>
      </c>
      <c r="G567" s="5">
        <f t="shared" ca="1" si="72"/>
        <v>1.494790654567468E-5</v>
      </c>
      <c r="H567" s="5">
        <f t="shared" ca="1" si="73"/>
        <v>9.9999999999909051E-3</v>
      </c>
      <c r="I567" s="6">
        <f t="shared" si="74"/>
        <v>566</v>
      </c>
      <c r="J567">
        <f t="shared" si="75"/>
        <v>1.1024904398487383</v>
      </c>
      <c r="K567">
        <f t="shared" si="76"/>
        <v>3.024507561605438</v>
      </c>
      <c r="L567">
        <f t="shared" si="77"/>
        <v>-0.33987091085435955</v>
      </c>
      <c r="M567" t="str">
        <f t="shared" si="78"/>
        <v/>
      </c>
      <c r="N567" t="str">
        <f t="shared" si="79"/>
        <v/>
      </c>
      <c r="O567" t="str">
        <f t="shared" si="80"/>
        <v/>
      </c>
    </row>
    <row r="568" spans="1:15" x14ac:dyDescent="0.25">
      <c r="A568" s="2">
        <v>43232.79315297454</v>
      </c>
      <c r="B568">
        <v>668.8</v>
      </c>
      <c r="C568">
        <v>0.75</v>
      </c>
      <c r="D568" t="s">
        <v>5</v>
      </c>
      <c r="E568">
        <v>668.99</v>
      </c>
      <c r="F568">
        <v>669.00000000000011</v>
      </c>
      <c r="G568" s="5">
        <f t="shared" ca="1" si="72"/>
        <v>1.4947906545844619E-5</v>
      </c>
      <c r="H568" s="5">
        <f t="shared" ca="1" si="73"/>
        <v>1.0000000000104592E-2</v>
      </c>
      <c r="I568" s="6">
        <f t="shared" si="74"/>
        <v>567</v>
      </c>
      <c r="J568">
        <f t="shared" si="75"/>
        <v>0.94726004494117788</v>
      </c>
      <c r="K568">
        <f t="shared" si="76"/>
        <v>3.02884242906834</v>
      </c>
      <c r="L568">
        <f t="shared" si="77"/>
        <v>-6.5127206040181587E-2</v>
      </c>
      <c r="M568" t="str">
        <f t="shared" si="78"/>
        <v/>
      </c>
      <c r="N568" t="str">
        <f t="shared" si="79"/>
        <v/>
      </c>
      <c r="O568" t="str">
        <f t="shared" si="80"/>
        <v/>
      </c>
    </row>
    <row r="569" spans="1:15" x14ac:dyDescent="0.25">
      <c r="A569" s="2">
        <v>43232.79315297454</v>
      </c>
      <c r="B569">
        <v>669</v>
      </c>
      <c r="C569">
        <v>2.6382639999999999</v>
      </c>
      <c r="D569" t="s">
        <v>5</v>
      </c>
      <c r="E569">
        <v>668.99</v>
      </c>
      <c r="F569">
        <v>669</v>
      </c>
      <c r="G569" s="5">
        <f t="shared" ca="1" si="72"/>
        <v>1.494790654567468E-5</v>
      </c>
      <c r="H569" s="5">
        <f t="shared" ca="1" si="73"/>
        <v>9.9999999999909051E-3</v>
      </c>
      <c r="I569" s="6">
        <f t="shared" si="74"/>
        <v>568</v>
      </c>
      <c r="J569">
        <f t="shared" si="75"/>
        <v>0.76943062892436842</v>
      </c>
      <c r="K569">
        <f t="shared" si="76"/>
        <v>3.0061764199081988</v>
      </c>
      <c r="L569">
        <f t="shared" si="77"/>
        <v>0.62166456988332741</v>
      </c>
      <c r="M569" t="str">
        <f t="shared" si="78"/>
        <v/>
      </c>
      <c r="N569" t="str">
        <f t="shared" si="79"/>
        <v/>
      </c>
      <c r="O569" t="str">
        <f t="shared" si="80"/>
        <v/>
      </c>
    </row>
    <row r="570" spans="1:15" x14ac:dyDescent="0.25">
      <c r="A570" s="2">
        <v>43232.793207870367</v>
      </c>
      <c r="B570">
        <v>669</v>
      </c>
      <c r="C570">
        <v>0.14902973999999999</v>
      </c>
      <c r="D570" t="s">
        <v>5</v>
      </c>
      <c r="E570">
        <v>668.99</v>
      </c>
      <c r="F570">
        <v>669</v>
      </c>
      <c r="G570" s="5">
        <f t="shared" ca="1" si="72"/>
        <v>1.494790654567468E-5</v>
      </c>
      <c r="H570" s="5">
        <f t="shared" ca="1" si="73"/>
        <v>9.9999999999909051E-3</v>
      </c>
      <c r="I570" s="6">
        <f t="shared" si="74"/>
        <v>569</v>
      </c>
      <c r="J570">
        <f t="shared" si="75"/>
        <v>0.89641682971428693</v>
      </c>
      <c r="K570">
        <f t="shared" si="76"/>
        <v>3.0196470495685044</v>
      </c>
      <c r="L570">
        <f t="shared" si="77"/>
        <v>-0.24750809529911305</v>
      </c>
      <c r="M570" t="str">
        <f t="shared" si="78"/>
        <v/>
      </c>
      <c r="N570" t="str">
        <f t="shared" si="79"/>
        <v/>
      </c>
      <c r="O570" t="str">
        <f t="shared" si="80"/>
        <v/>
      </c>
    </row>
    <row r="571" spans="1:15" x14ac:dyDescent="0.25">
      <c r="A571" s="2">
        <v>43232.793281840277</v>
      </c>
      <c r="B571">
        <v>669</v>
      </c>
      <c r="C571">
        <v>0.37257435</v>
      </c>
      <c r="D571" t="s">
        <v>5</v>
      </c>
      <c r="E571">
        <v>668.99</v>
      </c>
      <c r="F571">
        <v>669</v>
      </c>
      <c r="G571" s="5">
        <f t="shared" ca="1" si="72"/>
        <v>1.494790654567468E-5</v>
      </c>
      <c r="H571" s="5">
        <f t="shared" ca="1" si="73"/>
        <v>9.9999999999909051E-3</v>
      </c>
      <c r="I571" s="6">
        <f t="shared" si="74"/>
        <v>570</v>
      </c>
      <c r="J571">
        <f t="shared" si="75"/>
        <v>0.64040222095798427</v>
      </c>
      <c r="K571">
        <f t="shared" si="76"/>
        <v>2.9949417443041817</v>
      </c>
      <c r="L571">
        <f t="shared" si="77"/>
        <v>-8.9426738088426175E-2</v>
      </c>
      <c r="M571" t="str">
        <f t="shared" si="78"/>
        <v/>
      </c>
      <c r="N571" t="str">
        <f t="shared" si="79"/>
        <v/>
      </c>
      <c r="O571" t="str">
        <f t="shared" si="80"/>
        <v/>
      </c>
    </row>
    <row r="572" spans="1:15" x14ac:dyDescent="0.25">
      <c r="A572" s="2">
        <v>43232.793290752314</v>
      </c>
      <c r="B572">
        <v>669</v>
      </c>
      <c r="C572">
        <v>1.0432081900000001</v>
      </c>
      <c r="D572" t="s">
        <v>5</v>
      </c>
      <c r="E572">
        <v>668.99</v>
      </c>
      <c r="F572">
        <v>669</v>
      </c>
      <c r="G572" s="5">
        <f t="shared" ca="1" si="72"/>
        <v>1.4947906545844619E-5</v>
      </c>
      <c r="H572" s="5">
        <f t="shared" ca="1" si="73"/>
        <v>1.0000000000104592E-2</v>
      </c>
      <c r="I572" s="6">
        <f t="shared" si="74"/>
        <v>571</v>
      </c>
      <c r="J572">
        <f t="shared" si="75"/>
        <v>0.43753352675630452</v>
      </c>
      <c r="K572">
        <f t="shared" si="76"/>
        <v>2.9732799374801844</v>
      </c>
      <c r="L572">
        <f t="shared" si="77"/>
        <v>0.20370589920200952</v>
      </c>
      <c r="M572" t="str">
        <f t="shared" si="78"/>
        <v/>
      </c>
      <c r="N572" t="str">
        <f t="shared" si="79"/>
        <v/>
      </c>
      <c r="O572" t="str">
        <f t="shared" si="80"/>
        <v/>
      </c>
    </row>
    <row r="573" spans="1:15" x14ac:dyDescent="0.25">
      <c r="A573" s="2">
        <v>43232.793291759263</v>
      </c>
      <c r="B573">
        <v>668.99</v>
      </c>
      <c r="C573">
        <v>4.9650999999999996</v>
      </c>
      <c r="D573" t="s">
        <v>6</v>
      </c>
      <c r="E573">
        <v>668.58687377408012</v>
      </c>
      <c r="F573">
        <v>669</v>
      </c>
      <c r="G573" s="5">
        <f t="shared" ca="1" si="72"/>
        <v>6.1790956736533249E-4</v>
      </c>
      <c r="H573" s="5">
        <f t="shared" ca="1" si="73"/>
        <v>0.41312622591988202</v>
      </c>
      <c r="I573" s="6">
        <f t="shared" si="74"/>
        <v>572</v>
      </c>
      <c r="J573">
        <f t="shared" si="75"/>
        <v>0.32529170712605548</v>
      </c>
      <c r="K573">
        <f t="shared" si="76"/>
        <v>2.9544848431098845</v>
      </c>
      <c r="L573">
        <f t="shared" si="77"/>
        <v>1.5704288697552065</v>
      </c>
      <c r="M573">
        <f t="shared" si="78"/>
        <v>1</v>
      </c>
      <c r="N573">
        <f t="shared" ca="1" si="79"/>
        <v>0.41312622591988202</v>
      </c>
      <c r="O573">
        <f t="shared" ca="1" si="80"/>
        <v>0.41312622591988202</v>
      </c>
    </row>
    <row r="574" spans="1:15" x14ac:dyDescent="0.25">
      <c r="A574" s="2">
        <v>43232.793291759263</v>
      </c>
      <c r="B574">
        <v>668.99</v>
      </c>
      <c r="C574">
        <v>2.1530999999999998</v>
      </c>
      <c r="D574" t="s">
        <v>6</v>
      </c>
      <c r="E574">
        <v>667.76188704512003</v>
      </c>
      <c r="F574">
        <v>669</v>
      </c>
      <c r="G574" s="5">
        <f t="shared" ca="1" si="72"/>
        <v>1.8541234216865512E-3</v>
      </c>
      <c r="H574" s="5">
        <f t="shared" ca="1" si="73"/>
        <v>1.2381129548799663</v>
      </c>
      <c r="I574" s="6">
        <f t="shared" si="74"/>
        <v>573</v>
      </c>
      <c r="J574">
        <f t="shared" si="75"/>
        <v>0.66695036196638569</v>
      </c>
      <c r="K574">
        <f t="shared" si="76"/>
        <v>3.0355919252075418</v>
      </c>
      <c r="L574">
        <f t="shared" si="77"/>
        <v>0.48957490817281274</v>
      </c>
      <c r="M574" t="str">
        <f t="shared" si="78"/>
        <v/>
      </c>
      <c r="N574" t="str">
        <f t="shared" si="79"/>
        <v/>
      </c>
      <c r="O574" t="str">
        <f t="shared" si="80"/>
        <v/>
      </c>
    </row>
    <row r="575" spans="1:15" x14ac:dyDescent="0.25">
      <c r="A575" s="2">
        <v>43232.793378194438</v>
      </c>
      <c r="B575">
        <v>668.99</v>
      </c>
      <c r="C575">
        <v>4.1000000000000002E-2</v>
      </c>
      <c r="D575" t="s">
        <v>6</v>
      </c>
      <c r="E575">
        <v>667.75368704512016</v>
      </c>
      <c r="F575">
        <v>669</v>
      </c>
      <c r="G575" s="5">
        <f t="shared" ca="1" si="72"/>
        <v>1.8664261674016648E-3</v>
      </c>
      <c r="H575" s="5">
        <f t="shared" ca="1" si="73"/>
        <v>1.2463129548799543</v>
      </c>
      <c r="I575" s="6">
        <f t="shared" si="74"/>
        <v>574</v>
      </c>
      <c r="J575">
        <f t="shared" si="75"/>
        <v>0.63204481512605071</v>
      </c>
      <c r="K575">
        <f t="shared" si="76"/>
        <v>3.0155493111727778</v>
      </c>
      <c r="L575">
        <f t="shared" si="77"/>
        <v>-0.19599905494372014</v>
      </c>
      <c r="M575" t="str">
        <f t="shared" si="78"/>
        <v/>
      </c>
      <c r="N575" t="str">
        <f t="shared" si="79"/>
        <v/>
      </c>
      <c r="O575" t="str">
        <f t="shared" si="80"/>
        <v/>
      </c>
    </row>
    <row r="576" spans="1:15" x14ac:dyDescent="0.25">
      <c r="A576" s="2">
        <v>43232.793430451391</v>
      </c>
      <c r="B576">
        <v>669</v>
      </c>
      <c r="C576">
        <v>0.16039999999999999</v>
      </c>
      <c r="D576" t="s">
        <v>5</v>
      </c>
      <c r="E576">
        <v>667.75368704512016</v>
      </c>
      <c r="F576">
        <v>669</v>
      </c>
      <c r="G576" s="5">
        <f t="shared" ca="1" si="72"/>
        <v>1.8664261674014946E-3</v>
      </c>
      <c r="H576" s="5">
        <f t="shared" ca="1" si="73"/>
        <v>1.2463129548798406</v>
      </c>
      <c r="I576" s="6">
        <f t="shared" si="74"/>
        <v>575</v>
      </c>
      <c r="J576">
        <f t="shared" si="75"/>
        <v>0.35184111702521648</v>
      </c>
      <c r="K576">
        <f t="shared" si="76"/>
        <v>2.9827951603503786</v>
      </c>
      <c r="L576">
        <f t="shared" si="77"/>
        <v>-6.4181784780262471E-2</v>
      </c>
      <c r="M576" t="str">
        <f t="shared" si="78"/>
        <v/>
      </c>
      <c r="N576" t="str">
        <f t="shared" si="79"/>
        <v/>
      </c>
      <c r="O576" t="str">
        <f t="shared" si="80"/>
        <v/>
      </c>
    </row>
    <row r="577" spans="1:15" x14ac:dyDescent="0.25">
      <c r="A577" s="2">
        <v>43232.793441388887</v>
      </c>
      <c r="B577">
        <v>669</v>
      </c>
      <c r="C577">
        <v>2.0199999999999999E-2</v>
      </c>
      <c r="D577" t="s">
        <v>5</v>
      </c>
      <c r="E577">
        <v>667.75368704512016</v>
      </c>
      <c r="F577">
        <v>669</v>
      </c>
      <c r="G577" s="5">
        <f t="shared" ca="1" si="72"/>
        <v>1.8664261674014946E-3</v>
      </c>
      <c r="H577" s="5">
        <f t="shared" ca="1" si="73"/>
        <v>1.2463129548798406</v>
      </c>
      <c r="I577" s="6">
        <f t="shared" si="74"/>
        <v>576</v>
      </c>
      <c r="J577">
        <f t="shared" si="75"/>
        <v>7.4884342638661394E-2</v>
      </c>
      <c r="K577">
        <f t="shared" si="76"/>
        <v>2.9353196367935173</v>
      </c>
      <c r="L577">
        <f t="shared" si="77"/>
        <v>-1.8629774404533828E-2</v>
      </c>
      <c r="M577" t="str">
        <f t="shared" si="78"/>
        <v/>
      </c>
      <c r="N577" t="str">
        <f t="shared" si="79"/>
        <v/>
      </c>
      <c r="O577" t="str">
        <f t="shared" si="80"/>
        <v/>
      </c>
    </row>
    <row r="578" spans="1:15" x14ac:dyDescent="0.25">
      <c r="A578" s="2">
        <v>43232.793564305553</v>
      </c>
      <c r="B578">
        <v>669</v>
      </c>
      <c r="C578">
        <v>1.2735000000000001</v>
      </c>
      <c r="D578" t="s">
        <v>5</v>
      </c>
      <c r="E578">
        <v>667.75368704512016</v>
      </c>
      <c r="F578">
        <v>669</v>
      </c>
      <c r="G578" s="5">
        <f t="shared" ca="1" si="72"/>
        <v>1.8664261674014946E-3</v>
      </c>
      <c r="H578" s="5">
        <f t="shared" ca="1" si="73"/>
        <v>1.2463129548798406</v>
      </c>
      <c r="I578" s="6">
        <f t="shared" si="74"/>
        <v>577</v>
      </c>
      <c r="J578">
        <f t="shared" si="75"/>
        <v>0.78012384048739669</v>
      </c>
      <c r="K578">
        <f t="shared" si="76"/>
        <v>1.720081414531117</v>
      </c>
      <c r="L578">
        <f t="shared" si="77"/>
        <v>0.28683302740474903</v>
      </c>
      <c r="M578" t="str">
        <f t="shared" si="78"/>
        <v/>
      </c>
      <c r="N578" t="str">
        <f t="shared" si="79"/>
        <v/>
      </c>
      <c r="O578" t="str">
        <f t="shared" si="80"/>
        <v/>
      </c>
    </row>
    <row r="579" spans="1:15" x14ac:dyDescent="0.25">
      <c r="A579" s="2">
        <v>43232.793625081023</v>
      </c>
      <c r="B579">
        <v>669</v>
      </c>
      <c r="C579">
        <v>13.5617065</v>
      </c>
      <c r="D579" t="s">
        <v>5</v>
      </c>
      <c r="E579">
        <v>667.75368704512016</v>
      </c>
      <c r="F579">
        <v>668.8366759999999</v>
      </c>
      <c r="G579" s="5">
        <f t="shared" ref="G579:G642" ca="1" si="81">(OFFSET(F579,$T$2,0)-E579)/E579</f>
        <v>1.8664261674014946E-3</v>
      </c>
      <c r="H579" s="5">
        <f t="shared" ref="H579:H642" ca="1" si="82">IF(ISNUMBER(G579),E579*G579,"")</f>
        <v>1.2463129548798406</v>
      </c>
      <c r="I579" s="6">
        <f t="shared" si="74"/>
        <v>578</v>
      </c>
      <c r="J579">
        <f t="shared" si="75"/>
        <v>0.93917964085714445</v>
      </c>
      <c r="K579">
        <f t="shared" si="76"/>
        <v>1.67760924843502</v>
      </c>
      <c r="L579">
        <f t="shared" si="77"/>
        <v>7.5241161616854138</v>
      </c>
      <c r="M579">
        <f t="shared" si="78"/>
        <v>1</v>
      </c>
      <c r="N579">
        <f t="shared" ca="1" si="79"/>
        <v>1.2463129548798406</v>
      </c>
      <c r="O579">
        <f t="shared" ca="1" si="80"/>
        <v>1.2463129548798406</v>
      </c>
    </row>
    <row r="580" spans="1:15" x14ac:dyDescent="0.25">
      <c r="A580" s="2">
        <v>43232.793721817128</v>
      </c>
      <c r="B580">
        <v>669</v>
      </c>
      <c r="C580">
        <v>0.91290000000000004</v>
      </c>
      <c r="D580" t="s">
        <v>5</v>
      </c>
      <c r="E580">
        <v>667.75368704512016</v>
      </c>
      <c r="F580">
        <v>668.70887000000005</v>
      </c>
      <c r="G580" s="5">
        <f t="shared" ca="1" si="81"/>
        <v>1.8664261674014946E-3</v>
      </c>
      <c r="H580" s="5">
        <f t="shared" ca="1" si="82"/>
        <v>1.2463129548798406</v>
      </c>
      <c r="I580" s="6">
        <f t="shared" ref="I580:I643" si="83">I579+1</f>
        <v>579</v>
      </c>
      <c r="J580">
        <f t="shared" si="75"/>
        <v>2.2875528227394994</v>
      </c>
      <c r="K580">
        <f t="shared" si="76"/>
        <v>2.6671541333618047</v>
      </c>
      <c r="L580">
        <f t="shared" si="77"/>
        <v>-0.51540059329335541</v>
      </c>
      <c r="M580" t="str">
        <f t="shared" si="78"/>
        <v/>
      </c>
      <c r="N580" t="str">
        <f t="shared" si="79"/>
        <v/>
      </c>
      <c r="O580" t="str">
        <f t="shared" si="80"/>
        <v/>
      </c>
    </row>
    <row r="581" spans="1:15" x14ac:dyDescent="0.25">
      <c r="A581" s="2">
        <v>43232.793757233798</v>
      </c>
      <c r="B581">
        <v>669</v>
      </c>
      <c r="C581">
        <v>2.0199999999999999E-2</v>
      </c>
      <c r="D581" t="s">
        <v>5</v>
      </c>
      <c r="E581">
        <v>667.75368704512016</v>
      </c>
      <c r="F581">
        <v>668.70604200000002</v>
      </c>
      <c r="G581" s="5">
        <f t="shared" ca="1" si="81"/>
        <v>1.8664261674014946E-3</v>
      </c>
      <c r="H581" s="5">
        <f t="shared" ca="1" si="82"/>
        <v>1.2463129548798406</v>
      </c>
      <c r="I581" s="6">
        <f t="shared" si="83"/>
        <v>580</v>
      </c>
      <c r="J581">
        <f t="shared" si="75"/>
        <v>2.3917843722184884</v>
      </c>
      <c r="K581">
        <f t="shared" si="76"/>
        <v>2.5981139953550842</v>
      </c>
      <c r="L581">
        <f t="shared" si="77"/>
        <v>-0.91280997541232367</v>
      </c>
      <c r="M581" t="str">
        <f t="shared" si="78"/>
        <v/>
      </c>
      <c r="N581" t="str">
        <f t="shared" si="79"/>
        <v/>
      </c>
      <c r="O581" t="str">
        <f t="shared" si="80"/>
        <v/>
      </c>
    </row>
    <row r="582" spans="1:15" x14ac:dyDescent="0.25">
      <c r="A582" s="2">
        <v>43232.793845960638</v>
      </c>
      <c r="B582">
        <v>669</v>
      </c>
      <c r="C582">
        <v>0.49209999999999998</v>
      </c>
      <c r="D582" t="s">
        <v>5</v>
      </c>
      <c r="E582">
        <v>667.75368704512016</v>
      </c>
      <c r="F582">
        <v>668.63714800000002</v>
      </c>
      <c r="G582" s="5">
        <f t="shared" ca="1" si="81"/>
        <v>1.8664261674014946E-3</v>
      </c>
      <c r="H582" s="5">
        <f t="shared" ca="1" si="82"/>
        <v>1.2463129548798406</v>
      </c>
      <c r="I582" s="6">
        <f t="shared" si="83"/>
        <v>581</v>
      </c>
      <c r="J582">
        <f t="shared" si="75"/>
        <v>2.1947407653277331</v>
      </c>
      <c r="K582">
        <f t="shared" si="76"/>
        <v>2.6268535973662739</v>
      </c>
      <c r="L582">
        <f t="shared" si="77"/>
        <v>-0.64816736152895171</v>
      </c>
      <c r="M582" t="str">
        <f t="shared" si="78"/>
        <v/>
      </c>
      <c r="N582" t="str">
        <f t="shared" si="79"/>
        <v/>
      </c>
      <c r="O582" t="str">
        <f t="shared" si="80"/>
        <v/>
      </c>
    </row>
    <row r="583" spans="1:15" x14ac:dyDescent="0.25">
      <c r="A583" s="2">
        <v>43232.793995208332</v>
      </c>
      <c r="B583">
        <v>669</v>
      </c>
      <c r="C583">
        <v>2.3879999999999999</v>
      </c>
      <c r="D583" t="s">
        <v>5</v>
      </c>
      <c r="E583">
        <v>667.75368704512016</v>
      </c>
      <c r="F583">
        <v>668.30282800000009</v>
      </c>
      <c r="G583" s="5">
        <f t="shared" ca="1" si="81"/>
        <v>1.8664261674013242E-3</v>
      </c>
      <c r="H583" s="5">
        <f t="shared" ca="1" si="82"/>
        <v>1.2463129548797269</v>
      </c>
      <c r="I583" s="6">
        <f t="shared" si="83"/>
        <v>582</v>
      </c>
      <c r="J583">
        <f t="shared" si="75"/>
        <v>2.0945378307058817</v>
      </c>
      <c r="K583">
        <f t="shared" si="76"/>
        <v>2.6380130566431643</v>
      </c>
      <c r="L583">
        <f t="shared" si="77"/>
        <v>0.11124363791722273</v>
      </c>
      <c r="M583" t="str">
        <f t="shared" si="78"/>
        <v/>
      </c>
      <c r="N583" t="str">
        <f t="shared" si="79"/>
        <v/>
      </c>
      <c r="O583" t="str">
        <f t="shared" si="80"/>
        <v/>
      </c>
    </row>
    <row r="584" spans="1:15" x14ac:dyDescent="0.25">
      <c r="A584" s="2">
        <v>43232.794068946758</v>
      </c>
      <c r="B584">
        <v>669</v>
      </c>
      <c r="C584">
        <v>2.0199999999999999E-2</v>
      </c>
      <c r="D584" t="s">
        <v>5</v>
      </c>
      <c r="E584">
        <v>667.75368704512016</v>
      </c>
      <c r="F584">
        <v>668.3</v>
      </c>
      <c r="G584" s="5">
        <f t="shared" ca="1" si="81"/>
        <v>1.8664261674013242E-3</v>
      </c>
      <c r="H584" s="5">
        <f t="shared" ca="1" si="82"/>
        <v>1.2463129548797269</v>
      </c>
      <c r="I584" s="6">
        <f t="shared" si="83"/>
        <v>583</v>
      </c>
      <c r="J584">
        <f t="shared" si="75"/>
        <v>2.1798557364201656</v>
      </c>
      <c r="K584">
        <f t="shared" si="76"/>
        <v>2.6380817570145583</v>
      </c>
      <c r="L584">
        <f t="shared" si="77"/>
        <v>-0.81864624956285903</v>
      </c>
      <c r="M584" t="str">
        <f t="shared" si="78"/>
        <v/>
      </c>
      <c r="N584" t="str">
        <f t="shared" si="79"/>
        <v/>
      </c>
      <c r="O584" t="str">
        <f t="shared" si="80"/>
        <v/>
      </c>
    </row>
    <row r="585" spans="1:15" x14ac:dyDescent="0.25">
      <c r="A585" s="2">
        <v>43232.794085578702</v>
      </c>
      <c r="B585">
        <v>668.99</v>
      </c>
      <c r="C585">
        <v>0.25585000000000002</v>
      </c>
      <c r="D585" t="s">
        <v>6</v>
      </c>
      <c r="E585">
        <v>667.73315984176008</v>
      </c>
      <c r="F585">
        <v>668.3</v>
      </c>
      <c r="G585" s="5">
        <f t="shared" ca="1" si="81"/>
        <v>1.8917948579030175E-3</v>
      </c>
      <c r="H585" s="5">
        <f t="shared" ca="1" si="82"/>
        <v>1.2632141582399754</v>
      </c>
      <c r="I585" s="6">
        <f t="shared" si="83"/>
        <v>584</v>
      </c>
      <c r="J585">
        <f t="shared" si="75"/>
        <v>1.9260065833109241</v>
      </c>
      <c r="K585">
        <f t="shared" si="76"/>
        <v>2.6570702532180777</v>
      </c>
      <c r="L585">
        <f t="shared" si="77"/>
        <v>-0.62857072796179725</v>
      </c>
      <c r="M585" t="str">
        <f t="shared" si="78"/>
        <v/>
      </c>
      <c r="N585" t="str">
        <f t="shared" si="79"/>
        <v/>
      </c>
      <c r="O585" t="str">
        <f t="shared" si="80"/>
        <v/>
      </c>
    </row>
    <row r="586" spans="1:15" x14ac:dyDescent="0.25">
      <c r="A586" s="2">
        <v>43232.794114201388</v>
      </c>
      <c r="B586">
        <v>668.99</v>
      </c>
      <c r="C586">
        <v>6.3369999999999998E-5</v>
      </c>
      <c r="D586" t="s">
        <v>6</v>
      </c>
      <c r="E586">
        <v>667.73315946154014</v>
      </c>
      <c r="F586">
        <v>668.3</v>
      </c>
      <c r="G586" s="5">
        <f t="shared" ca="1" si="81"/>
        <v>1.8917954283992362E-3</v>
      </c>
      <c r="H586" s="5">
        <f t="shared" ca="1" si="82"/>
        <v>1.2632145384599198</v>
      </c>
      <c r="I586" s="6">
        <f t="shared" si="83"/>
        <v>585</v>
      </c>
      <c r="J586">
        <f t="shared" si="75"/>
        <v>2.0815020281344552</v>
      </c>
      <c r="K586">
        <f t="shared" si="76"/>
        <v>2.50312140402891</v>
      </c>
      <c r="L586">
        <f t="shared" si="77"/>
        <v>-0.83153723778010391</v>
      </c>
      <c r="M586" t="str">
        <f t="shared" si="78"/>
        <v/>
      </c>
      <c r="N586" t="str">
        <f t="shared" si="79"/>
        <v/>
      </c>
      <c r="O586" t="str">
        <f t="shared" si="80"/>
        <v/>
      </c>
    </row>
    <row r="587" spans="1:15" x14ac:dyDescent="0.25">
      <c r="A587" s="2">
        <v>43232.794114201388</v>
      </c>
      <c r="B587">
        <v>668.99</v>
      </c>
      <c r="C587">
        <v>1.048E-2</v>
      </c>
      <c r="D587" t="s">
        <v>6</v>
      </c>
      <c r="E587">
        <v>667.73309658154017</v>
      </c>
      <c r="F587">
        <v>668.3</v>
      </c>
      <c r="G587" s="5">
        <f t="shared" ca="1" si="81"/>
        <v>1.8918897759108275E-3</v>
      </c>
      <c r="H587" s="5">
        <f t="shared" ca="1" si="82"/>
        <v>1.2632774184598929</v>
      </c>
      <c r="I587" s="6">
        <f t="shared" si="83"/>
        <v>586</v>
      </c>
      <c r="J587">
        <f t="shared" si="75"/>
        <v>1.9462401214117619</v>
      </c>
      <c r="K587">
        <f t="shared" si="76"/>
        <v>2.5217696592232421</v>
      </c>
      <c r="L587">
        <f t="shared" si="77"/>
        <v>-0.76761972067187789</v>
      </c>
      <c r="M587" t="str">
        <f t="shared" si="78"/>
        <v/>
      </c>
      <c r="N587" t="str">
        <f t="shared" si="79"/>
        <v/>
      </c>
      <c r="O587" t="str">
        <f t="shared" si="80"/>
        <v/>
      </c>
    </row>
    <row r="588" spans="1:15" x14ac:dyDescent="0.25">
      <c r="A588" s="2">
        <v>43232.794120763887</v>
      </c>
      <c r="B588">
        <v>668.29</v>
      </c>
      <c r="C588">
        <v>0.05</v>
      </c>
      <c r="D588" t="s">
        <v>6</v>
      </c>
      <c r="E588">
        <v>667.73979658154008</v>
      </c>
      <c r="F588">
        <v>668.3</v>
      </c>
      <c r="G588" s="5">
        <f t="shared" ca="1" si="81"/>
        <v>1.8577437271383819E-3</v>
      </c>
      <c r="H588" s="5">
        <f t="shared" ca="1" si="82"/>
        <v>1.2404894184600153</v>
      </c>
      <c r="I588" s="6">
        <f t="shared" si="83"/>
        <v>587</v>
      </c>
      <c r="J588">
        <f t="shared" si="75"/>
        <v>1.7463734460672278</v>
      </c>
      <c r="K588">
        <f t="shared" si="76"/>
        <v>2.5408290835537133</v>
      </c>
      <c r="L588">
        <f t="shared" si="77"/>
        <v>-0.66764563466606996</v>
      </c>
      <c r="M588" t="str">
        <f t="shared" si="78"/>
        <v/>
      </c>
      <c r="N588" t="str">
        <f t="shared" si="79"/>
        <v/>
      </c>
      <c r="O588" t="str">
        <f t="shared" si="80"/>
        <v/>
      </c>
    </row>
    <row r="589" spans="1:15" x14ac:dyDescent="0.25">
      <c r="A589" s="2">
        <v>43232.794120763887</v>
      </c>
      <c r="B589">
        <v>668.29</v>
      </c>
      <c r="C589">
        <v>0.01</v>
      </c>
      <c r="D589" t="s">
        <v>6</v>
      </c>
      <c r="E589">
        <v>667.74113658154022</v>
      </c>
      <c r="F589">
        <v>668.3</v>
      </c>
      <c r="G589" s="5">
        <f t="shared" ca="1" si="81"/>
        <v>1.8489701335167451E-3</v>
      </c>
      <c r="H589" s="5">
        <f t="shared" ca="1" si="82"/>
        <v>1.2346334184597936</v>
      </c>
      <c r="I589" s="6">
        <f t="shared" si="83"/>
        <v>588</v>
      </c>
      <c r="J589">
        <f t="shared" si="75"/>
        <v>1.5351775916974795</v>
      </c>
      <c r="K589">
        <f t="shared" si="76"/>
        <v>2.5516387537515524</v>
      </c>
      <c r="L589">
        <f t="shared" si="77"/>
        <v>-0.59772473256846559</v>
      </c>
      <c r="M589" t="str">
        <f t="shared" si="78"/>
        <v/>
      </c>
      <c r="N589" t="str">
        <f t="shared" si="79"/>
        <v/>
      </c>
      <c r="O589" t="str">
        <f t="shared" si="80"/>
        <v/>
      </c>
    </row>
    <row r="590" spans="1:15" x14ac:dyDescent="0.25">
      <c r="A590" s="2">
        <v>43232.794135335651</v>
      </c>
      <c r="B590">
        <v>668.29</v>
      </c>
      <c r="C590">
        <v>9.1400000000000006E-3</v>
      </c>
      <c r="D590" t="s">
        <v>6</v>
      </c>
      <c r="E590">
        <v>667.74236134154012</v>
      </c>
      <c r="F590">
        <v>668.3</v>
      </c>
      <c r="G590" s="5">
        <f t="shared" ca="1" si="81"/>
        <v>1.8204785690364043E-3</v>
      </c>
      <c r="H590" s="5">
        <f t="shared" ca="1" si="82"/>
        <v>1.2156106584600366</v>
      </c>
      <c r="I590" s="6">
        <f t="shared" si="83"/>
        <v>589</v>
      </c>
      <c r="J590">
        <f t="shared" si="75"/>
        <v>1.3186257709411762</v>
      </c>
      <c r="K590">
        <f t="shared" si="76"/>
        <v>2.5570107203433241</v>
      </c>
      <c r="L590">
        <f t="shared" si="77"/>
        <v>-0.5121158705057578</v>
      </c>
      <c r="M590" t="str">
        <f t="shared" si="78"/>
        <v/>
      </c>
      <c r="N590" t="str">
        <f t="shared" si="79"/>
        <v/>
      </c>
      <c r="O590" t="str">
        <f t="shared" si="80"/>
        <v/>
      </c>
    </row>
    <row r="591" spans="1:15" x14ac:dyDescent="0.25">
      <c r="A591" s="2">
        <v>43232.794140347221</v>
      </c>
      <c r="B591">
        <v>668.29</v>
      </c>
      <c r="C591">
        <v>1.014E-2</v>
      </c>
      <c r="D591" t="s">
        <v>6</v>
      </c>
      <c r="E591">
        <v>667.74372010154002</v>
      </c>
      <c r="F591">
        <v>668.3</v>
      </c>
      <c r="G591" s="5">
        <f t="shared" ca="1" si="81"/>
        <v>1.818440012098488E-3</v>
      </c>
      <c r="H591" s="5">
        <f t="shared" ca="1" si="82"/>
        <v>1.2142518984601338</v>
      </c>
      <c r="I591" s="6">
        <f t="shared" si="83"/>
        <v>590</v>
      </c>
      <c r="J591">
        <f t="shared" si="75"/>
        <v>1.1162595300168068</v>
      </c>
      <c r="K591">
        <f t="shared" si="76"/>
        <v>2.5596216777475109</v>
      </c>
      <c r="L591">
        <f t="shared" si="77"/>
        <v>-0.43214180424905663</v>
      </c>
      <c r="M591" t="str">
        <f t="shared" si="78"/>
        <v/>
      </c>
      <c r="N591" t="str">
        <f t="shared" si="79"/>
        <v/>
      </c>
      <c r="O591" t="str">
        <f t="shared" si="80"/>
        <v/>
      </c>
    </row>
    <row r="592" spans="1:15" x14ac:dyDescent="0.25">
      <c r="A592" s="2">
        <v>43232.794141759259</v>
      </c>
      <c r="B592">
        <v>668.3</v>
      </c>
      <c r="C592">
        <v>1.7653000000000001</v>
      </c>
      <c r="D592" t="s">
        <v>5</v>
      </c>
      <c r="E592">
        <v>667.74372010154002</v>
      </c>
      <c r="F592">
        <v>668.46071119999999</v>
      </c>
      <c r="G592" s="5">
        <f t="shared" ca="1" si="81"/>
        <v>1.818440012098488E-3</v>
      </c>
      <c r="H592" s="5">
        <f t="shared" ca="1" si="82"/>
        <v>1.2142518984601338</v>
      </c>
      <c r="I592" s="6">
        <f t="shared" si="83"/>
        <v>591</v>
      </c>
      <c r="J592">
        <f t="shared" si="75"/>
        <v>0.92293695295798273</v>
      </c>
      <c r="K592">
        <f t="shared" si="76"/>
        <v>2.5590580262884863</v>
      </c>
      <c r="L592">
        <f t="shared" si="77"/>
        <v>0.32916918584442312</v>
      </c>
      <c r="M592" t="str">
        <f t="shared" si="78"/>
        <v/>
      </c>
      <c r="N592" t="str">
        <f t="shared" si="79"/>
        <v/>
      </c>
      <c r="O592" t="str">
        <f t="shared" si="80"/>
        <v/>
      </c>
    </row>
    <row r="593" spans="1:15" x14ac:dyDescent="0.25">
      <c r="A593" s="2">
        <v>43232.79429027778</v>
      </c>
      <c r="B593">
        <v>668.3</v>
      </c>
      <c r="C593">
        <v>1.0894999999999999</v>
      </c>
      <c r="D593" t="s">
        <v>5</v>
      </c>
      <c r="E593">
        <v>667.74372010154002</v>
      </c>
      <c r="F593">
        <v>668.60888320000015</v>
      </c>
      <c r="G593" s="5">
        <f t="shared" ca="1" si="81"/>
        <v>1.818440012098488E-3</v>
      </c>
      <c r="H593" s="5">
        <f t="shared" ca="1" si="82"/>
        <v>1.2142518984601338</v>
      </c>
      <c r="I593" s="6">
        <f t="shared" si="83"/>
        <v>592</v>
      </c>
      <c r="J593">
        <f t="shared" si="75"/>
        <v>0.9275450649747885</v>
      </c>
      <c r="K593">
        <f t="shared" si="76"/>
        <v>2.5538073332675935</v>
      </c>
      <c r="L593">
        <f t="shared" si="77"/>
        <v>6.34170530076716E-2</v>
      </c>
      <c r="M593" t="str">
        <f t="shared" si="78"/>
        <v/>
      </c>
      <c r="N593" t="str">
        <f t="shared" si="79"/>
        <v/>
      </c>
      <c r="O593" t="str">
        <f t="shared" si="80"/>
        <v/>
      </c>
    </row>
    <row r="594" spans="1:15" x14ac:dyDescent="0.25">
      <c r="A594" s="2">
        <v>43232.794406886584</v>
      </c>
      <c r="B594">
        <v>668.3</v>
      </c>
      <c r="C594">
        <v>2.0199999999999999E-2</v>
      </c>
      <c r="D594" t="s">
        <v>5</v>
      </c>
      <c r="E594">
        <v>667.74372010154002</v>
      </c>
      <c r="F594">
        <v>668.61163040000008</v>
      </c>
      <c r="G594" s="5">
        <f t="shared" ca="1" si="81"/>
        <v>1.8065013000445631E-3</v>
      </c>
      <c r="H594" s="5">
        <f t="shared" ca="1" si="82"/>
        <v>1.2062798984600249</v>
      </c>
      <c r="I594" s="6">
        <f t="shared" si="83"/>
        <v>593</v>
      </c>
      <c r="J594">
        <f t="shared" si="75"/>
        <v>1.0114526727899165</v>
      </c>
      <c r="K594">
        <f t="shared" si="76"/>
        <v>2.5416494436277373</v>
      </c>
      <c r="L594">
        <f t="shared" si="77"/>
        <v>-0.39000369436277788</v>
      </c>
      <c r="M594" t="str">
        <f t="shared" si="78"/>
        <v/>
      </c>
      <c r="N594" t="str">
        <f t="shared" si="79"/>
        <v/>
      </c>
      <c r="O594" t="str">
        <f t="shared" si="80"/>
        <v/>
      </c>
    </row>
    <row r="595" spans="1:15" x14ac:dyDescent="0.25">
      <c r="A595" s="2">
        <v>43232.794455972216</v>
      </c>
      <c r="B595">
        <v>668.3</v>
      </c>
      <c r="C595">
        <v>1.8786</v>
      </c>
      <c r="D595" t="s">
        <v>5</v>
      </c>
      <c r="E595">
        <v>667.74372010154002</v>
      </c>
      <c r="F595">
        <v>668.79935683099995</v>
      </c>
      <c r="G595" s="5">
        <f t="shared" ca="1" si="81"/>
        <v>1.8065013000445631E-3</v>
      </c>
      <c r="H595" s="5">
        <f t="shared" ca="1" si="82"/>
        <v>1.2062798984600249</v>
      </c>
      <c r="I595" s="6">
        <f t="shared" si="83"/>
        <v>594</v>
      </c>
      <c r="J595">
        <f t="shared" si="75"/>
        <v>0.82279809573109119</v>
      </c>
      <c r="K595">
        <f t="shared" si="76"/>
        <v>2.5390212261313363</v>
      </c>
      <c r="L595">
        <f t="shared" si="77"/>
        <v>0.41583027877148404</v>
      </c>
      <c r="M595" t="str">
        <f t="shared" si="78"/>
        <v/>
      </c>
      <c r="N595" t="str">
        <f t="shared" si="79"/>
        <v/>
      </c>
      <c r="O595" t="str">
        <f t="shared" si="80"/>
        <v/>
      </c>
    </row>
    <row r="596" spans="1:15" x14ac:dyDescent="0.25">
      <c r="A596" s="2">
        <v>43232.794455972216</v>
      </c>
      <c r="B596">
        <v>668.3</v>
      </c>
      <c r="C596">
        <v>0.79</v>
      </c>
      <c r="D596" t="s">
        <v>5</v>
      </c>
      <c r="E596">
        <v>667.74372010154002</v>
      </c>
      <c r="F596">
        <v>668.73141683100005</v>
      </c>
      <c r="G596" s="5">
        <f t="shared" ca="1" si="81"/>
        <v>1.8065013000445631E-3</v>
      </c>
      <c r="H596" s="5">
        <f t="shared" ca="1" si="82"/>
        <v>1.2062798984600249</v>
      </c>
      <c r="I596" s="6">
        <f t="shared" si="83"/>
        <v>595</v>
      </c>
      <c r="J596">
        <f t="shared" si="75"/>
        <v>0.84965572910924436</v>
      </c>
      <c r="K596">
        <f t="shared" si="76"/>
        <v>2.536621507268443</v>
      </c>
      <c r="L596">
        <f t="shared" si="77"/>
        <v>-2.3517788892945448E-2</v>
      </c>
      <c r="M596" t="str">
        <f t="shared" si="78"/>
        <v/>
      </c>
      <c r="N596" t="str">
        <f t="shared" si="79"/>
        <v/>
      </c>
      <c r="O596" t="str">
        <f t="shared" si="80"/>
        <v/>
      </c>
    </row>
    <row r="597" spans="1:15" x14ac:dyDescent="0.25">
      <c r="A597" s="2">
        <v>43232.794455972216</v>
      </c>
      <c r="B597">
        <v>668.3</v>
      </c>
      <c r="C597">
        <v>0.03</v>
      </c>
      <c r="D597" t="s">
        <v>5</v>
      </c>
      <c r="E597">
        <v>667.74372010154002</v>
      </c>
      <c r="F597">
        <v>668.72883683100008</v>
      </c>
      <c r="G597" s="5">
        <f t="shared" ca="1" si="81"/>
        <v>1.8065013000445631E-3</v>
      </c>
      <c r="H597" s="5">
        <f t="shared" ca="1" si="82"/>
        <v>1.2062798984600249</v>
      </c>
      <c r="I597" s="6">
        <f t="shared" si="83"/>
        <v>596</v>
      </c>
      <c r="J597">
        <f t="shared" si="75"/>
        <v>0.78229792983193214</v>
      </c>
      <c r="K597">
        <f t="shared" si="76"/>
        <v>2.5340243839537391</v>
      </c>
      <c r="L597">
        <f t="shared" si="77"/>
        <v>-0.29687872563331497</v>
      </c>
      <c r="M597" t="str">
        <f t="shared" si="78"/>
        <v/>
      </c>
      <c r="N597" t="str">
        <f t="shared" si="79"/>
        <v/>
      </c>
      <c r="O597" t="str">
        <f t="shared" si="80"/>
        <v/>
      </c>
    </row>
    <row r="598" spans="1:15" x14ac:dyDescent="0.25">
      <c r="A598" s="2">
        <v>43232.794455972216</v>
      </c>
      <c r="B598">
        <v>668.3</v>
      </c>
      <c r="C598">
        <v>0.01</v>
      </c>
      <c r="D598" t="s">
        <v>5</v>
      </c>
      <c r="E598">
        <v>667.74372010154002</v>
      </c>
      <c r="F598">
        <v>668.72797683099998</v>
      </c>
      <c r="G598" s="5">
        <f t="shared" ca="1" si="81"/>
        <v>1.8065013000445631E-3</v>
      </c>
      <c r="H598" s="5">
        <f t="shared" ca="1" si="82"/>
        <v>1.2062798984600249</v>
      </c>
      <c r="I598" s="6">
        <f t="shared" si="83"/>
        <v>597</v>
      </c>
      <c r="J598">
        <f t="shared" si="75"/>
        <v>0.61886765529411747</v>
      </c>
      <c r="K598">
        <f t="shared" si="76"/>
        <v>2.5318910118447091</v>
      </c>
      <c r="L598">
        <f t="shared" si="77"/>
        <v>-0.24047940943970686</v>
      </c>
      <c r="M598" t="str">
        <f t="shared" si="78"/>
        <v/>
      </c>
      <c r="N598" t="str">
        <f t="shared" si="79"/>
        <v/>
      </c>
      <c r="O598" t="str">
        <f t="shared" si="80"/>
        <v/>
      </c>
    </row>
    <row r="599" spans="1:15" x14ac:dyDescent="0.25">
      <c r="A599" s="2">
        <v>43232.794455972216</v>
      </c>
      <c r="B599">
        <v>668.98</v>
      </c>
      <c r="C599">
        <v>3.8647605</v>
      </c>
      <c r="D599" t="s">
        <v>5</v>
      </c>
      <c r="E599">
        <v>667.74372010154002</v>
      </c>
      <c r="F599">
        <v>667.87</v>
      </c>
      <c r="G599" s="5">
        <f t="shared" ca="1" si="81"/>
        <v>1.6786885193463769E-3</v>
      </c>
      <c r="H599" s="5">
        <f t="shared" ca="1" si="82"/>
        <v>1.1209337168000957</v>
      </c>
      <c r="I599" s="6">
        <f t="shared" si="83"/>
        <v>598</v>
      </c>
      <c r="J599">
        <f t="shared" si="75"/>
        <v>0.40698796899159717</v>
      </c>
      <c r="K599">
        <f t="shared" si="76"/>
        <v>2.5123973082014395</v>
      </c>
      <c r="L599">
        <f t="shared" si="77"/>
        <v>1.3762841250151368</v>
      </c>
      <c r="M599">
        <f t="shared" si="78"/>
        <v>1</v>
      </c>
      <c r="N599">
        <f t="shared" ca="1" si="79"/>
        <v>1.1209337168000957</v>
      </c>
      <c r="O599">
        <f t="shared" ca="1" si="80"/>
        <v>1.1209337168000957</v>
      </c>
    </row>
    <row r="600" spans="1:15" x14ac:dyDescent="0.25">
      <c r="A600" s="2">
        <v>43232.794593356477</v>
      </c>
      <c r="B600">
        <v>668.27</v>
      </c>
      <c r="C600">
        <v>0.59</v>
      </c>
      <c r="D600" t="s">
        <v>6</v>
      </c>
      <c r="E600">
        <v>667.82514010154</v>
      </c>
      <c r="F600">
        <v>667.87</v>
      </c>
      <c r="G600" s="5">
        <f t="shared" ca="1" si="81"/>
        <v>1.5546706083004454E-3</v>
      </c>
      <c r="H600" s="5">
        <f t="shared" ca="1" si="82"/>
        <v>1.0382481167999913</v>
      </c>
      <c r="I600" s="6">
        <f t="shared" si="83"/>
        <v>599</v>
      </c>
      <c r="J600">
        <f t="shared" si="75"/>
        <v>0.96392175159663829</v>
      </c>
      <c r="K600">
        <f t="shared" si="76"/>
        <v>2.4941165090208988</v>
      </c>
      <c r="L600">
        <f t="shared" si="77"/>
        <v>-0.14992152541559764</v>
      </c>
      <c r="M600" t="str">
        <f t="shared" si="78"/>
        <v/>
      </c>
      <c r="N600" t="str">
        <f t="shared" si="79"/>
        <v/>
      </c>
      <c r="O600" t="str">
        <f t="shared" si="80"/>
        <v/>
      </c>
    </row>
    <row r="601" spans="1:15" x14ac:dyDescent="0.25">
      <c r="A601" s="2">
        <v>43232.794593356477</v>
      </c>
      <c r="B601">
        <v>668.21</v>
      </c>
      <c r="C601">
        <v>1.8</v>
      </c>
      <c r="D601" t="s">
        <v>6</v>
      </c>
      <c r="E601">
        <v>668.0951401015401</v>
      </c>
      <c r="F601">
        <v>667.87</v>
      </c>
      <c r="G601" s="5">
        <f t="shared" ca="1" si="81"/>
        <v>1.1496003972476115E-3</v>
      </c>
      <c r="H601" s="5">
        <f t="shared" ca="1" si="82"/>
        <v>0.76804243845992914</v>
      </c>
      <c r="I601" s="6">
        <f t="shared" si="83"/>
        <v>600</v>
      </c>
      <c r="J601">
        <f t="shared" si="75"/>
        <v>0.83707402915966433</v>
      </c>
      <c r="K601">
        <f t="shared" si="76"/>
        <v>2.4853122348533749</v>
      </c>
      <c r="L601">
        <f t="shared" si="77"/>
        <v>0.38744667866536497</v>
      </c>
      <c r="M601" t="str">
        <f t="shared" si="78"/>
        <v/>
      </c>
      <c r="N601" t="str">
        <f t="shared" si="79"/>
        <v/>
      </c>
      <c r="O601" t="str">
        <f t="shared" si="80"/>
        <v/>
      </c>
    </row>
    <row r="602" spans="1:15" x14ac:dyDescent="0.25">
      <c r="A602" s="2">
        <v>43232.794593356477</v>
      </c>
      <c r="B602">
        <v>667.42</v>
      </c>
      <c r="C602">
        <v>0.01</v>
      </c>
      <c r="D602" t="s">
        <v>6</v>
      </c>
      <c r="E602">
        <v>668.09822010154005</v>
      </c>
      <c r="F602">
        <v>667.87</v>
      </c>
      <c r="G602" s="5">
        <f t="shared" ca="1" si="81"/>
        <v>1.1449849968822143E-3</v>
      </c>
      <c r="H602" s="5">
        <f t="shared" ca="1" si="82"/>
        <v>0.7649624384599748</v>
      </c>
      <c r="I602" s="6">
        <f t="shared" si="83"/>
        <v>601</v>
      </c>
      <c r="J602">
        <f t="shared" si="75"/>
        <v>0.83510193697478918</v>
      </c>
      <c r="K602">
        <f t="shared" si="76"/>
        <v>2.4761500516419659</v>
      </c>
      <c r="L602">
        <f t="shared" si="77"/>
        <v>-0.33321968368906152</v>
      </c>
      <c r="M602" t="str">
        <f t="shared" si="78"/>
        <v/>
      </c>
      <c r="N602" t="str">
        <f t="shared" si="79"/>
        <v/>
      </c>
      <c r="O602" t="str">
        <f t="shared" si="80"/>
        <v/>
      </c>
    </row>
    <row r="603" spans="1:15" x14ac:dyDescent="0.25">
      <c r="A603" s="2">
        <v>43232.794593356477</v>
      </c>
      <c r="B603">
        <v>667.07</v>
      </c>
      <c r="C603">
        <v>2.2035240699999998</v>
      </c>
      <c r="D603" t="s">
        <v>6</v>
      </c>
      <c r="E603">
        <v>668.89053550422011</v>
      </c>
      <c r="F603">
        <v>667.87</v>
      </c>
      <c r="G603" s="5">
        <f t="shared" ca="1" si="81"/>
        <v>-4.0893035210113277E-5</v>
      </c>
      <c r="H603" s="5">
        <f t="shared" ca="1" si="82"/>
        <v>-2.7352964220085599E-2</v>
      </c>
      <c r="I603" s="6">
        <f t="shared" si="83"/>
        <v>602</v>
      </c>
      <c r="J603">
        <f t="shared" si="75"/>
        <v>0.62296427689075529</v>
      </c>
      <c r="K603">
        <f t="shared" si="76"/>
        <v>2.4627375869588439</v>
      </c>
      <c r="L603">
        <f t="shared" si="77"/>
        <v>0.6417897714636448</v>
      </c>
      <c r="M603" t="str">
        <f t="shared" si="78"/>
        <v/>
      </c>
      <c r="N603" t="str">
        <f t="shared" si="79"/>
        <v/>
      </c>
      <c r="O603" t="str">
        <f t="shared" si="80"/>
        <v/>
      </c>
    </row>
    <row r="604" spans="1:15" x14ac:dyDescent="0.25">
      <c r="A604" s="2">
        <v>43232.794742696758</v>
      </c>
      <c r="B604">
        <v>667.87</v>
      </c>
      <c r="C604">
        <v>6.3582999999999998</v>
      </c>
      <c r="D604" t="s">
        <v>5</v>
      </c>
      <c r="E604">
        <v>668.89053550422011</v>
      </c>
      <c r="F604">
        <v>668.00000000000011</v>
      </c>
      <c r="G604" s="5">
        <f t="shared" ca="1" si="81"/>
        <v>-4.0893035210113277E-5</v>
      </c>
      <c r="H604" s="5">
        <f t="shared" ca="1" si="82"/>
        <v>-2.7352964220085599E-2</v>
      </c>
      <c r="I604" s="6">
        <f t="shared" si="83"/>
        <v>603</v>
      </c>
      <c r="J604">
        <f t="shared" si="75"/>
        <v>0.7038434143865544</v>
      </c>
      <c r="K604">
        <f t="shared" si="76"/>
        <v>2.4698649831728727</v>
      </c>
      <c r="L604">
        <f t="shared" si="77"/>
        <v>2.2893788219749314</v>
      </c>
      <c r="M604">
        <f t="shared" si="78"/>
        <v>1</v>
      </c>
      <c r="N604">
        <f t="shared" ca="1" si="79"/>
        <v>-2.7352964220085599E-2</v>
      </c>
      <c r="O604">
        <f t="shared" ca="1" si="80"/>
        <v>-2.7352964220085599E-2</v>
      </c>
    </row>
    <row r="605" spans="1:15" x14ac:dyDescent="0.25">
      <c r="A605" s="2">
        <v>43232.794821377312</v>
      </c>
      <c r="B605">
        <v>668</v>
      </c>
      <c r="C605">
        <v>0.01</v>
      </c>
      <c r="D605" t="s">
        <v>5</v>
      </c>
      <c r="E605">
        <v>668.89053550422011</v>
      </c>
      <c r="F605">
        <v>668</v>
      </c>
      <c r="G605" s="5">
        <f t="shared" ca="1" si="81"/>
        <v>-4.0893035210113277E-5</v>
      </c>
      <c r="H605" s="5">
        <f t="shared" ca="1" si="82"/>
        <v>-2.7352964220085599E-2</v>
      </c>
      <c r="I605" s="6">
        <f t="shared" si="83"/>
        <v>604</v>
      </c>
      <c r="J605">
        <f t="shared" si="75"/>
        <v>1.3696468527731094</v>
      </c>
      <c r="K605">
        <f t="shared" si="76"/>
        <v>2.631306200564429</v>
      </c>
      <c r="L605">
        <f t="shared" si="77"/>
        <v>-0.51671935880417796</v>
      </c>
      <c r="M605" t="str">
        <f t="shared" si="78"/>
        <v/>
      </c>
      <c r="N605" t="str">
        <f t="shared" si="79"/>
        <v/>
      </c>
      <c r="O605" t="str">
        <f t="shared" si="80"/>
        <v/>
      </c>
    </row>
    <row r="606" spans="1:15" x14ac:dyDescent="0.25">
      <c r="A606" s="2">
        <v>43232.794821377312</v>
      </c>
      <c r="B606">
        <v>668</v>
      </c>
      <c r="C606">
        <v>1.0200000000000001E-2</v>
      </c>
      <c r="D606" t="s">
        <v>5</v>
      </c>
      <c r="E606">
        <v>668.89053550422011</v>
      </c>
      <c r="F606">
        <v>668</v>
      </c>
      <c r="G606" s="5">
        <f t="shared" ca="1" si="81"/>
        <v>-2.3572910936950367E-5</v>
      </c>
      <c r="H606" s="5">
        <f t="shared" ca="1" si="82"/>
        <v>-1.5767697020010019E-2</v>
      </c>
      <c r="I606" s="6">
        <f t="shared" si="83"/>
        <v>605</v>
      </c>
      <c r="J606">
        <f t="shared" si="75"/>
        <v>1.1363810884369752</v>
      </c>
      <c r="K606">
        <f t="shared" si="76"/>
        <v>2.6297249635644202</v>
      </c>
      <c r="L606">
        <f t="shared" si="77"/>
        <v>-0.42825052202817071</v>
      </c>
      <c r="M606" t="str">
        <f t="shared" si="78"/>
        <v/>
      </c>
      <c r="N606" t="str">
        <f t="shared" si="79"/>
        <v/>
      </c>
      <c r="O606" t="str">
        <f t="shared" si="80"/>
        <v/>
      </c>
    </row>
    <row r="607" spans="1:15" x14ac:dyDescent="0.25">
      <c r="A607" s="2">
        <v>43232.79489380787</v>
      </c>
      <c r="B607">
        <v>667.99</v>
      </c>
      <c r="C607">
        <v>0.1487</v>
      </c>
      <c r="D607" t="s">
        <v>6</v>
      </c>
      <c r="E607">
        <v>668.91611190422009</v>
      </c>
      <c r="F607">
        <v>668</v>
      </c>
      <c r="G607" s="5">
        <f t="shared" ca="1" si="81"/>
        <v>-6.1807596325183338E-5</v>
      </c>
      <c r="H607" s="5">
        <f t="shared" ca="1" si="82"/>
        <v>-4.1344097019987203E-2</v>
      </c>
      <c r="I607" s="6">
        <f t="shared" si="83"/>
        <v>606</v>
      </c>
      <c r="J607">
        <f t="shared" si="75"/>
        <v>0.91774026492436889</v>
      </c>
      <c r="K607">
        <f t="shared" si="76"/>
        <v>2.6255363448830167</v>
      </c>
      <c r="L607">
        <f t="shared" si="77"/>
        <v>-0.2929078724898147</v>
      </c>
      <c r="M607" t="str">
        <f t="shared" si="78"/>
        <v/>
      </c>
      <c r="N607" t="str">
        <f t="shared" si="79"/>
        <v/>
      </c>
      <c r="O607" t="str">
        <f t="shared" si="80"/>
        <v/>
      </c>
    </row>
    <row r="608" spans="1:15" x14ac:dyDescent="0.25">
      <c r="A608" s="2">
        <v>43232.795039942132</v>
      </c>
      <c r="B608">
        <v>668</v>
      </c>
      <c r="C608">
        <v>2.0142000000000002</v>
      </c>
      <c r="D608" t="s">
        <v>5</v>
      </c>
      <c r="E608">
        <v>668.91611190422009</v>
      </c>
      <c r="F608">
        <v>667.99999999999977</v>
      </c>
      <c r="G608" s="5">
        <f t="shared" ca="1" si="81"/>
        <v>-6.1807596325183338E-5</v>
      </c>
      <c r="H608" s="5">
        <f t="shared" ca="1" si="82"/>
        <v>-4.1344097019987203E-2</v>
      </c>
      <c r="I608" s="6">
        <f t="shared" si="83"/>
        <v>607</v>
      </c>
      <c r="J608">
        <f t="shared" si="75"/>
        <v>0.75845839121008396</v>
      </c>
      <c r="K608">
        <f t="shared" si="76"/>
        <v>2.6245907407215734</v>
      </c>
      <c r="L608">
        <f t="shared" si="77"/>
        <v>0.47845235042042317</v>
      </c>
      <c r="M608" t="str">
        <f t="shared" si="78"/>
        <v/>
      </c>
      <c r="N608" t="str">
        <f t="shared" si="79"/>
        <v/>
      </c>
      <c r="O608" t="str">
        <f t="shared" si="80"/>
        <v/>
      </c>
    </row>
    <row r="609" spans="1:15" x14ac:dyDescent="0.25">
      <c r="A609" s="2">
        <v>43232.795106168982</v>
      </c>
      <c r="B609">
        <v>668</v>
      </c>
      <c r="C609">
        <v>8.1000000000000003E-2</v>
      </c>
      <c r="D609" t="s">
        <v>5</v>
      </c>
      <c r="E609">
        <v>668.91611190422009</v>
      </c>
      <c r="F609">
        <v>668</v>
      </c>
      <c r="G609" s="5">
        <f t="shared" ca="1" si="81"/>
        <v>-6.1807596325183338E-5</v>
      </c>
      <c r="H609" s="5">
        <f t="shared" ca="1" si="82"/>
        <v>-4.1344097019987203E-2</v>
      </c>
      <c r="I609" s="6">
        <f t="shared" si="83"/>
        <v>608</v>
      </c>
      <c r="J609">
        <f t="shared" si="75"/>
        <v>1.0607689906722682</v>
      </c>
      <c r="K609">
        <f t="shared" si="76"/>
        <v>2.5684892331859923</v>
      </c>
      <c r="L609">
        <f t="shared" si="77"/>
        <v>-0.38145730883868573</v>
      </c>
      <c r="M609" t="str">
        <f t="shared" si="78"/>
        <v/>
      </c>
      <c r="N609" t="str">
        <f t="shared" si="79"/>
        <v/>
      </c>
      <c r="O609" t="str">
        <f t="shared" si="80"/>
        <v/>
      </c>
    </row>
    <row r="610" spans="1:15" x14ac:dyDescent="0.25">
      <c r="A610" s="2">
        <v>43232.795165763891</v>
      </c>
      <c r="B610">
        <v>668</v>
      </c>
      <c r="C610">
        <v>1.6972</v>
      </c>
      <c r="D610" t="s">
        <v>5</v>
      </c>
      <c r="E610">
        <v>668.91611190422009</v>
      </c>
      <c r="F610">
        <v>668</v>
      </c>
      <c r="G610" s="5">
        <f t="shared" ca="1" si="81"/>
        <v>-6.1807596325183338E-5</v>
      </c>
      <c r="H610" s="5">
        <f t="shared" ca="1" si="82"/>
        <v>-4.1344097019987203E-2</v>
      </c>
      <c r="I610" s="6">
        <f t="shared" si="83"/>
        <v>609</v>
      </c>
      <c r="J610">
        <f t="shared" si="75"/>
        <v>0.98215706912605061</v>
      </c>
      <c r="K610">
        <f t="shared" si="76"/>
        <v>2.5706583927362292</v>
      </c>
      <c r="L610">
        <f t="shared" si="77"/>
        <v>0.27815556236270356</v>
      </c>
      <c r="M610" t="str">
        <f t="shared" si="78"/>
        <v/>
      </c>
      <c r="N610" t="str">
        <f t="shared" si="79"/>
        <v/>
      </c>
      <c r="O610" t="str">
        <f t="shared" si="80"/>
        <v/>
      </c>
    </row>
    <row r="611" spans="1:15" x14ac:dyDescent="0.25">
      <c r="A611" s="2">
        <v>43232.795292870367</v>
      </c>
      <c r="B611">
        <v>668</v>
      </c>
      <c r="C611">
        <v>1.7426999999999999</v>
      </c>
      <c r="D611" t="s">
        <v>5</v>
      </c>
      <c r="E611">
        <v>668.91611190422009</v>
      </c>
      <c r="F611">
        <v>668</v>
      </c>
      <c r="G611" s="5">
        <f t="shared" ca="1" si="81"/>
        <v>6.8163858170516058E-5</v>
      </c>
      <c r="H611" s="5">
        <f t="shared" ca="1" si="82"/>
        <v>4.5595902979812308E-2</v>
      </c>
      <c r="I611" s="6">
        <f t="shared" si="83"/>
        <v>610</v>
      </c>
      <c r="J611">
        <f t="shared" si="75"/>
        <v>0.96736060976470561</v>
      </c>
      <c r="K611">
        <f t="shared" si="76"/>
        <v>2.5617835309221917</v>
      </c>
      <c r="L611">
        <f t="shared" si="77"/>
        <v>0.30265609130377513</v>
      </c>
      <c r="M611" t="str">
        <f t="shared" si="78"/>
        <v/>
      </c>
      <c r="N611" t="str">
        <f t="shared" si="79"/>
        <v/>
      </c>
      <c r="O611" t="str">
        <f t="shared" si="80"/>
        <v/>
      </c>
    </row>
    <row r="612" spans="1:15" x14ac:dyDescent="0.25">
      <c r="A612" s="2">
        <v>43232.795401481482</v>
      </c>
      <c r="B612">
        <v>668</v>
      </c>
      <c r="C612">
        <v>2.0199999999999999E-2</v>
      </c>
      <c r="D612" t="s">
        <v>5</v>
      </c>
      <c r="E612">
        <v>668.91611190422009</v>
      </c>
      <c r="F612">
        <v>668</v>
      </c>
      <c r="G612" s="5">
        <f t="shared" ca="1" si="81"/>
        <v>6.9872592613787657E-5</v>
      </c>
      <c r="H612" s="5">
        <f t="shared" ca="1" si="82"/>
        <v>4.6738902979882369E-2</v>
      </c>
      <c r="I612" s="6">
        <f t="shared" si="83"/>
        <v>611</v>
      </c>
      <c r="J612">
        <f t="shared" si="75"/>
        <v>0.9568384361176463</v>
      </c>
      <c r="K612">
        <f t="shared" si="76"/>
        <v>2.5536423542124567</v>
      </c>
      <c r="L612">
        <f t="shared" si="77"/>
        <v>-0.36678528399741617</v>
      </c>
      <c r="M612" t="str">
        <f t="shared" si="78"/>
        <v/>
      </c>
      <c r="N612" t="str">
        <f t="shared" si="79"/>
        <v/>
      </c>
      <c r="O612" t="str">
        <f t="shared" si="80"/>
        <v/>
      </c>
    </row>
    <row r="613" spans="1:15" x14ac:dyDescent="0.25">
      <c r="A613" s="2">
        <v>43232.795470682868</v>
      </c>
      <c r="B613">
        <v>668</v>
      </c>
      <c r="C613">
        <v>0.23810000000000001</v>
      </c>
      <c r="D613" t="s">
        <v>5</v>
      </c>
      <c r="E613">
        <v>668.91611190422009</v>
      </c>
      <c r="F613">
        <v>668</v>
      </c>
      <c r="G613" s="5">
        <f t="shared" ca="1" si="81"/>
        <v>6.9872592613787657E-5</v>
      </c>
      <c r="H613" s="5">
        <f t="shared" ca="1" si="82"/>
        <v>4.6738902979882369E-2</v>
      </c>
      <c r="I613" s="6">
        <f t="shared" si="83"/>
        <v>612</v>
      </c>
      <c r="J613">
        <f t="shared" si="75"/>
        <v>0.73276281709243563</v>
      </c>
      <c r="K613">
        <f t="shared" si="76"/>
        <v>2.5405663681174677</v>
      </c>
      <c r="L613">
        <f t="shared" si="77"/>
        <v>-0.19470572518795307</v>
      </c>
      <c r="M613" t="str">
        <f t="shared" si="78"/>
        <v/>
      </c>
      <c r="N613" t="str">
        <f t="shared" si="79"/>
        <v/>
      </c>
      <c r="O613" t="str">
        <f t="shared" si="80"/>
        <v/>
      </c>
    </row>
    <row r="614" spans="1:15" x14ac:dyDescent="0.25">
      <c r="A614" s="2">
        <v>43232.795608425928</v>
      </c>
      <c r="B614">
        <v>668</v>
      </c>
      <c r="C614">
        <v>6.1181999999999999</v>
      </c>
      <c r="D614" t="s">
        <v>5</v>
      </c>
      <c r="E614">
        <v>668.91611190422009</v>
      </c>
      <c r="F614">
        <v>668</v>
      </c>
      <c r="G614" s="5">
        <f t="shared" ca="1" si="81"/>
        <v>6.9872592613787657E-5</v>
      </c>
      <c r="H614" s="5">
        <f t="shared" ca="1" si="82"/>
        <v>4.6738902979882369E-2</v>
      </c>
      <c r="I614" s="6">
        <f t="shared" si="83"/>
        <v>613</v>
      </c>
      <c r="J614">
        <f t="shared" si="75"/>
        <v>0.61152635773109054</v>
      </c>
      <c r="K614">
        <f t="shared" si="76"/>
        <v>2.5397165972210818</v>
      </c>
      <c r="L614">
        <f t="shared" si="77"/>
        <v>2.1682236704261513</v>
      </c>
      <c r="M614">
        <f t="shared" si="78"/>
        <v>1</v>
      </c>
      <c r="N614">
        <f t="shared" ca="1" si="79"/>
        <v>4.6738902979882369E-2</v>
      </c>
      <c r="O614">
        <f t="shared" ca="1" si="80"/>
        <v>4.6738902979882369E-2</v>
      </c>
    </row>
    <row r="615" spans="1:15" x14ac:dyDescent="0.25">
      <c r="A615" s="2">
        <v>43232.795716273147</v>
      </c>
      <c r="B615">
        <v>668</v>
      </c>
      <c r="C615">
        <v>5.0884</v>
      </c>
      <c r="D615" t="s">
        <v>5</v>
      </c>
      <c r="E615">
        <v>668.91611190422009</v>
      </c>
      <c r="F615">
        <v>668</v>
      </c>
      <c r="G615" s="5">
        <f t="shared" ca="1" si="81"/>
        <v>6.9872592613787657E-5</v>
      </c>
      <c r="H615" s="5">
        <f t="shared" ca="1" si="82"/>
        <v>4.6738902979882369E-2</v>
      </c>
      <c r="I615" s="6">
        <f t="shared" si="83"/>
        <v>614</v>
      </c>
      <c r="J615">
        <f t="shared" ref="J615:J678" si="84">FORECAST(I615,C580:C614,I580:I614)</f>
        <v>1.9316624034117638</v>
      </c>
      <c r="K615">
        <f t="shared" ref="K615:K678" si="85">STEYX(C580:C614,I580:I614)</f>
        <v>1.5528793285023146</v>
      </c>
      <c r="L615">
        <f t="shared" ref="L615:L678" si="86">(C615-J615)/K615</f>
        <v>2.0328286549044181</v>
      </c>
      <c r="M615">
        <f t="shared" ref="M615:M678" si="87">IF(L615&gt;1,1,"")</f>
        <v>1</v>
      </c>
      <c r="N615">
        <f t="shared" ref="N615:N678" ca="1" si="88">IF(M615=1,H615,"")</f>
        <v>4.6738902979882369E-2</v>
      </c>
      <c r="O615" t="str">
        <f t="shared" ref="O615:O678" si="89">IF(M615=1,IF(ISNUMBER(M614),"",H615),"")</f>
        <v/>
      </c>
    </row>
    <row r="616" spans="1:15" x14ac:dyDescent="0.25">
      <c r="A616" s="2">
        <v>43232.795716273147</v>
      </c>
      <c r="B616">
        <v>668</v>
      </c>
      <c r="C616">
        <v>2.5468230699999999</v>
      </c>
      <c r="D616" t="s">
        <v>5</v>
      </c>
      <c r="E616">
        <v>668.91611190422009</v>
      </c>
      <c r="F616">
        <v>668</v>
      </c>
      <c r="G616" s="5">
        <f t="shared" ca="1" si="81"/>
        <v>7.1298780416714143E-5</v>
      </c>
      <c r="H616" s="5">
        <f t="shared" ca="1" si="82"/>
        <v>4.7692902979861174E-2</v>
      </c>
      <c r="I616" s="6">
        <f t="shared" si="83"/>
        <v>615</v>
      </c>
      <c r="J616">
        <f t="shared" si="84"/>
        <v>2.3850728675798294</v>
      </c>
      <c r="K616">
        <f t="shared" si="85"/>
        <v>1.6297409382555623</v>
      </c>
      <c r="L616">
        <f t="shared" si="86"/>
        <v>9.9249027022235939E-2</v>
      </c>
      <c r="M616" t="str">
        <f t="shared" si="87"/>
        <v/>
      </c>
      <c r="N616" t="str">
        <f t="shared" si="88"/>
        <v/>
      </c>
      <c r="O616" t="str">
        <f t="shared" si="89"/>
        <v/>
      </c>
    </row>
    <row r="617" spans="1:15" x14ac:dyDescent="0.25">
      <c r="A617" s="2">
        <v>43232.795742199072</v>
      </c>
      <c r="B617">
        <v>668</v>
      </c>
      <c r="C617">
        <v>2.0199999999999999E-2</v>
      </c>
      <c r="D617" t="s">
        <v>5</v>
      </c>
      <c r="E617">
        <v>668.91611190422009</v>
      </c>
      <c r="F617">
        <v>668</v>
      </c>
      <c r="G617" s="5">
        <f t="shared" ca="1" si="81"/>
        <v>7.2657695210067024E-5</v>
      </c>
      <c r="H617" s="5">
        <f t="shared" ca="1" si="82"/>
        <v>4.8601902979839906E-2</v>
      </c>
      <c r="I617" s="6">
        <f t="shared" si="83"/>
        <v>616</v>
      </c>
      <c r="J617">
        <f t="shared" si="84"/>
        <v>2.4714520187394982</v>
      </c>
      <c r="K617">
        <f t="shared" si="85"/>
        <v>1.6299567689260208</v>
      </c>
      <c r="L617">
        <f t="shared" si="86"/>
        <v>-1.5038754803016212</v>
      </c>
      <c r="M617" t="str">
        <f t="shared" si="87"/>
        <v/>
      </c>
      <c r="N617" t="str">
        <f t="shared" si="88"/>
        <v/>
      </c>
      <c r="O617" t="str">
        <f t="shared" si="89"/>
        <v/>
      </c>
    </row>
    <row r="618" spans="1:15" x14ac:dyDescent="0.25">
      <c r="A618" s="2">
        <v>43232.795746087962</v>
      </c>
      <c r="B618">
        <v>668</v>
      </c>
      <c r="C618">
        <v>0.43295261000000002</v>
      </c>
      <c r="D618" t="s">
        <v>5</v>
      </c>
      <c r="E618">
        <v>668.91611190422009</v>
      </c>
      <c r="F618">
        <v>668</v>
      </c>
      <c r="G618" s="5">
        <f t="shared" ca="1" si="81"/>
        <v>9.2321296917585448E-5</v>
      </c>
      <c r="H618" s="5">
        <f t="shared" ca="1" si="82"/>
        <v>6.1755202980066315E-2</v>
      </c>
      <c r="I618" s="6">
        <f t="shared" si="83"/>
        <v>617</v>
      </c>
      <c r="J618">
        <f t="shared" si="84"/>
        <v>2.2856800136470525</v>
      </c>
      <c r="K618">
        <f t="shared" si="85"/>
        <v>1.6782564333169321</v>
      </c>
      <c r="L618">
        <f t="shared" si="86"/>
        <v>-1.1039596612689833</v>
      </c>
      <c r="M618" t="str">
        <f t="shared" si="87"/>
        <v/>
      </c>
      <c r="N618" t="str">
        <f t="shared" si="88"/>
        <v/>
      </c>
      <c r="O618" t="str">
        <f t="shared" si="89"/>
        <v/>
      </c>
    </row>
    <row r="619" spans="1:15" x14ac:dyDescent="0.25">
      <c r="A619" s="2">
        <v>43232.795746087962</v>
      </c>
      <c r="B619">
        <v>668</v>
      </c>
      <c r="C619">
        <v>3.2493276299999998</v>
      </c>
      <c r="D619" t="s">
        <v>5</v>
      </c>
      <c r="E619">
        <v>668.91611190422009</v>
      </c>
      <c r="F619">
        <v>668.59553604799999</v>
      </c>
      <c r="G619" s="5">
        <f t="shared" ca="1" si="81"/>
        <v>9.2475426857027004E-5</v>
      </c>
      <c r="H619" s="5">
        <f t="shared" ca="1" si="82"/>
        <v>6.1858302979885593E-2</v>
      </c>
      <c r="I619" s="6">
        <f t="shared" si="83"/>
        <v>618</v>
      </c>
      <c r="J619">
        <f t="shared" si="84"/>
        <v>2.2673553656638674</v>
      </c>
      <c r="K619">
        <f t="shared" si="85"/>
        <v>1.6626199726611088</v>
      </c>
      <c r="L619">
        <f t="shared" si="86"/>
        <v>0.59061738730615343</v>
      </c>
      <c r="M619" t="str">
        <f t="shared" si="87"/>
        <v/>
      </c>
      <c r="N619" t="str">
        <f t="shared" si="88"/>
        <v/>
      </c>
      <c r="O619" t="str">
        <f t="shared" si="89"/>
        <v/>
      </c>
    </row>
    <row r="620" spans="1:15" x14ac:dyDescent="0.25">
      <c r="A620" s="2">
        <v>43232.795746087962</v>
      </c>
      <c r="B620">
        <v>668</v>
      </c>
      <c r="C620">
        <v>2.0223197599999998</v>
      </c>
      <c r="D620" t="s">
        <v>5</v>
      </c>
      <c r="E620">
        <v>668.91611190422009</v>
      </c>
      <c r="F620">
        <v>668.98991283965995</v>
      </c>
      <c r="G620" s="5">
        <f t="shared" ca="1" si="81"/>
        <v>1.0888540682999818E-4</v>
      </c>
      <c r="H620" s="5">
        <f t="shared" ca="1" si="82"/>
        <v>7.2835202979831593E-2</v>
      </c>
      <c r="I620" s="6">
        <f t="shared" si="83"/>
        <v>619</v>
      </c>
      <c r="J620">
        <f t="shared" si="84"/>
        <v>2.4335181857983201</v>
      </c>
      <c r="K620">
        <f t="shared" si="85"/>
        <v>1.6704118582415852</v>
      </c>
      <c r="L620">
        <f t="shared" si="86"/>
        <v>-0.24616589242319081</v>
      </c>
      <c r="M620" t="str">
        <f t="shared" si="87"/>
        <v/>
      </c>
      <c r="N620" t="str">
        <f t="shared" si="88"/>
        <v/>
      </c>
      <c r="O620" t="str">
        <f t="shared" si="89"/>
        <v/>
      </c>
    </row>
    <row r="621" spans="1:15" x14ac:dyDescent="0.25">
      <c r="A621" s="2">
        <v>43232.795876400472</v>
      </c>
      <c r="B621">
        <v>669</v>
      </c>
      <c r="C621">
        <v>3.3188066100000002</v>
      </c>
      <c r="D621" t="s">
        <v>5</v>
      </c>
      <c r="E621">
        <v>668.91611190422009</v>
      </c>
      <c r="F621">
        <v>668.97</v>
      </c>
      <c r="G621" s="5">
        <f t="shared" ca="1" si="81"/>
        <v>1.0889674457446332E-4</v>
      </c>
      <c r="H621" s="5">
        <f t="shared" ca="1" si="82"/>
        <v>7.2842786979776974E-2</v>
      </c>
      <c r="I621" s="6">
        <f t="shared" si="83"/>
        <v>620</v>
      </c>
      <c r="J621">
        <f t="shared" si="84"/>
        <v>2.4578240848403325</v>
      </c>
      <c r="K621">
        <f t="shared" si="85"/>
        <v>1.6717180588304823</v>
      </c>
      <c r="L621">
        <f t="shared" si="86"/>
        <v>0.51502854839170831</v>
      </c>
      <c r="M621" t="str">
        <f t="shared" si="87"/>
        <v/>
      </c>
      <c r="N621" t="str">
        <f t="shared" si="88"/>
        <v/>
      </c>
      <c r="O621" t="str">
        <f t="shared" si="89"/>
        <v/>
      </c>
    </row>
    <row r="622" spans="1:15" x14ac:dyDescent="0.25">
      <c r="A622" s="2">
        <v>43232.796027175929</v>
      </c>
      <c r="B622">
        <v>668.97</v>
      </c>
      <c r="C622">
        <v>0.4778</v>
      </c>
      <c r="D622" t="s">
        <v>5</v>
      </c>
      <c r="E622">
        <v>668.91611190422009</v>
      </c>
      <c r="F622">
        <v>668.97</v>
      </c>
      <c r="G622" s="5">
        <f t="shared" ca="1" si="81"/>
        <v>1.0903490240696061E-4</v>
      </c>
      <c r="H622" s="5">
        <f t="shared" ca="1" si="82"/>
        <v>7.2935202979920177E-2</v>
      </c>
      <c r="I622" s="6">
        <f t="shared" si="83"/>
        <v>621</v>
      </c>
      <c r="J622">
        <f t="shared" si="84"/>
        <v>2.6054872800336142</v>
      </c>
      <c r="K622">
        <f t="shared" si="85"/>
        <v>1.6773563516408796</v>
      </c>
      <c r="L622">
        <f t="shared" si="86"/>
        <v>-1.2684765988766766</v>
      </c>
      <c r="M622" t="str">
        <f t="shared" si="87"/>
        <v/>
      </c>
      <c r="N622" t="str">
        <f t="shared" si="88"/>
        <v/>
      </c>
      <c r="O622" t="str">
        <f t="shared" si="89"/>
        <v/>
      </c>
    </row>
    <row r="623" spans="1:15" x14ac:dyDescent="0.25">
      <c r="A623" s="2">
        <v>43232.796152303243</v>
      </c>
      <c r="B623">
        <v>668.96</v>
      </c>
      <c r="C623">
        <v>0.2465</v>
      </c>
      <c r="D623" t="s">
        <v>6</v>
      </c>
      <c r="E623">
        <v>668.91068890422002</v>
      </c>
      <c r="F623">
        <v>668.97</v>
      </c>
      <c r="G623" s="5">
        <f t="shared" ca="1" si="81"/>
        <v>1.1856754137074614E-4</v>
      </c>
      <c r="H623" s="5">
        <f t="shared" ca="1" si="82"/>
        <v>7.9311095779985408E-2</v>
      </c>
      <c r="I623" s="6">
        <f t="shared" si="83"/>
        <v>622</v>
      </c>
      <c r="J623">
        <f t="shared" si="84"/>
        <v>2.4123786031428551</v>
      </c>
      <c r="K623">
        <f t="shared" si="85"/>
        <v>1.712115038745869</v>
      </c>
      <c r="L623">
        <f t="shared" si="86"/>
        <v>-1.2650310020811275</v>
      </c>
      <c r="M623" t="str">
        <f t="shared" si="87"/>
        <v/>
      </c>
      <c r="N623" t="str">
        <f t="shared" si="88"/>
        <v/>
      </c>
      <c r="O623" t="str">
        <f t="shared" si="89"/>
        <v/>
      </c>
    </row>
    <row r="624" spans="1:15" x14ac:dyDescent="0.25">
      <c r="A624" s="2">
        <v>43232.796152303243</v>
      </c>
      <c r="B624">
        <v>668.96</v>
      </c>
      <c r="C624">
        <v>0.13133</v>
      </c>
      <c r="D624" t="s">
        <v>6</v>
      </c>
      <c r="E624">
        <v>668.90779964421995</v>
      </c>
      <c r="F624">
        <v>668.97</v>
      </c>
      <c r="G624" s="5">
        <f t="shared" ca="1" si="81"/>
        <v>1.2288742308548474E-4</v>
      </c>
      <c r="H624" s="5">
        <f t="shared" ca="1" si="82"/>
        <v>8.2200355780059922E-2</v>
      </c>
      <c r="I624" s="6">
        <f t="shared" si="83"/>
        <v>623</v>
      </c>
      <c r="J624">
        <f t="shared" si="84"/>
        <v>2.1929369514621868</v>
      </c>
      <c r="K624">
        <f t="shared" si="85"/>
        <v>1.7459291195202808</v>
      </c>
      <c r="L624">
        <f t="shared" si="86"/>
        <v>-1.1808079310966775</v>
      </c>
      <c r="M624" t="str">
        <f t="shared" si="87"/>
        <v/>
      </c>
      <c r="N624" t="str">
        <f t="shared" si="88"/>
        <v/>
      </c>
      <c r="O624" t="str">
        <f t="shared" si="89"/>
        <v/>
      </c>
    </row>
    <row r="625" spans="1:15" x14ac:dyDescent="0.25">
      <c r="A625" s="2">
        <v>43232.796276215267</v>
      </c>
      <c r="B625">
        <v>668.97</v>
      </c>
      <c r="C625">
        <v>2.9548999999999999</v>
      </c>
      <c r="D625" t="s">
        <v>5</v>
      </c>
      <c r="E625">
        <v>668.90779964421995</v>
      </c>
      <c r="F625">
        <v>668.97</v>
      </c>
      <c r="G625" s="5">
        <f t="shared" ca="1" si="81"/>
        <v>2.8135470371293102E-4</v>
      </c>
      <c r="H625" s="5">
        <f t="shared" ca="1" si="82"/>
        <v>0.18820035578016814</v>
      </c>
      <c r="I625" s="6">
        <f t="shared" si="83"/>
        <v>624</v>
      </c>
      <c r="J625">
        <f t="shared" si="84"/>
        <v>1.9568548628067255</v>
      </c>
      <c r="K625">
        <f t="shared" si="85"/>
        <v>1.772498857846335</v>
      </c>
      <c r="L625">
        <f t="shared" si="86"/>
        <v>0.56307237252944897</v>
      </c>
      <c r="M625" t="str">
        <f t="shared" si="87"/>
        <v/>
      </c>
      <c r="N625" t="str">
        <f t="shared" si="88"/>
        <v/>
      </c>
      <c r="O625" t="str">
        <f t="shared" si="89"/>
        <v/>
      </c>
    </row>
    <row r="626" spans="1:15" x14ac:dyDescent="0.25">
      <c r="A626" s="2">
        <v>43232.796426469897</v>
      </c>
      <c r="B626">
        <v>668.97</v>
      </c>
      <c r="C626">
        <v>0.73119999999999996</v>
      </c>
      <c r="D626" t="s">
        <v>5</v>
      </c>
      <c r="E626">
        <v>668.90779964421995</v>
      </c>
      <c r="F626">
        <v>668.97</v>
      </c>
      <c r="G626" s="5">
        <f t="shared" ca="1" si="81"/>
        <v>2.8732790510496752E-4</v>
      </c>
      <c r="H626" s="5">
        <f t="shared" ca="1" si="82"/>
        <v>0.19219587678014705</v>
      </c>
      <c r="I626" s="6">
        <f t="shared" si="83"/>
        <v>625</v>
      </c>
      <c r="J626">
        <f t="shared" si="84"/>
        <v>2.0428012615462201</v>
      </c>
      <c r="K626">
        <f t="shared" si="85"/>
        <v>1.7728301343641946</v>
      </c>
      <c r="L626">
        <f t="shared" si="86"/>
        <v>-0.73983470616975444</v>
      </c>
      <c r="M626" t="str">
        <f t="shared" si="87"/>
        <v/>
      </c>
      <c r="N626" t="str">
        <f t="shared" si="88"/>
        <v/>
      </c>
      <c r="O626" t="str">
        <f t="shared" si="89"/>
        <v/>
      </c>
    </row>
    <row r="627" spans="1:15" x14ac:dyDescent="0.25">
      <c r="A627" s="2">
        <v>43232.796534050933</v>
      </c>
      <c r="B627">
        <v>668.97</v>
      </c>
      <c r="C627">
        <v>0.30403429999999998</v>
      </c>
      <c r="D627" t="s">
        <v>5</v>
      </c>
      <c r="E627">
        <v>668.90779964421995</v>
      </c>
      <c r="F627">
        <v>668.97</v>
      </c>
      <c r="G627" s="5">
        <f t="shared" ca="1" si="81"/>
        <v>2.873346010949513E-4</v>
      </c>
      <c r="H627" s="5">
        <f t="shared" ca="1" si="82"/>
        <v>0.19220035578007355</v>
      </c>
      <c r="I627" s="6">
        <f t="shared" si="83"/>
        <v>626</v>
      </c>
      <c r="J627">
        <f t="shared" si="84"/>
        <v>1.859820130873949</v>
      </c>
      <c r="K627">
        <f t="shared" si="85"/>
        <v>1.774982682685005</v>
      </c>
      <c r="L627">
        <f t="shared" si="86"/>
        <v>-0.87650761106047614</v>
      </c>
      <c r="M627" t="str">
        <f t="shared" si="87"/>
        <v/>
      </c>
      <c r="N627" t="str">
        <f t="shared" si="88"/>
        <v/>
      </c>
      <c r="O627" t="str">
        <f t="shared" si="89"/>
        <v/>
      </c>
    </row>
    <row r="628" spans="1:15" x14ac:dyDescent="0.25">
      <c r="A628" s="2">
        <v>43232.796561203701</v>
      </c>
      <c r="B628">
        <v>668.97</v>
      </c>
      <c r="C628">
        <v>2.1067999999999998</v>
      </c>
      <c r="D628" t="s">
        <v>5</v>
      </c>
      <c r="E628">
        <v>668.90779964421995</v>
      </c>
      <c r="F628">
        <v>668.97</v>
      </c>
      <c r="G628" s="5">
        <f t="shared" ca="1" si="81"/>
        <v>2.873346010949513E-4</v>
      </c>
      <c r="H628" s="5">
        <f t="shared" ca="1" si="82"/>
        <v>0.19220035578007355</v>
      </c>
      <c r="I628" s="6">
        <f t="shared" si="83"/>
        <v>627</v>
      </c>
      <c r="J628">
        <f t="shared" si="84"/>
        <v>1.7335288697815123</v>
      </c>
      <c r="K628">
        <f t="shared" si="85"/>
        <v>1.7913581116777384</v>
      </c>
      <c r="L628">
        <f t="shared" si="86"/>
        <v>0.20837326036885592</v>
      </c>
      <c r="M628" t="str">
        <f t="shared" si="87"/>
        <v/>
      </c>
      <c r="N628" t="str">
        <f t="shared" si="88"/>
        <v/>
      </c>
      <c r="O628" t="str">
        <f t="shared" si="89"/>
        <v/>
      </c>
    </row>
    <row r="629" spans="1:15" x14ac:dyDescent="0.25">
      <c r="A629" s="2">
        <v>43232.796713217591</v>
      </c>
      <c r="B629">
        <v>668.97</v>
      </c>
      <c r="C629">
        <v>2.4512</v>
      </c>
      <c r="D629" t="s">
        <v>5</v>
      </c>
      <c r="E629">
        <v>668.90779964421995</v>
      </c>
      <c r="F629">
        <v>668.96999999999991</v>
      </c>
      <c r="G629" s="5">
        <f t="shared" ca="1" si="81"/>
        <v>2.873346010949513E-4</v>
      </c>
      <c r="H629" s="5">
        <f t="shared" ca="1" si="82"/>
        <v>0.19220035578007355</v>
      </c>
      <c r="I629" s="6">
        <f t="shared" si="83"/>
        <v>628</v>
      </c>
      <c r="J629">
        <f t="shared" si="84"/>
        <v>1.7786111628067243</v>
      </c>
      <c r="K629">
        <f t="shared" si="85"/>
        <v>1.7921774120921736</v>
      </c>
      <c r="L629">
        <f t="shared" si="86"/>
        <v>0.37529143747443</v>
      </c>
      <c r="M629" t="str">
        <f t="shared" si="87"/>
        <v/>
      </c>
      <c r="N629" t="str">
        <f t="shared" si="88"/>
        <v/>
      </c>
      <c r="O629" t="str">
        <f t="shared" si="89"/>
        <v/>
      </c>
    </row>
    <row r="630" spans="1:15" x14ac:dyDescent="0.25">
      <c r="A630" s="2">
        <v>43232.796848113423</v>
      </c>
      <c r="B630">
        <v>668.97</v>
      </c>
      <c r="C630">
        <v>0.91059999999999997</v>
      </c>
      <c r="D630" t="s">
        <v>5</v>
      </c>
      <c r="E630">
        <v>668.90779964421995</v>
      </c>
      <c r="F630">
        <v>668.96999999999991</v>
      </c>
      <c r="G630" s="5">
        <f t="shared" ca="1" si="81"/>
        <v>2.873346010949513E-4</v>
      </c>
      <c r="H630" s="5">
        <f t="shared" ca="1" si="82"/>
        <v>0.19220035578007355</v>
      </c>
      <c r="I630" s="6">
        <f t="shared" si="83"/>
        <v>629</v>
      </c>
      <c r="J630">
        <f t="shared" si="84"/>
        <v>1.7914299264201681</v>
      </c>
      <c r="K630">
        <f t="shared" si="85"/>
        <v>1.7813620165289845</v>
      </c>
      <c r="L630">
        <f t="shared" si="86"/>
        <v>-0.49446991585488098</v>
      </c>
      <c r="M630" t="str">
        <f t="shared" si="87"/>
        <v/>
      </c>
      <c r="N630" t="str">
        <f t="shared" si="88"/>
        <v/>
      </c>
      <c r="O630" t="str">
        <f t="shared" si="89"/>
        <v/>
      </c>
    </row>
    <row r="631" spans="1:15" x14ac:dyDescent="0.25">
      <c r="A631" s="2">
        <v>43232.796879409732</v>
      </c>
      <c r="B631">
        <v>668.97</v>
      </c>
      <c r="C631">
        <v>0.44710927</v>
      </c>
      <c r="D631" t="s">
        <v>5</v>
      </c>
      <c r="E631">
        <v>668.90779964421995</v>
      </c>
      <c r="F631">
        <v>668.97</v>
      </c>
      <c r="G631" s="5">
        <f t="shared" ca="1" si="81"/>
        <v>2.873346010949513E-4</v>
      </c>
      <c r="H631" s="5">
        <f t="shared" ca="1" si="82"/>
        <v>0.19220035578007355</v>
      </c>
      <c r="I631" s="6">
        <f t="shared" si="83"/>
        <v>630</v>
      </c>
      <c r="J631">
        <f t="shared" si="84"/>
        <v>1.7314873454957986</v>
      </c>
      <c r="K631">
        <f t="shared" si="85"/>
        <v>1.7854827849609674</v>
      </c>
      <c r="L631">
        <f t="shared" si="86"/>
        <v>-0.71934497846411705</v>
      </c>
      <c r="M631" t="str">
        <f t="shared" si="87"/>
        <v/>
      </c>
      <c r="N631" t="str">
        <f t="shared" si="88"/>
        <v/>
      </c>
      <c r="O631" t="str">
        <f t="shared" si="89"/>
        <v/>
      </c>
    </row>
    <row r="632" spans="1:15" x14ac:dyDescent="0.25">
      <c r="A632" s="2">
        <v>43232.797009594913</v>
      </c>
      <c r="B632">
        <v>668.97</v>
      </c>
      <c r="C632">
        <v>1.3741000000000001</v>
      </c>
      <c r="D632" t="s">
        <v>5</v>
      </c>
      <c r="E632">
        <v>668.90779964421995</v>
      </c>
      <c r="F632">
        <v>668.97</v>
      </c>
      <c r="G632" s="5">
        <f t="shared" ca="1" si="81"/>
        <v>2.873346010949513E-4</v>
      </c>
      <c r="H632" s="5">
        <f t="shared" ca="1" si="82"/>
        <v>0.19220035578007355</v>
      </c>
      <c r="I632" s="6">
        <f t="shared" si="83"/>
        <v>631</v>
      </c>
      <c r="J632">
        <f t="shared" si="84"/>
        <v>1.5557606139159661</v>
      </c>
      <c r="K632">
        <f t="shared" si="85"/>
        <v>1.7935677097119194</v>
      </c>
      <c r="L632">
        <f t="shared" si="86"/>
        <v>-0.10128450291131975</v>
      </c>
      <c r="M632" t="str">
        <f t="shared" si="87"/>
        <v/>
      </c>
      <c r="N632" t="str">
        <f t="shared" si="88"/>
        <v/>
      </c>
      <c r="O632" t="str">
        <f t="shared" si="89"/>
        <v/>
      </c>
    </row>
    <row r="633" spans="1:15" x14ac:dyDescent="0.25">
      <c r="A633" s="2">
        <v>43232.79716667824</v>
      </c>
      <c r="B633">
        <v>668.97</v>
      </c>
      <c r="C633">
        <v>0.61619999999999997</v>
      </c>
      <c r="D633" t="s">
        <v>5</v>
      </c>
      <c r="E633">
        <v>668.90779964421995</v>
      </c>
      <c r="F633">
        <v>668.97</v>
      </c>
      <c r="G633" s="5">
        <f t="shared" ca="1" si="81"/>
        <v>2.873346010949513E-4</v>
      </c>
      <c r="H633" s="5">
        <f t="shared" ca="1" si="82"/>
        <v>0.19220035578007355</v>
      </c>
      <c r="I633" s="6">
        <f t="shared" si="83"/>
        <v>632</v>
      </c>
      <c r="J633">
        <f t="shared" si="84"/>
        <v>1.4404440366722682</v>
      </c>
      <c r="K633">
        <f t="shared" si="85"/>
        <v>1.7715036728068096</v>
      </c>
      <c r="L633">
        <f t="shared" si="86"/>
        <v>-0.46527932700603308</v>
      </c>
      <c r="M633" t="str">
        <f t="shared" si="87"/>
        <v/>
      </c>
      <c r="N633" t="str">
        <f t="shared" si="88"/>
        <v/>
      </c>
      <c r="O633" t="str">
        <f t="shared" si="89"/>
        <v/>
      </c>
    </row>
    <row r="634" spans="1:15" x14ac:dyDescent="0.25">
      <c r="A634" s="2">
        <v>43232.797317546298</v>
      </c>
      <c r="B634">
        <v>668.96</v>
      </c>
      <c r="C634">
        <v>0.80840000000000001</v>
      </c>
      <c r="D634" t="s">
        <v>6</v>
      </c>
      <c r="E634">
        <v>668.8900148442201</v>
      </c>
      <c r="F634">
        <v>668.97</v>
      </c>
      <c r="G634" s="5">
        <f t="shared" ca="1" si="81"/>
        <v>3.1393076756994567E-4</v>
      </c>
      <c r="H634" s="5">
        <f t="shared" ca="1" si="82"/>
        <v>0.20998515577991836</v>
      </c>
      <c r="I634" s="6">
        <f t="shared" si="83"/>
        <v>633</v>
      </c>
      <c r="J634">
        <f t="shared" si="84"/>
        <v>1.2304896443025211</v>
      </c>
      <c r="K634">
        <f t="shared" si="85"/>
        <v>1.7465996948450939</v>
      </c>
      <c r="L634">
        <f t="shared" si="86"/>
        <v>-0.24166364253255879</v>
      </c>
      <c r="M634" t="str">
        <f t="shared" si="87"/>
        <v/>
      </c>
      <c r="N634" t="str">
        <f t="shared" si="88"/>
        <v/>
      </c>
      <c r="O634" t="str">
        <f t="shared" si="89"/>
        <v/>
      </c>
    </row>
    <row r="635" spans="1:15" x14ac:dyDescent="0.25">
      <c r="A635" s="2">
        <v>43232.797361747682</v>
      </c>
      <c r="B635">
        <v>668.96</v>
      </c>
      <c r="C635">
        <v>6.0269999999999997E-2</v>
      </c>
      <c r="D635" t="s">
        <v>6</v>
      </c>
      <c r="E635">
        <v>668.88868890421998</v>
      </c>
      <c r="F635">
        <v>668.97</v>
      </c>
      <c r="G635" s="5">
        <f t="shared" ca="1" si="81"/>
        <v>3.1591369279426621E-4</v>
      </c>
      <c r="H635" s="5">
        <f t="shared" ca="1" si="82"/>
        <v>0.21131109578004725</v>
      </c>
      <c r="I635" s="6">
        <f t="shared" si="83"/>
        <v>634</v>
      </c>
      <c r="J635">
        <f t="shared" si="84"/>
        <v>1.2791522914285718</v>
      </c>
      <c r="K635">
        <f t="shared" si="85"/>
        <v>1.7135131693945</v>
      </c>
      <c r="L635">
        <f t="shared" si="86"/>
        <v>-0.71133523406726151</v>
      </c>
      <c r="M635" t="str">
        <f t="shared" si="87"/>
        <v/>
      </c>
      <c r="N635" t="str">
        <f t="shared" si="88"/>
        <v/>
      </c>
      <c r="O635" t="str">
        <f t="shared" si="89"/>
        <v/>
      </c>
    </row>
    <row r="636" spans="1:15" x14ac:dyDescent="0.25">
      <c r="A636" s="2">
        <v>43232.797361747682</v>
      </c>
      <c r="B636">
        <v>668.96</v>
      </c>
      <c r="C636">
        <v>1.80639181</v>
      </c>
      <c r="D636" t="s">
        <v>6</v>
      </c>
      <c r="E636">
        <v>668.84894828439997</v>
      </c>
      <c r="F636">
        <v>668.97</v>
      </c>
      <c r="G636" s="5">
        <f t="shared" ca="1" si="81"/>
        <v>3.7534889789989892E-4</v>
      </c>
      <c r="H636" s="5">
        <f t="shared" ca="1" si="82"/>
        <v>0.25105171560005601</v>
      </c>
      <c r="I636" s="6">
        <f t="shared" si="83"/>
        <v>635</v>
      </c>
      <c r="J636">
        <f t="shared" si="84"/>
        <v>1.0540840192268899</v>
      </c>
      <c r="K636">
        <f t="shared" si="85"/>
        <v>1.7104134505445889</v>
      </c>
      <c r="L636">
        <f t="shared" si="86"/>
        <v>0.43983973029069567</v>
      </c>
      <c r="M636" t="str">
        <f t="shared" si="87"/>
        <v/>
      </c>
      <c r="N636" t="str">
        <f t="shared" si="88"/>
        <v/>
      </c>
      <c r="O636" t="str">
        <f t="shared" si="89"/>
        <v/>
      </c>
    </row>
    <row r="637" spans="1:15" x14ac:dyDescent="0.25">
      <c r="A637" s="2">
        <v>43232.797382939818</v>
      </c>
      <c r="B637">
        <v>668.96</v>
      </c>
      <c r="C637">
        <v>0.01</v>
      </c>
      <c r="D637" t="s">
        <v>6</v>
      </c>
      <c r="E637">
        <v>668.84872828440007</v>
      </c>
      <c r="F637">
        <v>668.97</v>
      </c>
      <c r="G637" s="5">
        <f t="shared" ca="1" si="81"/>
        <v>3.7567794476408493E-4</v>
      </c>
      <c r="H637" s="5">
        <f t="shared" ca="1" si="82"/>
        <v>0.25127171559995531</v>
      </c>
      <c r="I637" s="6">
        <f t="shared" si="83"/>
        <v>636</v>
      </c>
      <c r="J637">
        <f t="shared" si="84"/>
        <v>1.1064871303529422</v>
      </c>
      <c r="K637">
        <f t="shared" si="85"/>
        <v>1.7147941746955344</v>
      </c>
      <c r="L637">
        <f t="shared" si="86"/>
        <v>-0.63942783719079632</v>
      </c>
      <c r="M637" t="str">
        <f t="shared" si="87"/>
        <v/>
      </c>
      <c r="N637" t="str">
        <f t="shared" si="88"/>
        <v/>
      </c>
      <c r="O637" t="str">
        <f t="shared" si="89"/>
        <v/>
      </c>
    </row>
    <row r="638" spans="1:15" x14ac:dyDescent="0.25">
      <c r="A638" s="2">
        <v>43232.797441388888</v>
      </c>
      <c r="B638">
        <v>668.97</v>
      </c>
      <c r="C638">
        <v>2.5261999999999998</v>
      </c>
      <c r="D638" t="s">
        <v>5</v>
      </c>
      <c r="E638">
        <v>668.84872828440007</v>
      </c>
      <c r="F638">
        <v>668.97</v>
      </c>
      <c r="G638" s="5">
        <f t="shared" ca="1" si="81"/>
        <v>3.7567794476408493E-4</v>
      </c>
      <c r="H638" s="5">
        <f t="shared" ca="1" si="82"/>
        <v>0.25127171559995531</v>
      </c>
      <c r="I638" s="6">
        <f t="shared" si="83"/>
        <v>637</v>
      </c>
      <c r="J638">
        <f t="shared" si="84"/>
        <v>0.84224516835294239</v>
      </c>
      <c r="K638">
        <f t="shared" si="85"/>
        <v>1.6871473370693522</v>
      </c>
      <c r="L638">
        <f t="shared" si="86"/>
        <v>0.99810774948212866</v>
      </c>
      <c r="M638" t="str">
        <f t="shared" si="87"/>
        <v/>
      </c>
      <c r="N638" t="str">
        <f t="shared" si="88"/>
        <v/>
      </c>
      <c r="O638" t="str">
        <f t="shared" si="89"/>
        <v/>
      </c>
    </row>
    <row r="639" spans="1:15" x14ac:dyDescent="0.25">
      <c r="A639" s="2">
        <v>43232.797586759261</v>
      </c>
      <c r="B639">
        <v>668.97</v>
      </c>
      <c r="C639">
        <v>2.0573999999999999</v>
      </c>
      <c r="D639" t="s">
        <v>5</v>
      </c>
      <c r="E639">
        <v>668.84872828440007</v>
      </c>
      <c r="F639">
        <v>668.97806219999995</v>
      </c>
      <c r="G639" s="5">
        <f t="shared" ca="1" si="81"/>
        <v>3.7567794476408493E-4</v>
      </c>
      <c r="H639" s="5">
        <f t="shared" ca="1" si="82"/>
        <v>0.25127171559995531</v>
      </c>
      <c r="I639" s="6">
        <f t="shared" si="83"/>
        <v>638</v>
      </c>
      <c r="J639">
        <f t="shared" si="84"/>
        <v>1.0019729384369747</v>
      </c>
      <c r="K639">
        <f t="shared" si="85"/>
        <v>1.7095121954202936</v>
      </c>
      <c r="L639">
        <f t="shared" si="86"/>
        <v>0.61738492675891221</v>
      </c>
      <c r="M639" t="str">
        <f t="shared" si="87"/>
        <v/>
      </c>
      <c r="N639" t="str">
        <f t="shared" si="88"/>
        <v/>
      </c>
      <c r="O639" t="str">
        <f t="shared" si="89"/>
        <v/>
      </c>
    </row>
    <row r="640" spans="1:15" x14ac:dyDescent="0.25">
      <c r="A640" s="2">
        <v>43232.797732500003</v>
      </c>
      <c r="B640">
        <v>668.97</v>
      </c>
      <c r="C640">
        <v>0.1487</v>
      </c>
      <c r="D640" t="s">
        <v>5</v>
      </c>
      <c r="E640">
        <v>668.84872828440007</v>
      </c>
      <c r="F640">
        <v>668.97895440000002</v>
      </c>
      <c r="G640" s="5">
        <f t="shared" ca="1" si="81"/>
        <v>3.7567794476408493E-4</v>
      </c>
      <c r="H640" s="5">
        <f t="shared" ca="1" si="82"/>
        <v>0.25127171559995531</v>
      </c>
      <c r="I640" s="6">
        <f t="shared" si="83"/>
        <v>639</v>
      </c>
      <c r="J640">
        <f t="shared" si="84"/>
        <v>1.3648608456974787</v>
      </c>
      <c r="K640">
        <f t="shared" si="85"/>
        <v>1.5142849995255521</v>
      </c>
      <c r="L640">
        <f t="shared" si="86"/>
        <v>-0.80312546586575173</v>
      </c>
      <c r="M640" t="str">
        <f t="shared" si="87"/>
        <v/>
      </c>
      <c r="N640" t="str">
        <f t="shared" si="88"/>
        <v/>
      </c>
      <c r="O640" t="str">
        <f t="shared" si="89"/>
        <v/>
      </c>
    </row>
    <row r="641" spans="1:15" x14ac:dyDescent="0.25">
      <c r="A641" s="2">
        <v>43232.797732500003</v>
      </c>
      <c r="B641">
        <v>668.97</v>
      </c>
      <c r="C641">
        <v>2.2684024599999999</v>
      </c>
      <c r="D641" t="s">
        <v>5</v>
      </c>
      <c r="E641">
        <v>668.84872828440007</v>
      </c>
      <c r="F641">
        <v>668.99256481476004</v>
      </c>
      <c r="G641" s="5">
        <f t="shared" ca="1" si="81"/>
        <v>3.7567794476408493E-4</v>
      </c>
      <c r="H641" s="5">
        <f t="shared" ca="1" si="82"/>
        <v>0.25127171559995531</v>
      </c>
      <c r="I641" s="6">
        <f t="shared" si="83"/>
        <v>640</v>
      </c>
      <c r="J641">
        <f t="shared" si="84"/>
        <v>1.1365285848907565</v>
      </c>
      <c r="K641">
        <f t="shared" si="85"/>
        <v>1.5031639040977447</v>
      </c>
      <c r="L641">
        <f t="shared" si="86"/>
        <v>0.75299431553915375</v>
      </c>
      <c r="M641" t="str">
        <f t="shared" si="87"/>
        <v/>
      </c>
      <c r="N641" t="str">
        <f t="shared" si="88"/>
        <v/>
      </c>
      <c r="O641" t="str">
        <f t="shared" si="89"/>
        <v/>
      </c>
    </row>
    <row r="642" spans="1:15" x14ac:dyDescent="0.25">
      <c r="A642" s="2">
        <v>43232.797732500003</v>
      </c>
      <c r="B642">
        <v>668.97</v>
      </c>
      <c r="C642">
        <v>0.81909754000000001</v>
      </c>
      <c r="D642" t="s">
        <v>5</v>
      </c>
      <c r="E642">
        <v>668.84872828440007</v>
      </c>
      <c r="F642">
        <v>668.99747940000009</v>
      </c>
      <c r="G642" s="5">
        <f t="shared" ca="1" si="81"/>
        <v>3.7567794476408493E-4</v>
      </c>
      <c r="H642" s="5">
        <f t="shared" ca="1" si="82"/>
        <v>0.25127171559995531</v>
      </c>
      <c r="I642" s="6">
        <f t="shared" si="83"/>
        <v>641</v>
      </c>
      <c r="J642">
        <f t="shared" si="84"/>
        <v>1.1497611430420154</v>
      </c>
      <c r="K642">
        <f t="shared" si="85"/>
        <v>1.4865745181670922</v>
      </c>
      <c r="L642">
        <f t="shared" si="86"/>
        <v>-0.22243325107557677</v>
      </c>
      <c r="M642" t="str">
        <f t="shared" si="87"/>
        <v/>
      </c>
      <c r="N642" t="str">
        <f t="shared" si="88"/>
        <v/>
      </c>
      <c r="O642" t="str">
        <f t="shared" si="89"/>
        <v/>
      </c>
    </row>
    <row r="643" spans="1:15" x14ac:dyDescent="0.25">
      <c r="A643" s="2">
        <v>43232.7978662963</v>
      </c>
      <c r="B643">
        <v>668.97</v>
      </c>
      <c r="C643">
        <v>0.18090245999999999</v>
      </c>
      <c r="D643" t="s">
        <v>5</v>
      </c>
      <c r="E643">
        <v>668.84872828440007</v>
      </c>
      <c r="F643">
        <v>668.99856481476002</v>
      </c>
      <c r="G643" s="5">
        <f t="shared" ref="G643:G706" ca="1" si="90">(OFFSET(F643,$T$2,0)-E643)/E643</f>
        <v>3.7567794476425494E-4</v>
      </c>
      <c r="H643" s="5">
        <f t="shared" ref="H643:H706" ca="1" si="91">IF(ISNUMBER(G643),E643*G643,"")</f>
        <v>0.251271715600069</v>
      </c>
      <c r="I643" s="6">
        <f t="shared" si="83"/>
        <v>642</v>
      </c>
      <c r="J643">
        <f t="shared" si="84"/>
        <v>0.99458556347898863</v>
      </c>
      <c r="K643">
        <f t="shared" si="85"/>
        <v>1.4571367685426833</v>
      </c>
      <c r="L643">
        <f t="shared" si="86"/>
        <v>-0.55841230627429173</v>
      </c>
      <c r="M643" t="str">
        <f t="shared" si="87"/>
        <v/>
      </c>
      <c r="N643" t="str">
        <f t="shared" si="88"/>
        <v/>
      </c>
      <c r="O643" t="str">
        <f t="shared" si="89"/>
        <v/>
      </c>
    </row>
    <row r="644" spans="1:15" x14ac:dyDescent="0.25">
      <c r="A644" s="2">
        <v>43232.7978662963</v>
      </c>
      <c r="B644">
        <v>668.97</v>
      </c>
      <c r="C644">
        <v>0.23919753999999999</v>
      </c>
      <c r="D644" t="s">
        <v>5</v>
      </c>
      <c r="E644">
        <v>668.84872828440007</v>
      </c>
      <c r="F644">
        <v>669</v>
      </c>
      <c r="G644" s="5">
        <f t="shared" ca="1" si="90"/>
        <v>3.7567794476408493E-4</v>
      </c>
      <c r="H644" s="5">
        <f t="shared" ca="1" si="91"/>
        <v>0.25127171559995531</v>
      </c>
      <c r="I644" s="6">
        <f t="shared" ref="I644:I707" si="92">I643+1</f>
        <v>643</v>
      </c>
      <c r="J644">
        <f t="shared" si="84"/>
        <v>0.8790991300336124</v>
      </c>
      <c r="K644">
        <f t="shared" si="85"/>
        <v>1.4632627509447156</v>
      </c>
      <c r="L644">
        <f t="shared" si="86"/>
        <v>-0.43731147370523682</v>
      </c>
      <c r="M644" t="str">
        <f t="shared" si="87"/>
        <v/>
      </c>
      <c r="N644" t="str">
        <f t="shared" si="88"/>
        <v/>
      </c>
      <c r="O644" t="str">
        <f t="shared" si="89"/>
        <v/>
      </c>
    </row>
    <row r="645" spans="1:15" x14ac:dyDescent="0.25">
      <c r="A645" s="2">
        <v>43232.798006342593</v>
      </c>
      <c r="B645">
        <v>668.96</v>
      </c>
      <c r="C645">
        <v>8.3391400000000004E-2</v>
      </c>
      <c r="D645" t="s">
        <v>6</v>
      </c>
      <c r="E645">
        <v>668.84689367360011</v>
      </c>
      <c r="F645">
        <v>669</v>
      </c>
      <c r="G645" s="5">
        <f t="shared" ca="1" si="90"/>
        <v>3.7842192106140319E-4</v>
      </c>
      <c r="H645" s="5">
        <f t="shared" ca="1" si="91"/>
        <v>0.25310632639991582</v>
      </c>
      <c r="I645" s="6">
        <f t="shared" si="92"/>
        <v>644</v>
      </c>
      <c r="J645">
        <f t="shared" si="84"/>
        <v>0.65930271013445108</v>
      </c>
      <c r="K645">
        <f t="shared" si="85"/>
        <v>1.4247042325045061</v>
      </c>
      <c r="L645">
        <f t="shared" si="86"/>
        <v>-0.40423218868526073</v>
      </c>
      <c r="M645" t="str">
        <f t="shared" si="87"/>
        <v/>
      </c>
      <c r="N645" t="str">
        <f t="shared" si="88"/>
        <v/>
      </c>
      <c r="O645" t="str">
        <f t="shared" si="89"/>
        <v/>
      </c>
    </row>
    <row r="646" spans="1:15" x14ac:dyDescent="0.25">
      <c r="A646" s="2">
        <v>43232.798006342593</v>
      </c>
      <c r="B646">
        <v>668.82</v>
      </c>
      <c r="C646">
        <v>0.05</v>
      </c>
      <c r="D646" t="s">
        <v>6</v>
      </c>
      <c r="E646">
        <v>668.84719367359992</v>
      </c>
      <c r="F646">
        <v>669</v>
      </c>
      <c r="G646" s="5">
        <f t="shared" ca="1" si="90"/>
        <v>3.7797321838428058E-4</v>
      </c>
      <c r="H646" s="5">
        <f t="shared" ca="1" si="91"/>
        <v>0.25280632640010481</v>
      </c>
      <c r="I646" s="6">
        <f t="shared" si="92"/>
        <v>645</v>
      </c>
      <c r="J646">
        <f t="shared" si="84"/>
        <v>0.52140543285714358</v>
      </c>
      <c r="K646">
        <f t="shared" si="85"/>
        <v>1.4249168044063574</v>
      </c>
      <c r="L646">
        <f t="shared" si="86"/>
        <v>-0.33083014488943335</v>
      </c>
      <c r="M646" t="str">
        <f t="shared" si="87"/>
        <v/>
      </c>
      <c r="N646" t="str">
        <f t="shared" si="88"/>
        <v/>
      </c>
      <c r="O646" t="str">
        <f t="shared" si="89"/>
        <v/>
      </c>
    </row>
    <row r="647" spans="1:15" x14ac:dyDescent="0.25">
      <c r="A647" s="2">
        <v>43232.798006342593</v>
      </c>
      <c r="B647">
        <v>668.82</v>
      </c>
      <c r="C647">
        <v>0.02</v>
      </c>
      <c r="D647" t="s">
        <v>6</v>
      </c>
      <c r="E647">
        <v>668.84731367360007</v>
      </c>
      <c r="F647">
        <v>669</v>
      </c>
      <c r="G647" s="5">
        <f t="shared" ca="1" si="90"/>
        <v>3.777937374257959E-4</v>
      </c>
      <c r="H647" s="5">
        <f t="shared" ca="1" si="91"/>
        <v>0.25268632639995303</v>
      </c>
      <c r="I647" s="6">
        <f t="shared" si="92"/>
        <v>646</v>
      </c>
      <c r="J647">
        <f t="shared" si="84"/>
        <v>0.39065825742857641</v>
      </c>
      <c r="K647">
        <f t="shared" si="85"/>
        <v>1.424209472544836</v>
      </c>
      <c r="L647">
        <f t="shared" si="86"/>
        <v>-0.26025543613768343</v>
      </c>
      <c r="M647" t="str">
        <f t="shared" si="87"/>
        <v/>
      </c>
      <c r="N647" t="str">
        <f t="shared" si="88"/>
        <v/>
      </c>
      <c r="O647" t="str">
        <f t="shared" si="89"/>
        <v/>
      </c>
    </row>
    <row r="648" spans="1:15" x14ac:dyDescent="0.25">
      <c r="A648" s="2">
        <v>43232.798006342593</v>
      </c>
      <c r="B648">
        <v>668.8</v>
      </c>
      <c r="C648">
        <v>0.42202859999999998</v>
      </c>
      <c r="D648" t="s">
        <v>6</v>
      </c>
      <c r="E648">
        <v>668.85153395960003</v>
      </c>
      <c r="F648">
        <v>669</v>
      </c>
      <c r="G648" s="5">
        <f t="shared" ca="1" si="90"/>
        <v>3.7148160359156399E-4</v>
      </c>
      <c r="H648" s="5">
        <f t="shared" ca="1" si="91"/>
        <v>0.24846604039998965</v>
      </c>
      <c r="I648" s="6">
        <f t="shared" si="92"/>
        <v>647</v>
      </c>
      <c r="J648">
        <f t="shared" si="84"/>
        <v>0.15790368704201541</v>
      </c>
      <c r="K648">
        <f t="shared" si="85"/>
        <v>1.3648812427821981</v>
      </c>
      <c r="L648">
        <f t="shared" si="86"/>
        <v>0.19351494084539375</v>
      </c>
      <c r="M648" t="str">
        <f t="shared" si="87"/>
        <v/>
      </c>
      <c r="N648" t="str">
        <f t="shared" si="88"/>
        <v/>
      </c>
      <c r="O648" t="str">
        <f t="shared" si="89"/>
        <v/>
      </c>
    </row>
    <row r="649" spans="1:15" x14ac:dyDescent="0.25">
      <c r="A649" s="2">
        <v>43232.798160347222</v>
      </c>
      <c r="B649">
        <v>669</v>
      </c>
      <c r="C649">
        <v>16.525169980000001</v>
      </c>
      <c r="D649" t="s">
        <v>5</v>
      </c>
      <c r="E649">
        <v>668.85153395960003</v>
      </c>
      <c r="F649">
        <v>668.99465699999996</v>
      </c>
      <c r="G649" s="5">
        <f t="shared" ca="1" si="90"/>
        <v>1.2528801693839199E-3</v>
      </c>
      <c r="H649" s="5">
        <f t="shared" ca="1" si="91"/>
        <v>0.8379908231599984</v>
      </c>
      <c r="I649" s="6">
        <f t="shared" si="92"/>
        <v>648</v>
      </c>
      <c r="J649">
        <f t="shared" si="84"/>
        <v>-1.5353665193273969E-2</v>
      </c>
      <c r="K649">
        <f t="shared" si="85"/>
        <v>1.3039120942600075</v>
      </c>
      <c r="L649">
        <f t="shared" si="86"/>
        <v>12.68530579477469</v>
      </c>
      <c r="M649">
        <f t="shared" si="87"/>
        <v>1</v>
      </c>
      <c r="N649">
        <f t="shared" ca="1" si="88"/>
        <v>0.8379908231599984</v>
      </c>
      <c r="O649">
        <f t="shared" ca="1" si="89"/>
        <v>0.8379908231599984</v>
      </c>
    </row>
    <row r="650" spans="1:15" x14ac:dyDescent="0.25">
      <c r="A650" s="2">
        <v>43232.798310937498</v>
      </c>
      <c r="B650">
        <v>669</v>
      </c>
      <c r="C650">
        <v>1.3778999999999999</v>
      </c>
      <c r="D650" t="s">
        <v>5</v>
      </c>
      <c r="E650">
        <v>668.85153395960003</v>
      </c>
      <c r="F650">
        <v>668.99465699999996</v>
      </c>
      <c r="G650" s="5">
        <f t="shared" ca="1" si="90"/>
        <v>1.2553177805983274E-3</v>
      </c>
      <c r="H650" s="5">
        <f t="shared" ca="1" si="91"/>
        <v>0.83962122315995191</v>
      </c>
      <c r="I650" s="6">
        <f t="shared" si="92"/>
        <v>649</v>
      </c>
      <c r="J650">
        <f t="shared" si="84"/>
        <v>2.0164739036470571</v>
      </c>
      <c r="K650">
        <f t="shared" si="85"/>
        <v>2.9102803915765345</v>
      </c>
      <c r="L650">
        <f t="shared" si="86"/>
        <v>-0.2194200618934638</v>
      </c>
      <c r="M650" t="str">
        <f t="shared" si="87"/>
        <v/>
      </c>
      <c r="N650" t="str">
        <f t="shared" si="88"/>
        <v/>
      </c>
      <c r="O650" t="str">
        <f t="shared" si="89"/>
        <v/>
      </c>
    </row>
    <row r="651" spans="1:15" x14ac:dyDescent="0.25">
      <c r="A651" s="2">
        <v>43232.798441099527</v>
      </c>
      <c r="B651">
        <v>668.99</v>
      </c>
      <c r="C651">
        <v>1.5</v>
      </c>
      <c r="D651" t="s">
        <v>5</v>
      </c>
      <c r="E651">
        <v>668.85153395960003</v>
      </c>
      <c r="F651">
        <v>668.96031620000008</v>
      </c>
      <c r="G651" s="5">
        <f t="shared" ca="1" si="90"/>
        <v>1.2577099407696307E-3</v>
      </c>
      <c r="H651" s="5">
        <f t="shared" ca="1" si="91"/>
        <v>0.84122122316000514</v>
      </c>
      <c r="I651" s="6">
        <f t="shared" si="92"/>
        <v>650</v>
      </c>
      <c r="J651">
        <f t="shared" si="84"/>
        <v>2.2006748026050431</v>
      </c>
      <c r="K651">
        <f t="shared" si="85"/>
        <v>2.8282740456271327</v>
      </c>
      <c r="L651">
        <f t="shared" si="86"/>
        <v>-0.24773936022514312</v>
      </c>
      <c r="M651" t="str">
        <f t="shared" si="87"/>
        <v/>
      </c>
      <c r="N651" t="str">
        <f t="shared" si="88"/>
        <v/>
      </c>
      <c r="O651" t="str">
        <f t="shared" si="89"/>
        <v/>
      </c>
    </row>
    <row r="652" spans="1:15" x14ac:dyDescent="0.25">
      <c r="A652" s="2">
        <v>43232.798441099527</v>
      </c>
      <c r="B652">
        <v>668.99</v>
      </c>
      <c r="C652">
        <v>1.1715</v>
      </c>
      <c r="D652" t="s">
        <v>5</v>
      </c>
      <c r="E652">
        <v>668.85153395960003</v>
      </c>
      <c r="F652">
        <v>668.92985720000001</v>
      </c>
      <c r="G652" s="5">
        <f t="shared" ca="1" si="90"/>
        <v>1.4448244103425923E-3</v>
      </c>
      <c r="H652" s="5">
        <f t="shared" ca="1" si="91"/>
        <v>0.96637302315991747</v>
      </c>
      <c r="I652" s="6">
        <f t="shared" si="92"/>
        <v>651</v>
      </c>
      <c r="J652">
        <f t="shared" si="84"/>
        <v>2.2594907496134446</v>
      </c>
      <c r="K652">
        <f t="shared" si="85"/>
        <v>2.8151734423577626</v>
      </c>
      <c r="L652">
        <f t="shared" si="86"/>
        <v>-0.38647378994248793</v>
      </c>
      <c r="M652" t="str">
        <f t="shared" si="87"/>
        <v/>
      </c>
      <c r="N652" t="str">
        <f t="shared" si="88"/>
        <v/>
      </c>
      <c r="O652" t="str">
        <f t="shared" si="89"/>
        <v/>
      </c>
    </row>
    <row r="653" spans="1:15" x14ac:dyDescent="0.25">
      <c r="A653" s="2">
        <v>43232.798581886571</v>
      </c>
      <c r="B653">
        <v>669</v>
      </c>
      <c r="C653">
        <v>2.4948999999999999</v>
      </c>
      <c r="D653" t="s">
        <v>5</v>
      </c>
      <c r="E653">
        <v>668.85153395960003</v>
      </c>
      <c r="F653">
        <v>668.8781503893199</v>
      </c>
      <c r="G653" s="5">
        <f t="shared" ca="1" si="90"/>
        <v>1.4938648899329599E-3</v>
      </c>
      <c r="H653" s="5">
        <f t="shared" ca="1" si="91"/>
        <v>0.99917382316004932</v>
      </c>
      <c r="I653" s="6">
        <f t="shared" si="92"/>
        <v>652</v>
      </c>
      <c r="J653">
        <f t="shared" si="84"/>
        <v>2.1289242018655479</v>
      </c>
      <c r="K653">
        <f t="shared" si="85"/>
        <v>2.8167236576655501</v>
      </c>
      <c r="L653">
        <f t="shared" si="86"/>
        <v>0.12992960709456539</v>
      </c>
      <c r="M653" t="str">
        <f t="shared" si="87"/>
        <v/>
      </c>
      <c r="N653" t="str">
        <f t="shared" si="88"/>
        <v/>
      </c>
      <c r="O653" t="str">
        <f t="shared" si="89"/>
        <v/>
      </c>
    </row>
    <row r="654" spans="1:15" x14ac:dyDescent="0.25">
      <c r="A654" s="2">
        <v>43232.798718530103</v>
      </c>
      <c r="B654">
        <v>668.94</v>
      </c>
      <c r="C654">
        <v>0.01</v>
      </c>
      <c r="D654" t="s">
        <v>6</v>
      </c>
      <c r="E654">
        <v>668.85135395959992</v>
      </c>
      <c r="F654">
        <v>668.8781503893199</v>
      </c>
      <c r="G654" s="5">
        <f t="shared" ca="1" si="90"/>
        <v>1.5766338739948084E-3</v>
      </c>
      <c r="H654" s="5">
        <f t="shared" ca="1" si="91"/>
        <v>1.0545337013199969</v>
      </c>
      <c r="I654" s="6">
        <f t="shared" si="92"/>
        <v>653</v>
      </c>
      <c r="J654">
        <f t="shared" si="84"/>
        <v>2.1694654634789892</v>
      </c>
      <c r="K654">
        <f t="shared" si="85"/>
        <v>2.8156797357667549</v>
      </c>
      <c r="L654">
        <f t="shared" si="86"/>
        <v>-0.76694285789961558</v>
      </c>
      <c r="M654" t="str">
        <f t="shared" si="87"/>
        <v/>
      </c>
      <c r="N654" t="str">
        <f t="shared" si="88"/>
        <v/>
      </c>
      <c r="O654" t="str">
        <f t="shared" si="89"/>
        <v/>
      </c>
    </row>
    <row r="655" spans="1:15" x14ac:dyDescent="0.25">
      <c r="A655" s="2">
        <v>43232.798718530103</v>
      </c>
      <c r="B655">
        <v>668.94</v>
      </c>
      <c r="C655">
        <v>1.0359999999999999E-2</v>
      </c>
      <c r="D655" t="s">
        <v>6</v>
      </c>
      <c r="E655">
        <v>668.85116747960001</v>
      </c>
      <c r="F655">
        <v>668.8781503893199</v>
      </c>
      <c r="G655" s="5">
        <f t="shared" ca="1" si="90"/>
        <v>1.5956144308776358E-3</v>
      </c>
      <c r="H655" s="5">
        <f t="shared" ca="1" si="91"/>
        <v>1.0672285749398043</v>
      </c>
      <c r="I655" s="6">
        <f t="shared" si="92"/>
        <v>654</v>
      </c>
      <c r="J655">
        <f t="shared" si="84"/>
        <v>2.0907577058823534</v>
      </c>
      <c r="K655">
        <f t="shared" si="85"/>
        <v>2.8119918974865348</v>
      </c>
      <c r="L655">
        <f t="shared" si="86"/>
        <v>-0.73983061890821666</v>
      </c>
      <c r="M655" t="str">
        <f t="shared" si="87"/>
        <v/>
      </c>
      <c r="N655" t="str">
        <f t="shared" si="88"/>
        <v/>
      </c>
      <c r="O655" t="str">
        <f t="shared" si="89"/>
        <v/>
      </c>
    </row>
    <row r="656" spans="1:15" x14ac:dyDescent="0.25">
      <c r="A656" s="2">
        <v>43232.798718530103</v>
      </c>
      <c r="B656">
        <v>668.92</v>
      </c>
      <c r="C656">
        <v>8.3391400000000004E-2</v>
      </c>
      <c r="D656" t="s">
        <v>6</v>
      </c>
      <c r="E656">
        <v>668.85</v>
      </c>
      <c r="F656">
        <v>668.8781503893199</v>
      </c>
      <c r="G656" s="5">
        <f t="shared" ca="1" si="90"/>
        <v>1.6303917096507944E-3</v>
      </c>
      <c r="H656" s="5">
        <f t="shared" ca="1" si="91"/>
        <v>1.0904874949999339</v>
      </c>
      <c r="I656" s="6">
        <f t="shared" si="92"/>
        <v>655</v>
      </c>
      <c r="J656">
        <f t="shared" si="84"/>
        <v>1.9521225057647058</v>
      </c>
      <c r="K656">
        <f t="shared" si="85"/>
        <v>2.8271751472024493</v>
      </c>
      <c r="L656">
        <f t="shared" si="86"/>
        <v>-0.66098879923087028</v>
      </c>
      <c r="M656" t="str">
        <f t="shared" si="87"/>
        <v/>
      </c>
      <c r="N656" t="str">
        <f t="shared" si="88"/>
        <v/>
      </c>
      <c r="O656" t="str">
        <f t="shared" si="89"/>
        <v/>
      </c>
    </row>
    <row r="657" spans="1:15" x14ac:dyDescent="0.25">
      <c r="A657" s="2">
        <v>43232.798718530103</v>
      </c>
      <c r="B657">
        <v>668.85</v>
      </c>
      <c r="C657">
        <v>0.2287486</v>
      </c>
      <c r="D657" t="s">
        <v>6</v>
      </c>
      <c r="E657">
        <v>668.85000000000014</v>
      </c>
      <c r="F657">
        <v>668.8781503893199</v>
      </c>
      <c r="G657" s="5">
        <f t="shared" ca="1" si="90"/>
        <v>1.6577521043580586E-3</v>
      </c>
      <c r="H657" s="5">
        <f t="shared" ca="1" si="91"/>
        <v>1.1087874949998877</v>
      </c>
      <c r="I657" s="6">
        <f t="shared" si="92"/>
        <v>656</v>
      </c>
      <c r="J657">
        <f t="shared" si="84"/>
        <v>1.9125999576302526</v>
      </c>
      <c r="K657">
        <f t="shared" si="85"/>
        <v>2.8134232509817094</v>
      </c>
      <c r="L657">
        <f t="shared" si="86"/>
        <v>-0.59850623507952216</v>
      </c>
      <c r="M657" t="str">
        <f t="shared" si="87"/>
        <v/>
      </c>
      <c r="N657" t="str">
        <f t="shared" si="88"/>
        <v/>
      </c>
      <c r="O657" t="str">
        <f t="shared" si="89"/>
        <v/>
      </c>
    </row>
    <row r="658" spans="1:15" x14ac:dyDescent="0.25">
      <c r="A658" s="2">
        <v>43232.798874942127</v>
      </c>
      <c r="B658">
        <v>668.85</v>
      </c>
      <c r="C658">
        <v>0.52125140000000003</v>
      </c>
      <c r="D658" t="s">
        <v>6</v>
      </c>
      <c r="E658">
        <v>668.85</v>
      </c>
      <c r="F658">
        <v>668.8781503893199</v>
      </c>
      <c r="G658" s="5">
        <f t="shared" ca="1" si="90"/>
        <v>1.6636859717425469E-3</v>
      </c>
      <c r="H658" s="5">
        <f t="shared" ca="1" si="91"/>
        <v>1.1127563622000025</v>
      </c>
      <c r="I658" s="6">
        <f t="shared" si="92"/>
        <v>657</v>
      </c>
      <c r="J658">
        <f t="shared" si="84"/>
        <v>1.7293350408571424</v>
      </c>
      <c r="K658">
        <f t="shared" si="85"/>
        <v>2.8258885588349942</v>
      </c>
      <c r="L658">
        <f t="shared" si="86"/>
        <v>-0.42750576171170351</v>
      </c>
      <c r="M658" t="str">
        <f t="shared" si="87"/>
        <v/>
      </c>
      <c r="N658" t="str">
        <f t="shared" si="88"/>
        <v/>
      </c>
      <c r="O658" t="str">
        <f t="shared" si="89"/>
        <v/>
      </c>
    </row>
    <row r="659" spans="1:15" x14ac:dyDescent="0.25">
      <c r="A659" s="2">
        <v>43232.798874942127</v>
      </c>
      <c r="B659">
        <v>668.85</v>
      </c>
      <c r="C659">
        <v>1.0007486000000001</v>
      </c>
      <c r="D659" t="s">
        <v>6</v>
      </c>
      <c r="E659">
        <v>668.85</v>
      </c>
      <c r="F659">
        <v>668.8781503893199</v>
      </c>
      <c r="G659" s="5">
        <f t="shared" ca="1" si="90"/>
        <v>1.7012965896689048E-3</v>
      </c>
      <c r="H659" s="5">
        <f t="shared" ca="1" si="91"/>
        <v>1.137912224000047</v>
      </c>
      <c r="I659" s="6">
        <f t="shared" si="92"/>
        <v>658</v>
      </c>
      <c r="J659">
        <f t="shared" si="84"/>
        <v>1.5663713755126043</v>
      </c>
      <c r="K659">
        <f t="shared" si="85"/>
        <v>2.8290097372952125</v>
      </c>
      <c r="L659">
        <f t="shared" si="86"/>
        <v>-0.19993666619662837</v>
      </c>
      <c r="M659" t="str">
        <f t="shared" si="87"/>
        <v/>
      </c>
      <c r="N659" t="str">
        <f t="shared" si="88"/>
        <v/>
      </c>
      <c r="O659" t="str">
        <f t="shared" si="89"/>
        <v/>
      </c>
    </row>
    <row r="660" spans="1:15" x14ac:dyDescent="0.25">
      <c r="A660" s="2">
        <v>43232.799020266197</v>
      </c>
      <c r="B660">
        <v>668.85</v>
      </c>
      <c r="C660">
        <v>6.4070999999999998</v>
      </c>
      <c r="D660" t="s">
        <v>6</v>
      </c>
      <c r="E660">
        <v>668.99</v>
      </c>
      <c r="F660">
        <v>668.8781503893199</v>
      </c>
      <c r="G660" s="5">
        <f t="shared" ca="1" si="90"/>
        <v>1.4928358032256241E-3</v>
      </c>
      <c r="H660" s="5">
        <f t="shared" ca="1" si="91"/>
        <v>0.99869222399991031</v>
      </c>
      <c r="I660" s="6">
        <f t="shared" si="92"/>
        <v>659</v>
      </c>
      <c r="J660">
        <f t="shared" si="84"/>
        <v>1.449660257058824</v>
      </c>
      <c r="K660">
        <f t="shared" si="85"/>
        <v>2.8238714626707835</v>
      </c>
      <c r="L660">
        <f t="shared" si="86"/>
        <v>1.7555472366481191</v>
      </c>
      <c r="M660">
        <f t="shared" si="87"/>
        <v>1</v>
      </c>
      <c r="N660">
        <f t="shared" ca="1" si="88"/>
        <v>0.99869222399991031</v>
      </c>
      <c r="O660">
        <f t="shared" ca="1" si="89"/>
        <v>0.99869222399991031</v>
      </c>
    </row>
    <row r="661" spans="1:15" x14ac:dyDescent="0.25">
      <c r="A661" s="2">
        <v>43232.799157789363</v>
      </c>
      <c r="B661">
        <v>668.86</v>
      </c>
      <c r="C661">
        <v>0.1452</v>
      </c>
      <c r="D661" t="s">
        <v>5</v>
      </c>
      <c r="E661">
        <v>668.99</v>
      </c>
      <c r="F661">
        <v>668.88221598931989</v>
      </c>
      <c r="G661" s="5">
        <f t="shared" ca="1" si="90"/>
        <v>1.5056948994753168E-3</v>
      </c>
      <c r="H661" s="5">
        <f t="shared" ca="1" si="91"/>
        <v>1.0072948307999923</v>
      </c>
      <c r="I661" s="6">
        <f t="shared" si="92"/>
        <v>660</v>
      </c>
      <c r="J661">
        <f t="shared" si="84"/>
        <v>2.1220175913781532</v>
      </c>
      <c r="K661">
        <f t="shared" si="85"/>
        <v>2.9185767097276032</v>
      </c>
      <c r="L661">
        <f t="shared" si="86"/>
        <v>-0.67732247187111061</v>
      </c>
      <c r="M661" t="str">
        <f t="shared" si="87"/>
        <v/>
      </c>
      <c r="N661" t="str">
        <f t="shared" si="88"/>
        <v/>
      </c>
      <c r="O661" t="str">
        <f t="shared" si="89"/>
        <v/>
      </c>
    </row>
    <row r="662" spans="1:15" x14ac:dyDescent="0.25">
      <c r="A662" s="2">
        <v>43232.799269826392</v>
      </c>
      <c r="B662">
        <v>668.86</v>
      </c>
      <c r="C662">
        <v>2.9871809999999999E-2</v>
      </c>
      <c r="D662" t="s">
        <v>5</v>
      </c>
      <c r="E662">
        <v>668.99</v>
      </c>
      <c r="F662">
        <v>668.8830524</v>
      </c>
      <c r="G662" s="5">
        <f t="shared" ca="1" si="90"/>
        <v>1.509787799518638E-3</v>
      </c>
      <c r="H662" s="5">
        <f t="shared" ca="1" si="91"/>
        <v>1.0100329399999737</v>
      </c>
      <c r="I662" s="6">
        <f t="shared" si="92"/>
        <v>661</v>
      </c>
      <c r="J662">
        <f t="shared" si="84"/>
        <v>1.9230426567899173</v>
      </c>
      <c r="K662">
        <f t="shared" si="85"/>
        <v>2.9363072458914354</v>
      </c>
      <c r="L662">
        <f t="shared" si="86"/>
        <v>-0.64474548752992245</v>
      </c>
      <c r="M662" t="str">
        <f t="shared" si="87"/>
        <v/>
      </c>
      <c r="N662" t="str">
        <f t="shared" si="88"/>
        <v/>
      </c>
      <c r="O662" t="str">
        <f t="shared" si="89"/>
        <v/>
      </c>
    </row>
    <row r="663" spans="1:15" x14ac:dyDescent="0.25">
      <c r="A663" s="2">
        <v>43232.799300763887</v>
      </c>
      <c r="B663">
        <v>668.86</v>
      </c>
      <c r="C663">
        <v>2.0345</v>
      </c>
      <c r="D663" t="s">
        <v>5</v>
      </c>
      <c r="E663">
        <v>668.99</v>
      </c>
      <c r="F663">
        <v>668.9400184000001</v>
      </c>
      <c r="G663" s="5">
        <f t="shared" ca="1" si="90"/>
        <v>1.5099431082678165E-3</v>
      </c>
      <c r="H663" s="5">
        <f t="shared" ca="1" si="91"/>
        <v>1.0101368400000865</v>
      </c>
      <c r="I663" s="6">
        <f t="shared" si="92"/>
        <v>662</v>
      </c>
      <c r="J663">
        <f t="shared" si="84"/>
        <v>1.6872787342689088</v>
      </c>
      <c r="K663">
        <f t="shared" si="85"/>
        <v>2.9489179999797677</v>
      </c>
      <c r="L663">
        <f t="shared" si="86"/>
        <v>0.11774531056254307</v>
      </c>
      <c r="M663" t="str">
        <f t="shared" si="87"/>
        <v/>
      </c>
      <c r="N663" t="str">
        <f t="shared" si="88"/>
        <v/>
      </c>
      <c r="O663" t="str">
        <f t="shared" si="89"/>
        <v/>
      </c>
    </row>
    <row r="664" spans="1:15" x14ac:dyDescent="0.25">
      <c r="A664" s="2">
        <v>43232.799441180563</v>
      </c>
      <c r="B664">
        <v>668.86</v>
      </c>
      <c r="C664">
        <v>0.69259999999999999</v>
      </c>
      <c r="D664" t="s">
        <v>5</v>
      </c>
      <c r="E664">
        <v>668.99</v>
      </c>
      <c r="F664">
        <v>668.95941120000009</v>
      </c>
      <c r="G664" s="5">
        <f t="shared" ca="1" si="90"/>
        <v>1.5143533386149336E-3</v>
      </c>
      <c r="H664" s="5">
        <f t="shared" ca="1" si="91"/>
        <v>1.0130872400000044</v>
      </c>
      <c r="I664" s="6">
        <f t="shared" si="92"/>
        <v>663</v>
      </c>
      <c r="J664">
        <f t="shared" si="84"/>
        <v>1.7941022660168073</v>
      </c>
      <c r="K664">
        <f t="shared" si="85"/>
        <v>2.9449174208500257</v>
      </c>
      <c r="L664">
        <f t="shared" si="86"/>
        <v>-0.37403502665920862</v>
      </c>
      <c r="M664" t="str">
        <f t="shared" si="87"/>
        <v/>
      </c>
      <c r="N664" t="str">
        <f t="shared" si="88"/>
        <v/>
      </c>
      <c r="O664" t="str">
        <f t="shared" si="89"/>
        <v/>
      </c>
    </row>
    <row r="665" spans="1:15" x14ac:dyDescent="0.25">
      <c r="A665" s="2">
        <v>43232.799571064817</v>
      </c>
      <c r="B665">
        <v>668.86</v>
      </c>
      <c r="C665">
        <v>0.68479999999999996</v>
      </c>
      <c r="D665" t="s">
        <v>5</v>
      </c>
      <c r="E665">
        <v>668.99</v>
      </c>
      <c r="F665">
        <v>668.97858559999997</v>
      </c>
      <c r="G665" s="5">
        <f t="shared" ca="1" si="90"/>
        <v>1.515089074575192E-3</v>
      </c>
      <c r="H665" s="5">
        <f t="shared" ca="1" si="91"/>
        <v>1.0135794400000577</v>
      </c>
      <c r="I665" s="6">
        <f t="shared" si="92"/>
        <v>664</v>
      </c>
      <c r="J665">
        <f t="shared" si="84"/>
        <v>1.7693468061680662</v>
      </c>
      <c r="K665">
        <f t="shared" si="85"/>
        <v>2.941277446472911</v>
      </c>
      <c r="L665">
        <f t="shared" si="86"/>
        <v>-0.36873325482049341</v>
      </c>
      <c r="M665" t="str">
        <f t="shared" si="87"/>
        <v/>
      </c>
      <c r="N665" t="str">
        <f t="shared" si="88"/>
        <v/>
      </c>
      <c r="O665" t="str">
        <f t="shared" si="89"/>
        <v/>
      </c>
    </row>
    <row r="666" spans="1:15" x14ac:dyDescent="0.25">
      <c r="A666" s="2">
        <v>43232.799723703713</v>
      </c>
      <c r="B666">
        <v>668.86</v>
      </c>
      <c r="C666">
        <v>0.73480000000000001</v>
      </c>
      <c r="D666" t="s">
        <v>5</v>
      </c>
      <c r="E666">
        <v>668.99</v>
      </c>
      <c r="F666">
        <v>668.99915999999996</v>
      </c>
      <c r="G666" s="5">
        <f t="shared" ca="1" si="90"/>
        <v>1.9704306837771486E-3</v>
      </c>
      <c r="H666" s="5">
        <f t="shared" ca="1" si="91"/>
        <v>1.3181984231400747</v>
      </c>
      <c r="I666" s="6">
        <f t="shared" si="92"/>
        <v>665</v>
      </c>
      <c r="J666">
        <f t="shared" si="84"/>
        <v>1.6567647916974781</v>
      </c>
      <c r="K666">
        <f t="shared" si="85"/>
        <v>2.9464544189538722</v>
      </c>
      <c r="L666">
        <f t="shared" si="86"/>
        <v>-0.31290651766634775</v>
      </c>
      <c r="M666" t="str">
        <f t="shared" si="87"/>
        <v/>
      </c>
      <c r="N666" t="str">
        <f t="shared" si="88"/>
        <v/>
      </c>
      <c r="O666" t="str">
        <f t="shared" si="89"/>
        <v/>
      </c>
    </row>
    <row r="667" spans="1:15" x14ac:dyDescent="0.25">
      <c r="A667" s="2">
        <v>43232.79987166667</v>
      </c>
      <c r="B667">
        <v>668.86</v>
      </c>
      <c r="C667">
        <v>0.03</v>
      </c>
      <c r="D667" t="s">
        <v>5</v>
      </c>
      <c r="E667">
        <v>668.99</v>
      </c>
      <c r="F667">
        <v>669</v>
      </c>
      <c r="G667" s="5">
        <f t="shared" ca="1" si="90"/>
        <v>2.1199097492338955E-3</v>
      </c>
      <c r="H667" s="5">
        <f t="shared" ca="1" si="91"/>
        <v>1.4181984231399838</v>
      </c>
      <c r="I667" s="6">
        <f t="shared" si="92"/>
        <v>666</v>
      </c>
      <c r="J667">
        <f t="shared" si="84"/>
        <v>1.5222134377142855</v>
      </c>
      <c r="K667">
        <f t="shared" si="85"/>
        <v>2.9471264648449012</v>
      </c>
      <c r="L667">
        <f t="shared" si="86"/>
        <v>-0.50632826772597161</v>
      </c>
      <c r="M667" t="str">
        <f t="shared" si="87"/>
        <v/>
      </c>
      <c r="N667" t="str">
        <f t="shared" si="88"/>
        <v/>
      </c>
      <c r="O667" t="str">
        <f t="shared" si="89"/>
        <v/>
      </c>
    </row>
    <row r="668" spans="1:15" x14ac:dyDescent="0.25">
      <c r="A668" s="2">
        <v>43232.79987166667</v>
      </c>
      <c r="B668">
        <v>669</v>
      </c>
      <c r="C668">
        <v>1</v>
      </c>
      <c r="D668" t="s">
        <v>5</v>
      </c>
      <c r="E668">
        <v>668.99</v>
      </c>
      <c r="F668">
        <v>669.00000000000011</v>
      </c>
      <c r="G668" s="5">
        <f t="shared" ca="1" si="90"/>
        <v>2.7178260110613927E-3</v>
      </c>
      <c r="H668" s="5">
        <f t="shared" ca="1" si="91"/>
        <v>1.8181984231399611</v>
      </c>
      <c r="I668" s="6">
        <f t="shared" si="92"/>
        <v>667</v>
      </c>
      <c r="J668">
        <f t="shared" si="84"/>
        <v>1.363307772504202</v>
      </c>
      <c r="K668">
        <f t="shared" si="85"/>
        <v>2.9573359367531271</v>
      </c>
      <c r="L668">
        <f t="shared" si="86"/>
        <v>-0.12284967966915496</v>
      </c>
      <c r="M668" t="str">
        <f t="shared" si="87"/>
        <v/>
      </c>
      <c r="N668" t="str">
        <f t="shared" si="88"/>
        <v/>
      </c>
      <c r="O668" t="str">
        <f t="shared" si="89"/>
        <v/>
      </c>
    </row>
    <row r="669" spans="1:15" x14ac:dyDescent="0.25">
      <c r="A669" s="2">
        <v>43232.79987166667</v>
      </c>
      <c r="B669">
        <v>669</v>
      </c>
      <c r="C669">
        <v>9.7569370000000002E-2</v>
      </c>
      <c r="D669" t="s">
        <v>5</v>
      </c>
      <c r="E669">
        <v>668.99</v>
      </c>
      <c r="F669">
        <v>669</v>
      </c>
      <c r="G669" s="5">
        <f t="shared" ca="1" si="90"/>
        <v>2.7208694048340581E-3</v>
      </c>
      <c r="H669" s="5">
        <f t="shared" ca="1" si="91"/>
        <v>1.8202344231399366</v>
      </c>
      <c r="I669" s="6">
        <f t="shared" si="92"/>
        <v>668</v>
      </c>
      <c r="J669">
        <f t="shared" si="84"/>
        <v>1.2749063089747898</v>
      </c>
      <c r="K669">
        <f t="shared" si="85"/>
        <v>2.9545359755769751</v>
      </c>
      <c r="L669">
        <f t="shared" si="86"/>
        <v>-0.39848455009754086</v>
      </c>
      <c r="M669" t="str">
        <f t="shared" si="87"/>
        <v/>
      </c>
      <c r="N669" t="str">
        <f t="shared" si="88"/>
        <v/>
      </c>
      <c r="O669" t="str">
        <f t="shared" si="89"/>
        <v/>
      </c>
    </row>
    <row r="670" spans="1:15" x14ac:dyDescent="0.25">
      <c r="A670" s="2">
        <v>43232.800026307872</v>
      </c>
      <c r="B670">
        <v>669</v>
      </c>
      <c r="C670">
        <v>1.90243063</v>
      </c>
      <c r="D670" t="s">
        <v>5</v>
      </c>
      <c r="E670">
        <v>668.99</v>
      </c>
      <c r="F670">
        <v>669</v>
      </c>
      <c r="G670" s="5">
        <f t="shared" ca="1" si="90"/>
        <v>2.754432238359352E-3</v>
      </c>
      <c r="H670" s="5">
        <f t="shared" ca="1" si="91"/>
        <v>1.8426876231400229</v>
      </c>
      <c r="I670" s="6">
        <f t="shared" si="92"/>
        <v>669</v>
      </c>
      <c r="J670">
        <f t="shared" si="84"/>
        <v>1.0933867230252101</v>
      </c>
      <c r="K670">
        <f t="shared" si="85"/>
        <v>2.9578718605207279</v>
      </c>
      <c r="L670">
        <f t="shared" si="86"/>
        <v>0.2735222974913995</v>
      </c>
      <c r="M670" t="str">
        <f t="shared" si="87"/>
        <v/>
      </c>
      <c r="N670" t="str">
        <f t="shared" si="88"/>
        <v/>
      </c>
      <c r="O670" t="str">
        <f t="shared" si="89"/>
        <v/>
      </c>
    </row>
    <row r="671" spans="1:15" x14ac:dyDescent="0.25">
      <c r="A671" s="2">
        <v>43232.800026307872</v>
      </c>
      <c r="B671">
        <v>669</v>
      </c>
      <c r="C671">
        <v>1</v>
      </c>
      <c r="D671" t="s">
        <v>5</v>
      </c>
      <c r="E671">
        <v>668.99</v>
      </c>
      <c r="F671">
        <v>669</v>
      </c>
      <c r="G671" s="5">
        <f t="shared" ca="1" si="90"/>
        <v>2.8392568246761005E-3</v>
      </c>
      <c r="H671" s="5">
        <f t="shared" ca="1" si="91"/>
        <v>1.8994344231400644</v>
      </c>
      <c r="I671" s="6">
        <f t="shared" si="92"/>
        <v>670</v>
      </c>
      <c r="J671">
        <f t="shared" si="84"/>
        <v>1.0751986455966396</v>
      </c>
      <c r="K671">
        <f t="shared" si="85"/>
        <v>2.9478956409250889</v>
      </c>
      <c r="L671">
        <f t="shared" si="86"/>
        <v>-2.5509263134240817E-2</v>
      </c>
      <c r="M671" t="str">
        <f t="shared" si="87"/>
        <v/>
      </c>
      <c r="N671" t="str">
        <f t="shared" si="88"/>
        <v/>
      </c>
      <c r="O671" t="str">
        <f t="shared" si="89"/>
        <v/>
      </c>
    </row>
    <row r="672" spans="1:15" x14ac:dyDescent="0.25">
      <c r="A672" s="2">
        <v>43232.800026307872</v>
      </c>
      <c r="B672">
        <v>669</v>
      </c>
      <c r="C672">
        <v>0.89626936999999995</v>
      </c>
      <c r="D672" t="s">
        <v>5</v>
      </c>
      <c r="E672">
        <v>668.99</v>
      </c>
      <c r="F672">
        <v>669.00000000000011</v>
      </c>
      <c r="G672" s="5">
        <f t="shared" ca="1" si="90"/>
        <v>2.8423704138176801E-3</v>
      </c>
      <c r="H672" s="5">
        <f t="shared" ca="1" si="91"/>
        <v>1.9015173831398899</v>
      </c>
      <c r="I672" s="6">
        <f t="shared" si="92"/>
        <v>671</v>
      </c>
      <c r="J672">
        <f t="shared" si="84"/>
        <v>1.0531697988235305</v>
      </c>
      <c r="K672">
        <f t="shared" si="85"/>
        <v>2.9478863166976357</v>
      </c>
      <c r="L672">
        <f t="shared" si="86"/>
        <v>-5.3224721704769787E-2</v>
      </c>
      <c r="M672" t="str">
        <f t="shared" si="87"/>
        <v/>
      </c>
      <c r="N672" t="str">
        <f t="shared" si="88"/>
        <v/>
      </c>
      <c r="O672" t="str">
        <f t="shared" si="89"/>
        <v/>
      </c>
    </row>
    <row r="673" spans="1:15" x14ac:dyDescent="0.25">
      <c r="A673" s="2">
        <v>43232.80015667824</v>
      </c>
      <c r="B673">
        <v>669</v>
      </c>
      <c r="C673">
        <v>2.2111000000000001</v>
      </c>
      <c r="D673" t="s">
        <v>5</v>
      </c>
      <c r="E673">
        <v>668.99</v>
      </c>
      <c r="F673">
        <v>669</v>
      </c>
      <c r="G673" s="5">
        <f t="shared" ca="1" si="90"/>
        <v>2.8453793078221999E-3</v>
      </c>
      <c r="H673" s="5">
        <f t="shared" ca="1" si="91"/>
        <v>1.9035303031399735</v>
      </c>
      <c r="I673" s="6">
        <f t="shared" si="92"/>
        <v>672</v>
      </c>
      <c r="J673">
        <f t="shared" si="84"/>
        <v>0.91164346569748034</v>
      </c>
      <c r="K673">
        <f t="shared" si="85"/>
        <v>2.9313608163335401</v>
      </c>
      <c r="L673">
        <f t="shared" si="86"/>
        <v>0.4432946388114179</v>
      </c>
      <c r="M673" t="str">
        <f t="shared" si="87"/>
        <v/>
      </c>
      <c r="N673" t="str">
        <f t="shared" si="88"/>
        <v/>
      </c>
      <c r="O673" t="str">
        <f t="shared" si="89"/>
        <v/>
      </c>
    </row>
    <row r="674" spans="1:15" x14ac:dyDescent="0.25">
      <c r="A674" s="2">
        <v>43232.800166550929</v>
      </c>
      <c r="B674">
        <v>669</v>
      </c>
      <c r="C674">
        <v>1.89263063</v>
      </c>
      <c r="D674" t="s">
        <v>5</v>
      </c>
      <c r="E674">
        <v>668.99</v>
      </c>
      <c r="F674">
        <v>669</v>
      </c>
      <c r="G674" s="5">
        <f t="shared" ca="1" si="90"/>
        <v>2.8453793078221999E-3</v>
      </c>
      <c r="H674" s="5">
        <f t="shared" ca="1" si="91"/>
        <v>1.9035303031399735</v>
      </c>
      <c r="I674" s="6">
        <f t="shared" si="92"/>
        <v>673</v>
      </c>
      <c r="J674">
        <f t="shared" si="84"/>
        <v>1.0723844850588229</v>
      </c>
      <c r="K674">
        <f t="shared" si="85"/>
        <v>2.9362426433028768</v>
      </c>
      <c r="L674">
        <f t="shared" si="86"/>
        <v>0.27935230312523179</v>
      </c>
      <c r="M674" t="str">
        <f t="shared" si="87"/>
        <v/>
      </c>
      <c r="N674" t="str">
        <f t="shared" si="88"/>
        <v/>
      </c>
      <c r="O674" t="str">
        <f t="shared" si="89"/>
        <v/>
      </c>
    </row>
    <row r="675" spans="1:15" x14ac:dyDescent="0.25">
      <c r="A675" s="2">
        <v>43232.800166550929</v>
      </c>
      <c r="B675">
        <v>669</v>
      </c>
      <c r="C675">
        <v>7.1609261799999997</v>
      </c>
      <c r="D675" t="s">
        <v>5</v>
      </c>
      <c r="E675">
        <v>668.99</v>
      </c>
      <c r="F675">
        <v>669.00000000000011</v>
      </c>
      <c r="G675" s="5">
        <f t="shared" ca="1" si="90"/>
        <v>2.8481895142526618E-3</v>
      </c>
      <c r="H675" s="5">
        <f t="shared" ca="1" si="91"/>
        <v>1.9054103031398884</v>
      </c>
      <c r="I675" s="6">
        <f t="shared" si="92"/>
        <v>674</v>
      </c>
      <c r="J675">
        <f t="shared" si="84"/>
        <v>1.1691654755798311</v>
      </c>
      <c r="K675">
        <f t="shared" si="85"/>
        <v>2.9384853046833785</v>
      </c>
      <c r="L675">
        <f t="shared" si="86"/>
        <v>2.0390643760819422</v>
      </c>
      <c r="M675">
        <f t="shared" si="87"/>
        <v>1</v>
      </c>
      <c r="N675">
        <f t="shared" ca="1" si="88"/>
        <v>1.9054103031398884</v>
      </c>
      <c r="O675">
        <f t="shared" ca="1" si="89"/>
        <v>1.9054103031398884</v>
      </c>
    </row>
    <row r="676" spans="1:15" x14ac:dyDescent="0.25">
      <c r="A676" s="2">
        <v>43232.800292870372</v>
      </c>
      <c r="B676">
        <v>669</v>
      </c>
      <c r="C676">
        <v>0.68610000000000004</v>
      </c>
      <c r="D676" t="s">
        <v>5</v>
      </c>
      <c r="E676">
        <v>668.99</v>
      </c>
      <c r="F676">
        <v>669</v>
      </c>
      <c r="G676" s="5">
        <f t="shared" ca="1" si="90"/>
        <v>2.9542273329944643E-3</v>
      </c>
      <c r="H676" s="5">
        <f t="shared" ca="1" si="91"/>
        <v>1.9763485434999666</v>
      </c>
      <c r="I676" s="6">
        <f t="shared" si="92"/>
        <v>675</v>
      </c>
      <c r="J676">
        <f t="shared" si="84"/>
        <v>1.7501758871260504</v>
      </c>
      <c r="K676">
        <f t="shared" si="85"/>
        <v>3.0921019583017335</v>
      </c>
      <c r="L676">
        <f t="shared" si="86"/>
        <v>-0.34412703768360525</v>
      </c>
      <c r="M676" t="str">
        <f t="shared" si="87"/>
        <v/>
      </c>
      <c r="N676" t="str">
        <f t="shared" si="88"/>
        <v/>
      </c>
      <c r="O676" t="str">
        <f t="shared" si="89"/>
        <v/>
      </c>
    </row>
    <row r="677" spans="1:15" x14ac:dyDescent="0.25">
      <c r="A677" s="2">
        <v>43232.800428055547</v>
      </c>
      <c r="B677">
        <v>669</v>
      </c>
      <c r="C677">
        <v>0.89100000000000001</v>
      </c>
      <c r="D677" t="s">
        <v>5</v>
      </c>
      <c r="E677">
        <v>668.99</v>
      </c>
      <c r="F677">
        <v>669</v>
      </c>
      <c r="G677" s="5">
        <f t="shared" ca="1" si="90"/>
        <v>2.9603917300706291E-3</v>
      </c>
      <c r="H677" s="5">
        <f t="shared" ca="1" si="91"/>
        <v>1.9804724634999502</v>
      </c>
      <c r="I677" s="6">
        <f t="shared" si="92"/>
        <v>676</v>
      </c>
      <c r="J677">
        <f t="shared" si="84"/>
        <v>1.6876638318487398</v>
      </c>
      <c r="K677">
        <f t="shared" si="85"/>
        <v>3.0938902657121168</v>
      </c>
      <c r="L677">
        <f t="shared" si="86"/>
        <v>-0.2574958267517522</v>
      </c>
      <c r="M677" t="str">
        <f t="shared" si="87"/>
        <v/>
      </c>
      <c r="N677" t="str">
        <f t="shared" si="88"/>
        <v/>
      </c>
      <c r="O677" t="str">
        <f t="shared" si="89"/>
        <v/>
      </c>
    </row>
    <row r="678" spans="1:15" x14ac:dyDescent="0.25">
      <c r="A678" s="2">
        <v>43232.80057146991</v>
      </c>
      <c r="B678">
        <v>669</v>
      </c>
      <c r="C678">
        <v>0.37190000000000001</v>
      </c>
      <c r="D678" t="s">
        <v>5</v>
      </c>
      <c r="E678">
        <v>668.99</v>
      </c>
      <c r="F678">
        <v>669</v>
      </c>
      <c r="G678" s="5">
        <f t="shared" ca="1" si="90"/>
        <v>2.9771380153066815E-3</v>
      </c>
      <c r="H678" s="5">
        <f t="shared" ca="1" si="91"/>
        <v>1.991675560860017</v>
      </c>
      <c r="I678" s="6">
        <f t="shared" si="92"/>
        <v>677</v>
      </c>
      <c r="J678">
        <f t="shared" si="84"/>
        <v>1.5664220712605046</v>
      </c>
      <c r="K678">
        <f t="shared" si="85"/>
        <v>3.0943737453763149</v>
      </c>
      <c r="L678">
        <f t="shared" si="86"/>
        <v>-0.38603031487239942</v>
      </c>
      <c r="M678" t="str">
        <f t="shared" si="87"/>
        <v/>
      </c>
      <c r="N678" t="str">
        <f t="shared" si="88"/>
        <v/>
      </c>
      <c r="O678" t="str">
        <f t="shared" si="89"/>
        <v/>
      </c>
    </row>
    <row r="679" spans="1:15" x14ac:dyDescent="0.25">
      <c r="A679" s="2">
        <v>43232.800713240737</v>
      </c>
      <c r="B679">
        <v>669</v>
      </c>
      <c r="C679">
        <v>3.8348</v>
      </c>
      <c r="D679" t="s">
        <v>5</v>
      </c>
      <c r="E679">
        <v>668.99</v>
      </c>
      <c r="F679">
        <v>669</v>
      </c>
      <c r="G679" s="5">
        <f t="shared" ca="1" si="90"/>
        <v>2.9779704681683304E-3</v>
      </c>
      <c r="H679" s="5">
        <f t="shared" ca="1" si="91"/>
        <v>1.9922324634999313</v>
      </c>
      <c r="I679" s="6">
        <f t="shared" si="92"/>
        <v>678</v>
      </c>
      <c r="J679">
        <f t="shared" ref="J679:J742" si="93">FORECAST(I679,C644:C678,I644:I678)</f>
        <v>1.3458059823697486</v>
      </c>
      <c r="K679">
        <f t="shared" ref="K679:K742" si="94">STEYX(C644:C678,I644:I678)</f>
        <v>3.0895009419088781</v>
      </c>
      <c r="L679">
        <f t="shared" ref="L679:L742" si="95">(C679-J679)/K679</f>
        <v>0.80562979731360829</v>
      </c>
      <c r="M679" t="str">
        <f t="shared" ref="M679:M742" si="96">IF(L679&gt;1,1,"")</f>
        <v/>
      </c>
      <c r="N679" t="str">
        <f t="shared" ref="N679:N742" si="97">IF(M679=1,H679,"")</f>
        <v/>
      </c>
      <c r="O679" t="str">
        <f t="shared" ref="O679:O742" si="98">IF(M679=1,IF(ISNUMBER(M678),"",H679),"")</f>
        <v/>
      </c>
    </row>
    <row r="680" spans="1:15" x14ac:dyDescent="0.25">
      <c r="A680" s="2">
        <v>43232.800751377312</v>
      </c>
      <c r="B680">
        <v>668.99</v>
      </c>
      <c r="C680">
        <v>0.38487497999999998</v>
      </c>
      <c r="D680" t="s">
        <v>6</v>
      </c>
      <c r="E680">
        <v>668.99</v>
      </c>
      <c r="F680">
        <v>669</v>
      </c>
      <c r="G680" s="5">
        <f t="shared" ca="1" si="90"/>
        <v>2.979492493908783E-3</v>
      </c>
      <c r="H680" s="5">
        <f t="shared" ca="1" si="91"/>
        <v>1.9932506835000368</v>
      </c>
      <c r="I680" s="6">
        <f t="shared" si="92"/>
        <v>679</v>
      </c>
      <c r="J680">
        <f t="shared" si="93"/>
        <v>1.5236119528739493</v>
      </c>
      <c r="K680">
        <f t="shared" si="94"/>
        <v>3.1058958623772379</v>
      </c>
      <c r="L680">
        <f t="shared" si="95"/>
        <v>-0.36663720334859057</v>
      </c>
      <c r="M680" t="str">
        <f t="shared" si="96"/>
        <v/>
      </c>
      <c r="N680" t="str">
        <f t="shared" si="97"/>
        <v/>
      </c>
      <c r="O680" t="str">
        <f t="shared" si="98"/>
        <v/>
      </c>
    </row>
    <row r="681" spans="1:15" x14ac:dyDescent="0.25">
      <c r="A681" s="2">
        <v>43232.800751377312</v>
      </c>
      <c r="B681">
        <v>668.99</v>
      </c>
      <c r="C681">
        <v>5</v>
      </c>
      <c r="D681" t="s">
        <v>6</v>
      </c>
      <c r="E681">
        <v>668.81487926323996</v>
      </c>
      <c r="F681">
        <v>669</v>
      </c>
      <c r="G681" s="5">
        <f t="shared" ca="1" si="90"/>
        <v>3.2462714086918185E-3</v>
      </c>
      <c r="H681" s="5">
        <f t="shared" ca="1" si="91"/>
        <v>2.1711546202599266</v>
      </c>
      <c r="I681" s="6">
        <f t="shared" si="92"/>
        <v>680</v>
      </c>
      <c r="J681">
        <f t="shared" si="93"/>
        <v>1.2793229050252108</v>
      </c>
      <c r="K681">
        <f t="shared" si="94"/>
        <v>3.0944331953591884</v>
      </c>
      <c r="L681">
        <f t="shared" si="95"/>
        <v>1.2023775793753755</v>
      </c>
      <c r="M681">
        <f t="shared" si="96"/>
        <v>1</v>
      </c>
      <c r="N681">
        <f t="shared" ca="1" si="97"/>
        <v>2.1711546202599266</v>
      </c>
      <c r="O681">
        <f t="shared" ca="1" si="98"/>
        <v>2.1711546202599266</v>
      </c>
    </row>
    <row r="682" spans="1:15" x14ac:dyDescent="0.25">
      <c r="A682" s="2">
        <v>43232.800751377312</v>
      </c>
      <c r="B682">
        <v>668.99</v>
      </c>
      <c r="C682">
        <v>8.1768899999999992E-3</v>
      </c>
      <c r="D682" t="s">
        <v>6</v>
      </c>
      <c r="E682">
        <v>668.81412698936003</v>
      </c>
      <c r="F682">
        <v>669</v>
      </c>
      <c r="G682" s="5">
        <f t="shared" ca="1" si="90"/>
        <v>3.2682817578623615E-3</v>
      </c>
      <c r="H682" s="5">
        <f t="shared" ca="1" si="91"/>
        <v>2.1858730106399662</v>
      </c>
      <c r="I682" s="6">
        <f t="shared" si="92"/>
        <v>681</v>
      </c>
      <c r="J682">
        <f t="shared" si="93"/>
        <v>1.5588801913277308</v>
      </c>
      <c r="K682">
        <f t="shared" si="94"/>
        <v>3.1369005404949561</v>
      </c>
      <c r="L682">
        <f t="shared" si="95"/>
        <v>-0.49434251462848511</v>
      </c>
      <c r="M682" t="str">
        <f t="shared" si="96"/>
        <v/>
      </c>
      <c r="N682" t="str">
        <f t="shared" si="97"/>
        <v/>
      </c>
      <c r="O682" t="str">
        <f t="shared" si="98"/>
        <v/>
      </c>
    </row>
    <row r="683" spans="1:15" x14ac:dyDescent="0.25">
      <c r="A683" s="2">
        <v>43232.800773391202</v>
      </c>
      <c r="B683">
        <v>669</v>
      </c>
      <c r="C683">
        <v>3</v>
      </c>
      <c r="D683" t="s">
        <v>5</v>
      </c>
      <c r="E683">
        <v>668.81412698936003</v>
      </c>
      <c r="F683">
        <v>668.99999999999989</v>
      </c>
      <c r="G683" s="5">
        <f t="shared" ca="1" si="90"/>
        <v>3.2682817578623615E-3</v>
      </c>
      <c r="H683" s="5">
        <f t="shared" ca="1" si="91"/>
        <v>2.1858730106399662</v>
      </c>
      <c r="I683" s="6">
        <f t="shared" si="92"/>
        <v>682</v>
      </c>
      <c r="J683">
        <f t="shared" si="93"/>
        <v>1.2411198785042004</v>
      </c>
      <c r="K683">
        <f t="shared" si="94"/>
        <v>3.1231280413213565</v>
      </c>
      <c r="L683">
        <f t="shared" si="95"/>
        <v>0.56317899817890249</v>
      </c>
      <c r="M683" t="str">
        <f t="shared" si="96"/>
        <v/>
      </c>
      <c r="N683" t="str">
        <f t="shared" si="97"/>
        <v/>
      </c>
      <c r="O683" t="str">
        <f t="shared" si="98"/>
        <v/>
      </c>
    </row>
    <row r="684" spans="1:15" x14ac:dyDescent="0.25">
      <c r="A684" s="2">
        <v>43232.800856770831</v>
      </c>
      <c r="B684">
        <v>668.99</v>
      </c>
      <c r="C684">
        <v>0.57352689000000001</v>
      </c>
      <c r="D684" t="s">
        <v>6</v>
      </c>
      <c r="E684">
        <v>668.80842261500004</v>
      </c>
      <c r="F684">
        <v>668.99999999999989</v>
      </c>
      <c r="G684" s="5">
        <f t="shared" ca="1" si="90"/>
        <v>3.2768387940316692E-3</v>
      </c>
      <c r="H684" s="5">
        <f t="shared" ca="1" si="91"/>
        <v>2.1915773849999596</v>
      </c>
      <c r="I684" s="6">
        <f t="shared" si="92"/>
        <v>683</v>
      </c>
      <c r="J684">
        <f t="shared" si="93"/>
        <v>1.2903419169579848</v>
      </c>
      <c r="K684">
        <f t="shared" si="94"/>
        <v>3.118135757093762</v>
      </c>
      <c r="L684">
        <f t="shared" si="95"/>
        <v>-0.22988576598284083</v>
      </c>
      <c r="M684" t="str">
        <f t="shared" si="96"/>
        <v/>
      </c>
      <c r="N684" t="str">
        <f t="shared" si="97"/>
        <v/>
      </c>
      <c r="O684" t="str">
        <f t="shared" si="98"/>
        <v/>
      </c>
    </row>
    <row r="685" spans="1:15" x14ac:dyDescent="0.25">
      <c r="A685" s="2">
        <v>43232.80085871528</v>
      </c>
      <c r="B685">
        <v>669</v>
      </c>
      <c r="C685">
        <v>2.4072</v>
      </c>
      <c r="D685" t="s">
        <v>5</v>
      </c>
      <c r="E685">
        <v>668.80842261500004</v>
      </c>
      <c r="F685">
        <v>668.99637400000006</v>
      </c>
      <c r="G685" s="5">
        <f t="shared" ca="1" si="90"/>
        <v>3.3462403150510472E-3</v>
      </c>
      <c r="H685" s="5">
        <f t="shared" ca="1" si="91"/>
        <v>2.2379937068000118</v>
      </c>
      <c r="I685" s="6">
        <f t="shared" si="92"/>
        <v>684</v>
      </c>
      <c r="J685">
        <f t="shared" si="93"/>
        <v>2.0506263846218502</v>
      </c>
      <c r="K685">
        <f t="shared" si="94"/>
        <v>1.746728865664912</v>
      </c>
      <c r="L685">
        <f t="shared" si="95"/>
        <v>0.20413793026911251</v>
      </c>
      <c r="M685" t="str">
        <f t="shared" si="96"/>
        <v/>
      </c>
      <c r="N685" t="str">
        <f t="shared" si="97"/>
        <v/>
      </c>
      <c r="O685" t="str">
        <f t="shared" si="98"/>
        <v/>
      </c>
    </row>
    <row r="686" spans="1:15" x14ac:dyDescent="0.25">
      <c r="A686" s="2">
        <v>43232.800859965268</v>
      </c>
      <c r="B686">
        <v>668.99</v>
      </c>
      <c r="C686">
        <v>1.4731099999999999E-3</v>
      </c>
      <c r="D686" t="s">
        <v>6</v>
      </c>
      <c r="E686">
        <v>668.80845207720006</v>
      </c>
      <c r="F686">
        <v>668.99637400000006</v>
      </c>
      <c r="G686" s="5">
        <f t="shared" ca="1" si="90"/>
        <v>4.4364024338877017E-3</v>
      </c>
      <c r="H686" s="5">
        <f t="shared" ca="1" si="91"/>
        <v>2.9671034445999567</v>
      </c>
      <c r="I686" s="6">
        <f t="shared" si="92"/>
        <v>685</v>
      </c>
      <c r="J686">
        <f t="shared" si="93"/>
        <v>2.1589708715966367</v>
      </c>
      <c r="K686">
        <f t="shared" si="94"/>
        <v>1.7447632133151145</v>
      </c>
      <c r="L686">
        <f t="shared" si="95"/>
        <v>-1.2365561957816105</v>
      </c>
      <c r="M686" t="str">
        <f t="shared" si="96"/>
        <v/>
      </c>
      <c r="N686" t="str">
        <f t="shared" si="97"/>
        <v/>
      </c>
      <c r="O686" t="str">
        <f t="shared" si="98"/>
        <v/>
      </c>
    </row>
    <row r="687" spans="1:15" x14ac:dyDescent="0.25">
      <c r="A687" s="2">
        <v>43232.800859965268</v>
      </c>
      <c r="B687">
        <v>668.99</v>
      </c>
      <c r="C687">
        <v>9.5268899999999997E-3</v>
      </c>
      <c r="D687" t="s">
        <v>6</v>
      </c>
      <c r="E687">
        <v>668.80864261499994</v>
      </c>
      <c r="F687">
        <v>668.99637400000006</v>
      </c>
      <c r="G687" s="5">
        <f t="shared" ca="1" si="90"/>
        <v>4.4361162786408261E-3</v>
      </c>
      <c r="H687" s="5">
        <f t="shared" ca="1" si="91"/>
        <v>2.9669129068000757</v>
      </c>
      <c r="I687" s="6">
        <f t="shared" si="92"/>
        <v>686</v>
      </c>
      <c r="J687">
        <f t="shared" si="93"/>
        <v>1.9947781677815115</v>
      </c>
      <c r="K687">
        <f t="shared" si="94"/>
        <v>1.7771901610529488</v>
      </c>
      <c r="L687">
        <f t="shared" si="95"/>
        <v>-1.1170730748392681</v>
      </c>
      <c r="M687" t="str">
        <f t="shared" si="96"/>
        <v/>
      </c>
      <c r="N687" t="str">
        <f t="shared" si="97"/>
        <v/>
      </c>
      <c r="O687" t="str">
        <f t="shared" si="98"/>
        <v/>
      </c>
    </row>
    <row r="688" spans="1:15" x14ac:dyDescent="0.25">
      <c r="A688" s="2">
        <v>43232.800990914351</v>
      </c>
      <c r="B688">
        <v>669</v>
      </c>
      <c r="C688">
        <v>1.6088</v>
      </c>
      <c r="D688" t="s">
        <v>5</v>
      </c>
      <c r="E688">
        <v>668.80864261499994</v>
      </c>
      <c r="F688">
        <v>668.98028600000009</v>
      </c>
      <c r="G688" s="5">
        <f t="shared" ca="1" si="90"/>
        <v>4.6302094642378232E-3</v>
      </c>
      <c r="H688" s="5">
        <f t="shared" ca="1" si="91"/>
        <v>3.0967241068000249</v>
      </c>
      <c r="I688" s="6">
        <f t="shared" si="92"/>
        <v>687</v>
      </c>
      <c r="J688">
        <f t="shared" si="93"/>
        <v>1.8186337626386546</v>
      </c>
      <c r="K688">
        <f t="shared" si="94"/>
        <v>1.8065897004724432</v>
      </c>
      <c r="L688">
        <f t="shared" si="95"/>
        <v>-0.11614909715458953</v>
      </c>
      <c r="M688" t="str">
        <f t="shared" si="96"/>
        <v/>
      </c>
      <c r="N688" t="str">
        <f t="shared" si="97"/>
        <v/>
      </c>
      <c r="O688" t="str">
        <f t="shared" si="98"/>
        <v/>
      </c>
    </row>
    <row r="689" spans="1:15" x14ac:dyDescent="0.25">
      <c r="A689" s="2">
        <v>43232.801131597233</v>
      </c>
      <c r="B689">
        <v>669</v>
      </c>
      <c r="C689">
        <v>0.4516</v>
      </c>
      <c r="D689" t="s">
        <v>5</v>
      </c>
      <c r="E689">
        <v>668.80864261499994</v>
      </c>
      <c r="F689">
        <v>668.97577000000001</v>
      </c>
      <c r="G689" s="5">
        <f t="shared" ca="1" si="90"/>
        <v>4.6353278213911589E-3</v>
      </c>
      <c r="H689" s="5">
        <f t="shared" ca="1" si="91"/>
        <v>3.100147308300166</v>
      </c>
      <c r="I689" s="6">
        <f t="shared" si="92"/>
        <v>688</v>
      </c>
      <c r="J689">
        <f t="shared" si="93"/>
        <v>1.9134175773445357</v>
      </c>
      <c r="K689">
        <f t="shared" si="94"/>
        <v>1.7853676801504652</v>
      </c>
      <c r="L689">
        <f t="shared" si="95"/>
        <v>-0.81877676715943359</v>
      </c>
      <c r="M689" t="str">
        <f t="shared" si="96"/>
        <v/>
      </c>
      <c r="N689" t="str">
        <f t="shared" si="97"/>
        <v/>
      </c>
      <c r="O689" t="str">
        <f t="shared" si="98"/>
        <v/>
      </c>
    </row>
    <row r="690" spans="1:15" x14ac:dyDescent="0.25">
      <c r="A690" s="2">
        <v>43232.801283449073</v>
      </c>
      <c r="B690">
        <v>669</v>
      </c>
      <c r="C690">
        <v>1.7798</v>
      </c>
      <c r="D690" t="s">
        <v>5</v>
      </c>
      <c r="E690">
        <v>668.80864261499994</v>
      </c>
      <c r="F690">
        <v>668.95797200000015</v>
      </c>
      <c r="G690" s="5">
        <f t="shared" ca="1" si="90"/>
        <v>4.6440216861672861E-3</v>
      </c>
      <c r="H690" s="5">
        <f t="shared" ca="1" si="91"/>
        <v>3.1059618402001656</v>
      </c>
      <c r="I690" s="6">
        <f t="shared" si="92"/>
        <v>689</v>
      </c>
      <c r="J690">
        <f t="shared" si="93"/>
        <v>1.7258945012941194</v>
      </c>
      <c r="K690">
        <f t="shared" si="94"/>
        <v>1.7938671730870239</v>
      </c>
      <c r="L690">
        <f t="shared" si="95"/>
        <v>3.0049883020667564E-2</v>
      </c>
      <c r="M690" t="str">
        <f t="shared" si="96"/>
        <v/>
      </c>
      <c r="N690" t="str">
        <f t="shared" si="97"/>
        <v/>
      </c>
      <c r="O690" t="str">
        <f t="shared" si="98"/>
        <v/>
      </c>
    </row>
    <row r="691" spans="1:15" x14ac:dyDescent="0.25">
      <c r="A691" s="2">
        <v>43232.801348483787</v>
      </c>
      <c r="B691">
        <v>668.99</v>
      </c>
      <c r="C691">
        <v>8.3253930000000004E-2</v>
      </c>
      <c r="D691" t="s">
        <v>6</v>
      </c>
      <c r="E691">
        <v>668.8226789044802</v>
      </c>
      <c r="F691">
        <v>668.95797200000015</v>
      </c>
      <c r="G691" s="5">
        <f t="shared" ca="1" si="90"/>
        <v>4.690811472868585E-3</v>
      </c>
      <c r="H691" s="5">
        <f t="shared" ca="1" si="91"/>
        <v>3.1373210955198374</v>
      </c>
      <c r="I691" s="6">
        <f t="shared" si="92"/>
        <v>690</v>
      </c>
      <c r="J691">
        <f t="shared" si="93"/>
        <v>1.6879615428907577</v>
      </c>
      <c r="K691">
        <f t="shared" si="94"/>
        <v>1.7839644280748013</v>
      </c>
      <c r="L691">
        <f t="shared" si="95"/>
        <v>-0.89951771887206755</v>
      </c>
      <c r="M691" t="str">
        <f t="shared" si="96"/>
        <v/>
      </c>
      <c r="N691" t="str">
        <f t="shared" si="97"/>
        <v/>
      </c>
      <c r="O691" t="str">
        <f t="shared" si="98"/>
        <v/>
      </c>
    </row>
    <row r="692" spans="1:15" x14ac:dyDescent="0.25">
      <c r="A692" s="2">
        <v>43232.801348483787</v>
      </c>
      <c r="B692">
        <v>668.99</v>
      </c>
      <c r="C692">
        <v>1.0120000000000001E-2</v>
      </c>
      <c r="D692" t="s">
        <v>6</v>
      </c>
      <c r="E692">
        <v>668.82482434447991</v>
      </c>
      <c r="F692">
        <v>668.95797200000015</v>
      </c>
      <c r="G692" s="5">
        <f t="shared" ca="1" si="90"/>
        <v>4.701111561464362E-3</v>
      </c>
      <c r="H692" s="5">
        <f t="shared" ca="1" si="91"/>
        <v>3.1442201143202055</v>
      </c>
      <c r="I692" s="6">
        <f t="shared" si="92"/>
        <v>691</v>
      </c>
      <c r="J692">
        <f t="shared" si="93"/>
        <v>1.451757507243697</v>
      </c>
      <c r="K692">
        <f t="shared" si="94"/>
        <v>1.7905014713234984</v>
      </c>
      <c r="L692">
        <f t="shared" si="95"/>
        <v>-0.805158515830803</v>
      </c>
      <c r="M692" t="str">
        <f t="shared" si="96"/>
        <v/>
      </c>
      <c r="N692" t="str">
        <f t="shared" si="97"/>
        <v/>
      </c>
      <c r="O692" t="str">
        <f t="shared" si="98"/>
        <v/>
      </c>
    </row>
    <row r="693" spans="1:15" x14ac:dyDescent="0.25">
      <c r="A693" s="2">
        <v>43232.801348483787</v>
      </c>
      <c r="B693">
        <v>668.99</v>
      </c>
      <c r="C693">
        <v>9.6260700000000005E-3</v>
      </c>
      <c r="D693" t="s">
        <v>6</v>
      </c>
      <c r="E693">
        <v>668.82686507132007</v>
      </c>
      <c r="F693">
        <v>668.95797200000015</v>
      </c>
      <c r="G693" s="5">
        <f t="shared" ca="1" si="90"/>
        <v>4.7049035533349949E-3</v>
      </c>
      <c r="H693" s="5">
        <f t="shared" ca="1" si="91"/>
        <v>3.1467658940399588</v>
      </c>
      <c r="I693" s="6">
        <f t="shared" si="92"/>
        <v>692</v>
      </c>
      <c r="J693">
        <f t="shared" si="93"/>
        <v>1.2162350204537802</v>
      </c>
      <c r="K693">
        <f t="shared" si="94"/>
        <v>1.7916883633946714</v>
      </c>
      <c r="L693">
        <f t="shared" si="95"/>
        <v>-0.67344800307105057</v>
      </c>
      <c r="M693" t="str">
        <f t="shared" si="96"/>
        <v/>
      </c>
      <c r="N693" t="str">
        <f t="shared" si="97"/>
        <v/>
      </c>
      <c r="O693" t="str">
        <f t="shared" si="98"/>
        <v/>
      </c>
    </row>
    <row r="694" spans="1:15" x14ac:dyDescent="0.25">
      <c r="A694" s="2">
        <v>43232.801430879626</v>
      </c>
      <c r="B694">
        <v>669</v>
      </c>
      <c r="C694">
        <v>0.79720000000000002</v>
      </c>
      <c r="D694" t="s">
        <v>5</v>
      </c>
      <c r="E694">
        <v>668.82686507132007</v>
      </c>
      <c r="F694">
        <v>668.95</v>
      </c>
      <c r="G694" s="5">
        <f t="shared" ca="1" si="90"/>
        <v>4.742380141834905E-3</v>
      </c>
      <c r="H694" s="5">
        <f t="shared" ca="1" si="91"/>
        <v>3.1718312432399216</v>
      </c>
      <c r="I694" s="6">
        <f t="shared" si="92"/>
        <v>693</v>
      </c>
      <c r="J694">
        <f t="shared" si="93"/>
        <v>0.99994766334453544</v>
      </c>
      <c r="K694">
        <f t="shared" si="94"/>
        <v>1.7902965303733873</v>
      </c>
      <c r="L694">
        <f t="shared" si="95"/>
        <v>-0.11324809041675907</v>
      </c>
      <c r="M694" t="str">
        <f t="shared" si="96"/>
        <v/>
      </c>
      <c r="N694" t="str">
        <f t="shared" si="97"/>
        <v/>
      </c>
      <c r="O694" t="str">
        <f t="shared" si="98"/>
        <v/>
      </c>
    </row>
    <row r="695" spans="1:15" x14ac:dyDescent="0.25">
      <c r="A695" s="2">
        <v>43232.801482696763</v>
      </c>
      <c r="B695">
        <v>668.99</v>
      </c>
      <c r="C695">
        <v>3.7393000000000002E-4</v>
      </c>
      <c r="D695" t="s">
        <v>6</v>
      </c>
      <c r="E695">
        <v>668.8269443444799</v>
      </c>
      <c r="F695">
        <v>668.95</v>
      </c>
      <c r="G695" s="5">
        <f t="shared" ca="1" si="90"/>
        <v>4.7442102659754938E-3</v>
      </c>
      <c r="H695" s="5">
        <f t="shared" ca="1" si="91"/>
        <v>3.1730556555201019</v>
      </c>
      <c r="I695" s="6">
        <f t="shared" si="92"/>
        <v>694</v>
      </c>
      <c r="J695">
        <f t="shared" si="93"/>
        <v>0.90606585183193289</v>
      </c>
      <c r="K695">
        <f t="shared" si="94"/>
        <v>1.7846980645252695</v>
      </c>
      <c r="L695">
        <f t="shared" si="95"/>
        <v>-0.50747627278502561</v>
      </c>
      <c r="M695" t="str">
        <f t="shared" si="96"/>
        <v/>
      </c>
      <c r="N695" t="str">
        <f t="shared" si="97"/>
        <v/>
      </c>
      <c r="O695" t="str">
        <f t="shared" si="98"/>
        <v/>
      </c>
    </row>
    <row r="696" spans="1:15" x14ac:dyDescent="0.25">
      <c r="A696" s="2">
        <v>43232.801482696763</v>
      </c>
      <c r="B696">
        <v>668.99</v>
      </c>
      <c r="C696">
        <v>9.6260700000000005E-3</v>
      </c>
      <c r="D696" t="s">
        <v>6</v>
      </c>
      <c r="E696">
        <v>668.82898507132018</v>
      </c>
      <c r="F696">
        <v>668.95</v>
      </c>
      <c r="G696" s="5">
        <f t="shared" ca="1" si="90"/>
        <v>4.7411445966889206E-3</v>
      </c>
      <c r="H696" s="5">
        <f t="shared" ca="1" si="91"/>
        <v>3.1710149286798246</v>
      </c>
      <c r="I696" s="6">
        <f t="shared" si="92"/>
        <v>695</v>
      </c>
      <c r="J696">
        <f t="shared" si="93"/>
        <v>1.0583377795462185</v>
      </c>
      <c r="K696">
        <f t="shared" si="94"/>
        <v>1.5872328895784633</v>
      </c>
      <c r="L696">
        <f t="shared" si="95"/>
        <v>-0.66071697255765349</v>
      </c>
      <c r="M696" t="str">
        <f t="shared" si="96"/>
        <v/>
      </c>
      <c r="N696" t="str">
        <f t="shared" si="97"/>
        <v/>
      </c>
      <c r="O696" t="str">
        <f t="shared" si="98"/>
        <v/>
      </c>
    </row>
    <row r="697" spans="1:15" x14ac:dyDescent="0.25">
      <c r="A697" s="2">
        <v>43232.801493206018</v>
      </c>
      <c r="B697">
        <v>668.94</v>
      </c>
      <c r="C697">
        <v>0.99918607000000004</v>
      </c>
      <c r="D697" t="s">
        <v>6</v>
      </c>
      <c r="E697">
        <v>669.16748265850003</v>
      </c>
      <c r="F697">
        <v>668.95</v>
      </c>
      <c r="G697" s="5">
        <f t="shared" ca="1" si="90"/>
        <v>4.4679319587106721E-3</v>
      </c>
      <c r="H697" s="5">
        <f t="shared" ca="1" si="91"/>
        <v>2.989794781499882</v>
      </c>
      <c r="I697" s="6">
        <f t="shared" si="92"/>
        <v>696</v>
      </c>
      <c r="J697">
        <f t="shared" si="93"/>
        <v>0.85457445302520973</v>
      </c>
      <c r="K697">
        <f t="shared" si="94"/>
        <v>1.5794793126735176</v>
      </c>
      <c r="L697">
        <f t="shared" si="95"/>
        <v>9.1556512209085131E-2</v>
      </c>
      <c r="M697" t="str">
        <f t="shared" si="96"/>
        <v/>
      </c>
      <c r="N697" t="str">
        <f t="shared" si="97"/>
        <v/>
      </c>
      <c r="O697" t="str">
        <f t="shared" si="98"/>
        <v/>
      </c>
    </row>
    <row r="698" spans="1:15" x14ac:dyDescent="0.25">
      <c r="A698" s="2">
        <v>43232.801498518522</v>
      </c>
      <c r="B698">
        <v>668.94</v>
      </c>
      <c r="C698">
        <v>9.1860699999999993E-3</v>
      </c>
      <c r="D698" t="s">
        <v>6</v>
      </c>
      <c r="E698">
        <v>669.17124894719984</v>
      </c>
      <c r="F698">
        <v>668.95</v>
      </c>
      <c r="G698" s="5">
        <f t="shared" ca="1" si="90"/>
        <v>4.4627605526962513E-3</v>
      </c>
      <c r="H698" s="5">
        <f t="shared" ca="1" si="91"/>
        <v>2.9863510528000461</v>
      </c>
      <c r="I698" s="6">
        <f t="shared" si="92"/>
        <v>697</v>
      </c>
      <c r="J698">
        <f t="shared" si="93"/>
        <v>0.75741559500840339</v>
      </c>
      <c r="K698">
        <f t="shared" si="94"/>
        <v>1.555154080808393</v>
      </c>
      <c r="L698">
        <f t="shared" si="95"/>
        <v>-0.48112886963551682</v>
      </c>
      <c r="M698" t="str">
        <f t="shared" si="96"/>
        <v/>
      </c>
      <c r="N698" t="str">
        <f t="shared" si="97"/>
        <v/>
      </c>
      <c r="O698" t="str">
        <f t="shared" si="98"/>
        <v/>
      </c>
    </row>
    <row r="699" spans="1:15" x14ac:dyDescent="0.25">
      <c r="A699" s="2">
        <v>43232.80156980324</v>
      </c>
      <c r="B699">
        <v>668.95</v>
      </c>
      <c r="C699">
        <v>3.3994</v>
      </c>
      <c r="D699" t="s">
        <v>5</v>
      </c>
      <c r="E699">
        <v>669.17124894719984</v>
      </c>
      <c r="F699">
        <v>668.86465381834012</v>
      </c>
      <c r="G699" s="5">
        <f t="shared" ca="1" si="90"/>
        <v>4.4663470785726326E-3</v>
      </c>
      <c r="H699" s="5">
        <f t="shared" ca="1" si="91"/>
        <v>2.9887510528001258</v>
      </c>
      <c r="I699" s="6">
        <f t="shared" si="92"/>
        <v>698</v>
      </c>
      <c r="J699">
        <f t="shared" si="93"/>
        <v>0.66688413236974853</v>
      </c>
      <c r="K699">
        <f t="shared" si="94"/>
        <v>1.5589841956235555</v>
      </c>
      <c r="L699">
        <f t="shared" si="95"/>
        <v>1.752754053120668</v>
      </c>
      <c r="M699">
        <f t="shared" si="96"/>
        <v>1</v>
      </c>
      <c r="N699">
        <f t="shared" ca="1" si="97"/>
        <v>2.9887510528001258</v>
      </c>
      <c r="O699">
        <f t="shared" ca="1" si="98"/>
        <v>2.9887510528001258</v>
      </c>
    </row>
    <row r="700" spans="1:15" x14ac:dyDescent="0.25">
      <c r="A700" s="2">
        <v>43232.801647094908</v>
      </c>
      <c r="B700">
        <v>668.95</v>
      </c>
      <c r="C700">
        <v>0.63280000000000003</v>
      </c>
      <c r="D700" t="s">
        <v>5</v>
      </c>
      <c r="E700">
        <v>669.17124894719984</v>
      </c>
      <c r="F700">
        <v>668.86338821833999</v>
      </c>
      <c r="G700" s="5">
        <f t="shared" ca="1" si="90"/>
        <v>4.4663470785726326E-3</v>
      </c>
      <c r="H700" s="5">
        <f t="shared" ca="1" si="91"/>
        <v>2.9887510528001258</v>
      </c>
      <c r="I700" s="6">
        <f t="shared" si="92"/>
        <v>699</v>
      </c>
      <c r="J700">
        <f t="shared" si="93"/>
        <v>0.89057147482352939</v>
      </c>
      <c r="K700">
        <f t="shared" si="94"/>
        <v>1.6153271480386726</v>
      </c>
      <c r="L700">
        <f t="shared" si="95"/>
        <v>-0.15957849475662872</v>
      </c>
      <c r="M700" t="str">
        <f t="shared" si="96"/>
        <v/>
      </c>
      <c r="N700" t="str">
        <f t="shared" si="97"/>
        <v/>
      </c>
      <c r="O700" t="str">
        <f t="shared" si="98"/>
        <v/>
      </c>
    </row>
    <row r="701" spans="1:15" x14ac:dyDescent="0.25">
      <c r="A701" s="2">
        <v>43232.801647094908</v>
      </c>
      <c r="B701">
        <v>668.95</v>
      </c>
      <c r="C701">
        <v>0.11010917000000001</v>
      </c>
      <c r="D701" t="s">
        <v>5</v>
      </c>
      <c r="E701">
        <v>669.17124894719984</v>
      </c>
      <c r="F701">
        <v>668.86318254000003</v>
      </c>
      <c r="G701" s="5">
        <f t="shared" ca="1" si="90"/>
        <v>7.9602369166648281E-3</v>
      </c>
      <c r="H701" s="5">
        <f t="shared" ca="1" si="91"/>
        <v>5.3267616794402102</v>
      </c>
      <c r="I701" s="6">
        <f t="shared" si="92"/>
        <v>700</v>
      </c>
      <c r="J701">
        <f t="shared" si="93"/>
        <v>0.78394318702521204</v>
      </c>
      <c r="K701">
        <f t="shared" si="94"/>
        <v>1.6068154945734223</v>
      </c>
      <c r="L701">
        <f t="shared" si="95"/>
        <v>-0.41935991985445825</v>
      </c>
      <c r="M701" t="str">
        <f t="shared" si="96"/>
        <v/>
      </c>
      <c r="N701" t="str">
        <f t="shared" si="97"/>
        <v/>
      </c>
      <c r="O701" t="str">
        <f t="shared" si="98"/>
        <v/>
      </c>
    </row>
    <row r="702" spans="1:15" x14ac:dyDescent="0.25">
      <c r="A702" s="2">
        <v>43232.80167483796</v>
      </c>
      <c r="B702">
        <v>668.94</v>
      </c>
      <c r="C702">
        <v>1.44393E-3</v>
      </c>
      <c r="D702" t="s">
        <v>6</v>
      </c>
      <c r="E702">
        <v>669.17184095850007</v>
      </c>
      <c r="F702">
        <v>668.86318254000003</v>
      </c>
      <c r="G702" s="5">
        <f t="shared" ca="1" si="90"/>
        <v>7.9663705820379634E-3</v>
      </c>
      <c r="H702" s="5">
        <f t="shared" ca="1" si="91"/>
        <v>5.3308708681399812</v>
      </c>
      <c r="I702" s="6">
        <f t="shared" si="92"/>
        <v>701</v>
      </c>
      <c r="J702">
        <f t="shared" si="93"/>
        <v>0.62095023294117624</v>
      </c>
      <c r="K702">
        <f t="shared" si="94"/>
        <v>1.6001292498420849</v>
      </c>
      <c r="L702">
        <f t="shared" si="95"/>
        <v>-0.38716016409444093</v>
      </c>
      <c r="M702" t="str">
        <f t="shared" si="96"/>
        <v/>
      </c>
      <c r="N702" t="str">
        <f t="shared" si="97"/>
        <v/>
      </c>
      <c r="O702" t="str">
        <f t="shared" si="98"/>
        <v/>
      </c>
    </row>
    <row r="703" spans="1:15" x14ac:dyDescent="0.25">
      <c r="A703" s="2">
        <v>43232.80167483796</v>
      </c>
      <c r="B703">
        <v>668.94</v>
      </c>
      <c r="C703">
        <v>8.1556069999999994E-2</v>
      </c>
      <c r="D703" t="s">
        <v>6</v>
      </c>
      <c r="E703">
        <v>669.20527894719999</v>
      </c>
      <c r="F703">
        <v>668.86318254000003</v>
      </c>
      <c r="G703" s="5">
        <f t="shared" ca="1" si="90"/>
        <v>7.9354528304295176E-3</v>
      </c>
      <c r="H703" s="5">
        <f t="shared" ca="1" si="91"/>
        <v>5.3104469249599333</v>
      </c>
      <c r="I703" s="6">
        <f t="shared" si="92"/>
        <v>702</v>
      </c>
      <c r="J703">
        <f t="shared" si="93"/>
        <v>0.4048601967899188</v>
      </c>
      <c r="K703">
        <f t="shared" si="94"/>
        <v>1.5680021130802337</v>
      </c>
      <c r="L703">
        <f t="shared" si="95"/>
        <v>-0.20618857850568187</v>
      </c>
      <c r="M703" t="str">
        <f t="shared" si="96"/>
        <v/>
      </c>
      <c r="N703" t="str">
        <f t="shared" si="97"/>
        <v/>
      </c>
      <c r="O703" t="str">
        <f t="shared" si="98"/>
        <v/>
      </c>
    </row>
    <row r="704" spans="1:15" x14ac:dyDescent="0.25">
      <c r="A704" s="2">
        <v>43232.8016780787</v>
      </c>
      <c r="B704">
        <v>668.94</v>
      </c>
      <c r="C704">
        <v>1.69786E-3</v>
      </c>
      <c r="D704" t="s">
        <v>6</v>
      </c>
      <c r="E704">
        <v>669.20597506980005</v>
      </c>
      <c r="F704">
        <v>668.86318254000003</v>
      </c>
      <c r="G704" s="5">
        <f t="shared" ca="1" si="90"/>
        <v>7.9407912184969159E-3</v>
      </c>
      <c r="H704" s="5">
        <f t="shared" ca="1" si="91"/>
        <v>5.3140249301999338</v>
      </c>
      <c r="I704" s="6">
        <f t="shared" si="92"/>
        <v>703</v>
      </c>
      <c r="J704">
        <f t="shared" si="93"/>
        <v>0.25838914169747795</v>
      </c>
      <c r="K704">
        <f t="shared" si="94"/>
        <v>1.5572607728157568</v>
      </c>
      <c r="L704">
        <f t="shared" si="95"/>
        <v>-0.16483512985005222</v>
      </c>
      <c r="M704" t="str">
        <f t="shared" si="96"/>
        <v/>
      </c>
      <c r="N704" t="str">
        <f t="shared" si="97"/>
        <v/>
      </c>
      <c r="O704" t="str">
        <f t="shared" si="98"/>
        <v/>
      </c>
    </row>
    <row r="705" spans="1:15" x14ac:dyDescent="0.25">
      <c r="A705" s="2">
        <v>43232.8016780787</v>
      </c>
      <c r="B705">
        <v>668.94</v>
      </c>
      <c r="C705">
        <v>9.3021400000000004E-3</v>
      </c>
      <c r="D705" t="s">
        <v>6</v>
      </c>
      <c r="E705">
        <v>669.20978894719997</v>
      </c>
      <c r="F705">
        <v>668.86318254000003</v>
      </c>
      <c r="G705" s="5">
        <f t="shared" ca="1" si="90"/>
        <v>8.0065160211854839E-3</v>
      </c>
      <c r="H705" s="5">
        <f t="shared" ca="1" si="91"/>
        <v>5.3580388967399131</v>
      </c>
      <c r="I705" s="6">
        <f t="shared" si="92"/>
        <v>704</v>
      </c>
      <c r="J705">
        <f t="shared" si="93"/>
        <v>5.1304708789913889E-2</v>
      </c>
      <c r="K705">
        <f t="shared" si="94"/>
        <v>1.5126574277745146</v>
      </c>
      <c r="L705">
        <f t="shared" si="95"/>
        <v>-2.7767403259117193E-2</v>
      </c>
      <c r="M705" t="str">
        <f t="shared" si="96"/>
        <v/>
      </c>
      <c r="N705" t="str">
        <f t="shared" si="97"/>
        <v/>
      </c>
      <c r="O705" t="str">
        <f t="shared" si="98"/>
        <v/>
      </c>
    </row>
    <row r="706" spans="1:15" x14ac:dyDescent="0.25">
      <c r="A706" s="2">
        <v>43232.801699560187</v>
      </c>
      <c r="B706">
        <v>668.95</v>
      </c>
      <c r="C706">
        <v>1.56</v>
      </c>
      <c r="D706" t="s">
        <v>5</v>
      </c>
      <c r="E706">
        <v>669.20978894719997</v>
      </c>
      <c r="F706">
        <v>668.8747678072001</v>
      </c>
      <c r="G706" s="5">
        <f t="shared" ca="1" si="90"/>
        <v>8.0134181289493681E-3</v>
      </c>
      <c r="H706" s="5">
        <f t="shared" ca="1" si="91"/>
        <v>5.3626578548198731</v>
      </c>
      <c r="I706" s="6">
        <f t="shared" si="92"/>
        <v>705</v>
      </c>
      <c r="J706">
        <f t="shared" si="93"/>
        <v>-4.2192207831938333E-2</v>
      </c>
      <c r="K706">
        <f t="shared" si="94"/>
        <v>1.5109079115985602</v>
      </c>
      <c r="L706">
        <f t="shared" si="95"/>
        <v>1.060416849718391</v>
      </c>
      <c r="M706">
        <f t="shared" si="96"/>
        <v>1</v>
      </c>
      <c r="N706">
        <f t="shared" ca="1" si="97"/>
        <v>5.3626578548198731</v>
      </c>
      <c r="O706">
        <f t="shared" ca="1" si="98"/>
        <v>5.3626578548198731</v>
      </c>
    </row>
    <row r="707" spans="1:15" x14ac:dyDescent="0.25">
      <c r="A707" s="2">
        <v>43232.801712581022</v>
      </c>
      <c r="B707">
        <v>668.94</v>
      </c>
      <c r="C707">
        <v>1.00786E-3</v>
      </c>
      <c r="D707" t="s">
        <v>6</v>
      </c>
      <c r="E707">
        <v>669.21020216979991</v>
      </c>
      <c r="F707">
        <v>668.8747678072001</v>
      </c>
      <c r="G707" s="5">
        <f t="shared" ref="G707:G770" ca="1" si="99">(OFFSET(F707,$T$2,0)-E707)/E707</f>
        <v>8.5708926387598593E-3</v>
      </c>
      <c r="H707" s="5">
        <f t="shared" ref="H707:H770" ca="1" si="100">IF(ISNUMBER(G707),E707*G707,"")</f>
        <v>5.735728795560135</v>
      </c>
      <c r="I707" s="6">
        <f t="shared" si="92"/>
        <v>706</v>
      </c>
      <c r="J707">
        <f t="shared" si="93"/>
        <v>-5.0388611932774552E-3</v>
      </c>
      <c r="K707">
        <f t="shared" si="94"/>
        <v>1.5177722386775618</v>
      </c>
      <c r="L707">
        <f t="shared" si="95"/>
        <v>3.9839450473451643E-3</v>
      </c>
      <c r="M707" t="str">
        <f t="shared" si="96"/>
        <v/>
      </c>
      <c r="N707" t="str">
        <f t="shared" si="97"/>
        <v/>
      </c>
      <c r="O707" t="str">
        <f t="shared" si="98"/>
        <v/>
      </c>
    </row>
    <row r="708" spans="1:15" x14ac:dyDescent="0.25">
      <c r="A708" s="2">
        <v>43232.801712581022</v>
      </c>
      <c r="B708">
        <v>668.94</v>
      </c>
      <c r="C708">
        <v>1.57899214</v>
      </c>
      <c r="D708" t="s">
        <v>6</v>
      </c>
      <c r="E708">
        <v>671.2006200507401</v>
      </c>
      <c r="F708">
        <v>668.8747678072001</v>
      </c>
      <c r="G708" s="5">
        <f t="shared" ca="1" si="99"/>
        <v>5.6014711582591204E-3</v>
      </c>
      <c r="H708" s="5">
        <f t="shared" ca="1" si="100"/>
        <v>3.7597109146198591</v>
      </c>
      <c r="I708" s="6">
        <f t="shared" ref="I708:I771" si="101">I707+1</f>
        <v>707</v>
      </c>
      <c r="J708">
        <f t="shared" si="93"/>
        <v>-0.15533005040335723</v>
      </c>
      <c r="K708">
        <f t="shared" si="94"/>
        <v>1.4963557717981166</v>
      </c>
      <c r="L708">
        <f t="shared" si="95"/>
        <v>1.1590306417031324</v>
      </c>
      <c r="M708">
        <f t="shared" si="96"/>
        <v>1</v>
      </c>
      <c r="N708">
        <f t="shared" ca="1" si="97"/>
        <v>3.7597109146198591</v>
      </c>
      <c r="O708">
        <f t="shared" ca="1" si="98"/>
        <v>3.7597109146198591</v>
      </c>
    </row>
    <row r="709" spans="1:15" x14ac:dyDescent="0.25">
      <c r="A709" s="2">
        <v>43232.801805972224</v>
      </c>
      <c r="B709">
        <v>668.53</v>
      </c>
      <c r="C709">
        <v>0.1</v>
      </c>
      <c r="D709" t="s">
        <v>6</v>
      </c>
      <c r="E709">
        <v>671.37402005073989</v>
      </c>
      <c r="F709">
        <v>668.8747678072001</v>
      </c>
      <c r="G709" s="5">
        <f t="shared" ca="1" si="99"/>
        <v>5.3431065359798215E-3</v>
      </c>
      <c r="H709" s="5">
        <f t="shared" ca="1" si="100"/>
        <v>3.5872229146201562</v>
      </c>
      <c r="I709" s="6">
        <f t="shared" si="101"/>
        <v>708</v>
      </c>
      <c r="J709">
        <f t="shared" si="93"/>
        <v>-3.9003678470585612E-2</v>
      </c>
      <c r="K709">
        <f t="shared" si="94"/>
        <v>1.5232699324639196</v>
      </c>
      <c r="L709">
        <f t="shared" si="95"/>
        <v>9.1253477475094893E-2</v>
      </c>
      <c r="M709" t="str">
        <f t="shared" si="96"/>
        <v/>
      </c>
      <c r="N709" t="str">
        <f t="shared" si="97"/>
        <v/>
      </c>
      <c r="O709" t="str">
        <f t="shared" si="98"/>
        <v/>
      </c>
    </row>
    <row r="710" spans="1:15" x14ac:dyDescent="0.25">
      <c r="A710" s="2">
        <v>43232.801805972224</v>
      </c>
      <c r="B710">
        <v>668.53</v>
      </c>
      <c r="C710">
        <v>0.57499999999999996</v>
      </c>
      <c r="D710" t="s">
        <v>6</v>
      </c>
      <c r="E710">
        <v>672.37107005073995</v>
      </c>
      <c r="F710">
        <v>668.8747678072001</v>
      </c>
      <c r="G710" s="5">
        <f t="shared" ca="1" si="99"/>
        <v>3.8545098533530227E-3</v>
      </c>
      <c r="H710" s="5">
        <f t="shared" ca="1" si="100"/>
        <v>2.5916609146200926</v>
      </c>
      <c r="I710" s="6">
        <f t="shared" si="101"/>
        <v>709</v>
      </c>
      <c r="J710">
        <f t="shared" si="93"/>
        <v>-0.10832185885714551</v>
      </c>
      <c r="K710">
        <f t="shared" si="94"/>
        <v>1.5222752722611124</v>
      </c>
      <c r="L710">
        <f t="shared" si="95"/>
        <v>0.44888192780151581</v>
      </c>
      <c r="M710" t="str">
        <f t="shared" si="96"/>
        <v/>
      </c>
      <c r="N710" t="str">
        <f t="shared" si="97"/>
        <v/>
      </c>
      <c r="O710" t="str">
        <f t="shared" si="98"/>
        <v/>
      </c>
    </row>
    <row r="711" spans="1:15" x14ac:dyDescent="0.25">
      <c r="A711" s="2">
        <v>43232.801851296303</v>
      </c>
      <c r="B711">
        <v>668.54</v>
      </c>
      <c r="C711">
        <v>0.96599999999999997</v>
      </c>
      <c r="D711" t="s">
        <v>5</v>
      </c>
      <c r="E711">
        <v>672.37107005073995</v>
      </c>
      <c r="F711">
        <v>668.9617078071999</v>
      </c>
      <c r="G711" s="5">
        <f t="shared" ca="1" si="99"/>
        <v>3.8812775725509188E-3</v>
      </c>
      <c r="H711" s="5">
        <f t="shared" ca="1" si="100"/>
        <v>2.6096587546199999</v>
      </c>
      <c r="I711" s="6">
        <f t="shared" si="101"/>
        <v>710</v>
      </c>
      <c r="J711">
        <f t="shared" si="93"/>
        <v>0.21329244351260357</v>
      </c>
      <c r="K711">
        <f t="shared" si="94"/>
        <v>1.2164507138590213</v>
      </c>
      <c r="L711">
        <f t="shared" si="95"/>
        <v>0.61877357455735793</v>
      </c>
      <c r="M711" t="str">
        <f t="shared" si="96"/>
        <v/>
      </c>
      <c r="N711" t="str">
        <f t="shared" si="97"/>
        <v/>
      </c>
      <c r="O711" t="str">
        <f t="shared" si="98"/>
        <v/>
      </c>
    </row>
    <row r="712" spans="1:15" x14ac:dyDescent="0.25">
      <c r="A712" s="2">
        <v>43232.801985162027</v>
      </c>
      <c r="B712">
        <v>668.54</v>
      </c>
      <c r="C712">
        <v>1.2699999999999999E-2</v>
      </c>
      <c r="D712" t="s">
        <v>5</v>
      </c>
      <c r="E712">
        <v>672.37107005073995</v>
      </c>
      <c r="F712">
        <v>668.96285080719997</v>
      </c>
      <c r="G712" s="5">
        <f t="shared" ca="1" si="99"/>
        <v>3.8812775725509188E-3</v>
      </c>
      <c r="H712" s="5">
        <f t="shared" ca="1" si="100"/>
        <v>2.6096587546199999</v>
      </c>
      <c r="I712" s="6">
        <f t="shared" si="101"/>
        <v>711</v>
      </c>
      <c r="J712">
        <f t="shared" si="93"/>
        <v>0.2101625608067188</v>
      </c>
      <c r="K712">
        <f t="shared" si="94"/>
        <v>1.2139396547330426</v>
      </c>
      <c r="L712">
        <f t="shared" si="95"/>
        <v>-0.16266258379222548</v>
      </c>
      <c r="M712" t="str">
        <f t="shared" si="96"/>
        <v/>
      </c>
      <c r="N712" t="str">
        <f t="shared" si="97"/>
        <v/>
      </c>
      <c r="O712" t="str">
        <f t="shared" si="98"/>
        <v/>
      </c>
    </row>
    <row r="713" spans="1:15" x14ac:dyDescent="0.25">
      <c r="A713" s="2">
        <v>43232.802120717592</v>
      </c>
      <c r="B713">
        <v>668.53</v>
      </c>
      <c r="C713">
        <v>0.21110000000000001</v>
      </c>
      <c r="D713" t="s">
        <v>6</v>
      </c>
      <c r="E713">
        <v>672.73711745074002</v>
      </c>
      <c r="F713">
        <v>668.96285080719997</v>
      </c>
      <c r="G713" s="5">
        <f t="shared" ca="1" si="99"/>
        <v>3.335049154299434E-3</v>
      </c>
      <c r="H713" s="5">
        <f t="shared" ca="1" si="100"/>
        <v>2.2436113546199294</v>
      </c>
      <c r="I713" s="6">
        <f t="shared" si="101"/>
        <v>712</v>
      </c>
      <c r="J713">
        <f t="shared" si="93"/>
        <v>0.10941452684033592</v>
      </c>
      <c r="K713">
        <f t="shared" si="94"/>
        <v>1.2083277393990308</v>
      </c>
      <c r="L713">
        <f t="shared" si="95"/>
        <v>8.41538846159718E-2</v>
      </c>
      <c r="M713" t="str">
        <f t="shared" si="96"/>
        <v/>
      </c>
      <c r="N713" t="str">
        <f t="shared" si="97"/>
        <v/>
      </c>
      <c r="O713" t="str">
        <f t="shared" si="98"/>
        <v/>
      </c>
    </row>
    <row r="714" spans="1:15" x14ac:dyDescent="0.25">
      <c r="A714" s="2">
        <v>43232.802261759258</v>
      </c>
      <c r="B714">
        <v>668.53</v>
      </c>
      <c r="C714">
        <v>0.85534840000000001</v>
      </c>
      <c r="D714" t="s">
        <v>6</v>
      </c>
      <c r="E714">
        <v>674.22029157634006</v>
      </c>
      <c r="F714">
        <v>668.96285080719997</v>
      </c>
      <c r="G714" s="5">
        <f t="shared" ca="1" si="99"/>
        <v>1.1282334846991428E-3</v>
      </c>
      <c r="H714" s="5">
        <f t="shared" ca="1" si="100"/>
        <v>0.76067790902004628</v>
      </c>
      <c r="I714" s="6">
        <f t="shared" si="101"/>
        <v>713</v>
      </c>
      <c r="J714">
        <f t="shared" si="93"/>
        <v>3.4890138823513439E-3</v>
      </c>
      <c r="K714">
        <f t="shared" si="94"/>
        <v>1.1878093528039724</v>
      </c>
      <c r="L714">
        <f t="shared" si="95"/>
        <v>0.71716844467231056</v>
      </c>
      <c r="M714" t="str">
        <f t="shared" si="96"/>
        <v/>
      </c>
      <c r="N714" t="str">
        <f t="shared" si="97"/>
        <v/>
      </c>
      <c r="O714" t="str">
        <f t="shared" si="98"/>
        <v/>
      </c>
    </row>
    <row r="715" spans="1:15" x14ac:dyDescent="0.25">
      <c r="A715" s="2">
        <v>43232.80226592593</v>
      </c>
      <c r="B715">
        <v>668.53</v>
      </c>
      <c r="C715">
        <v>3.2000000000000001E-2</v>
      </c>
      <c r="D715" t="s">
        <v>6</v>
      </c>
      <c r="E715">
        <v>674.27577957634003</v>
      </c>
      <c r="F715">
        <v>668.96285080719997</v>
      </c>
      <c r="G715" s="5">
        <f t="shared" ca="1" si="99"/>
        <v>1.0515897073828844E-3</v>
      </c>
      <c r="H715" s="5">
        <f t="shared" ca="1" si="100"/>
        <v>0.70906146974004969</v>
      </c>
      <c r="I715" s="6">
        <f t="shared" si="101"/>
        <v>714</v>
      </c>
      <c r="J715">
        <f t="shared" si="93"/>
        <v>0.18734264579831716</v>
      </c>
      <c r="K715">
        <f t="shared" si="94"/>
        <v>1.1251496252029796</v>
      </c>
      <c r="L715">
        <f t="shared" si="95"/>
        <v>-0.13806398928524105</v>
      </c>
      <c r="M715" t="str">
        <f t="shared" si="96"/>
        <v/>
      </c>
      <c r="N715" t="str">
        <f t="shared" si="97"/>
        <v/>
      </c>
      <c r="O715" t="str">
        <f t="shared" si="98"/>
        <v/>
      </c>
    </row>
    <row r="716" spans="1:15" x14ac:dyDescent="0.25">
      <c r="A716" s="2">
        <v>43232.802393819453</v>
      </c>
      <c r="B716">
        <v>668.54</v>
      </c>
      <c r="C716">
        <v>1.06E-2</v>
      </c>
      <c r="D716" t="s">
        <v>5</v>
      </c>
      <c r="E716">
        <v>674.27577957634003</v>
      </c>
      <c r="F716">
        <v>668.96380480719995</v>
      </c>
      <c r="G716" s="5">
        <f t="shared" ca="1" si="99"/>
        <v>1.0536259837577379E-3</v>
      </c>
      <c r="H716" s="5">
        <f t="shared" ca="1" si="100"/>
        <v>0.71043448158013689</v>
      </c>
      <c r="I716" s="6">
        <f t="shared" si="101"/>
        <v>715</v>
      </c>
      <c r="J716">
        <f t="shared" si="93"/>
        <v>7.7588610252099954E-2</v>
      </c>
      <c r="K716">
        <f t="shared" si="94"/>
        <v>1.1114813175972451</v>
      </c>
      <c r="L716">
        <f t="shared" si="95"/>
        <v>-6.0269668227004657E-2</v>
      </c>
      <c r="M716" t="str">
        <f t="shared" si="96"/>
        <v/>
      </c>
      <c r="N716" t="str">
        <f t="shared" si="97"/>
        <v/>
      </c>
      <c r="O716" t="str">
        <f t="shared" si="98"/>
        <v/>
      </c>
    </row>
    <row r="717" spans="1:15" x14ac:dyDescent="0.25">
      <c r="A717" s="2">
        <v>43232.802393819453</v>
      </c>
      <c r="B717">
        <v>668.54</v>
      </c>
      <c r="C717">
        <v>1.01E-2</v>
      </c>
      <c r="D717" t="s">
        <v>5</v>
      </c>
      <c r="E717">
        <v>674.27577957634003</v>
      </c>
      <c r="F717">
        <v>668.96471380719993</v>
      </c>
      <c r="G717" s="5">
        <f t="shared" ca="1" si="99"/>
        <v>1.0740715380804765E-3</v>
      </c>
      <c r="H717" s="5">
        <f t="shared" ca="1" si="100"/>
        <v>0.72422042365997186</v>
      </c>
      <c r="I717" s="6">
        <f t="shared" si="101"/>
        <v>716</v>
      </c>
      <c r="J717">
        <f t="shared" si="93"/>
        <v>0.25415902963025339</v>
      </c>
      <c r="K717">
        <f t="shared" si="94"/>
        <v>0.89539496226148774</v>
      </c>
      <c r="L717">
        <f t="shared" si="95"/>
        <v>-0.2725713678507154</v>
      </c>
      <c r="M717" t="str">
        <f t="shared" si="96"/>
        <v/>
      </c>
      <c r="N717" t="str">
        <f t="shared" si="97"/>
        <v/>
      </c>
      <c r="O717" t="str">
        <f t="shared" si="98"/>
        <v/>
      </c>
    </row>
    <row r="718" spans="1:15" x14ac:dyDescent="0.25">
      <c r="A718" s="2">
        <v>43232.802404016213</v>
      </c>
      <c r="B718">
        <v>668.94</v>
      </c>
      <c r="C718">
        <v>1.3153300000000001</v>
      </c>
      <c r="D718" t="s">
        <v>5</v>
      </c>
      <c r="E718">
        <v>674.27577957634003</v>
      </c>
      <c r="F718">
        <v>668.97786710720015</v>
      </c>
      <c r="G718" s="5">
        <f t="shared" ca="1" si="99"/>
        <v>1.0740715380804765E-3</v>
      </c>
      <c r="H718" s="5">
        <f t="shared" ca="1" si="100"/>
        <v>0.72422042365997186</v>
      </c>
      <c r="I718" s="6">
        <f t="shared" si="101"/>
        <v>717</v>
      </c>
      <c r="J718">
        <f t="shared" si="93"/>
        <v>0.14541305393277426</v>
      </c>
      <c r="K718">
        <f t="shared" si="94"/>
        <v>0.87790473342009245</v>
      </c>
      <c r="L718">
        <f t="shared" si="95"/>
        <v>1.3326240325752983</v>
      </c>
      <c r="M718">
        <f t="shared" si="96"/>
        <v>1</v>
      </c>
      <c r="N718">
        <f t="shared" ca="1" si="97"/>
        <v>0.72422042365997186</v>
      </c>
      <c r="O718">
        <f t="shared" ca="1" si="98"/>
        <v>0.72422042365997186</v>
      </c>
    </row>
    <row r="719" spans="1:15" x14ac:dyDescent="0.25">
      <c r="A719" s="2">
        <v>43232.802422222223</v>
      </c>
      <c r="B719">
        <v>668.94</v>
      </c>
      <c r="C719">
        <v>1.031E-2</v>
      </c>
      <c r="D719" t="s">
        <v>5</v>
      </c>
      <c r="E719">
        <v>674.27577957634003</v>
      </c>
      <c r="F719">
        <v>668.97797020719997</v>
      </c>
      <c r="G719" s="5">
        <f t="shared" ca="1" si="99"/>
        <v>1.0740715380804765E-3</v>
      </c>
      <c r="H719" s="5">
        <f t="shared" ca="1" si="100"/>
        <v>0.72422042365997186</v>
      </c>
      <c r="I719" s="6">
        <f t="shared" si="101"/>
        <v>718</v>
      </c>
      <c r="J719">
        <f t="shared" si="93"/>
        <v>0.3718726677142854</v>
      </c>
      <c r="K719">
        <f t="shared" si="94"/>
        <v>0.82142528664767123</v>
      </c>
      <c r="L719">
        <f t="shared" si="95"/>
        <v>-0.44016500781204732</v>
      </c>
      <c r="M719" t="str">
        <f t="shared" si="96"/>
        <v/>
      </c>
      <c r="N719" t="str">
        <f t="shared" si="97"/>
        <v/>
      </c>
      <c r="O719" t="str">
        <f t="shared" si="98"/>
        <v/>
      </c>
    </row>
    <row r="720" spans="1:15" x14ac:dyDescent="0.25">
      <c r="A720" s="2">
        <v>43232.802422222223</v>
      </c>
      <c r="B720">
        <v>668.94</v>
      </c>
      <c r="C720">
        <v>1.0976900000000001</v>
      </c>
      <c r="D720" t="s">
        <v>5</v>
      </c>
      <c r="E720">
        <v>674.27577957634003</v>
      </c>
      <c r="F720">
        <v>668.98894710719992</v>
      </c>
      <c r="G720" s="5">
        <f t="shared" ca="1" si="99"/>
        <v>1.0740715380804765E-3</v>
      </c>
      <c r="H720" s="5">
        <f t="shared" ca="1" si="100"/>
        <v>0.72422042365997186</v>
      </c>
      <c r="I720" s="6">
        <f t="shared" si="101"/>
        <v>719</v>
      </c>
      <c r="J720">
        <f t="shared" si="93"/>
        <v>0.3067913486050422</v>
      </c>
      <c r="K720">
        <f t="shared" si="94"/>
        <v>0.82260850595684232</v>
      </c>
      <c r="L720">
        <f t="shared" si="95"/>
        <v>0.96145207066027094</v>
      </c>
      <c r="M720" t="str">
        <f t="shared" si="96"/>
        <v/>
      </c>
      <c r="N720" t="str">
        <f t="shared" si="97"/>
        <v/>
      </c>
      <c r="O720" t="str">
        <f t="shared" si="98"/>
        <v/>
      </c>
    </row>
    <row r="721" spans="1:15" x14ac:dyDescent="0.25">
      <c r="A721" s="2">
        <v>43232.80242709491</v>
      </c>
      <c r="B721">
        <v>668.94</v>
      </c>
      <c r="C721">
        <v>7.584E-4</v>
      </c>
      <c r="D721" t="s">
        <v>5</v>
      </c>
      <c r="E721">
        <v>674.27577957634003</v>
      </c>
      <c r="F721">
        <v>668.98895469119987</v>
      </c>
      <c r="G721" s="5">
        <f t="shared" ca="1" si="99"/>
        <v>1.0740715380804765E-3</v>
      </c>
      <c r="H721" s="5">
        <f t="shared" ca="1" si="100"/>
        <v>0.72422042365997186</v>
      </c>
      <c r="I721" s="6">
        <f t="shared" si="101"/>
        <v>720</v>
      </c>
      <c r="J721">
        <f t="shared" si="93"/>
        <v>0.48284850973109261</v>
      </c>
      <c r="K721">
        <f t="shared" si="94"/>
        <v>0.77573907334513714</v>
      </c>
      <c r="L721">
        <f t="shared" si="95"/>
        <v>-0.62145910435093421</v>
      </c>
      <c r="M721" t="str">
        <f t="shared" si="96"/>
        <v/>
      </c>
      <c r="N721" t="str">
        <f t="shared" si="97"/>
        <v/>
      </c>
      <c r="O721" t="str">
        <f t="shared" si="98"/>
        <v/>
      </c>
    </row>
    <row r="722" spans="1:15" x14ac:dyDescent="0.25">
      <c r="A722" s="2">
        <v>43232.80242709491</v>
      </c>
      <c r="B722">
        <v>668.94</v>
      </c>
      <c r="C722">
        <v>9.2416000000000009E-3</v>
      </c>
      <c r="D722" t="s">
        <v>5</v>
      </c>
      <c r="E722">
        <v>674.27577957634003</v>
      </c>
      <c r="F722">
        <v>668.98904710720001</v>
      </c>
      <c r="G722" s="5">
        <f t="shared" ca="1" si="99"/>
        <v>1.0740715380804765E-3</v>
      </c>
      <c r="H722" s="5">
        <f t="shared" ca="1" si="100"/>
        <v>0.72422042365997186</v>
      </c>
      <c r="I722" s="6">
        <f t="shared" si="101"/>
        <v>721</v>
      </c>
      <c r="J722">
        <f t="shared" si="93"/>
        <v>0.39054480744537834</v>
      </c>
      <c r="K722">
        <f t="shared" si="94"/>
        <v>0.77227603680560297</v>
      </c>
      <c r="L722">
        <f t="shared" si="95"/>
        <v>-0.49373953000351845</v>
      </c>
      <c r="M722" t="str">
        <f t="shared" si="96"/>
        <v/>
      </c>
      <c r="N722" t="str">
        <f t="shared" si="97"/>
        <v/>
      </c>
      <c r="O722" t="str">
        <f t="shared" si="98"/>
        <v/>
      </c>
    </row>
    <row r="723" spans="1:15" x14ac:dyDescent="0.25">
      <c r="A723" s="2">
        <v>43232.802430231481</v>
      </c>
      <c r="B723">
        <v>668.95</v>
      </c>
      <c r="C723">
        <v>0.1191116</v>
      </c>
      <c r="D723" t="s">
        <v>5</v>
      </c>
      <c r="E723">
        <v>674.27577957634003</v>
      </c>
      <c r="F723">
        <v>668.99</v>
      </c>
      <c r="G723" s="5">
        <f t="shared" ca="1" si="99"/>
        <v>1.0740715380804765E-3</v>
      </c>
      <c r="H723" s="5">
        <f t="shared" ca="1" si="100"/>
        <v>0.72422042365997186</v>
      </c>
      <c r="I723" s="6">
        <f t="shared" si="101"/>
        <v>722</v>
      </c>
      <c r="J723">
        <f t="shared" si="93"/>
        <v>0.29971504060504017</v>
      </c>
      <c r="K723">
        <f t="shared" si="94"/>
        <v>0.76522436798145022</v>
      </c>
      <c r="L723">
        <f t="shared" si="95"/>
        <v>-0.23601370808596386</v>
      </c>
      <c r="M723" t="str">
        <f t="shared" si="96"/>
        <v/>
      </c>
      <c r="N723" t="str">
        <f t="shared" si="97"/>
        <v/>
      </c>
      <c r="O723" t="str">
        <f t="shared" si="98"/>
        <v/>
      </c>
    </row>
    <row r="724" spans="1:15" x14ac:dyDescent="0.25">
      <c r="A724" s="2">
        <v>43232.802436273138</v>
      </c>
      <c r="B724">
        <v>668.99</v>
      </c>
      <c r="C724">
        <v>7.8049999999999997</v>
      </c>
      <c r="D724" t="s">
        <v>5</v>
      </c>
      <c r="E724">
        <v>674.27577957634003</v>
      </c>
      <c r="F724">
        <v>668.99</v>
      </c>
      <c r="G724" s="5">
        <f t="shared" ca="1" si="99"/>
        <v>2.286817893576024E-3</v>
      </c>
      <c r="H724" s="5">
        <f t="shared" ca="1" si="100"/>
        <v>1.5419459179400974</v>
      </c>
      <c r="I724" s="6">
        <f t="shared" si="101"/>
        <v>723</v>
      </c>
      <c r="J724">
        <f t="shared" si="93"/>
        <v>0.32089388038655464</v>
      </c>
      <c r="K724">
        <f t="shared" si="94"/>
        <v>0.74909905862245274</v>
      </c>
      <c r="L724">
        <f t="shared" si="95"/>
        <v>9.9908096712553043</v>
      </c>
      <c r="M724">
        <f t="shared" si="96"/>
        <v>1</v>
      </c>
      <c r="N724">
        <f t="shared" ca="1" si="97"/>
        <v>1.5419459179400974</v>
      </c>
      <c r="O724">
        <f t="shared" ca="1" si="98"/>
        <v>1.5419459179400974</v>
      </c>
    </row>
    <row r="725" spans="1:15" x14ac:dyDescent="0.25">
      <c r="A725" s="2">
        <v>43232.80245664352</v>
      </c>
      <c r="B725">
        <v>668.99</v>
      </c>
      <c r="C725">
        <v>59.461379659999999</v>
      </c>
      <c r="D725" t="s">
        <v>5</v>
      </c>
      <c r="E725">
        <v>674.27577957634003</v>
      </c>
      <c r="F725">
        <v>669.09600000000012</v>
      </c>
      <c r="G725" s="5">
        <f t="shared" ca="1" si="99"/>
        <v>3.470519910132783E-3</v>
      </c>
      <c r="H725" s="5">
        <f t="shared" ca="1" si="100"/>
        <v>2.3400875179399918</v>
      </c>
      <c r="I725" s="6">
        <f t="shared" si="101"/>
        <v>724</v>
      </c>
      <c r="J725">
        <f t="shared" si="93"/>
        <v>1.1560106636974758</v>
      </c>
      <c r="K725">
        <f t="shared" si="94"/>
        <v>1.4408912113808385</v>
      </c>
      <c r="L725">
        <f t="shared" si="95"/>
        <v>40.464796048292342</v>
      </c>
      <c r="M725">
        <f t="shared" si="96"/>
        <v>1</v>
      </c>
      <c r="N725">
        <f t="shared" ca="1" si="97"/>
        <v>2.3400875179399918</v>
      </c>
      <c r="O725" t="str">
        <f t="shared" si="98"/>
        <v/>
      </c>
    </row>
    <row r="726" spans="1:15" x14ac:dyDescent="0.25">
      <c r="A726" s="2">
        <v>43232.80245664352</v>
      </c>
      <c r="B726">
        <v>669</v>
      </c>
      <c r="C726">
        <v>0.19977605000000001</v>
      </c>
      <c r="D726" t="s">
        <v>5</v>
      </c>
      <c r="E726">
        <v>674.27577957634003</v>
      </c>
      <c r="F726">
        <v>669.0999955210001</v>
      </c>
      <c r="G726" s="5">
        <f t="shared" ca="1" si="99"/>
        <v>3.5170342420276115E-3</v>
      </c>
      <c r="H726" s="5">
        <f t="shared" ca="1" si="100"/>
        <v>2.3714510053398499</v>
      </c>
      <c r="I726" s="6">
        <f t="shared" si="101"/>
        <v>725</v>
      </c>
      <c r="J726">
        <f t="shared" si="93"/>
        <v>7.9402316770588186</v>
      </c>
      <c r="K726">
        <f t="shared" si="94"/>
        <v>9.6654929515429959</v>
      </c>
      <c r="L726">
        <f t="shared" si="95"/>
        <v>-0.80083402531716041</v>
      </c>
      <c r="M726" t="str">
        <f t="shared" si="96"/>
        <v/>
      </c>
      <c r="N726" t="str">
        <f t="shared" si="97"/>
        <v/>
      </c>
      <c r="O726" t="str">
        <f t="shared" si="98"/>
        <v/>
      </c>
    </row>
    <row r="727" spans="1:15" x14ac:dyDescent="0.25">
      <c r="A727" s="2">
        <v>43232.802457511571</v>
      </c>
      <c r="B727">
        <v>669</v>
      </c>
      <c r="C727">
        <v>2.2395E-4</v>
      </c>
      <c r="D727" t="s">
        <v>5</v>
      </c>
      <c r="E727">
        <v>674.27577957634003</v>
      </c>
      <c r="F727">
        <v>669.1</v>
      </c>
      <c r="G727" s="5">
        <f t="shared" ca="1" si="99"/>
        <v>3.5170589203573342E-3</v>
      </c>
      <c r="H727" s="5">
        <f t="shared" ca="1" si="100"/>
        <v>2.3714676453398624</v>
      </c>
      <c r="I727" s="6">
        <f t="shared" si="101"/>
        <v>726</v>
      </c>
      <c r="J727">
        <f t="shared" si="93"/>
        <v>7.5553669945377919</v>
      </c>
      <c r="K727">
        <f t="shared" si="94"/>
        <v>9.7369276457798932</v>
      </c>
      <c r="L727">
        <f t="shared" si="95"/>
        <v>-0.7759267932747026</v>
      </c>
      <c r="M727" t="str">
        <f t="shared" si="96"/>
        <v/>
      </c>
      <c r="N727" t="str">
        <f t="shared" si="97"/>
        <v/>
      </c>
      <c r="O727" t="str">
        <f t="shared" si="98"/>
        <v/>
      </c>
    </row>
    <row r="728" spans="1:15" x14ac:dyDescent="0.25">
      <c r="A728" s="2">
        <v>43232.802457511571</v>
      </c>
      <c r="B728">
        <v>669.1</v>
      </c>
      <c r="C728">
        <v>52.54147605</v>
      </c>
      <c r="D728" t="s">
        <v>5</v>
      </c>
      <c r="E728">
        <v>674.27577957634003</v>
      </c>
      <c r="F728">
        <v>669.1</v>
      </c>
      <c r="G728" s="5">
        <f t="shared" ca="1" si="99"/>
        <v>3.5328245763722181E-3</v>
      </c>
      <c r="H728" s="5">
        <f t="shared" ca="1" si="100"/>
        <v>2.3820980453398306</v>
      </c>
      <c r="I728" s="6">
        <f t="shared" si="101"/>
        <v>727</v>
      </c>
      <c r="J728">
        <f t="shared" si="93"/>
        <v>7.1425610270252093</v>
      </c>
      <c r="K728">
        <f t="shared" si="94"/>
        <v>9.8075609313576173</v>
      </c>
      <c r="L728">
        <f t="shared" si="95"/>
        <v>4.6289709888848396</v>
      </c>
      <c r="M728">
        <f t="shared" si="96"/>
        <v>1</v>
      </c>
      <c r="N728">
        <f t="shared" ca="1" si="97"/>
        <v>2.3820980453398306</v>
      </c>
      <c r="O728">
        <f t="shared" ca="1" si="98"/>
        <v>2.3820980453398306</v>
      </c>
    </row>
    <row r="729" spans="1:15" x14ac:dyDescent="0.25">
      <c r="A729" s="2">
        <v>43232.802531284717</v>
      </c>
      <c r="B729">
        <v>669.09</v>
      </c>
      <c r="C729">
        <v>0.2</v>
      </c>
      <c r="D729" t="s">
        <v>6</v>
      </c>
      <c r="E729">
        <v>674.60017957634011</v>
      </c>
      <c r="F729">
        <v>669.1</v>
      </c>
      <c r="G729" s="5">
        <f t="shared" ca="1" si="99"/>
        <v>3.1148359353529442E-3</v>
      </c>
      <c r="H729" s="5">
        <f t="shared" ca="1" si="100"/>
        <v>2.1012688813399336</v>
      </c>
      <c r="I729" s="6">
        <f t="shared" si="101"/>
        <v>728</v>
      </c>
      <c r="J729">
        <f t="shared" si="93"/>
        <v>12.734488766302491</v>
      </c>
      <c r="K729">
        <f t="shared" si="94"/>
        <v>12.300165441956917</v>
      </c>
      <c r="L729">
        <f t="shared" si="95"/>
        <v>-1.0190504205371318</v>
      </c>
      <c r="M729" t="str">
        <f t="shared" si="96"/>
        <v/>
      </c>
      <c r="N729" t="str">
        <f t="shared" si="97"/>
        <v/>
      </c>
      <c r="O729" t="str">
        <f t="shared" si="98"/>
        <v/>
      </c>
    </row>
    <row r="730" spans="1:15" x14ac:dyDescent="0.25">
      <c r="A730" s="2">
        <v>43232.802533148148</v>
      </c>
      <c r="B730">
        <v>669.1</v>
      </c>
      <c r="C730">
        <v>1.0773999999999999</v>
      </c>
      <c r="D730" t="s">
        <v>5</v>
      </c>
      <c r="E730">
        <v>674.60017957634011</v>
      </c>
      <c r="F730">
        <v>669.1</v>
      </c>
      <c r="G730" s="5">
        <f t="shared" ca="1" si="99"/>
        <v>3.5894540436687155E-3</v>
      </c>
      <c r="H730" s="5">
        <f t="shared" ca="1" si="100"/>
        <v>2.4214463424399355</v>
      </c>
      <c r="I730" s="6">
        <f t="shared" si="101"/>
        <v>729</v>
      </c>
      <c r="J730">
        <f t="shared" si="93"/>
        <v>12.128642243512616</v>
      </c>
      <c r="K730">
        <f t="shared" si="94"/>
        <v>12.441657382319539</v>
      </c>
      <c r="L730">
        <f t="shared" si="95"/>
        <v>-0.88824518341239644</v>
      </c>
      <c r="M730" t="str">
        <f t="shared" si="96"/>
        <v/>
      </c>
      <c r="N730" t="str">
        <f t="shared" si="97"/>
        <v/>
      </c>
      <c r="O730" t="str">
        <f t="shared" si="98"/>
        <v/>
      </c>
    </row>
    <row r="731" spans="1:15" x14ac:dyDescent="0.25">
      <c r="A731" s="2">
        <v>43232.802657129629</v>
      </c>
      <c r="B731">
        <v>669.1</v>
      </c>
      <c r="C731">
        <v>0.18410000000000001</v>
      </c>
      <c r="D731" t="s">
        <v>5</v>
      </c>
      <c r="E731">
        <v>674.60017957634011</v>
      </c>
      <c r="F731">
        <v>669.1</v>
      </c>
      <c r="G731" s="5">
        <f t="shared" ca="1" si="99"/>
        <v>3.8204390680097147E-3</v>
      </c>
      <c r="H731" s="5">
        <f t="shared" ca="1" si="100"/>
        <v>2.577268881339819</v>
      </c>
      <c r="I731" s="6">
        <f t="shared" si="101"/>
        <v>730</v>
      </c>
      <c r="J731">
        <f t="shared" si="93"/>
        <v>11.576530570151249</v>
      </c>
      <c r="K731">
        <f t="shared" si="94"/>
        <v>12.557760373428161</v>
      </c>
      <c r="L731">
        <f t="shared" si="95"/>
        <v>-0.90720241757895659</v>
      </c>
      <c r="M731" t="str">
        <f t="shared" si="96"/>
        <v/>
      </c>
      <c r="N731" t="str">
        <f t="shared" si="97"/>
        <v/>
      </c>
      <c r="O731" t="str">
        <f t="shared" si="98"/>
        <v/>
      </c>
    </row>
    <row r="732" spans="1:15" x14ac:dyDescent="0.25">
      <c r="A732" s="2">
        <v>43232.802773414347</v>
      </c>
      <c r="B732">
        <v>669.1</v>
      </c>
      <c r="C732">
        <v>38.052799999999998</v>
      </c>
      <c r="D732" t="s">
        <v>5</v>
      </c>
      <c r="E732">
        <v>674.60017957634011</v>
      </c>
      <c r="F732">
        <v>669.1</v>
      </c>
      <c r="G732" s="5">
        <f t="shared" ca="1" si="99"/>
        <v>3.8239374364826511E-3</v>
      </c>
      <c r="H732" s="5">
        <f t="shared" ca="1" si="100"/>
        <v>2.579628881339886</v>
      </c>
      <c r="I732" s="6">
        <f t="shared" si="101"/>
        <v>731</v>
      </c>
      <c r="J732">
        <f t="shared" si="93"/>
        <v>10.91747242783191</v>
      </c>
      <c r="K732">
        <f t="shared" si="94"/>
        <v>12.685951014368737</v>
      </c>
      <c r="L732">
        <f t="shared" si="95"/>
        <v>2.1390061763153012</v>
      </c>
      <c r="M732">
        <f t="shared" si="96"/>
        <v>1</v>
      </c>
      <c r="N732">
        <f t="shared" ca="1" si="97"/>
        <v>2.579628881339886</v>
      </c>
      <c r="O732">
        <f t="shared" ca="1" si="98"/>
        <v>2.579628881339886</v>
      </c>
    </row>
    <row r="733" spans="1:15" x14ac:dyDescent="0.25">
      <c r="A733" s="2">
        <v>43232.802778773148</v>
      </c>
      <c r="B733">
        <v>669.09</v>
      </c>
      <c r="C733">
        <v>0.25</v>
      </c>
      <c r="D733" t="s">
        <v>6</v>
      </c>
      <c r="E733">
        <v>675.00567957634007</v>
      </c>
      <c r="F733">
        <v>669.1</v>
      </c>
      <c r="G733" s="5">
        <f t="shared" ca="1" si="99"/>
        <v>3.2211883387774855E-3</v>
      </c>
      <c r="H733" s="5">
        <f t="shared" ca="1" si="100"/>
        <v>2.1743204236598785</v>
      </c>
      <c r="I733" s="6">
        <f t="shared" si="101"/>
        <v>732</v>
      </c>
      <c r="J733">
        <f t="shared" si="93"/>
        <v>14.64692167746216</v>
      </c>
      <c r="K733">
        <f t="shared" si="94"/>
        <v>13.414749775075174</v>
      </c>
      <c r="L733">
        <f t="shared" si="95"/>
        <v>-1.0732158198143864</v>
      </c>
      <c r="M733" t="str">
        <f t="shared" si="96"/>
        <v/>
      </c>
      <c r="N733" t="str">
        <f t="shared" si="97"/>
        <v/>
      </c>
      <c r="O733" t="str">
        <f t="shared" si="98"/>
        <v/>
      </c>
    </row>
    <row r="734" spans="1:15" x14ac:dyDescent="0.25">
      <c r="A734" s="2">
        <v>43232.802802071761</v>
      </c>
      <c r="B734">
        <v>669.1</v>
      </c>
      <c r="C734">
        <v>1.2843</v>
      </c>
      <c r="D734" t="s">
        <v>5</v>
      </c>
      <c r="E734">
        <v>675.00567957634007</v>
      </c>
      <c r="F734">
        <v>669.1</v>
      </c>
      <c r="G734" s="5">
        <f t="shared" ca="1" si="99"/>
        <v>-3.2733237495086165E-5</v>
      </c>
      <c r="H734" s="5">
        <f t="shared" ca="1" si="100"/>
        <v>-2.2095121220104371E-2</v>
      </c>
      <c r="I734" s="6">
        <f t="shared" si="101"/>
        <v>733</v>
      </c>
      <c r="J734">
        <f t="shared" si="93"/>
        <v>13.80766295769746</v>
      </c>
      <c r="K734">
        <f t="shared" si="94"/>
        <v>13.606692166877512</v>
      </c>
      <c r="L734">
        <f t="shared" si="95"/>
        <v>-0.92038261791376619</v>
      </c>
      <c r="M734" t="str">
        <f t="shared" si="96"/>
        <v/>
      </c>
      <c r="N734" t="str">
        <f t="shared" si="97"/>
        <v/>
      </c>
      <c r="O734" t="str">
        <f t="shared" si="98"/>
        <v/>
      </c>
    </row>
    <row r="735" spans="1:15" x14ac:dyDescent="0.25">
      <c r="A735" s="2">
        <v>43232.802835497692</v>
      </c>
      <c r="B735">
        <v>669.1</v>
      </c>
      <c r="C735">
        <v>3.2913000000000001</v>
      </c>
      <c r="D735" t="s">
        <v>5</v>
      </c>
      <c r="E735">
        <v>675.00567957634007</v>
      </c>
      <c r="F735">
        <v>669.1</v>
      </c>
      <c r="G735" s="5">
        <f t="shared" ca="1" si="99"/>
        <v>-3.2733237495086165E-5</v>
      </c>
      <c r="H735" s="5">
        <f t="shared" ca="1" si="100"/>
        <v>-2.2095121220104371E-2</v>
      </c>
      <c r="I735" s="6">
        <f t="shared" si="101"/>
        <v>734</v>
      </c>
      <c r="J735">
        <f t="shared" si="93"/>
        <v>13.296215790235237</v>
      </c>
      <c r="K735">
        <f t="shared" si="94"/>
        <v>13.714088734048653</v>
      </c>
      <c r="L735">
        <f t="shared" si="95"/>
        <v>-0.72953558812810748</v>
      </c>
      <c r="M735" t="str">
        <f t="shared" si="96"/>
        <v/>
      </c>
      <c r="N735" t="str">
        <f t="shared" si="97"/>
        <v/>
      </c>
      <c r="O735" t="str">
        <f t="shared" si="98"/>
        <v/>
      </c>
    </row>
    <row r="736" spans="1:15" x14ac:dyDescent="0.25">
      <c r="A736" s="2">
        <v>43232.802938506953</v>
      </c>
      <c r="B736">
        <v>669.1</v>
      </c>
      <c r="C736">
        <v>8.7623999999999995</v>
      </c>
      <c r="D736" t="s">
        <v>5</v>
      </c>
      <c r="E736">
        <v>675.00567957634007</v>
      </c>
      <c r="F736">
        <v>669.1</v>
      </c>
      <c r="G736" s="5">
        <f t="shared" ca="1" si="99"/>
        <v>-3.2733237495086165E-5</v>
      </c>
      <c r="H736" s="5">
        <f t="shared" ca="1" si="100"/>
        <v>-2.2095121220104371E-2</v>
      </c>
      <c r="I736" s="6">
        <f t="shared" si="101"/>
        <v>735</v>
      </c>
      <c r="J736">
        <f t="shared" si="93"/>
        <v>12.852763748823577</v>
      </c>
      <c r="K736">
        <f t="shared" si="94"/>
        <v>13.799837146130159</v>
      </c>
      <c r="L736">
        <f t="shared" si="95"/>
        <v>-0.29640666810119742</v>
      </c>
      <c r="M736" t="str">
        <f t="shared" si="96"/>
        <v/>
      </c>
      <c r="N736" t="str">
        <f t="shared" si="97"/>
        <v/>
      </c>
      <c r="O736" t="str">
        <f t="shared" si="98"/>
        <v/>
      </c>
    </row>
    <row r="737" spans="1:15" x14ac:dyDescent="0.25">
      <c r="A737" s="2">
        <v>43232.802939398149</v>
      </c>
      <c r="B737">
        <v>669.1</v>
      </c>
      <c r="C737">
        <v>10.06382209</v>
      </c>
      <c r="D737" t="s">
        <v>5</v>
      </c>
      <c r="E737">
        <v>675.00567957634007</v>
      </c>
      <c r="F737">
        <v>669.1</v>
      </c>
      <c r="G737" s="5">
        <f t="shared" ca="1" si="99"/>
        <v>-3.2733237495086165E-5</v>
      </c>
      <c r="H737" s="5">
        <f t="shared" ca="1" si="100"/>
        <v>-2.2095121220104371E-2</v>
      </c>
      <c r="I737" s="6">
        <f t="shared" si="101"/>
        <v>736</v>
      </c>
      <c r="J737">
        <f t="shared" si="93"/>
        <v>12.988672613781489</v>
      </c>
      <c r="K737">
        <f t="shared" si="94"/>
        <v>13.809000951802107</v>
      </c>
      <c r="L737">
        <f t="shared" si="95"/>
        <v>-0.2118075401681965</v>
      </c>
      <c r="M737" t="str">
        <f t="shared" si="96"/>
        <v/>
      </c>
      <c r="N737" t="str">
        <f t="shared" si="97"/>
        <v/>
      </c>
      <c r="O737" t="str">
        <f t="shared" si="98"/>
        <v/>
      </c>
    </row>
    <row r="738" spans="1:15" x14ac:dyDescent="0.25">
      <c r="A738" s="2">
        <v>43232.802992430552</v>
      </c>
      <c r="B738">
        <v>669.1</v>
      </c>
      <c r="C738">
        <v>4.1571550400000001</v>
      </c>
      <c r="D738" t="s">
        <v>5</v>
      </c>
      <c r="E738">
        <v>675.00567957634007</v>
      </c>
      <c r="F738">
        <v>669.1</v>
      </c>
      <c r="G738" s="5">
        <f t="shared" ca="1" si="99"/>
        <v>-3.2733237495086165E-5</v>
      </c>
      <c r="H738" s="5">
        <f t="shared" ca="1" si="100"/>
        <v>-2.2095121220104371E-2</v>
      </c>
      <c r="I738" s="6">
        <f t="shared" si="101"/>
        <v>737</v>
      </c>
      <c r="J738">
        <f t="shared" si="93"/>
        <v>13.222933101848696</v>
      </c>
      <c r="K738">
        <f t="shared" si="94"/>
        <v>13.812342892709705</v>
      </c>
      <c r="L738">
        <f t="shared" si="95"/>
        <v>-0.65635338857926173</v>
      </c>
      <c r="M738" t="str">
        <f t="shared" si="96"/>
        <v/>
      </c>
      <c r="N738" t="str">
        <f t="shared" si="97"/>
        <v/>
      </c>
      <c r="O738" t="str">
        <f t="shared" si="98"/>
        <v/>
      </c>
    </row>
    <row r="739" spans="1:15" x14ac:dyDescent="0.25">
      <c r="A739" s="2">
        <v>43232.802992430552</v>
      </c>
      <c r="B739">
        <v>669.1</v>
      </c>
      <c r="C739">
        <v>1.6350495199999999</v>
      </c>
      <c r="D739" t="s">
        <v>5</v>
      </c>
      <c r="E739">
        <v>675.00567957634007</v>
      </c>
      <c r="F739">
        <v>669.1</v>
      </c>
      <c r="G739" s="5">
        <f t="shared" ca="1" si="99"/>
        <v>-3.2733237495086165E-5</v>
      </c>
      <c r="H739" s="5">
        <f t="shared" ca="1" si="100"/>
        <v>-2.2095121220104371E-2</v>
      </c>
      <c r="I739" s="6">
        <f t="shared" si="101"/>
        <v>738</v>
      </c>
      <c r="J739">
        <f t="shared" si="93"/>
        <v>12.736393010588245</v>
      </c>
      <c r="K739">
        <f t="shared" si="94"/>
        <v>13.890069307232986</v>
      </c>
      <c r="L739">
        <f t="shared" si="95"/>
        <v>-0.79922880476970948</v>
      </c>
      <c r="M739" t="str">
        <f t="shared" si="96"/>
        <v/>
      </c>
      <c r="N739" t="str">
        <f t="shared" si="97"/>
        <v/>
      </c>
      <c r="O739" t="str">
        <f t="shared" si="98"/>
        <v/>
      </c>
    </row>
    <row r="740" spans="1:15" x14ac:dyDescent="0.25">
      <c r="A740" s="2">
        <v>43232.80301520833</v>
      </c>
      <c r="B740">
        <v>669.1</v>
      </c>
      <c r="C740">
        <v>1.0322915399999999</v>
      </c>
      <c r="D740" t="s">
        <v>5</v>
      </c>
      <c r="E740">
        <v>675.00567957634007</v>
      </c>
      <c r="F740">
        <v>669.1</v>
      </c>
      <c r="G740" s="5">
        <f t="shared" ca="1" si="99"/>
        <v>-3.2733237495086165E-5</v>
      </c>
      <c r="H740" s="5">
        <f t="shared" ca="1" si="100"/>
        <v>-2.2095121220104371E-2</v>
      </c>
      <c r="I740" s="6">
        <f t="shared" si="101"/>
        <v>739</v>
      </c>
      <c r="J740">
        <f t="shared" si="93"/>
        <v>11.936097077243716</v>
      </c>
      <c r="K740">
        <f t="shared" si="94"/>
        <v>14.009240080526258</v>
      </c>
      <c r="L740">
        <f t="shared" si="95"/>
        <v>-0.77832955067996201</v>
      </c>
      <c r="M740" t="str">
        <f t="shared" si="96"/>
        <v/>
      </c>
      <c r="N740" t="str">
        <f t="shared" si="97"/>
        <v/>
      </c>
      <c r="O740" t="str">
        <f t="shared" si="98"/>
        <v/>
      </c>
    </row>
    <row r="741" spans="1:15" x14ac:dyDescent="0.25">
      <c r="A741" s="2">
        <v>43232.803022638887</v>
      </c>
      <c r="B741">
        <v>669.1</v>
      </c>
      <c r="C741">
        <v>1.18161</v>
      </c>
      <c r="D741" t="s">
        <v>5</v>
      </c>
      <c r="E741">
        <v>675.00567957634007</v>
      </c>
      <c r="F741">
        <v>669.1</v>
      </c>
      <c r="G741" s="5">
        <f t="shared" ca="1" si="99"/>
        <v>-6.4189414816789262E-4</v>
      </c>
      <c r="H741" s="5">
        <f t="shared" ca="1" si="100"/>
        <v>-0.43328219570014426</v>
      </c>
      <c r="I741" s="6">
        <f t="shared" si="101"/>
        <v>740</v>
      </c>
      <c r="J741">
        <f t="shared" si="93"/>
        <v>11.059152002285714</v>
      </c>
      <c r="K741">
        <f t="shared" si="94"/>
        <v>14.123580746105214</v>
      </c>
      <c r="L741">
        <f t="shared" si="95"/>
        <v>-0.69936527994217002</v>
      </c>
      <c r="M741" t="str">
        <f t="shared" si="96"/>
        <v/>
      </c>
      <c r="N741" t="str">
        <f t="shared" si="97"/>
        <v/>
      </c>
      <c r="O741" t="str">
        <f t="shared" si="98"/>
        <v/>
      </c>
    </row>
    <row r="742" spans="1:15" x14ac:dyDescent="0.25">
      <c r="A742" s="2">
        <v>43232.803058368052</v>
      </c>
      <c r="B742">
        <v>669.1</v>
      </c>
      <c r="C742">
        <v>2.6941894300000002</v>
      </c>
      <c r="D742" t="s">
        <v>5</v>
      </c>
      <c r="E742">
        <v>675.00567957634007</v>
      </c>
      <c r="F742">
        <v>669.1</v>
      </c>
      <c r="G742" s="5">
        <f t="shared" ca="1" si="99"/>
        <v>-7.714043555114309E-4</v>
      </c>
      <c r="H742" s="5">
        <f t="shared" ca="1" si="100"/>
        <v>-0.52070232122014204</v>
      </c>
      <c r="I742" s="6">
        <f t="shared" si="101"/>
        <v>741</v>
      </c>
      <c r="J742">
        <f t="shared" si="93"/>
        <v>10.290543915394949</v>
      </c>
      <c r="K742">
        <f t="shared" si="94"/>
        <v>14.216513022226898</v>
      </c>
      <c r="L742">
        <f t="shared" si="95"/>
        <v>-0.5343331711171635</v>
      </c>
      <c r="M742" t="str">
        <f t="shared" si="96"/>
        <v/>
      </c>
      <c r="N742" t="str">
        <f t="shared" si="97"/>
        <v/>
      </c>
      <c r="O742" t="str">
        <f t="shared" si="98"/>
        <v/>
      </c>
    </row>
    <row r="743" spans="1:15" x14ac:dyDescent="0.25">
      <c r="A743" s="2">
        <v>43232.803066736109</v>
      </c>
      <c r="B743">
        <v>669.1</v>
      </c>
      <c r="C743">
        <v>2.5358000000000001</v>
      </c>
      <c r="D743" t="s">
        <v>5</v>
      </c>
      <c r="E743">
        <v>675.00567957634007</v>
      </c>
      <c r="F743">
        <v>669.10000000000014</v>
      </c>
      <c r="G743" s="5">
        <f t="shared" ca="1" si="99"/>
        <v>-7.714043555114309E-4</v>
      </c>
      <c r="H743" s="5">
        <f t="shared" ca="1" si="100"/>
        <v>-0.52070232122014204</v>
      </c>
      <c r="I743" s="6">
        <f t="shared" si="101"/>
        <v>742</v>
      </c>
      <c r="J743">
        <f t="shared" ref="J743:J806" si="102">FORECAST(I743,C708:C742,I708:I742)</f>
        <v>9.5997641681008474</v>
      </c>
      <c r="K743">
        <f t="shared" ref="K743:K806" si="103">STEYX(C708:C742,I708:I742)</f>
        <v>14.268025446544751</v>
      </c>
      <c r="L743">
        <f t="shared" ref="L743:L806" si="104">(C743-J743)/K743</f>
        <v>-0.49509052213048221</v>
      </c>
      <c r="M743" t="str">
        <f t="shared" ref="M743:M806" si="105">IF(L743&gt;1,1,"")</f>
        <v/>
      </c>
      <c r="N743" t="str">
        <f t="shared" ref="N743:N806" si="106">IF(M743=1,H743,"")</f>
        <v/>
      </c>
      <c r="O743" t="str">
        <f t="shared" ref="O743:O806" si="107">IF(M743=1,IF(ISNUMBER(M742),"",H743),"")</f>
        <v/>
      </c>
    </row>
    <row r="744" spans="1:15" x14ac:dyDescent="0.25">
      <c r="A744" s="2">
        <v>43232.803075902782</v>
      </c>
      <c r="B744">
        <v>669.1</v>
      </c>
      <c r="C744">
        <v>1.21133194</v>
      </c>
      <c r="D744" t="s">
        <v>5</v>
      </c>
      <c r="E744">
        <v>675.00567957634007</v>
      </c>
      <c r="F744">
        <v>669.1</v>
      </c>
      <c r="G744" s="5">
        <f t="shared" ca="1" si="99"/>
        <v>-7.714043555114309E-4</v>
      </c>
      <c r="H744" s="5">
        <f t="shared" ca="1" si="100"/>
        <v>-0.52070232122014204</v>
      </c>
      <c r="I744" s="6">
        <f t="shared" si="101"/>
        <v>743</v>
      </c>
      <c r="J744">
        <f t="shared" si="102"/>
        <v>8.9754304584705835</v>
      </c>
      <c r="K744">
        <f t="shared" si="103"/>
        <v>14.314391755441072</v>
      </c>
      <c r="L744">
        <f t="shared" si="104"/>
        <v>-0.54239807398867346</v>
      </c>
      <c r="M744" t="str">
        <f t="shared" si="105"/>
        <v/>
      </c>
      <c r="N744" t="str">
        <f t="shared" si="106"/>
        <v/>
      </c>
      <c r="O744" t="str">
        <f t="shared" si="107"/>
        <v/>
      </c>
    </row>
    <row r="745" spans="1:15" x14ac:dyDescent="0.25">
      <c r="A745" s="2">
        <v>43232.80308164352</v>
      </c>
      <c r="B745">
        <v>669.1</v>
      </c>
      <c r="C745">
        <v>2.8364194600000001</v>
      </c>
      <c r="D745" t="s">
        <v>5</v>
      </c>
      <c r="E745">
        <v>675.00567957634007</v>
      </c>
      <c r="F745">
        <v>669.1</v>
      </c>
      <c r="G745" s="5">
        <f t="shared" ca="1" si="99"/>
        <v>-7.714043555114309E-4</v>
      </c>
      <c r="H745" s="5">
        <f t="shared" ca="1" si="100"/>
        <v>-0.52070232122014204</v>
      </c>
      <c r="I745" s="6">
        <f t="shared" si="101"/>
        <v>744</v>
      </c>
      <c r="J745">
        <f t="shared" si="102"/>
        <v>8.1029337894453732</v>
      </c>
      <c r="K745">
        <f t="shared" si="103"/>
        <v>14.360465421682321</v>
      </c>
      <c r="L745">
        <f t="shared" si="104"/>
        <v>-0.36673702242920786</v>
      </c>
      <c r="M745" t="str">
        <f t="shared" si="105"/>
        <v/>
      </c>
      <c r="N745" t="str">
        <f t="shared" si="106"/>
        <v/>
      </c>
      <c r="O745" t="str">
        <f t="shared" si="107"/>
        <v/>
      </c>
    </row>
    <row r="746" spans="1:15" x14ac:dyDescent="0.25">
      <c r="A746" s="2">
        <v>43232.80308287037</v>
      </c>
      <c r="B746">
        <v>669.1</v>
      </c>
      <c r="C746">
        <v>1.4713783199999999</v>
      </c>
      <c r="D746" t="s">
        <v>5</v>
      </c>
      <c r="E746">
        <v>675.00567957634007</v>
      </c>
      <c r="F746">
        <v>669.1</v>
      </c>
      <c r="G746" s="5">
        <f t="shared" ca="1" si="99"/>
        <v>-7.714043555114309E-4</v>
      </c>
      <c r="H746" s="5">
        <f t="shared" ca="1" si="100"/>
        <v>-0.52070232122014204</v>
      </c>
      <c r="I746" s="6">
        <f t="shared" si="101"/>
        <v>745</v>
      </c>
      <c r="J746">
        <f t="shared" si="102"/>
        <v>7.4400958692268944</v>
      </c>
      <c r="K746">
        <f t="shared" si="103"/>
        <v>14.373661898686175</v>
      </c>
      <c r="L746">
        <f t="shared" si="104"/>
        <v>-0.41525378788633299</v>
      </c>
      <c r="M746" t="str">
        <f t="shared" si="105"/>
        <v/>
      </c>
      <c r="N746" t="str">
        <f t="shared" si="106"/>
        <v/>
      </c>
      <c r="O746" t="str">
        <f t="shared" si="107"/>
        <v/>
      </c>
    </row>
    <row r="747" spans="1:15" x14ac:dyDescent="0.25">
      <c r="A747" s="2">
        <v>43232.803087581022</v>
      </c>
      <c r="B747">
        <v>669.1</v>
      </c>
      <c r="C747">
        <v>2.2712780000000001</v>
      </c>
      <c r="D747" t="s">
        <v>5</v>
      </c>
      <c r="E747">
        <v>675.00567957634007</v>
      </c>
      <c r="F747">
        <v>669.1</v>
      </c>
      <c r="G747" s="5">
        <f t="shared" ca="1" si="99"/>
        <v>-7.714043555114309E-4</v>
      </c>
      <c r="H747" s="5">
        <f t="shared" ca="1" si="100"/>
        <v>-0.52070232122014204</v>
      </c>
      <c r="I747" s="6">
        <f t="shared" si="101"/>
        <v>746</v>
      </c>
      <c r="J747">
        <f t="shared" si="102"/>
        <v>6.6341654180840344</v>
      </c>
      <c r="K747">
        <f t="shared" si="103"/>
        <v>14.390988826686794</v>
      </c>
      <c r="L747">
        <f t="shared" si="104"/>
        <v>-0.30316800816309797</v>
      </c>
      <c r="M747" t="str">
        <f t="shared" si="105"/>
        <v/>
      </c>
      <c r="N747" t="str">
        <f t="shared" si="106"/>
        <v/>
      </c>
      <c r="O747" t="str">
        <f t="shared" si="107"/>
        <v/>
      </c>
    </row>
    <row r="748" spans="1:15" x14ac:dyDescent="0.25">
      <c r="A748" s="2">
        <v>43232.803103495367</v>
      </c>
      <c r="B748">
        <v>669.1</v>
      </c>
      <c r="C748">
        <v>14.496611550000001</v>
      </c>
      <c r="D748" t="s">
        <v>5</v>
      </c>
      <c r="E748">
        <v>675.00567957634007</v>
      </c>
      <c r="F748">
        <v>669.1</v>
      </c>
      <c r="G748" s="5">
        <f t="shared" ca="1" si="99"/>
        <v>-7.714043555114309E-4</v>
      </c>
      <c r="H748" s="5">
        <f t="shared" ca="1" si="100"/>
        <v>-0.52070232122014204</v>
      </c>
      <c r="I748" s="6">
        <f t="shared" si="101"/>
        <v>747</v>
      </c>
      <c r="J748">
        <f t="shared" si="102"/>
        <v>5.8578231069075635</v>
      </c>
      <c r="K748">
        <f t="shared" si="103"/>
        <v>14.37493326044091</v>
      </c>
      <c r="L748">
        <f t="shared" si="104"/>
        <v>0.60096198615863816</v>
      </c>
      <c r="M748" t="str">
        <f t="shared" si="105"/>
        <v/>
      </c>
      <c r="N748" t="str">
        <f t="shared" si="106"/>
        <v/>
      </c>
      <c r="O748" t="str">
        <f t="shared" si="107"/>
        <v/>
      </c>
    </row>
    <row r="749" spans="1:15" x14ac:dyDescent="0.25">
      <c r="A749" s="2">
        <v>43232.803108622677</v>
      </c>
      <c r="B749">
        <v>669.1</v>
      </c>
      <c r="C749">
        <v>8.6340402399999991</v>
      </c>
      <c r="D749" t="s">
        <v>5</v>
      </c>
      <c r="E749">
        <v>675.00567957634007</v>
      </c>
      <c r="F749">
        <v>669.68952478276003</v>
      </c>
      <c r="G749" s="5">
        <f t="shared" ca="1" si="99"/>
        <v>-7.714043555114309E-4</v>
      </c>
      <c r="H749" s="5">
        <f t="shared" ca="1" si="100"/>
        <v>-0.52070232122014204</v>
      </c>
      <c r="I749" s="6">
        <f t="shared" si="101"/>
        <v>748</v>
      </c>
      <c r="J749">
        <f t="shared" si="102"/>
        <v>6.4796114636302526</v>
      </c>
      <c r="K749">
        <f t="shared" si="103"/>
        <v>14.411217140669322</v>
      </c>
      <c r="L749">
        <f t="shared" si="104"/>
        <v>0.14949665634346865</v>
      </c>
      <c r="M749" t="str">
        <f t="shared" si="105"/>
        <v/>
      </c>
      <c r="N749" t="str">
        <f t="shared" si="106"/>
        <v/>
      </c>
      <c r="O749" t="str">
        <f t="shared" si="107"/>
        <v/>
      </c>
    </row>
    <row r="750" spans="1:15" x14ac:dyDescent="0.25">
      <c r="A750" s="2">
        <v>43232.803108622677</v>
      </c>
      <c r="B750">
        <v>669.1</v>
      </c>
      <c r="C750">
        <v>1.0189999999999999E-2</v>
      </c>
      <c r="D750" t="s">
        <v>5</v>
      </c>
      <c r="E750">
        <v>675.00567957634007</v>
      </c>
      <c r="F750">
        <v>669.69115518275999</v>
      </c>
      <c r="G750" s="5">
        <f t="shared" ca="1" si="99"/>
        <v>-8.9296698172742822E-4</v>
      </c>
      <c r="H750" s="5">
        <f t="shared" ca="1" si="100"/>
        <v>-0.60275778434015592</v>
      </c>
      <c r="I750" s="6">
        <f t="shared" si="101"/>
        <v>749</v>
      </c>
      <c r="J750">
        <f t="shared" si="102"/>
        <v>6.3994263868571428</v>
      </c>
      <c r="K750">
        <f t="shared" si="103"/>
        <v>14.383024979129841</v>
      </c>
      <c r="L750">
        <f t="shared" si="104"/>
        <v>-0.44422062786709321</v>
      </c>
      <c r="M750" t="str">
        <f t="shared" si="105"/>
        <v/>
      </c>
      <c r="N750" t="str">
        <f t="shared" si="106"/>
        <v/>
      </c>
      <c r="O750" t="str">
        <f t="shared" si="107"/>
        <v/>
      </c>
    </row>
    <row r="751" spans="1:15" x14ac:dyDescent="0.25">
      <c r="A751" s="2">
        <v>43232.803108622677</v>
      </c>
      <c r="B751">
        <v>669.1</v>
      </c>
      <c r="C751">
        <v>0.01</v>
      </c>
      <c r="D751" t="s">
        <v>5</v>
      </c>
      <c r="E751">
        <v>675.00567957634007</v>
      </c>
      <c r="F751">
        <v>669.69275518276004</v>
      </c>
      <c r="G751" s="5">
        <f t="shared" ca="1" si="99"/>
        <v>-8.9296698172742822E-4</v>
      </c>
      <c r="H751" s="5">
        <f t="shared" ca="1" si="100"/>
        <v>-0.60275778434015592</v>
      </c>
      <c r="I751" s="6">
        <f t="shared" si="101"/>
        <v>750</v>
      </c>
      <c r="J751">
        <f t="shared" si="102"/>
        <v>5.2432383140504228</v>
      </c>
      <c r="K751">
        <f t="shared" si="103"/>
        <v>14.363247512616883</v>
      </c>
      <c r="L751">
        <f t="shared" si="104"/>
        <v>-0.36434923992317692</v>
      </c>
      <c r="M751" t="str">
        <f t="shared" si="105"/>
        <v/>
      </c>
      <c r="N751" t="str">
        <f t="shared" si="106"/>
        <v/>
      </c>
      <c r="O751" t="str">
        <f t="shared" si="107"/>
        <v/>
      </c>
    </row>
    <row r="752" spans="1:15" x14ac:dyDescent="0.25">
      <c r="A752" s="2">
        <v>43232.803113692127</v>
      </c>
      <c r="B752">
        <v>669.11</v>
      </c>
      <c r="C752">
        <v>0.79210000000000003</v>
      </c>
      <c r="D752" t="s">
        <v>5</v>
      </c>
      <c r="E752">
        <v>675.00567957634007</v>
      </c>
      <c r="F752">
        <v>669.81790698275995</v>
      </c>
      <c r="G752" s="5">
        <f t="shared" ca="1" si="99"/>
        <v>-8.9296698172742822E-4</v>
      </c>
      <c r="H752" s="5">
        <f t="shared" ca="1" si="100"/>
        <v>-0.60275778434015592</v>
      </c>
      <c r="I752" s="6">
        <f t="shared" si="101"/>
        <v>751</v>
      </c>
      <c r="J752">
        <f t="shared" si="102"/>
        <v>4.0858077370420176</v>
      </c>
      <c r="K752">
        <f t="shared" si="103"/>
        <v>14.311923373275411</v>
      </c>
      <c r="L752">
        <f t="shared" si="104"/>
        <v>-0.23013732334483727</v>
      </c>
      <c r="M752" t="str">
        <f t="shared" si="105"/>
        <v/>
      </c>
      <c r="N752" t="str">
        <f t="shared" si="106"/>
        <v/>
      </c>
      <c r="O752" t="str">
        <f t="shared" si="107"/>
        <v/>
      </c>
    </row>
    <row r="753" spans="1:15" x14ac:dyDescent="0.25">
      <c r="A753" s="2">
        <v>43232.803113692127</v>
      </c>
      <c r="B753">
        <v>669.11</v>
      </c>
      <c r="C753">
        <v>0.20760000000000001</v>
      </c>
      <c r="D753" t="s">
        <v>5</v>
      </c>
      <c r="E753">
        <v>675.00567957634007</v>
      </c>
      <c r="F753">
        <v>669.85070778276008</v>
      </c>
      <c r="G753" s="5">
        <f t="shared" ca="1" si="99"/>
        <v>-8.9296698172742822E-4</v>
      </c>
      <c r="H753" s="5">
        <f t="shared" ca="1" si="100"/>
        <v>-0.60275778434015592</v>
      </c>
      <c r="I753" s="6">
        <f t="shared" si="101"/>
        <v>752</v>
      </c>
      <c r="J753">
        <f t="shared" si="102"/>
        <v>3.0177319499495923</v>
      </c>
      <c r="K753">
        <f t="shared" si="103"/>
        <v>14.224385236860741</v>
      </c>
      <c r="L753">
        <f t="shared" si="104"/>
        <v>-0.19755735683166689</v>
      </c>
      <c r="M753" t="str">
        <f t="shared" si="105"/>
        <v/>
      </c>
      <c r="N753" t="str">
        <f t="shared" si="106"/>
        <v/>
      </c>
      <c r="O753" t="str">
        <f t="shared" si="107"/>
        <v/>
      </c>
    </row>
    <row r="754" spans="1:15" x14ac:dyDescent="0.25">
      <c r="A754" s="2">
        <v>43232.803113692127</v>
      </c>
      <c r="B754">
        <v>669.83</v>
      </c>
      <c r="C754">
        <v>3.5208726600000002</v>
      </c>
      <c r="D754" t="s">
        <v>5</v>
      </c>
      <c r="E754">
        <v>675.00567957634007</v>
      </c>
      <c r="F754">
        <v>669.90588766091992</v>
      </c>
      <c r="G754" s="5">
        <f t="shared" ca="1" si="99"/>
        <v>-8.9296698172742822E-4</v>
      </c>
      <c r="H754" s="5">
        <f t="shared" ca="1" si="100"/>
        <v>-0.60275778434015592</v>
      </c>
      <c r="I754" s="6">
        <f t="shared" si="101"/>
        <v>753</v>
      </c>
      <c r="J754">
        <f t="shared" si="102"/>
        <v>1.9600788687394868</v>
      </c>
      <c r="K754">
        <f t="shared" si="103"/>
        <v>14.13943152614006</v>
      </c>
      <c r="L754">
        <f t="shared" si="104"/>
        <v>0.11038589411285875</v>
      </c>
      <c r="M754" t="str">
        <f t="shared" si="105"/>
        <v/>
      </c>
      <c r="N754" t="str">
        <f t="shared" si="106"/>
        <v/>
      </c>
      <c r="O754" t="str">
        <f t="shared" si="107"/>
        <v/>
      </c>
    </row>
    <row r="755" spans="1:15" x14ac:dyDescent="0.25">
      <c r="A755" s="2">
        <v>43232.803142858793</v>
      </c>
      <c r="B755">
        <v>669.9</v>
      </c>
      <c r="C755">
        <v>0.98496362000000004</v>
      </c>
      <c r="D755" t="s">
        <v>5</v>
      </c>
      <c r="E755">
        <v>675.00567957634007</v>
      </c>
      <c r="F755">
        <v>669.91839605453981</v>
      </c>
      <c r="G755" s="5">
        <f t="shared" ca="1" si="99"/>
        <v>-8.9296698172742822E-4</v>
      </c>
      <c r="H755" s="5">
        <f t="shared" ca="1" si="100"/>
        <v>-0.60275778434015592</v>
      </c>
      <c r="I755" s="6">
        <f t="shared" si="101"/>
        <v>754</v>
      </c>
      <c r="J755">
        <f t="shared" si="102"/>
        <v>1.2055182091764323</v>
      </c>
      <c r="K755">
        <f t="shared" si="103"/>
        <v>14.000825015467111</v>
      </c>
      <c r="L755">
        <f t="shared" si="104"/>
        <v>-1.5752970909412786E-2</v>
      </c>
      <c r="M755" t="str">
        <f t="shared" si="105"/>
        <v/>
      </c>
      <c r="N755" t="str">
        <f t="shared" si="106"/>
        <v/>
      </c>
      <c r="O755" t="str">
        <f t="shared" si="107"/>
        <v/>
      </c>
    </row>
    <row r="756" spans="1:15" x14ac:dyDescent="0.25">
      <c r="A756" s="2">
        <v>43232.803178148148</v>
      </c>
      <c r="B756">
        <v>669.9</v>
      </c>
      <c r="C756">
        <v>1.1141615199999999</v>
      </c>
      <c r="D756" t="s">
        <v>5</v>
      </c>
      <c r="E756">
        <v>675.00567957634007</v>
      </c>
      <c r="F756">
        <v>669.94048749499996</v>
      </c>
      <c r="G756" s="5">
        <f t="shared" ca="1" si="99"/>
        <v>-8.9296698172742822E-4</v>
      </c>
      <c r="H756" s="5">
        <f t="shared" ca="1" si="100"/>
        <v>-0.60275778434015592</v>
      </c>
      <c r="I756" s="6">
        <f t="shared" si="101"/>
        <v>755</v>
      </c>
      <c r="J756">
        <f t="shared" si="102"/>
        <v>0.21105764591595744</v>
      </c>
      <c r="K756">
        <f t="shared" si="103"/>
        <v>13.86084038232524</v>
      </c>
      <c r="L756">
        <f t="shared" si="104"/>
        <v>6.5155059085424752E-2</v>
      </c>
      <c r="M756" t="str">
        <f t="shared" si="105"/>
        <v/>
      </c>
      <c r="N756" t="str">
        <f t="shared" si="106"/>
        <v/>
      </c>
      <c r="O756" t="str">
        <f t="shared" si="107"/>
        <v/>
      </c>
    </row>
    <row r="757" spans="1:15" x14ac:dyDescent="0.25">
      <c r="A757" s="2">
        <v>43232.803191527782</v>
      </c>
      <c r="B757">
        <v>669.9</v>
      </c>
      <c r="C757">
        <v>0.91500000000000004</v>
      </c>
      <c r="D757" t="s">
        <v>5</v>
      </c>
      <c r="E757">
        <v>675.00567957634007</v>
      </c>
      <c r="F757">
        <v>669.95878749500002</v>
      </c>
      <c r="G757" s="5">
        <f t="shared" ca="1" si="99"/>
        <v>-8.9296698172742822E-4</v>
      </c>
      <c r="H757" s="5">
        <f t="shared" ca="1" si="100"/>
        <v>-0.60275778434015592</v>
      </c>
      <c r="I757" s="6">
        <f t="shared" si="101"/>
        <v>756</v>
      </c>
      <c r="J757">
        <f t="shared" si="102"/>
        <v>-0.83628162803358919</v>
      </c>
      <c r="K757">
        <f t="shared" si="103"/>
        <v>13.662955637592264</v>
      </c>
      <c r="L757">
        <f t="shared" si="104"/>
        <v>0.12817736326502532</v>
      </c>
      <c r="M757" t="str">
        <f t="shared" si="105"/>
        <v/>
      </c>
      <c r="N757" t="str">
        <f t="shared" si="106"/>
        <v/>
      </c>
      <c r="O757" t="str">
        <f t="shared" si="107"/>
        <v/>
      </c>
    </row>
    <row r="758" spans="1:15" x14ac:dyDescent="0.25">
      <c r="A758" s="2">
        <v>43232.803233981482</v>
      </c>
      <c r="B758">
        <v>669.9</v>
      </c>
      <c r="C758">
        <v>0.19844336000000001</v>
      </c>
      <c r="D758" t="s">
        <v>5</v>
      </c>
      <c r="E758">
        <v>675.00567957634007</v>
      </c>
      <c r="F758">
        <v>669.96275636220003</v>
      </c>
      <c r="G758" s="5">
        <f t="shared" ca="1" si="99"/>
        <v>-8.9296698172742822E-4</v>
      </c>
      <c r="H758" s="5">
        <f t="shared" ca="1" si="100"/>
        <v>-0.60275778434015592</v>
      </c>
      <c r="I758" s="6">
        <f t="shared" si="101"/>
        <v>757</v>
      </c>
      <c r="J758">
        <f t="shared" si="102"/>
        <v>-1.9114684890756735</v>
      </c>
      <c r="K758">
        <f t="shared" si="103"/>
        <v>13.431165137347302</v>
      </c>
      <c r="L758">
        <f t="shared" si="104"/>
        <v>0.15709075329650724</v>
      </c>
      <c r="M758" t="str">
        <f t="shared" si="105"/>
        <v/>
      </c>
      <c r="N758" t="str">
        <f t="shared" si="106"/>
        <v/>
      </c>
      <c r="O758" t="str">
        <f t="shared" si="107"/>
        <v/>
      </c>
    </row>
    <row r="759" spans="1:15" x14ac:dyDescent="0.25">
      <c r="A759" s="2">
        <v>43232.803237546294</v>
      </c>
      <c r="B759">
        <v>669.9</v>
      </c>
      <c r="C759">
        <v>1.2577930900000001</v>
      </c>
      <c r="D759" t="s">
        <v>5</v>
      </c>
      <c r="E759">
        <v>675.00567957634007</v>
      </c>
      <c r="F759">
        <v>669.98791222400007</v>
      </c>
      <c r="G759" s="5">
        <f t="shared" ca="1" si="99"/>
        <v>-8.9296698172742822E-4</v>
      </c>
      <c r="H759" s="5">
        <f t="shared" ca="1" si="100"/>
        <v>-0.60275778434015592</v>
      </c>
      <c r="I759" s="6">
        <f t="shared" si="101"/>
        <v>758</v>
      </c>
      <c r="J759">
        <f t="shared" si="102"/>
        <v>-3.0662821345210318</v>
      </c>
      <c r="K759">
        <f t="shared" si="103"/>
        <v>13.162542845212506</v>
      </c>
      <c r="L759">
        <f t="shared" si="104"/>
        <v>0.3285136675618715</v>
      </c>
      <c r="M759" t="str">
        <f t="shared" si="105"/>
        <v/>
      </c>
      <c r="N759" t="str">
        <f t="shared" si="106"/>
        <v/>
      </c>
      <c r="O759" t="str">
        <f t="shared" si="107"/>
        <v/>
      </c>
    </row>
    <row r="760" spans="1:15" x14ac:dyDescent="0.25">
      <c r="A760" s="2">
        <v>43232.803250902783</v>
      </c>
      <c r="B760">
        <v>669.9</v>
      </c>
      <c r="C760">
        <v>3.9E-2</v>
      </c>
      <c r="D760" t="s">
        <v>5</v>
      </c>
      <c r="E760">
        <v>675.00567957634007</v>
      </c>
      <c r="F760">
        <v>669.98869222399992</v>
      </c>
      <c r="G760" s="5">
        <f t="shared" ca="1" si="99"/>
        <v>-8.9296698172742822E-4</v>
      </c>
      <c r="H760" s="5">
        <f t="shared" ca="1" si="100"/>
        <v>-0.60275778434015592</v>
      </c>
      <c r="I760" s="6">
        <f t="shared" si="101"/>
        <v>759</v>
      </c>
      <c r="J760">
        <f t="shared" si="102"/>
        <v>-3.6224812301176144</v>
      </c>
      <c r="K760">
        <f t="shared" si="103"/>
        <v>13.100591556944826</v>
      </c>
      <c r="L760">
        <f t="shared" si="104"/>
        <v>0.27948976305399026</v>
      </c>
      <c r="M760" t="str">
        <f t="shared" si="105"/>
        <v/>
      </c>
      <c r="N760" t="str">
        <f t="shared" si="106"/>
        <v/>
      </c>
      <c r="O760" t="str">
        <f t="shared" si="107"/>
        <v/>
      </c>
    </row>
    <row r="761" spans="1:15" x14ac:dyDescent="0.25">
      <c r="A761" s="2">
        <v>43232.803253819453</v>
      </c>
      <c r="B761">
        <v>669.96</v>
      </c>
      <c r="C761">
        <v>1.07532585</v>
      </c>
      <c r="D761" t="s">
        <v>5</v>
      </c>
      <c r="E761">
        <v>675.00567957634007</v>
      </c>
      <c r="F761">
        <v>669.9972948308</v>
      </c>
      <c r="G761" s="5">
        <f t="shared" ca="1" si="99"/>
        <v>-8.9296698172742822E-4</v>
      </c>
      <c r="H761" s="5">
        <f t="shared" ca="1" si="100"/>
        <v>-0.60275778434015592</v>
      </c>
      <c r="I761" s="6">
        <f t="shared" si="101"/>
        <v>760</v>
      </c>
      <c r="J761">
        <f t="shared" si="102"/>
        <v>-1.0727143794453866</v>
      </c>
      <c r="K761">
        <f t="shared" si="103"/>
        <v>10.378582563790342</v>
      </c>
      <c r="L761">
        <f t="shared" si="104"/>
        <v>0.20696855435150144</v>
      </c>
      <c r="M761" t="str">
        <f t="shared" si="105"/>
        <v/>
      </c>
      <c r="N761" t="str">
        <f t="shared" si="106"/>
        <v/>
      </c>
      <c r="O761" t="str">
        <f t="shared" si="107"/>
        <v/>
      </c>
    </row>
    <row r="762" spans="1:15" x14ac:dyDescent="0.25">
      <c r="A762" s="2">
        <v>43232.803253819453</v>
      </c>
      <c r="B762">
        <v>669.96</v>
      </c>
      <c r="C762">
        <v>0.27508115</v>
      </c>
      <c r="D762" t="s">
        <v>5</v>
      </c>
      <c r="E762">
        <v>675.00567957634007</v>
      </c>
      <c r="F762">
        <v>670.00003293999998</v>
      </c>
      <c r="G762" s="5">
        <f t="shared" ca="1" si="99"/>
        <v>-8.9296698172742822E-4</v>
      </c>
      <c r="H762" s="5">
        <f t="shared" ca="1" si="100"/>
        <v>-0.60275778434015592</v>
      </c>
      <c r="I762" s="6">
        <f t="shared" si="101"/>
        <v>761</v>
      </c>
      <c r="J762">
        <f t="shared" si="102"/>
        <v>-1.7900770023697987</v>
      </c>
      <c r="K762">
        <f t="shared" si="103"/>
        <v>10.216678898396221</v>
      </c>
      <c r="L762">
        <f t="shared" si="104"/>
        <v>0.20213595561802183</v>
      </c>
      <c r="M762" t="str">
        <f t="shared" si="105"/>
        <v/>
      </c>
      <c r="N762" t="str">
        <f t="shared" si="106"/>
        <v/>
      </c>
      <c r="O762" t="str">
        <f t="shared" si="107"/>
        <v/>
      </c>
    </row>
    <row r="763" spans="1:15" x14ac:dyDescent="0.25">
      <c r="A763" s="2">
        <v>43232.803253819453</v>
      </c>
      <c r="B763">
        <v>669.96</v>
      </c>
      <c r="C763">
        <v>1.039E-2</v>
      </c>
      <c r="D763" t="s">
        <v>5</v>
      </c>
      <c r="E763">
        <v>675.00567957634007</v>
      </c>
      <c r="F763">
        <v>670.0001368400001</v>
      </c>
      <c r="G763" s="5">
        <f t="shared" ca="1" si="99"/>
        <v>-8.9296698172742822E-4</v>
      </c>
      <c r="H763" s="5">
        <f t="shared" ca="1" si="100"/>
        <v>-0.60275778434015592</v>
      </c>
      <c r="I763" s="6">
        <f t="shared" si="101"/>
        <v>762</v>
      </c>
      <c r="J763">
        <f t="shared" si="102"/>
        <v>-2.6157198214285131</v>
      </c>
      <c r="K763">
        <f t="shared" si="103"/>
        <v>10.018492983133601</v>
      </c>
      <c r="L763">
        <f t="shared" si="104"/>
        <v>0.2621262325431219</v>
      </c>
      <c r="M763" t="str">
        <f t="shared" si="105"/>
        <v/>
      </c>
      <c r="N763" t="str">
        <f t="shared" si="106"/>
        <v/>
      </c>
      <c r="O763" t="str">
        <f t="shared" si="107"/>
        <v/>
      </c>
    </row>
    <row r="764" spans="1:15" x14ac:dyDescent="0.25">
      <c r="A764" s="2">
        <v>43232.803262291673</v>
      </c>
      <c r="B764">
        <v>669.99</v>
      </c>
      <c r="C764">
        <v>0.2</v>
      </c>
      <c r="D764" t="s">
        <v>5</v>
      </c>
      <c r="E764">
        <v>675.00567957634007</v>
      </c>
      <c r="F764">
        <v>670.00308724000001</v>
      </c>
      <c r="G764" s="5">
        <f t="shared" ca="1" si="99"/>
        <v>-8.9296698172742822E-4</v>
      </c>
      <c r="H764" s="5">
        <f t="shared" ca="1" si="100"/>
        <v>-0.60275778434015592</v>
      </c>
      <c r="I764" s="6">
        <f t="shared" si="101"/>
        <v>763</v>
      </c>
      <c r="J764">
        <f t="shared" si="102"/>
        <v>-0.20572775326050419</v>
      </c>
      <c r="K764">
        <f t="shared" si="103"/>
        <v>6.6515731379799261</v>
      </c>
      <c r="L764">
        <f t="shared" si="104"/>
        <v>6.099726257895785E-2</v>
      </c>
      <c r="M764" t="str">
        <f t="shared" si="105"/>
        <v/>
      </c>
      <c r="N764" t="str">
        <f t="shared" si="106"/>
        <v/>
      </c>
      <c r="O764" t="str">
        <f t="shared" si="107"/>
        <v/>
      </c>
    </row>
    <row r="765" spans="1:15" x14ac:dyDescent="0.25">
      <c r="A765" s="2">
        <v>43232.803262291673</v>
      </c>
      <c r="B765">
        <v>669.99</v>
      </c>
      <c r="C765">
        <v>1.0699999999999999E-2</v>
      </c>
      <c r="D765" t="s">
        <v>5</v>
      </c>
      <c r="E765">
        <v>675.00567957634007</v>
      </c>
      <c r="F765">
        <v>670.00357944000007</v>
      </c>
      <c r="G765" s="5">
        <f t="shared" ca="1" si="99"/>
        <v>-8.9296698172742822E-4</v>
      </c>
      <c r="H765" s="5">
        <f t="shared" ca="1" si="100"/>
        <v>-0.60275778434015592</v>
      </c>
      <c r="I765" s="6">
        <f t="shared" si="101"/>
        <v>764</v>
      </c>
      <c r="J765">
        <f t="shared" si="102"/>
        <v>-0.76405144257142865</v>
      </c>
      <c r="K765">
        <f t="shared" si="103"/>
        <v>6.5428172605639849</v>
      </c>
      <c r="L765">
        <f t="shared" si="104"/>
        <v>0.11841251432179627</v>
      </c>
      <c r="M765" t="str">
        <f t="shared" si="105"/>
        <v/>
      </c>
      <c r="N765" t="str">
        <f t="shared" si="106"/>
        <v/>
      </c>
      <c r="O765" t="str">
        <f t="shared" si="107"/>
        <v/>
      </c>
    </row>
    <row r="766" spans="1:15" x14ac:dyDescent="0.25">
      <c r="A766" s="2">
        <v>43232.803275092592</v>
      </c>
      <c r="B766">
        <v>670</v>
      </c>
      <c r="C766">
        <v>2</v>
      </c>
      <c r="D766" t="s">
        <v>5</v>
      </c>
      <c r="E766">
        <v>675.00567957634007</v>
      </c>
      <c r="F766">
        <v>670.30819842314008</v>
      </c>
      <c r="G766" s="5">
        <f t="shared" ca="1" si="99"/>
        <v>-8.9296698172742822E-4</v>
      </c>
      <c r="H766" s="5">
        <f t="shared" ca="1" si="100"/>
        <v>-0.60275778434015592</v>
      </c>
      <c r="I766" s="6">
        <f t="shared" si="101"/>
        <v>765</v>
      </c>
      <c r="J766">
        <f t="shared" si="102"/>
        <v>-1.2894484091932554</v>
      </c>
      <c r="K766">
        <f t="shared" si="103"/>
        <v>6.4454407761815622</v>
      </c>
      <c r="L766">
        <f t="shared" si="104"/>
        <v>0.51035274753420445</v>
      </c>
      <c r="M766" t="str">
        <f t="shared" si="105"/>
        <v/>
      </c>
      <c r="N766" t="str">
        <f t="shared" si="106"/>
        <v/>
      </c>
      <c r="O766" t="str">
        <f t="shared" si="107"/>
        <v/>
      </c>
    </row>
    <row r="767" spans="1:15" x14ac:dyDescent="0.25">
      <c r="A767" s="2">
        <v>43232.803275092592</v>
      </c>
      <c r="B767">
        <v>670</v>
      </c>
      <c r="C767">
        <v>0.5</v>
      </c>
      <c r="D767" t="s">
        <v>5</v>
      </c>
      <c r="E767">
        <v>675.00567957634007</v>
      </c>
      <c r="F767">
        <v>670.40819842313999</v>
      </c>
      <c r="G767" s="5">
        <f t="shared" ca="1" si="99"/>
        <v>-8.9296698172742822E-4</v>
      </c>
      <c r="H767" s="5">
        <f t="shared" ca="1" si="100"/>
        <v>-0.60275778434015592</v>
      </c>
      <c r="I767" s="6">
        <f t="shared" si="101"/>
        <v>766</v>
      </c>
      <c r="J767">
        <f t="shared" si="102"/>
        <v>-1.6376682329579921</v>
      </c>
      <c r="K767">
        <f t="shared" si="103"/>
        <v>6.3249976119914413</v>
      </c>
      <c r="L767">
        <f t="shared" si="104"/>
        <v>0.33797138972910096</v>
      </c>
      <c r="M767" t="str">
        <f t="shared" si="105"/>
        <v/>
      </c>
      <c r="N767" t="str">
        <f t="shared" si="106"/>
        <v/>
      </c>
      <c r="O767" t="str">
        <f t="shared" si="107"/>
        <v/>
      </c>
    </row>
    <row r="768" spans="1:15" x14ac:dyDescent="0.25">
      <c r="A768" s="2">
        <v>43232.803275092592</v>
      </c>
      <c r="B768">
        <v>670</v>
      </c>
      <c r="C768">
        <v>2</v>
      </c>
      <c r="D768" t="s">
        <v>5</v>
      </c>
      <c r="E768">
        <v>675.00567957634007</v>
      </c>
      <c r="F768">
        <v>670.80819842313997</v>
      </c>
      <c r="G768" s="5">
        <f t="shared" ca="1" si="99"/>
        <v>-8.9296698172742822E-4</v>
      </c>
      <c r="H768" s="5">
        <f t="shared" ca="1" si="100"/>
        <v>-0.60275778434015592</v>
      </c>
      <c r="I768" s="6">
        <f t="shared" si="101"/>
        <v>767</v>
      </c>
      <c r="J768">
        <f t="shared" si="102"/>
        <v>0.18838790966387364</v>
      </c>
      <c r="K768">
        <f t="shared" si="103"/>
        <v>3.0879330903913949</v>
      </c>
      <c r="L768">
        <f t="shared" si="104"/>
        <v>0.58667465819555853</v>
      </c>
      <c r="M768" t="str">
        <f t="shared" si="105"/>
        <v/>
      </c>
      <c r="N768" t="str">
        <f t="shared" si="106"/>
        <v/>
      </c>
      <c r="O768" t="str">
        <f t="shared" si="107"/>
        <v/>
      </c>
    </row>
    <row r="769" spans="1:15" x14ac:dyDescent="0.25">
      <c r="A769" s="2">
        <v>43232.803275092592</v>
      </c>
      <c r="B769">
        <v>670</v>
      </c>
      <c r="C769">
        <v>1.018E-2</v>
      </c>
      <c r="D769" t="s">
        <v>5</v>
      </c>
      <c r="E769">
        <v>675.00567957634007</v>
      </c>
      <c r="F769">
        <v>670.81023442313995</v>
      </c>
      <c r="G769" s="5">
        <f t="shared" ca="1" si="99"/>
        <v>-8.9296698172742822E-4</v>
      </c>
      <c r="H769" s="5">
        <f t="shared" ca="1" si="100"/>
        <v>-0.60275778434015592</v>
      </c>
      <c r="I769" s="6">
        <f t="shared" si="101"/>
        <v>768</v>
      </c>
      <c r="J769">
        <f t="shared" si="102"/>
        <v>2.4452119512602621E-2</v>
      </c>
      <c r="K769">
        <f t="shared" si="103"/>
        <v>3.0146376950371789</v>
      </c>
      <c r="L769">
        <f t="shared" si="104"/>
        <v>-4.7342735533686103E-3</v>
      </c>
      <c r="M769" t="str">
        <f t="shared" si="105"/>
        <v/>
      </c>
      <c r="N769" t="str">
        <f t="shared" si="106"/>
        <v/>
      </c>
      <c r="O769" t="str">
        <f t="shared" si="107"/>
        <v/>
      </c>
    </row>
    <row r="770" spans="1:15" x14ac:dyDescent="0.25">
      <c r="A770" s="2">
        <v>43232.80328359954</v>
      </c>
      <c r="B770">
        <v>670.01</v>
      </c>
      <c r="C770">
        <v>0.1134</v>
      </c>
      <c r="D770" t="s">
        <v>5</v>
      </c>
      <c r="E770">
        <v>675.00567957634007</v>
      </c>
      <c r="F770">
        <v>670.83268762314003</v>
      </c>
      <c r="G770" s="5">
        <f t="shared" ca="1" si="99"/>
        <v>-8.9296698172742822E-4</v>
      </c>
      <c r="H770" s="5">
        <f t="shared" ca="1" si="100"/>
        <v>-0.60275778434015592</v>
      </c>
      <c r="I770" s="6">
        <f t="shared" si="101"/>
        <v>769</v>
      </c>
      <c r="J770">
        <f t="shared" si="102"/>
        <v>-0.3113973849243763</v>
      </c>
      <c r="K770">
        <f t="shared" si="103"/>
        <v>2.9532420946523028</v>
      </c>
      <c r="L770">
        <f t="shared" si="104"/>
        <v>0.14384103006441448</v>
      </c>
      <c r="M770" t="str">
        <f t="shared" si="105"/>
        <v/>
      </c>
      <c r="N770" t="str">
        <f t="shared" si="106"/>
        <v/>
      </c>
      <c r="O770" t="str">
        <f t="shared" si="107"/>
        <v/>
      </c>
    </row>
    <row r="771" spans="1:15" x14ac:dyDescent="0.25">
      <c r="A771" s="2">
        <v>43232.80328359954</v>
      </c>
      <c r="B771">
        <v>670.01</v>
      </c>
      <c r="C771">
        <v>0.28660000000000002</v>
      </c>
      <c r="D771" t="s">
        <v>5</v>
      </c>
      <c r="E771">
        <v>675.00567957634007</v>
      </c>
      <c r="F771">
        <v>670.88943442314007</v>
      </c>
      <c r="G771" s="5">
        <f t="shared" ref="G771:G834" ca="1" si="108">(OFFSET(F771,$T$2,0)-E771)/E771</f>
        <v>-8.9296698172742822E-4</v>
      </c>
      <c r="H771" s="5">
        <f t="shared" ref="H771:H834" ca="1" si="109">IF(ISNUMBER(G771),E771*G771,"")</f>
        <v>-0.60275778434015592</v>
      </c>
      <c r="I771" s="6">
        <f t="shared" si="101"/>
        <v>770</v>
      </c>
      <c r="J771">
        <f t="shared" si="102"/>
        <v>-0.50422114146218178</v>
      </c>
      <c r="K771">
        <f t="shared" si="103"/>
        <v>2.9410593500604478</v>
      </c>
      <c r="L771">
        <f t="shared" si="104"/>
        <v>0.26888989555614645</v>
      </c>
      <c r="M771" t="str">
        <f t="shared" si="105"/>
        <v/>
      </c>
      <c r="N771" t="str">
        <f t="shared" si="106"/>
        <v/>
      </c>
      <c r="O771" t="str">
        <f t="shared" si="107"/>
        <v/>
      </c>
    </row>
    <row r="772" spans="1:15" x14ac:dyDescent="0.25">
      <c r="A772" s="2">
        <v>43232.80328359954</v>
      </c>
      <c r="B772">
        <v>670.01</v>
      </c>
      <c r="C772">
        <v>1.052E-2</v>
      </c>
      <c r="D772" t="s">
        <v>5</v>
      </c>
      <c r="E772">
        <v>675.00567957634007</v>
      </c>
      <c r="F772">
        <v>670.8915173831399</v>
      </c>
      <c r="G772" s="5">
        <f t="shared" ca="1" si="108"/>
        <v>-8.9296698172742822E-4</v>
      </c>
      <c r="H772" s="5">
        <f t="shared" ca="1" si="109"/>
        <v>-0.60275778434015592</v>
      </c>
      <c r="I772" s="6">
        <f t="shared" ref="I772:I835" si="110">I771+1</f>
        <v>771</v>
      </c>
      <c r="J772">
        <f t="shared" si="102"/>
        <v>-0.32100792321008953</v>
      </c>
      <c r="K772">
        <f t="shared" si="103"/>
        <v>2.8511974467661449</v>
      </c>
      <c r="L772">
        <f t="shared" si="104"/>
        <v>0.11627673263600583</v>
      </c>
      <c r="M772" t="str">
        <f t="shared" si="105"/>
        <v/>
      </c>
      <c r="N772" t="str">
        <f t="shared" si="106"/>
        <v/>
      </c>
      <c r="O772" t="str">
        <f t="shared" si="107"/>
        <v/>
      </c>
    </row>
    <row r="773" spans="1:15" x14ac:dyDescent="0.25">
      <c r="A773" s="2">
        <v>43232.803289687501</v>
      </c>
      <c r="B773">
        <v>670.02</v>
      </c>
      <c r="C773">
        <v>1.027E-2</v>
      </c>
      <c r="D773" t="s">
        <v>5</v>
      </c>
      <c r="E773">
        <v>675.00567957634007</v>
      </c>
      <c r="F773">
        <v>670.89353030313998</v>
      </c>
      <c r="G773" s="5">
        <f t="shared" ca="1" si="108"/>
        <v>-7.9928332555486347E-4</v>
      </c>
      <c r="H773" s="5">
        <f t="shared" ca="1" si="109"/>
        <v>-0.53952078434019768</v>
      </c>
      <c r="I773" s="6">
        <f t="shared" si="110"/>
        <v>772</v>
      </c>
      <c r="J773">
        <f t="shared" si="102"/>
        <v>-4.5682810285711639E-2</v>
      </c>
      <c r="K773">
        <f t="shared" si="103"/>
        <v>2.6364015471600686</v>
      </c>
      <c r="L773">
        <f t="shared" si="104"/>
        <v>2.1223174575202324E-2</v>
      </c>
      <c r="M773" t="str">
        <f t="shared" si="105"/>
        <v/>
      </c>
      <c r="N773" t="str">
        <f t="shared" si="106"/>
        <v/>
      </c>
      <c r="O773" t="str">
        <f t="shared" si="107"/>
        <v/>
      </c>
    </row>
    <row r="774" spans="1:15" x14ac:dyDescent="0.25">
      <c r="A774" s="2">
        <v>43232.803331238429</v>
      </c>
      <c r="B774">
        <v>670.05</v>
      </c>
      <c r="C774">
        <v>0.2021</v>
      </c>
      <c r="D774" t="s">
        <v>6</v>
      </c>
      <c r="E774">
        <v>675.29468257633994</v>
      </c>
      <c r="F774">
        <v>670.89353030313998</v>
      </c>
      <c r="G774" s="5">
        <f t="shared" ca="1" si="108"/>
        <v>-1.2269070166214461E-3</v>
      </c>
      <c r="H774" s="5">
        <f t="shared" ca="1" si="109"/>
        <v>-0.82852378434006368</v>
      </c>
      <c r="I774" s="6">
        <f t="shared" si="110"/>
        <v>773</v>
      </c>
      <c r="J774">
        <f t="shared" si="102"/>
        <v>-8.7002696655460454E-2</v>
      </c>
      <c r="K774">
        <f t="shared" si="103"/>
        <v>2.6322950571954822</v>
      </c>
      <c r="L774">
        <f t="shared" si="104"/>
        <v>0.10982913783361285</v>
      </c>
      <c r="M774" t="str">
        <f t="shared" si="105"/>
        <v/>
      </c>
      <c r="N774" t="str">
        <f t="shared" si="106"/>
        <v/>
      </c>
      <c r="O774" t="str">
        <f t="shared" si="107"/>
        <v/>
      </c>
    </row>
    <row r="775" spans="1:15" x14ac:dyDescent="0.25">
      <c r="A775" s="2">
        <v>43232.803361701393</v>
      </c>
      <c r="B775">
        <v>670.06</v>
      </c>
      <c r="C775">
        <v>0.01</v>
      </c>
      <c r="D775" t="s">
        <v>5</v>
      </c>
      <c r="E775">
        <v>675.29468257633994</v>
      </c>
      <c r="F775">
        <v>670.8954103031399</v>
      </c>
      <c r="G775" s="5">
        <f t="shared" ca="1" si="108"/>
        <v>-1.2269070166214461E-3</v>
      </c>
      <c r="H775" s="5">
        <f t="shared" ca="1" si="109"/>
        <v>-0.82852378434006368</v>
      </c>
      <c r="I775" s="6">
        <f t="shared" si="110"/>
        <v>774</v>
      </c>
      <c r="J775">
        <f t="shared" si="102"/>
        <v>-0.24232730423528892</v>
      </c>
      <c r="K775">
        <f t="shared" si="103"/>
        <v>2.617826609954923</v>
      </c>
      <c r="L775">
        <f t="shared" si="104"/>
        <v>9.6388088987923393E-2</v>
      </c>
      <c r="M775" t="str">
        <f t="shared" si="105"/>
        <v/>
      </c>
      <c r="N775" t="str">
        <f t="shared" si="106"/>
        <v/>
      </c>
      <c r="O775" t="str">
        <f t="shared" si="107"/>
        <v/>
      </c>
    </row>
    <row r="776" spans="1:15" x14ac:dyDescent="0.25">
      <c r="A776" s="2">
        <v>43232.803366134263</v>
      </c>
      <c r="B776">
        <v>670.22</v>
      </c>
      <c r="C776">
        <v>0.45473230999999997</v>
      </c>
      <c r="D776" t="s">
        <v>5</v>
      </c>
      <c r="E776">
        <v>675.29468257633994</v>
      </c>
      <c r="F776">
        <v>670.96634854349998</v>
      </c>
      <c r="G776" s="5">
        <f t="shared" ca="1" si="108"/>
        <v>-1.2236444409536881E-3</v>
      </c>
      <c r="H776" s="5">
        <f t="shared" ca="1" si="109"/>
        <v>-0.82632058434012379</v>
      </c>
      <c r="I776" s="6">
        <f t="shared" si="110"/>
        <v>775</v>
      </c>
      <c r="J776">
        <f t="shared" si="102"/>
        <v>-0.44986367097477853</v>
      </c>
      <c r="K776">
        <f t="shared" si="103"/>
        <v>2.5868920644246844</v>
      </c>
      <c r="L776">
        <f t="shared" si="104"/>
        <v>0.34968447018525201</v>
      </c>
      <c r="M776" t="str">
        <f t="shared" si="105"/>
        <v/>
      </c>
      <c r="N776" t="str">
        <f t="shared" si="106"/>
        <v/>
      </c>
      <c r="O776" t="str">
        <f t="shared" si="107"/>
        <v/>
      </c>
    </row>
    <row r="777" spans="1:15" x14ac:dyDescent="0.25">
      <c r="A777" s="2">
        <v>43232.803366134263</v>
      </c>
      <c r="B777">
        <v>670.4</v>
      </c>
      <c r="C777">
        <v>3.4366000000000001E-2</v>
      </c>
      <c r="D777" t="s">
        <v>5</v>
      </c>
      <c r="E777">
        <v>675.29468257633994</v>
      </c>
      <c r="F777">
        <v>670.97047246349996</v>
      </c>
      <c r="G777" s="5">
        <f t="shared" ca="1" si="108"/>
        <v>-1.2223841200564901E-3</v>
      </c>
      <c r="H777" s="5">
        <f t="shared" ca="1" si="109"/>
        <v>-0.82546949633990607</v>
      </c>
      <c r="I777" s="6">
        <f t="shared" si="110"/>
        <v>776</v>
      </c>
      <c r="J777">
        <f t="shared" si="102"/>
        <v>-0.59213372726050295</v>
      </c>
      <c r="K777">
        <f t="shared" si="103"/>
        <v>2.560824105301351</v>
      </c>
      <c r="L777">
        <f t="shared" si="104"/>
        <v>0.2446476999195453</v>
      </c>
      <c r="M777" t="str">
        <f t="shared" si="105"/>
        <v/>
      </c>
      <c r="N777" t="str">
        <f t="shared" si="106"/>
        <v/>
      </c>
      <c r="O777" t="str">
        <f t="shared" si="107"/>
        <v/>
      </c>
    </row>
    <row r="778" spans="1:15" x14ac:dyDescent="0.25">
      <c r="A778" s="2">
        <v>43232.803366134263</v>
      </c>
      <c r="B778">
        <v>670.51</v>
      </c>
      <c r="C778">
        <v>0.11431732</v>
      </c>
      <c r="D778" t="s">
        <v>5</v>
      </c>
      <c r="E778">
        <v>675.29468257633994</v>
      </c>
      <c r="F778">
        <v>670.98167556086003</v>
      </c>
      <c r="G778" s="5">
        <f t="shared" ca="1" si="108"/>
        <v>-1.1647204052300235E-3</v>
      </c>
      <c r="H778" s="5">
        <f t="shared" ca="1" si="109"/>
        <v>-0.7865294963399948</v>
      </c>
      <c r="I778" s="6">
        <f t="shared" si="110"/>
        <v>777</v>
      </c>
      <c r="J778">
        <f t="shared" si="102"/>
        <v>-0.68472115682354229</v>
      </c>
      <c r="K778">
        <f t="shared" si="103"/>
        <v>2.5592468764590484</v>
      </c>
      <c r="L778">
        <f t="shared" si="104"/>
        <v>0.31221625556073163</v>
      </c>
      <c r="M778" t="str">
        <f t="shared" si="105"/>
        <v/>
      </c>
      <c r="N778" t="str">
        <f t="shared" si="106"/>
        <v/>
      </c>
      <c r="O778" t="str">
        <f t="shared" si="107"/>
        <v/>
      </c>
    </row>
    <row r="779" spans="1:15" x14ac:dyDescent="0.25">
      <c r="A779" s="2">
        <v>43232.803398796299</v>
      </c>
      <c r="B779">
        <v>670.51</v>
      </c>
      <c r="C779">
        <v>5.6826799999999998E-3</v>
      </c>
      <c r="D779" t="s">
        <v>5</v>
      </c>
      <c r="E779">
        <v>675.29468257633994</v>
      </c>
      <c r="F779">
        <v>670.98223246349994</v>
      </c>
      <c r="G779" s="5">
        <f t="shared" ca="1" si="108"/>
        <v>-1.164720405229855E-3</v>
      </c>
      <c r="H779" s="5">
        <f t="shared" ca="1" si="109"/>
        <v>-0.78652949633988101</v>
      </c>
      <c r="I779" s="6">
        <f t="shared" si="110"/>
        <v>778</v>
      </c>
      <c r="J779">
        <f t="shared" si="102"/>
        <v>-0.76460984497478535</v>
      </c>
      <c r="K779">
        <f t="shared" si="103"/>
        <v>2.5580386121241432</v>
      </c>
      <c r="L779">
        <f t="shared" si="104"/>
        <v>0.30112623059084714</v>
      </c>
      <c r="M779" t="str">
        <f t="shared" si="105"/>
        <v/>
      </c>
      <c r="N779" t="str">
        <f t="shared" si="106"/>
        <v/>
      </c>
      <c r="O779" t="str">
        <f t="shared" si="107"/>
        <v/>
      </c>
    </row>
    <row r="780" spans="1:15" x14ac:dyDescent="0.25">
      <c r="A780" s="2">
        <v>43232.803398796299</v>
      </c>
      <c r="B780">
        <v>670.51</v>
      </c>
      <c r="C780">
        <v>1.039E-2</v>
      </c>
      <c r="D780" t="s">
        <v>5</v>
      </c>
      <c r="E780">
        <v>675.29468257633994</v>
      </c>
      <c r="F780">
        <v>670.98325068350005</v>
      </c>
      <c r="G780" s="5">
        <f t="shared" ca="1" si="108"/>
        <v>-1.1616390837658802E-3</v>
      </c>
      <c r="H780" s="5">
        <f t="shared" ca="1" si="109"/>
        <v>-0.7844486963399504</v>
      </c>
      <c r="I780" s="6">
        <f t="shared" si="110"/>
        <v>779</v>
      </c>
      <c r="J780">
        <f t="shared" si="102"/>
        <v>-0.92706664354622603</v>
      </c>
      <c r="K780">
        <f t="shared" si="103"/>
        <v>2.5318440383026073</v>
      </c>
      <c r="L780">
        <f t="shared" si="104"/>
        <v>0.37026634712251605</v>
      </c>
      <c r="M780" t="str">
        <f t="shared" si="105"/>
        <v/>
      </c>
      <c r="N780" t="str">
        <f t="shared" si="106"/>
        <v/>
      </c>
      <c r="O780" t="str">
        <f t="shared" si="107"/>
        <v/>
      </c>
    </row>
    <row r="781" spans="1:15" x14ac:dyDescent="0.25">
      <c r="A781" s="2">
        <v>43232.803398796299</v>
      </c>
      <c r="B781">
        <v>670.51</v>
      </c>
      <c r="C781">
        <v>2.8400000000000002E-2</v>
      </c>
      <c r="D781" t="s">
        <v>5</v>
      </c>
      <c r="E781">
        <v>675.29468257633994</v>
      </c>
      <c r="F781">
        <v>670.98603388349989</v>
      </c>
      <c r="G781" s="5">
        <f t="shared" ca="1" si="108"/>
        <v>-1.1616300210557414E-3</v>
      </c>
      <c r="H781" s="5">
        <f t="shared" ca="1" si="109"/>
        <v>-0.78444257633998404</v>
      </c>
      <c r="I781" s="6">
        <f t="shared" si="110"/>
        <v>780</v>
      </c>
      <c r="J781">
        <f t="shared" si="102"/>
        <v>-0.98185069626890709</v>
      </c>
      <c r="K781">
        <f t="shared" si="103"/>
        <v>2.5345039792400939</v>
      </c>
      <c r="L781">
        <f t="shared" si="104"/>
        <v>0.39859897816053336</v>
      </c>
      <c r="M781" t="str">
        <f t="shared" si="105"/>
        <v/>
      </c>
      <c r="N781" t="str">
        <f t="shared" si="106"/>
        <v/>
      </c>
      <c r="O781" t="str">
        <f t="shared" si="107"/>
        <v/>
      </c>
    </row>
    <row r="782" spans="1:15" x14ac:dyDescent="0.25">
      <c r="A782" s="2">
        <v>43232.803398796299</v>
      </c>
      <c r="B782">
        <v>670.65</v>
      </c>
      <c r="C782">
        <v>0.19951595</v>
      </c>
      <c r="D782" t="s">
        <v>5</v>
      </c>
      <c r="E782">
        <v>675.29468257633994</v>
      </c>
      <c r="F782">
        <v>671</v>
      </c>
      <c r="G782" s="5">
        <f t="shared" ca="1" si="108"/>
        <v>-1.1175603715118242E-3</v>
      </c>
      <c r="H782" s="5">
        <f t="shared" ca="1" si="109"/>
        <v>-0.75468257633997382</v>
      </c>
      <c r="I782" s="6">
        <f t="shared" si="110"/>
        <v>781</v>
      </c>
      <c r="J782">
        <f t="shared" si="102"/>
        <v>-1.1052124864705775</v>
      </c>
      <c r="K782">
        <f t="shared" si="103"/>
        <v>2.5180389205419687</v>
      </c>
      <c r="L782">
        <f t="shared" si="104"/>
        <v>0.5181526090906311</v>
      </c>
      <c r="M782" t="str">
        <f t="shared" si="105"/>
        <v/>
      </c>
      <c r="N782" t="str">
        <f t="shared" si="106"/>
        <v/>
      </c>
      <c r="O782" t="str">
        <f t="shared" si="107"/>
        <v/>
      </c>
    </row>
    <row r="783" spans="1:15" x14ac:dyDescent="0.25">
      <c r="A783" s="2">
        <v>43232.803489039346</v>
      </c>
      <c r="B783">
        <v>670.64</v>
      </c>
      <c r="C783">
        <v>7.2651999999999994E-2</v>
      </c>
      <c r="D783" t="s">
        <v>6</v>
      </c>
      <c r="E783">
        <v>675.39000200034002</v>
      </c>
      <c r="F783">
        <v>671</v>
      </c>
      <c r="G783" s="5">
        <f t="shared" ca="1" si="108"/>
        <v>-7.6719493546918634E-5</v>
      </c>
      <c r="H783" s="5">
        <f t="shared" ca="1" si="109"/>
        <v>-5.1815578900118446E-2</v>
      </c>
      <c r="I783" s="6">
        <f t="shared" si="110"/>
        <v>782</v>
      </c>
      <c r="J783">
        <f t="shared" si="102"/>
        <v>-1.1520009863865681</v>
      </c>
      <c r="K783">
        <f t="shared" si="103"/>
        <v>2.5200584012587637</v>
      </c>
      <c r="L783">
        <f t="shared" si="104"/>
        <v>0.48596214507364455</v>
      </c>
      <c r="M783" t="str">
        <f t="shared" si="105"/>
        <v/>
      </c>
      <c r="N783" t="str">
        <f t="shared" si="106"/>
        <v/>
      </c>
      <c r="O783" t="str">
        <f t="shared" si="107"/>
        <v/>
      </c>
    </row>
    <row r="784" spans="1:15" x14ac:dyDescent="0.25">
      <c r="A784" s="2">
        <v>43232.803594988429</v>
      </c>
      <c r="B784">
        <v>670.64</v>
      </c>
      <c r="C784">
        <v>0.6542</v>
      </c>
      <c r="D784" t="s">
        <v>6</v>
      </c>
      <c r="E784">
        <v>676.24831240033996</v>
      </c>
      <c r="F784">
        <v>671</v>
      </c>
      <c r="G784" s="5">
        <f t="shared" ca="1" si="108"/>
        <v>-1.2771728417840054E-3</v>
      </c>
      <c r="H784" s="5">
        <f t="shared" ca="1" si="109"/>
        <v>-0.86368597889998</v>
      </c>
      <c r="I784" s="6">
        <f t="shared" si="110"/>
        <v>783</v>
      </c>
      <c r="J784">
        <f t="shared" si="102"/>
        <v>-0.44261153857142688</v>
      </c>
      <c r="K784">
        <f t="shared" si="103"/>
        <v>1.4451093092130698</v>
      </c>
      <c r="L784">
        <f t="shared" si="104"/>
        <v>0.75898171271811432</v>
      </c>
      <c r="M784" t="str">
        <f t="shared" si="105"/>
        <v/>
      </c>
      <c r="N784" t="str">
        <f t="shared" si="106"/>
        <v/>
      </c>
      <c r="O784" t="str">
        <f t="shared" si="107"/>
        <v/>
      </c>
    </row>
    <row r="785" spans="1:15" x14ac:dyDescent="0.25">
      <c r="A785" s="2">
        <v>43232.803599027779</v>
      </c>
      <c r="B785">
        <v>671</v>
      </c>
      <c r="C785">
        <v>0.91730685000000001</v>
      </c>
      <c r="D785" t="s">
        <v>5</v>
      </c>
      <c r="E785">
        <v>676.24831240033996</v>
      </c>
      <c r="F785">
        <v>671.04641632180005</v>
      </c>
      <c r="G785" s="5">
        <f t="shared" ca="1" si="108"/>
        <v>-1.2655084873516886E-3</v>
      </c>
      <c r="H785" s="5">
        <f t="shared" ca="1" si="109"/>
        <v>-0.8557979788998864</v>
      </c>
      <c r="I785" s="6">
        <f t="shared" si="110"/>
        <v>784</v>
      </c>
      <c r="J785">
        <f t="shared" si="102"/>
        <v>4.1403126352939523E-2</v>
      </c>
      <c r="K785">
        <f t="shared" si="103"/>
        <v>0.72261588897220175</v>
      </c>
      <c r="L785">
        <f t="shared" si="104"/>
        <v>1.2121290674813208</v>
      </c>
      <c r="M785">
        <f t="shared" si="105"/>
        <v>1</v>
      </c>
      <c r="N785">
        <f t="shared" ca="1" si="106"/>
        <v>-0.8557979788998864</v>
      </c>
      <c r="O785">
        <f t="shared" ca="1" si="107"/>
        <v>-0.8557979788998864</v>
      </c>
    </row>
    <row r="786" spans="1:15" x14ac:dyDescent="0.25">
      <c r="A786" s="2">
        <v>43232.803734976849</v>
      </c>
      <c r="B786">
        <v>671</v>
      </c>
      <c r="C786">
        <v>3.7976000000000001</v>
      </c>
      <c r="D786" t="s">
        <v>5</v>
      </c>
      <c r="E786">
        <v>676.24831240033996</v>
      </c>
      <c r="F786">
        <v>671.77555552180002</v>
      </c>
      <c r="G786" s="5">
        <f t="shared" ca="1" si="108"/>
        <v>-1.2616341708442424E-3</v>
      </c>
      <c r="H786" s="5">
        <f t="shared" ca="1" si="109"/>
        <v>-0.85317797890002112</v>
      </c>
      <c r="I786" s="6">
        <f t="shared" si="110"/>
        <v>785</v>
      </c>
      <c r="J786">
        <f t="shared" si="102"/>
        <v>5.9448594033611357E-2</v>
      </c>
      <c r="K786">
        <f t="shared" si="103"/>
        <v>0.71924540462589015</v>
      </c>
      <c r="L786">
        <f t="shared" si="104"/>
        <v>5.1973240036351136</v>
      </c>
      <c r="M786">
        <f t="shared" si="105"/>
        <v>1</v>
      </c>
      <c r="N786">
        <f t="shared" ca="1" si="106"/>
        <v>-0.85317797890002112</v>
      </c>
      <c r="O786" t="str">
        <f t="shared" si="107"/>
        <v/>
      </c>
    </row>
    <row r="787" spans="1:15" x14ac:dyDescent="0.25">
      <c r="A787" s="2">
        <v>43232.803806620374</v>
      </c>
      <c r="B787">
        <v>670.99</v>
      </c>
      <c r="C787">
        <v>0.57974123</v>
      </c>
      <c r="D787" t="s">
        <v>6</v>
      </c>
      <c r="E787">
        <v>676.96835100800013</v>
      </c>
      <c r="F787">
        <v>671.77555552180002</v>
      </c>
      <c r="G787" s="5">
        <f t="shared" ca="1" si="108"/>
        <v>-2.3236784470319614E-3</v>
      </c>
      <c r="H787" s="5">
        <f t="shared" ca="1" si="109"/>
        <v>-1.5730567665600574</v>
      </c>
      <c r="I787" s="6">
        <f t="shared" si="110"/>
        <v>786</v>
      </c>
      <c r="J787">
        <f t="shared" si="102"/>
        <v>0.40208490818487519</v>
      </c>
      <c r="K787">
        <f t="shared" si="103"/>
        <v>0.93605456432041367</v>
      </c>
      <c r="L787">
        <f t="shared" si="104"/>
        <v>0.18979269861699283</v>
      </c>
      <c r="M787" t="str">
        <f t="shared" si="105"/>
        <v/>
      </c>
      <c r="N787" t="str">
        <f t="shared" si="106"/>
        <v/>
      </c>
      <c r="O787" t="str">
        <f t="shared" si="107"/>
        <v/>
      </c>
    </row>
    <row r="788" spans="1:15" x14ac:dyDescent="0.25">
      <c r="A788" s="2">
        <v>43232.803872557874</v>
      </c>
      <c r="B788">
        <v>671</v>
      </c>
      <c r="C788">
        <v>0.67610000000000003</v>
      </c>
      <c r="D788" t="s">
        <v>5</v>
      </c>
      <c r="E788">
        <v>676.96835100800013</v>
      </c>
      <c r="F788">
        <v>671.90536672179996</v>
      </c>
      <c r="G788" s="5">
        <f t="shared" ca="1" si="108"/>
        <v>-2.321198921959118E-3</v>
      </c>
      <c r="H788" s="5">
        <f t="shared" ca="1" si="109"/>
        <v>-1.5713782065602118</v>
      </c>
      <c r="I788" s="6">
        <f t="shared" si="110"/>
        <v>787</v>
      </c>
      <c r="J788">
        <f t="shared" si="102"/>
        <v>0.40650358139495957</v>
      </c>
      <c r="K788">
        <f t="shared" si="103"/>
        <v>0.93647710773489334</v>
      </c>
      <c r="L788">
        <f t="shared" si="104"/>
        <v>0.28788361870065093</v>
      </c>
      <c r="M788" t="str">
        <f t="shared" si="105"/>
        <v/>
      </c>
      <c r="N788" t="str">
        <f t="shared" si="106"/>
        <v/>
      </c>
      <c r="O788" t="str">
        <f t="shared" si="107"/>
        <v/>
      </c>
    </row>
    <row r="789" spans="1:15" x14ac:dyDescent="0.25">
      <c r="A789" s="2">
        <v>43232.803965150473</v>
      </c>
      <c r="B789">
        <v>671.01</v>
      </c>
      <c r="C789">
        <v>1.8016850000000001E-2</v>
      </c>
      <c r="D789" t="s">
        <v>5</v>
      </c>
      <c r="E789">
        <v>676.96835100800013</v>
      </c>
      <c r="F789">
        <v>671.90878992330011</v>
      </c>
      <c r="G789" s="5">
        <f t="shared" ca="1" si="108"/>
        <v>-2.3211635879585436E-3</v>
      </c>
      <c r="H789" s="5">
        <f t="shared" ca="1" si="109"/>
        <v>-1.5713542865601082</v>
      </c>
      <c r="I789" s="6">
        <f t="shared" si="110"/>
        <v>788</v>
      </c>
      <c r="J789">
        <f t="shared" si="102"/>
        <v>0.38665834312604908</v>
      </c>
      <c r="K789">
        <f t="shared" si="103"/>
        <v>0.93083788090899955</v>
      </c>
      <c r="L789">
        <f t="shared" si="104"/>
        <v>-0.39603189845051889</v>
      </c>
      <c r="M789" t="str">
        <f t="shared" si="105"/>
        <v/>
      </c>
      <c r="N789" t="str">
        <f t="shared" si="106"/>
        <v/>
      </c>
      <c r="O789" t="str">
        <f t="shared" si="107"/>
        <v/>
      </c>
    </row>
    <row r="790" spans="1:15" x14ac:dyDescent="0.25">
      <c r="A790" s="2">
        <v>43232.803966863423</v>
      </c>
      <c r="B790">
        <v>671.09</v>
      </c>
      <c r="C790">
        <v>3.3416849999999998E-2</v>
      </c>
      <c r="D790" t="s">
        <v>5</v>
      </c>
      <c r="E790">
        <v>676.96835100800013</v>
      </c>
      <c r="F790">
        <v>671.91460445520011</v>
      </c>
      <c r="G790" s="5">
        <f t="shared" ca="1" si="108"/>
        <v>-2.3188591966266333E-3</v>
      </c>
      <c r="H790" s="5">
        <f t="shared" ca="1" si="109"/>
        <v>-1.5697942865600678</v>
      </c>
      <c r="I790" s="6">
        <f t="shared" si="110"/>
        <v>789</v>
      </c>
      <c r="J790">
        <f t="shared" si="102"/>
        <v>0.49527685984873893</v>
      </c>
      <c r="K790">
        <f t="shared" si="103"/>
        <v>0.79731959839922861</v>
      </c>
      <c r="L790">
        <f t="shared" si="104"/>
        <v>-0.57926584367926126</v>
      </c>
      <c r="M790" t="str">
        <f t="shared" si="105"/>
        <v/>
      </c>
      <c r="N790" t="str">
        <f t="shared" si="106"/>
        <v/>
      </c>
      <c r="O790" t="str">
        <f t="shared" si="107"/>
        <v/>
      </c>
    </row>
    <row r="791" spans="1:15" x14ac:dyDescent="0.25">
      <c r="A791" s="2">
        <v>43232.80401550926</v>
      </c>
      <c r="B791">
        <v>671.2</v>
      </c>
      <c r="C791">
        <v>0.2986549</v>
      </c>
      <c r="D791" t="s">
        <v>5</v>
      </c>
      <c r="E791">
        <v>676.96835100800013</v>
      </c>
      <c r="F791">
        <v>671.96</v>
      </c>
      <c r="G791" s="5">
        <f t="shared" ca="1" si="108"/>
        <v>-2.3120346530668551E-3</v>
      </c>
      <c r="H791" s="5">
        <f t="shared" ca="1" si="109"/>
        <v>-1.5651742865600224</v>
      </c>
      <c r="I791" s="6">
        <f t="shared" si="110"/>
        <v>790</v>
      </c>
      <c r="J791">
        <f t="shared" si="102"/>
        <v>0.46562165043697457</v>
      </c>
      <c r="K791">
        <f t="shared" si="103"/>
        <v>0.79778110889249076</v>
      </c>
      <c r="L791">
        <f t="shared" si="104"/>
        <v>-0.20928892471365232</v>
      </c>
      <c r="M791" t="str">
        <f t="shared" si="105"/>
        <v/>
      </c>
      <c r="N791" t="str">
        <f t="shared" si="106"/>
        <v/>
      </c>
      <c r="O791" t="str">
        <f t="shared" si="107"/>
        <v/>
      </c>
    </row>
    <row r="792" spans="1:15" x14ac:dyDescent="0.25">
      <c r="A792" s="2">
        <v>43232.804156168982</v>
      </c>
      <c r="B792">
        <v>671.96</v>
      </c>
      <c r="C792">
        <v>5.0195980699999998</v>
      </c>
      <c r="D792" t="s">
        <v>5</v>
      </c>
      <c r="E792">
        <v>676.96835100800013</v>
      </c>
      <c r="F792">
        <v>671.96904445880011</v>
      </c>
      <c r="G792" s="5">
        <f t="shared" ca="1" si="108"/>
        <v>-2.3097598052138199E-3</v>
      </c>
      <c r="H792" s="5">
        <f t="shared" ca="1" si="109"/>
        <v>-1.5636342865601591</v>
      </c>
      <c r="I792" s="6">
        <f t="shared" si="110"/>
        <v>791</v>
      </c>
      <c r="J792">
        <f t="shared" si="102"/>
        <v>0.47911123095798308</v>
      </c>
      <c r="K792">
        <f t="shared" si="103"/>
        <v>0.79169374618340571</v>
      </c>
      <c r="L792">
        <f t="shared" si="104"/>
        <v>5.7351556216412964</v>
      </c>
      <c r="M792">
        <f t="shared" si="105"/>
        <v>1</v>
      </c>
      <c r="N792">
        <f t="shared" ca="1" si="106"/>
        <v>-1.5636342865601591</v>
      </c>
      <c r="O792">
        <f t="shared" ca="1" si="107"/>
        <v>-1.5636342865601591</v>
      </c>
    </row>
    <row r="793" spans="1:15" x14ac:dyDescent="0.25">
      <c r="A793" s="2">
        <v>43232.804165150461</v>
      </c>
      <c r="B793">
        <v>671.96</v>
      </c>
      <c r="C793">
        <v>0.57331332000000002</v>
      </c>
      <c r="D793" t="s">
        <v>5</v>
      </c>
      <c r="E793">
        <v>676.96835100800013</v>
      </c>
      <c r="F793">
        <v>671.97363096536003</v>
      </c>
      <c r="G793" s="5">
        <f t="shared" ca="1" si="108"/>
        <v>-2.2906510832466755E-3</v>
      </c>
      <c r="H793" s="5">
        <f t="shared" ca="1" si="109"/>
        <v>-1.550698286560191</v>
      </c>
      <c r="I793" s="6">
        <f t="shared" si="110"/>
        <v>792</v>
      </c>
      <c r="J793">
        <f t="shared" si="102"/>
        <v>1.0238641378319358</v>
      </c>
      <c r="K793">
        <f t="shared" si="103"/>
        <v>1.0818551463384947</v>
      </c>
      <c r="L793">
        <f t="shared" si="104"/>
        <v>-0.41646131587653956</v>
      </c>
      <c r="M793" t="str">
        <f t="shared" si="105"/>
        <v/>
      </c>
      <c r="N793" t="str">
        <f t="shared" si="106"/>
        <v/>
      </c>
      <c r="O793" t="str">
        <f t="shared" si="107"/>
        <v/>
      </c>
    </row>
    <row r="794" spans="1:15" x14ac:dyDescent="0.25">
      <c r="A794" s="2">
        <v>43232.804226145832</v>
      </c>
      <c r="B794">
        <v>671.96</v>
      </c>
      <c r="C794">
        <v>3.13316865</v>
      </c>
      <c r="D794" t="s">
        <v>5</v>
      </c>
      <c r="E794">
        <v>676.96835100800013</v>
      </c>
      <c r="F794">
        <v>671.99869631455999</v>
      </c>
      <c r="G794" s="5">
        <f t="shared" ca="1" si="108"/>
        <v>-2.2902655784301064E-3</v>
      </c>
      <c r="H794" s="5">
        <f t="shared" ca="1" si="109"/>
        <v>-1.5504373120002128</v>
      </c>
      <c r="I794" s="6">
        <f t="shared" si="110"/>
        <v>793</v>
      </c>
      <c r="J794">
        <f t="shared" si="102"/>
        <v>0.99521577934453731</v>
      </c>
      <c r="K794">
        <f t="shared" si="103"/>
        <v>1.084376892144167</v>
      </c>
      <c r="L794">
        <f t="shared" si="104"/>
        <v>1.971595748806517</v>
      </c>
      <c r="M794">
        <f t="shared" si="105"/>
        <v>1</v>
      </c>
      <c r="N794">
        <f t="shared" ca="1" si="106"/>
        <v>-1.5504373120002128</v>
      </c>
      <c r="O794">
        <f t="shared" ca="1" si="107"/>
        <v>-1.5504373120002128</v>
      </c>
    </row>
    <row r="795" spans="1:15" x14ac:dyDescent="0.25">
      <c r="A795" s="2">
        <v>43232.804226145832</v>
      </c>
      <c r="B795">
        <v>671.96</v>
      </c>
      <c r="C795">
        <v>0.16296068</v>
      </c>
      <c r="D795" t="s">
        <v>5</v>
      </c>
      <c r="E795">
        <v>676.96835100800013</v>
      </c>
      <c r="F795">
        <v>672</v>
      </c>
      <c r="G795" s="5">
        <f t="shared" ca="1" si="108"/>
        <v>-1.0552056252503426E-3</v>
      </c>
      <c r="H795" s="5">
        <f t="shared" ca="1" si="109"/>
        <v>-0.71434081210009015</v>
      </c>
      <c r="I795" s="6">
        <f t="shared" si="110"/>
        <v>794</v>
      </c>
      <c r="J795">
        <f t="shared" si="102"/>
        <v>1.3231077445042025</v>
      </c>
      <c r="K795">
        <f t="shared" si="103"/>
        <v>1.1214458654250363</v>
      </c>
      <c r="L795">
        <f t="shared" si="104"/>
        <v>-1.0345100911888405</v>
      </c>
      <c r="M795" t="str">
        <f t="shared" si="105"/>
        <v/>
      </c>
      <c r="N795" t="str">
        <f t="shared" si="106"/>
        <v/>
      </c>
      <c r="O795" t="str">
        <f t="shared" si="107"/>
        <v/>
      </c>
    </row>
    <row r="796" spans="1:15" x14ac:dyDescent="0.25">
      <c r="A796" s="2">
        <v>43232.804226145832</v>
      </c>
      <c r="B796">
        <v>672</v>
      </c>
      <c r="C796">
        <v>8.4234836600000005</v>
      </c>
      <c r="D796" t="s">
        <v>5</v>
      </c>
      <c r="E796">
        <v>676.96835100800013</v>
      </c>
      <c r="F796">
        <v>672</v>
      </c>
      <c r="G796" s="5">
        <f t="shared" ca="1" si="108"/>
        <v>-1.0508790418944122E-3</v>
      </c>
      <c r="H796" s="5">
        <f t="shared" ca="1" si="109"/>
        <v>-0.71141185210012736</v>
      </c>
      <c r="I796" s="6">
        <f t="shared" si="110"/>
        <v>795</v>
      </c>
      <c r="J796">
        <f t="shared" si="102"/>
        <v>1.2263012004705871</v>
      </c>
      <c r="K796">
        <f t="shared" si="103"/>
        <v>1.1375044313756459</v>
      </c>
      <c r="L796">
        <f t="shared" si="104"/>
        <v>6.3271687221696968</v>
      </c>
      <c r="M796">
        <f t="shared" si="105"/>
        <v>1</v>
      </c>
      <c r="N796">
        <f t="shared" ca="1" si="106"/>
        <v>-0.71141185210012736</v>
      </c>
      <c r="O796">
        <f t="shared" ca="1" si="107"/>
        <v>-0.71141185210012736</v>
      </c>
    </row>
    <row r="797" spans="1:15" x14ac:dyDescent="0.25">
      <c r="A797" s="2">
        <v>43232.804232824077</v>
      </c>
      <c r="B797">
        <v>672</v>
      </c>
      <c r="C797">
        <v>11.278744290000001</v>
      </c>
      <c r="D797" t="s">
        <v>5</v>
      </c>
      <c r="E797">
        <v>676.96835100800013</v>
      </c>
      <c r="F797">
        <v>672.15727743999992</v>
      </c>
      <c r="G797" s="5">
        <f t="shared" ca="1" si="108"/>
        <v>-1.0508790418944122E-3</v>
      </c>
      <c r="H797" s="5">
        <f t="shared" ca="1" si="109"/>
        <v>-0.71141185210012736</v>
      </c>
      <c r="I797" s="6">
        <f t="shared" si="110"/>
        <v>796</v>
      </c>
      <c r="J797">
        <f t="shared" si="102"/>
        <v>2.1373732061008397</v>
      </c>
      <c r="K797">
        <f t="shared" si="103"/>
        <v>1.6246034213955785</v>
      </c>
      <c r="L797">
        <f t="shared" si="104"/>
        <v>5.6268323478270625</v>
      </c>
      <c r="M797">
        <f t="shared" si="105"/>
        <v>1</v>
      </c>
      <c r="N797">
        <f t="shared" ca="1" si="106"/>
        <v>-0.71141185210012736</v>
      </c>
      <c r="O797" t="str">
        <f t="shared" si="107"/>
        <v/>
      </c>
    </row>
    <row r="798" spans="1:15" x14ac:dyDescent="0.25">
      <c r="A798" s="2">
        <v>43232.804236585653</v>
      </c>
      <c r="B798">
        <v>672</v>
      </c>
      <c r="C798">
        <v>1.008E-2</v>
      </c>
      <c r="D798" t="s">
        <v>5</v>
      </c>
      <c r="E798">
        <v>676.96835100800013</v>
      </c>
      <c r="F798">
        <v>672.15759999999989</v>
      </c>
      <c r="G798" s="5">
        <f t="shared" ca="1" si="108"/>
        <v>-1.0508790418944122E-3</v>
      </c>
      <c r="H798" s="5">
        <f t="shared" ca="1" si="109"/>
        <v>-0.71141185210012736</v>
      </c>
      <c r="I798" s="6">
        <f t="shared" si="110"/>
        <v>797</v>
      </c>
      <c r="J798">
        <f t="shared" si="102"/>
        <v>3.2879480613277394</v>
      </c>
      <c r="K798">
        <f t="shared" si="103"/>
        <v>2.2055574758563385</v>
      </c>
      <c r="L798">
        <f t="shared" si="104"/>
        <v>-1.4861857363545066</v>
      </c>
      <c r="M798" t="str">
        <f t="shared" si="105"/>
        <v/>
      </c>
      <c r="N798" t="str">
        <f t="shared" si="106"/>
        <v/>
      </c>
      <c r="O798" t="str">
        <f t="shared" si="107"/>
        <v/>
      </c>
    </row>
    <row r="799" spans="1:15" x14ac:dyDescent="0.25">
      <c r="A799" s="2">
        <v>43232.804236793978</v>
      </c>
      <c r="B799">
        <v>672.06</v>
      </c>
      <c r="C799">
        <v>0.12</v>
      </c>
      <c r="D799" t="s">
        <v>5</v>
      </c>
      <c r="E799">
        <v>676.96835100800013</v>
      </c>
      <c r="F799">
        <v>672.16</v>
      </c>
      <c r="G799" s="5">
        <f t="shared" ca="1" si="108"/>
        <v>-9.941910151309314E-4</v>
      </c>
      <c r="H799" s="5">
        <f t="shared" ca="1" si="109"/>
        <v>-0.67303585210015637</v>
      </c>
      <c r="I799" s="6">
        <f t="shared" si="110"/>
        <v>798</v>
      </c>
      <c r="J799">
        <f t="shared" si="102"/>
        <v>3.0787351288403357</v>
      </c>
      <c r="K799">
        <f t="shared" si="103"/>
        <v>2.2676385146683424</v>
      </c>
      <c r="L799">
        <f t="shared" si="104"/>
        <v>-1.3047648951548483</v>
      </c>
      <c r="M799" t="str">
        <f t="shared" si="105"/>
        <v/>
      </c>
      <c r="N799" t="str">
        <f t="shared" si="106"/>
        <v/>
      </c>
      <c r="O799" t="str">
        <f t="shared" si="107"/>
        <v/>
      </c>
    </row>
    <row r="800" spans="1:15" x14ac:dyDescent="0.25">
      <c r="A800" s="2">
        <v>43232.804238136567</v>
      </c>
      <c r="B800">
        <v>672.15</v>
      </c>
      <c r="C800">
        <v>0.16195799999999999</v>
      </c>
      <c r="D800" t="s">
        <v>6</v>
      </c>
      <c r="E800">
        <v>677.13192858800005</v>
      </c>
      <c r="F800">
        <v>672.16</v>
      </c>
      <c r="G800" s="5">
        <f t="shared" ca="1" si="108"/>
        <v>-1.2355250089072616E-3</v>
      </c>
      <c r="H800" s="5">
        <f t="shared" ca="1" si="109"/>
        <v>-0.83661343210007999</v>
      </c>
      <c r="I800" s="6">
        <f t="shared" si="110"/>
        <v>799</v>
      </c>
      <c r="J800">
        <f t="shared" si="102"/>
        <v>2.8938769190420146</v>
      </c>
      <c r="K800">
        <f t="shared" si="103"/>
        <v>2.3163868286377611</v>
      </c>
      <c r="L800">
        <f t="shared" si="104"/>
        <v>-1.1793880388486853</v>
      </c>
      <c r="M800" t="str">
        <f t="shared" si="105"/>
        <v/>
      </c>
      <c r="N800" t="str">
        <f t="shared" si="106"/>
        <v/>
      </c>
      <c r="O800" t="str">
        <f t="shared" si="107"/>
        <v/>
      </c>
    </row>
    <row r="801" spans="1:15" x14ac:dyDescent="0.25">
      <c r="A801" s="2">
        <v>43232.804238923607</v>
      </c>
      <c r="B801">
        <v>672.16</v>
      </c>
      <c r="C801">
        <v>8.7756000000000007</v>
      </c>
      <c r="D801" t="s">
        <v>5</v>
      </c>
      <c r="E801">
        <v>677.13192858800005</v>
      </c>
      <c r="F801">
        <v>674.49801062664005</v>
      </c>
      <c r="G801" s="5">
        <f t="shared" ca="1" si="108"/>
        <v>-7.8716434909742753E-4</v>
      </c>
      <c r="H801" s="5">
        <f t="shared" ca="1" si="109"/>
        <v>-0.53301411382005881</v>
      </c>
      <c r="I801" s="6">
        <f t="shared" si="110"/>
        <v>800</v>
      </c>
      <c r="J801">
        <f t="shared" si="102"/>
        <v>2.7024456739495832</v>
      </c>
      <c r="K801">
        <f t="shared" si="103"/>
        <v>2.3590186846564531</v>
      </c>
      <c r="L801">
        <f t="shared" si="104"/>
        <v>2.5744409595190887</v>
      </c>
      <c r="M801">
        <f t="shared" si="105"/>
        <v>1</v>
      </c>
      <c r="N801">
        <f t="shared" ca="1" si="106"/>
        <v>-0.53301411382005881</v>
      </c>
      <c r="O801">
        <f t="shared" ca="1" si="107"/>
        <v>-0.53301411382005881</v>
      </c>
    </row>
    <row r="802" spans="1:15" x14ac:dyDescent="0.25">
      <c r="A802" s="2">
        <v>43232.804239861107</v>
      </c>
      <c r="B802">
        <v>672.22</v>
      </c>
      <c r="C802">
        <v>1.022E-2</v>
      </c>
      <c r="D802" t="s">
        <v>5</v>
      </c>
      <c r="E802">
        <v>677.13192858800005</v>
      </c>
      <c r="F802">
        <v>674.50271182664005</v>
      </c>
      <c r="G802" s="5">
        <f t="shared" ca="1" si="108"/>
        <v>-7.8556122602170065E-4</v>
      </c>
      <c r="H802" s="5">
        <f t="shared" ca="1" si="109"/>
        <v>-0.53192858800002796</v>
      </c>
      <c r="I802" s="6">
        <f t="shared" si="110"/>
        <v>801</v>
      </c>
      <c r="J802">
        <f t="shared" si="102"/>
        <v>3.6183723817983093</v>
      </c>
      <c r="K802">
        <f t="shared" si="103"/>
        <v>2.5190867157021621</v>
      </c>
      <c r="L802">
        <f t="shared" si="104"/>
        <v>-1.4323255961407366</v>
      </c>
      <c r="M802" t="str">
        <f t="shared" si="105"/>
        <v/>
      </c>
      <c r="N802" t="str">
        <f t="shared" si="106"/>
        <v/>
      </c>
      <c r="O802" t="str">
        <f t="shared" si="107"/>
        <v/>
      </c>
    </row>
    <row r="803" spans="1:15" x14ac:dyDescent="0.25">
      <c r="A803" s="2">
        <v>43232.804246018517</v>
      </c>
      <c r="B803">
        <v>672.35</v>
      </c>
      <c r="C803">
        <v>2.9986280000000001E-2</v>
      </c>
      <c r="D803" t="s">
        <v>5</v>
      </c>
      <c r="E803">
        <v>677.13192858800005</v>
      </c>
      <c r="F803">
        <v>674.51572587215992</v>
      </c>
      <c r="G803" s="5">
        <f t="shared" ca="1" si="108"/>
        <v>-7.8556122602170065E-4</v>
      </c>
      <c r="H803" s="5">
        <f t="shared" ca="1" si="109"/>
        <v>-0.53192858800002796</v>
      </c>
      <c r="I803" s="6">
        <f t="shared" si="110"/>
        <v>802</v>
      </c>
      <c r="J803">
        <f t="shared" si="102"/>
        <v>3.4051013753613404</v>
      </c>
      <c r="K803">
        <f t="shared" si="103"/>
        <v>2.5811664879901799</v>
      </c>
      <c r="L803">
        <f t="shared" si="104"/>
        <v>-1.3075929472450911</v>
      </c>
      <c r="M803" t="str">
        <f t="shared" si="105"/>
        <v/>
      </c>
      <c r="N803" t="str">
        <f t="shared" si="106"/>
        <v/>
      </c>
      <c r="O803" t="str">
        <f t="shared" si="107"/>
        <v/>
      </c>
    </row>
    <row r="804" spans="1:15" x14ac:dyDescent="0.25">
      <c r="A804" s="2">
        <v>43232.804247210654</v>
      </c>
      <c r="B804">
        <v>672.38</v>
      </c>
      <c r="C804">
        <v>9.9862800000000002E-3</v>
      </c>
      <c r="D804" t="s">
        <v>5</v>
      </c>
      <c r="E804">
        <v>677.13192858800005</v>
      </c>
      <c r="F804">
        <v>674.52</v>
      </c>
      <c r="G804" s="5">
        <f t="shared" ca="1" si="108"/>
        <v>-7.8556122602170065E-4</v>
      </c>
      <c r="H804" s="5">
        <f t="shared" ca="1" si="109"/>
        <v>-0.53192858800002796</v>
      </c>
      <c r="I804" s="6">
        <f t="shared" si="110"/>
        <v>803</v>
      </c>
      <c r="J804">
        <f t="shared" si="102"/>
        <v>3.2898361622688981</v>
      </c>
      <c r="K804">
        <f t="shared" si="103"/>
        <v>2.60404044681251</v>
      </c>
      <c r="L804">
        <f t="shared" si="104"/>
        <v>-1.2595234019055335</v>
      </c>
      <c r="M804" t="str">
        <f t="shared" si="105"/>
        <v/>
      </c>
      <c r="N804" t="str">
        <f t="shared" si="106"/>
        <v/>
      </c>
      <c r="O804" t="str">
        <f t="shared" si="107"/>
        <v/>
      </c>
    </row>
    <row r="805" spans="1:15" x14ac:dyDescent="0.25">
      <c r="A805" s="2">
        <v>43232.804248379631</v>
      </c>
      <c r="B805">
        <v>674.52</v>
      </c>
      <c r="C805">
        <v>5.1013306500000004</v>
      </c>
      <c r="D805" t="s">
        <v>5</v>
      </c>
      <c r="E805">
        <v>677.13192858800005</v>
      </c>
      <c r="F805">
        <v>674.56782784393988</v>
      </c>
      <c r="G805" s="5">
        <f t="shared" ca="1" si="108"/>
        <v>-1.6453676764636236E-3</v>
      </c>
      <c r="H805" s="5">
        <f t="shared" ca="1" si="109"/>
        <v>-1.11413098800017</v>
      </c>
      <c r="I805" s="6">
        <f t="shared" si="110"/>
        <v>804</v>
      </c>
      <c r="J805">
        <f t="shared" si="102"/>
        <v>3.0584813712941212</v>
      </c>
      <c r="K805">
        <f t="shared" si="103"/>
        <v>2.6584453223042015</v>
      </c>
      <c r="L805">
        <f t="shared" si="104"/>
        <v>0.76843757573890747</v>
      </c>
      <c r="M805" t="str">
        <f t="shared" si="105"/>
        <v/>
      </c>
      <c r="N805" t="str">
        <f t="shared" si="106"/>
        <v/>
      </c>
      <c r="O805" t="str">
        <f t="shared" si="107"/>
        <v/>
      </c>
    </row>
    <row r="806" spans="1:15" x14ac:dyDescent="0.25">
      <c r="A806" s="2">
        <v>43232.804251122689</v>
      </c>
      <c r="B806">
        <v>673.94</v>
      </c>
      <c r="C806">
        <v>2.6244079999999999E-2</v>
      </c>
      <c r="D806" t="s">
        <v>5</v>
      </c>
      <c r="E806">
        <v>677.13192858800005</v>
      </c>
      <c r="F806">
        <v>674.57244680201984</v>
      </c>
      <c r="G806" s="5">
        <f t="shared" ca="1" si="108"/>
        <v>-1.8019067429655225E-3</v>
      </c>
      <c r="H806" s="5">
        <f t="shared" ca="1" si="109"/>
        <v>-1.2201285879999659</v>
      </c>
      <c r="I806" s="6">
        <f t="shared" si="110"/>
        <v>805</v>
      </c>
      <c r="J806">
        <f t="shared" si="102"/>
        <v>3.4154142077479008</v>
      </c>
      <c r="K806">
        <f t="shared" si="103"/>
        <v>2.677780991992833</v>
      </c>
      <c r="L806">
        <f t="shared" si="104"/>
        <v>-1.2656636737217424</v>
      </c>
      <c r="M806" t="str">
        <f t="shared" si="105"/>
        <v/>
      </c>
      <c r="N806" t="str">
        <f t="shared" si="106"/>
        <v/>
      </c>
      <c r="O806" t="str">
        <f t="shared" si="107"/>
        <v/>
      </c>
    </row>
    <row r="807" spans="1:15" x14ac:dyDescent="0.25">
      <c r="A807" s="2">
        <v>43232.804264803242</v>
      </c>
      <c r="B807">
        <v>674.55</v>
      </c>
      <c r="C807">
        <v>4.4132073700000003</v>
      </c>
      <c r="D807" t="s">
        <v>5</v>
      </c>
      <c r="E807">
        <v>677.13192858800005</v>
      </c>
      <c r="F807">
        <v>674.94593096536005</v>
      </c>
      <c r="G807" s="5">
        <f t="shared" ca="1" si="108"/>
        <v>-1.8019067429655225E-3</v>
      </c>
      <c r="H807" s="5">
        <f t="shared" ca="1" si="109"/>
        <v>-1.2201285879999659</v>
      </c>
      <c r="I807" s="6">
        <f t="shared" si="110"/>
        <v>806</v>
      </c>
      <c r="J807">
        <f t="shared" ref="J807:J870" si="111">FORECAST(I807,C772:C806,I772:I806)</f>
        <v>3.1779583404874074</v>
      </c>
      <c r="K807">
        <f t="shared" ref="K807:K870" si="112">STEYX(C772:C806,I772:I806)</f>
        <v>2.7337192759596429</v>
      </c>
      <c r="L807">
        <f t="shared" ref="L807:L870" si="113">(C807-J807)/K807</f>
        <v>0.45185657517045963</v>
      </c>
      <c r="M807" t="str">
        <f t="shared" ref="M807:M870" si="114">IF(L807&gt;1,1,"")</f>
        <v/>
      </c>
      <c r="N807" t="str">
        <f t="shared" ref="N807:N870" si="115">IF(M807=1,H807,"")</f>
        <v/>
      </c>
      <c r="O807" t="str">
        <f t="shared" ref="O807:O870" si="116">IF(M807=1,IF(ISNUMBER(M806),"",H807),"")</f>
        <v/>
      </c>
    </row>
    <row r="808" spans="1:15" x14ac:dyDescent="0.25">
      <c r="A808" s="2">
        <v>43232.804293171299</v>
      </c>
      <c r="B808">
        <v>674.55</v>
      </c>
      <c r="C808">
        <v>0.16</v>
      </c>
      <c r="D808" t="s">
        <v>5</v>
      </c>
      <c r="E808">
        <v>677.13192858800005</v>
      </c>
      <c r="F808">
        <v>674.96033096535996</v>
      </c>
      <c r="G808" s="5">
        <f t="shared" ca="1" si="108"/>
        <v>-1.8019067429655225E-3</v>
      </c>
      <c r="H808" s="5">
        <f t="shared" ca="1" si="109"/>
        <v>-1.2201285879999659</v>
      </c>
      <c r="I808" s="6">
        <f t="shared" si="110"/>
        <v>807</v>
      </c>
      <c r="J808">
        <f t="shared" si="111"/>
        <v>3.4260144252941132</v>
      </c>
      <c r="K808">
        <f t="shared" si="112"/>
        <v>2.7408970021933343</v>
      </c>
      <c r="L808">
        <f t="shared" si="113"/>
        <v>-1.1915859744749864</v>
      </c>
      <c r="M808" t="str">
        <f t="shared" si="114"/>
        <v/>
      </c>
      <c r="N808" t="str">
        <f t="shared" si="115"/>
        <v/>
      </c>
      <c r="O808" t="str">
        <f t="shared" si="116"/>
        <v/>
      </c>
    </row>
    <row r="809" spans="1:15" x14ac:dyDescent="0.25">
      <c r="A809" s="2">
        <v>43232.804308113416</v>
      </c>
      <c r="B809">
        <v>674.76</v>
      </c>
      <c r="C809">
        <v>1.9E-2</v>
      </c>
      <c r="D809" t="s">
        <v>5</v>
      </c>
      <c r="E809">
        <v>677.13192858800005</v>
      </c>
      <c r="F809">
        <v>674.96124296536004</v>
      </c>
      <c r="G809" s="5">
        <f t="shared" ca="1" si="108"/>
        <v>-1.8019067429655225E-3</v>
      </c>
      <c r="H809" s="5">
        <f t="shared" ca="1" si="109"/>
        <v>-1.2201285879999659</v>
      </c>
      <c r="I809" s="6">
        <f t="shared" si="110"/>
        <v>808</v>
      </c>
      <c r="J809">
        <f t="shared" si="111"/>
        <v>3.1657756978823528</v>
      </c>
      <c r="K809">
        <f t="shared" si="112"/>
        <v>2.7930797713588196</v>
      </c>
      <c r="L809">
        <f t="shared" si="113"/>
        <v>-1.1266329483856674</v>
      </c>
      <c r="M809" t="str">
        <f t="shared" si="114"/>
        <v/>
      </c>
      <c r="N809" t="str">
        <f t="shared" si="115"/>
        <v/>
      </c>
      <c r="O809" t="str">
        <f t="shared" si="116"/>
        <v/>
      </c>
    </row>
    <row r="810" spans="1:15" x14ac:dyDescent="0.25">
      <c r="A810" s="2">
        <v>43232.804347442128</v>
      </c>
      <c r="B810">
        <v>674.76</v>
      </c>
      <c r="C810">
        <v>3.1E-2</v>
      </c>
      <c r="D810" t="s">
        <v>5</v>
      </c>
      <c r="E810">
        <v>677.13192858800005</v>
      </c>
      <c r="F810">
        <v>674.96273096536004</v>
      </c>
      <c r="G810" s="5">
        <f t="shared" ca="1" si="108"/>
        <v>-2.9712505097720791E-3</v>
      </c>
      <c r="H810" s="5">
        <f t="shared" ca="1" si="109"/>
        <v>-2.0119285880000461</v>
      </c>
      <c r="I810" s="6">
        <f t="shared" si="110"/>
        <v>809</v>
      </c>
      <c r="J810">
        <f t="shared" si="111"/>
        <v>2.9005966679495785</v>
      </c>
      <c r="K810">
        <f t="shared" si="112"/>
        <v>2.8406473013387945</v>
      </c>
      <c r="L810">
        <f t="shared" si="113"/>
        <v>-1.0101911161576236</v>
      </c>
      <c r="M810" t="str">
        <f t="shared" si="114"/>
        <v/>
      </c>
      <c r="N810" t="str">
        <f t="shared" si="115"/>
        <v/>
      </c>
      <c r="O810" t="str">
        <f t="shared" si="116"/>
        <v/>
      </c>
    </row>
    <row r="811" spans="1:15" x14ac:dyDescent="0.25">
      <c r="A811" s="2">
        <v>43232.804347534722</v>
      </c>
      <c r="B811">
        <v>674.82</v>
      </c>
      <c r="C811">
        <v>0.49994</v>
      </c>
      <c r="D811" t="s">
        <v>5</v>
      </c>
      <c r="E811">
        <v>677.13192858800005</v>
      </c>
      <c r="F811">
        <v>674.98072880535994</v>
      </c>
      <c r="G811" s="5">
        <f t="shared" ca="1" si="108"/>
        <v>-2.9712505097720791E-3</v>
      </c>
      <c r="H811" s="5">
        <f t="shared" ca="1" si="109"/>
        <v>-2.0119285880000461</v>
      </c>
      <c r="I811" s="6">
        <f t="shared" si="110"/>
        <v>810</v>
      </c>
      <c r="J811">
        <f t="shared" si="111"/>
        <v>2.625766545579836</v>
      </c>
      <c r="K811">
        <f t="shared" si="112"/>
        <v>2.8783117606295221</v>
      </c>
      <c r="L811">
        <f t="shared" si="113"/>
        <v>-0.73856716102042108</v>
      </c>
      <c r="M811" t="str">
        <f t="shared" si="114"/>
        <v/>
      </c>
      <c r="N811" t="str">
        <f t="shared" si="115"/>
        <v/>
      </c>
      <c r="O811" t="str">
        <f t="shared" si="116"/>
        <v/>
      </c>
    </row>
    <row r="812" spans="1:15" x14ac:dyDescent="0.25">
      <c r="A812" s="2">
        <v>43232.804380532412</v>
      </c>
      <c r="B812">
        <v>674.82</v>
      </c>
      <c r="C812">
        <v>7.2446999999999998E-2</v>
      </c>
      <c r="D812" t="s">
        <v>6</v>
      </c>
      <c r="E812">
        <v>677.16641335999998</v>
      </c>
      <c r="F812">
        <v>674.98072880535994</v>
      </c>
      <c r="G812" s="5">
        <f t="shared" ca="1" si="108"/>
        <v>-3.0220243054376729E-3</v>
      </c>
      <c r="H812" s="5">
        <f t="shared" ca="1" si="109"/>
        <v>-2.0464133599999741</v>
      </c>
      <c r="I812" s="6">
        <f t="shared" si="110"/>
        <v>811</v>
      </c>
      <c r="J812">
        <f t="shared" si="111"/>
        <v>2.4320793063529322</v>
      </c>
      <c r="K812">
        <f t="shared" si="112"/>
        <v>2.8991234970729276</v>
      </c>
      <c r="L812">
        <f t="shared" si="113"/>
        <v>-0.81391231133662034</v>
      </c>
      <c r="M812" t="str">
        <f t="shared" si="114"/>
        <v/>
      </c>
      <c r="N812" t="str">
        <f t="shared" si="115"/>
        <v/>
      </c>
      <c r="O812" t="str">
        <f t="shared" si="116"/>
        <v/>
      </c>
    </row>
    <row r="813" spans="1:15" x14ac:dyDescent="0.25">
      <c r="A813" s="2">
        <v>43232.804393865743</v>
      </c>
      <c r="B813">
        <v>674.88</v>
      </c>
      <c r="C813">
        <v>7.2385000000000005E-2</v>
      </c>
      <c r="D813" t="s">
        <v>6</v>
      </c>
      <c r="E813">
        <v>677.2</v>
      </c>
      <c r="F813">
        <v>674.98072880535994</v>
      </c>
      <c r="G813" s="5">
        <f t="shared" ca="1" si="108"/>
        <v>-3.071470761961076E-3</v>
      </c>
      <c r="H813" s="5">
        <f t="shared" ca="1" si="109"/>
        <v>-2.0800000000000409</v>
      </c>
      <c r="I813" s="6">
        <f t="shared" si="110"/>
        <v>812</v>
      </c>
      <c r="J813">
        <f t="shared" si="111"/>
        <v>2.1631673603361357</v>
      </c>
      <c r="K813">
        <f t="shared" si="112"/>
        <v>2.920644000478152</v>
      </c>
      <c r="L813">
        <f t="shared" si="113"/>
        <v>-0.71586347394404937</v>
      </c>
      <c r="M813" t="str">
        <f t="shared" si="114"/>
        <v/>
      </c>
      <c r="N813" t="str">
        <f t="shared" si="115"/>
        <v/>
      </c>
      <c r="O813" t="str">
        <f t="shared" si="116"/>
        <v/>
      </c>
    </row>
    <row r="814" spans="1:15" x14ac:dyDescent="0.25">
      <c r="A814" s="2">
        <v>43232.804430162039</v>
      </c>
      <c r="B814">
        <v>674.89</v>
      </c>
      <c r="C814">
        <v>1.094E-2</v>
      </c>
      <c r="D814" t="s">
        <v>5</v>
      </c>
      <c r="E814">
        <v>677.2</v>
      </c>
      <c r="F814">
        <v>674.98096948536011</v>
      </c>
      <c r="G814" s="5">
        <f t="shared" ca="1" si="108"/>
        <v>-3.071470761961076E-3</v>
      </c>
      <c r="H814" s="5">
        <f t="shared" ca="1" si="109"/>
        <v>-2.0800000000000409</v>
      </c>
      <c r="I814" s="6">
        <f t="shared" si="110"/>
        <v>813</v>
      </c>
      <c r="J814">
        <f t="shared" si="111"/>
        <v>1.8990280863193281</v>
      </c>
      <c r="K814">
        <f t="shared" si="112"/>
        <v>2.9347176089191809</v>
      </c>
      <c r="L814">
        <f t="shared" si="113"/>
        <v>-0.6433627823614303</v>
      </c>
      <c r="M814" t="str">
        <f t="shared" si="114"/>
        <v/>
      </c>
      <c r="N814" t="str">
        <f t="shared" si="115"/>
        <v/>
      </c>
      <c r="O814" t="str">
        <f t="shared" si="116"/>
        <v/>
      </c>
    </row>
    <row r="815" spans="1:15" x14ac:dyDescent="0.25">
      <c r="A815" s="2">
        <v>43232.804444479167</v>
      </c>
      <c r="B815">
        <v>674.96</v>
      </c>
      <c r="C815">
        <v>0.48394509000000002</v>
      </c>
      <c r="D815" t="s">
        <v>5</v>
      </c>
      <c r="E815">
        <v>677.2</v>
      </c>
      <c r="F815">
        <v>674.98484104608008</v>
      </c>
      <c r="G815" s="5">
        <f t="shared" ca="1" si="108"/>
        <v>-3.071470761961076E-3</v>
      </c>
      <c r="H815" s="5">
        <f t="shared" ca="1" si="109"/>
        <v>-2.0800000000000409</v>
      </c>
      <c r="I815" s="6">
        <f t="shared" si="110"/>
        <v>814</v>
      </c>
      <c r="J815">
        <f t="shared" si="111"/>
        <v>1.6213225186554618</v>
      </c>
      <c r="K815">
        <f t="shared" si="112"/>
        <v>2.9402334079428996</v>
      </c>
      <c r="L815">
        <f t="shared" si="113"/>
        <v>-0.3868323601734785</v>
      </c>
      <c r="M815" t="str">
        <f t="shared" si="114"/>
        <v/>
      </c>
      <c r="N815" t="str">
        <f t="shared" si="115"/>
        <v/>
      </c>
      <c r="O815" t="str">
        <f t="shared" si="116"/>
        <v/>
      </c>
    </row>
    <row r="816" spans="1:15" x14ac:dyDescent="0.25">
      <c r="A816" s="2">
        <v>43232.804453067132</v>
      </c>
      <c r="B816">
        <v>674.96</v>
      </c>
      <c r="C816">
        <v>0.17162648</v>
      </c>
      <c r="D816" t="s">
        <v>5</v>
      </c>
      <c r="E816">
        <v>677.2</v>
      </c>
      <c r="F816">
        <v>674.98621405792017</v>
      </c>
      <c r="G816" s="5">
        <f t="shared" ca="1" si="108"/>
        <v>-3.071470761961076E-3</v>
      </c>
      <c r="H816" s="5">
        <f t="shared" ca="1" si="109"/>
        <v>-2.0800000000000409</v>
      </c>
      <c r="I816" s="6">
        <f t="shared" si="110"/>
        <v>815</v>
      </c>
      <c r="J816">
        <f t="shared" si="111"/>
        <v>1.3979408921680676</v>
      </c>
      <c r="K816">
        <f t="shared" si="112"/>
        <v>2.931514981249101</v>
      </c>
      <c r="L816">
        <f t="shared" si="113"/>
        <v>-0.41832104560678124</v>
      </c>
      <c r="M816" t="str">
        <f t="shared" si="114"/>
        <v/>
      </c>
      <c r="N816" t="str">
        <f t="shared" si="115"/>
        <v/>
      </c>
      <c r="O816" t="str">
        <f t="shared" si="116"/>
        <v/>
      </c>
    </row>
    <row r="817" spans="1:15" x14ac:dyDescent="0.25">
      <c r="A817" s="2">
        <v>43232.804453067132</v>
      </c>
      <c r="B817">
        <v>674.96</v>
      </c>
      <c r="C817">
        <v>1.72324276</v>
      </c>
      <c r="D817" t="s">
        <v>5</v>
      </c>
      <c r="E817">
        <v>677.2</v>
      </c>
      <c r="F817">
        <v>675</v>
      </c>
      <c r="G817" s="5">
        <f t="shared" ca="1" si="108"/>
        <v>-3.071470761961076E-3</v>
      </c>
      <c r="H817" s="5">
        <f t="shared" ca="1" si="109"/>
        <v>-2.0800000000000409</v>
      </c>
      <c r="I817" s="6">
        <f t="shared" si="110"/>
        <v>816</v>
      </c>
      <c r="J817">
        <f t="shared" si="111"/>
        <v>1.1375979871092419</v>
      </c>
      <c r="K817">
        <f t="shared" si="112"/>
        <v>2.9193105183100663</v>
      </c>
      <c r="L817">
        <f t="shared" si="113"/>
        <v>0.2006106473489421</v>
      </c>
      <c r="M817" t="str">
        <f t="shared" si="114"/>
        <v/>
      </c>
      <c r="N817" t="str">
        <f t="shared" si="115"/>
        <v/>
      </c>
      <c r="O817" t="str">
        <f t="shared" si="116"/>
        <v/>
      </c>
    </row>
    <row r="818" spans="1:15" x14ac:dyDescent="0.25">
      <c r="A818" s="2">
        <v>43232.804453067132</v>
      </c>
      <c r="B818">
        <v>675</v>
      </c>
      <c r="C818">
        <v>0.59</v>
      </c>
      <c r="D818" t="s">
        <v>5</v>
      </c>
      <c r="E818">
        <v>677.2</v>
      </c>
      <c r="F818">
        <v>675</v>
      </c>
      <c r="G818" s="5">
        <f t="shared" ca="1" si="108"/>
        <v>-3.071470761961076E-3</v>
      </c>
      <c r="H818" s="5">
        <f t="shared" ca="1" si="109"/>
        <v>-2.0800000000000409</v>
      </c>
      <c r="I818" s="6">
        <f t="shared" si="110"/>
        <v>817</v>
      </c>
      <c r="J818">
        <f t="shared" si="111"/>
        <v>1.0645013303697475</v>
      </c>
      <c r="K818">
        <f t="shared" si="112"/>
        <v>2.9018517076524786</v>
      </c>
      <c r="L818">
        <f t="shared" si="113"/>
        <v>-0.16351673971431385</v>
      </c>
      <c r="M818" t="str">
        <f t="shared" si="114"/>
        <v/>
      </c>
      <c r="N818" t="str">
        <f t="shared" si="115"/>
        <v/>
      </c>
      <c r="O818" t="str">
        <f t="shared" si="116"/>
        <v/>
      </c>
    </row>
    <row r="819" spans="1:15" x14ac:dyDescent="0.25">
      <c r="A819" s="2">
        <v>43232.804453067132</v>
      </c>
      <c r="B819">
        <v>675</v>
      </c>
      <c r="C819">
        <v>0.01</v>
      </c>
      <c r="D819" t="s">
        <v>5</v>
      </c>
      <c r="E819">
        <v>677.2</v>
      </c>
      <c r="F819">
        <v>675</v>
      </c>
      <c r="G819" s="5">
        <f t="shared" ca="1" si="108"/>
        <v>-3.071470761961076E-3</v>
      </c>
      <c r="H819" s="5">
        <f t="shared" ca="1" si="109"/>
        <v>-2.0800000000000409</v>
      </c>
      <c r="I819" s="6">
        <f t="shared" si="110"/>
        <v>818</v>
      </c>
      <c r="J819">
        <f t="shared" si="111"/>
        <v>0.84631954042016844</v>
      </c>
      <c r="K819">
        <f t="shared" si="112"/>
        <v>2.8759465323115649</v>
      </c>
      <c r="L819">
        <f t="shared" si="113"/>
        <v>-0.29079801415778406</v>
      </c>
      <c r="M819" t="str">
        <f t="shared" si="114"/>
        <v/>
      </c>
      <c r="N819" t="str">
        <f t="shared" si="115"/>
        <v/>
      </c>
      <c r="O819" t="str">
        <f t="shared" si="116"/>
        <v/>
      </c>
    </row>
    <row r="820" spans="1:15" x14ac:dyDescent="0.25">
      <c r="A820" s="2">
        <v>43232.804453067132</v>
      </c>
      <c r="B820">
        <v>675</v>
      </c>
      <c r="C820">
        <v>0.10956030999999999</v>
      </c>
      <c r="D820" t="s">
        <v>5</v>
      </c>
      <c r="E820">
        <v>677.2</v>
      </c>
      <c r="F820">
        <v>675</v>
      </c>
      <c r="G820" s="5">
        <f t="shared" ca="1" si="108"/>
        <v>-3.071470761961076E-3</v>
      </c>
      <c r="H820" s="5">
        <f t="shared" ca="1" si="109"/>
        <v>-2.0800000000000409</v>
      </c>
      <c r="I820" s="6">
        <f t="shared" si="110"/>
        <v>819</v>
      </c>
      <c r="J820">
        <f t="shared" si="111"/>
        <v>0.59540704794957833</v>
      </c>
      <c r="K820">
        <f t="shared" si="112"/>
        <v>2.859773006063155</v>
      </c>
      <c r="L820">
        <f t="shared" si="113"/>
        <v>-0.16988996571389028</v>
      </c>
      <c r="M820" t="str">
        <f t="shared" si="114"/>
        <v/>
      </c>
      <c r="N820" t="str">
        <f t="shared" si="115"/>
        <v/>
      </c>
      <c r="O820" t="str">
        <f t="shared" si="116"/>
        <v/>
      </c>
    </row>
    <row r="821" spans="1:15" x14ac:dyDescent="0.25">
      <c r="A821" s="2">
        <v>43232.80445880787</v>
      </c>
      <c r="B821">
        <v>675</v>
      </c>
      <c r="C821">
        <v>0.18528128999999999</v>
      </c>
      <c r="D821" t="s">
        <v>5</v>
      </c>
      <c r="E821">
        <v>677.2</v>
      </c>
      <c r="F821">
        <v>675</v>
      </c>
      <c r="G821" s="5">
        <f t="shared" ca="1" si="108"/>
        <v>-3.071470761961076E-3</v>
      </c>
      <c r="H821" s="5">
        <f t="shared" ca="1" si="109"/>
        <v>-2.0800000000000409</v>
      </c>
      <c r="I821" s="6">
        <f t="shared" si="110"/>
        <v>820</v>
      </c>
      <c r="J821">
        <f t="shared" si="111"/>
        <v>0.3754822101512616</v>
      </c>
      <c r="K821">
        <f t="shared" si="112"/>
        <v>2.8429913045980295</v>
      </c>
      <c r="L821">
        <f t="shared" si="113"/>
        <v>-6.6901689021575853E-2</v>
      </c>
      <c r="M821" t="str">
        <f t="shared" si="114"/>
        <v/>
      </c>
      <c r="N821" t="str">
        <f t="shared" si="115"/>
        <v/>
      </c>
      <c r="O821" t="str">
        <f t="shared" si="116"/>
        <v/>
      </c>
    </row>
    <row r="822" spans="1:15" x14ac:dyDescent="0.25">
      <c r="A822" s="2">
        <v>43232.804464641202</v>
      </c>
      <c r="B822">
        <v>675</v>
      </c>
      <c r="C822">
        <v>0.31471871000000001</v>
      </c>
      <c r="D822" t="s">
        <v>5</v>
      </c>
      <c r="E822">
        <v>677.2</v>
      </c>
      <c r="F822">
        <v>675</v>
      </c>
      <c r="G822" s="5">
        <f t="shared" ca="1" si="108"/>
        <v>-3.071470761961076E-3</v>
      </c>
      <c r="H822" s="5">
        <f t="shared" ca="1" si="109"/>
        <v>-2.0800000000000409</v>
      </c>
      <c r="I822" s="6">
        <f t="shared" si="110"/>
        <v>821</v>
      </c>
      <c r="J822">
        <f t="shared" si="111"/>
        <v>0.34739453673949328</v>
      </c>
      <c r="K822">
        <f t="shared" si="112"/>
        <v>2.8372203081518004</v>
      </c>
      <c r="L822">
        <f t="shared" si="113"/>
        <v>-1.1516845077419699E-2</v>
      </c>
      <c r="M822" t="str">
        <f t="shared" si="114"/>
        <v/>
      </c>
      <c r="N822" t="str">
        <f t="shared" si="115"/>
        <v/>
      </c>
      <c r="O822" t="str">
        <f t="shared" si="116"/>
        <v/>
      </c>
    </row>
    <row r="823" spans="1:15" x14ac:dyDescent="0.25">
      <c r="A823" s="2">
        <v>43232.804464641202</v>
      </c>
      <c r="B823">
        <v>675</v>
      </c>
      <c r="C823">
        <v>3</v>
      </c>
      <c r="D823" t="s">
        <v>5</v>
      </c>
      <c r="E823">
        <v>677.2</v>
      </c>
      <c r="F823">
        <v>675</v>
      </c>
      <c r="G823" s="5">
        <f t="shared" ca="1" si="108"/>
        <v>-3.071470761961076E-3</v>
      </c>
      <c r="H823" s="5">
        <f t="shared" ca="1" si="109"/>
        <v>-2.0800000000000409</v>
      </c>
      <c r="I823" s="6">
        <f t="shared" si="110"/>
        <v>822</v>
      </c>
      <c r="J823">
        <f t="shared" si="111"/>
        <v>0.15221094097478982</v>
      </c>
      <c r="K823">
        <f t="shared" si="112"/>
        <v>2.8122883961870322</v>
      </c>
      <c r="L823">
        <f t="shared" si="113"/>
        <v>1.0126234076442198</v>
      </c>
      <c r="M823">
        <f t="shared" si="114"/>
        <v>1</v>
      </c>
      <c r="N823">
        <f t="shared" ca="1" si="115"/>
        <v>-2.0800000000000409</v>
      </c>
      <c r="O823">
        <f t="shared" ca="1" si="116"/>
        <v>-2.0800000000000409</v>
      </c>
    </row>
    <row r="824" spans="1:15" x14ac:dyDescent="0.25">
      <c r="A824" s="2">
        <v>43232.804464641202</v>
      </c>
      <c r="B824">
        <v>675</v>
      </c>
      <c r="C824">
        <v>5.6104999800000002</v>
      </c>
      <c r="D824" t="s">
        <v>5</v>
      </c>
      <c r="E824">
        <v>677.2</v>
      </c>
      <c r="F824">
        <v>675.81772549428013</v>
      </c>
      <c r="G824" s="5">
        <f t="shared" ca="1" si="108"/>
        <v>-3.071470761961076E-3</v>
      </c>
      <c r="H824" s="5">
        <f t="shared" ca="1" si="109"/>
        <v>-2.0800000000000409</v>
      </c>
      <c r="I824" s="6">
        <f t="shared" si="110"/>
        <v>823</v>
      </c>
      <c r="J824">
        <f t="shared" si="111"/>
        <v>0.27124494146218581</v>
      </c>
      <c r="K824">
        <f t="shared" si="112"/>
        <v>2.828012928712603</v>
      </c>
      <c r="L824">
        <f t="shared" si="113"/>
        <v>1.8879881998871924</v>
      </c>
      <c r="M824">
        <f t="shared" si="114"/>
        <v>1</v>
      </c>
      <c r="N824">
        <f t="shared" ca="1" si="115"/>
        <v>-2.0800000000000409</v>
      </c>
      <c r="O824" t="str">
        <f t="shared" si="116"/>
        <v/>
      </c>
    </row>
    <row r="825" spans="1:15" x14ac:dyDescent="0.25">
      <c r="A825" s="2">
        <v>43232.804466631947</v>
      </c>
      <c r="B825">
        <v>675</v>
      </c>
      <c r="C825">
        <v>1.8306</v>
      </c>
      <c r="D825" t="s">
        <v>5</v>
      </c>
      <c r="E825">
        <v>677.2</v>
      </c>
      <c r="F825">
        <v>676.61586709428002</v>
      </c>
      <c r="G825" s="5">
        <f t="shared" ca="1" si="108"/>
        <v>-3.071470761961076E-3</v>
      </c>
      <c r="H825" s="5">
        <f t="shared" ca="1" si="109"/>
        <v>-2.0800000000000409</v>
      </c>
      <c r="I825" s="6">
        <f t="shared" si="110"/>
        <v>824</v>
      </c>
      <c r="J825">
        <f t="shared" si="111"/>
        <v>0.63598183621848392</v>
      </c>
      <c r="K825">
        <f t="shared" si="112"/>
        <v>2.9249671306658915</v>
      </c>
      <c r="L825">
        <f t="shared" si="113"/>
        <v>0.40842105583236143</v>
      </c>
      <c r="M825" t="str">
        <f t="shared" si="114"/>
        <v/>
      </c>
      <c r="N825" t="str">
        <f t="shared" si="115"/>
        <v/>
      </c>
      <c r="O825" t="str">
        <f t="shared" si="116"/>
        <v/>
      </c>
    </row>
    <row r="826" spans="1:15" x14ac:dyDescent="0.25">
      <c r="A826" s="2">
        <v>43232.804466805559</v>
      </c>
      <c r="B826">
        <v>675.01</v>
      </c>
      <c r="C826">
        <v>7.22661E-2</v>
      </c>
      <c r="D826" t="s">
        <v>5</v>
      </c>
      <c r="E826">
        <v>677.2</v>
      </c>
      <c r="F826">
        <v>676.64723058167988</v>
      </c>
      <c r="G826" s="5">
        <f t="shared" ca="1" si="108"/>
        <v>-3.071470761961076E-3</v>
      </c>
      <c r="H826" s="5">
        <f t="shared" ca="1" si="109"/>
        <v>-2.0800000000000409</v>
      </c>
      <c r="I826" s="6">
        <f t="shared" si="110"/>
        <v>825</v>
      </c>
      <c r="J826">
        <f t="shared" si="111"/>
        <v>0.541490414957984</v>
      </c>
      <c r="K826">
        <f t="shared" si="112"/>
        <v>2.8898964910597043</v>
      </c>
      <c r="L826">
        <f t="shared" si="113"/>
        <v>-0.16236717003864828</v>
      </c>
      <c r="M826" t="str">
        <f t="shared" si="114"/>
        <v/>
      </c>
      <c r="N826" t="str">
        <f t="shared" si="115"/>
        <v/>
      </c>
      <c r="O826" t="str">
        <f t="shared" si="116"/>
        <v/>
      </c>
    </row>
    <row r="827" spans="1:15" x14ac:dyDescent="0.25">
      <c r="A827" s="2">
        <v>43232.804468958333</v>
      </c>
      <c r="B827">
        <v>675.1</v>
      </c>
      <c r="C827">
        <v>4.0000000000000003E-5</v>
      </c>
      <c r="D827" t="s">
        <v>5</v>
      </c>
      <c r="E827">
        <v>677.2</v>
      </c>
      <c r="F827">
        <v>676.64724722167989</v>
      </c>
      <c r="G827" s="5">
        <f t="shared" ca="1" si="108"/>
        <v>-3.071470761961076E-3</v>
      </c>
      <c r="H827" s="5">
        <f t="shared" ca="1" si="109"/>
        <v>-2.0800000000000409</v>
      </c>
      <c r="I827" s="6">
        <f t="shared" si="110"/>
        <v>826</v>
      </c>
      <c r="J827">
        <f t="shared" si="111"/>
        <v>0.25347891504200959</v>
      </c>
      <c r="K827">
        <f t="shared" si="112"/>
        <v>2.8483853104672243</v>
      </c>
      <c r="L827">
        <f t="shared" si="113"/>
        <v>-8.8976345338769386E-2</v>
      </c>
      <c r="M827" t="str">
        <f t="shared" si="114"/>
        <v/>
      </c>
      <c r="N827" t="str">
        <f t="shared" si="115"/>
        <v/>
      </c>
      <c r="O827" t="str">
        <f t="shared" si="116"/>
        <v/>
      </c>
    </row>
    <row r="828" spans="1:15" x14ac:dyDescent="0.25">
      <c r="A828" s="2">
        <v>43232.804469131937</v>
      </c>
      <c r="B828">
        <v>675.42</v>
      </c>
      <c r="C828">
        <v>3.0200000000000001E-2</v>
      </c>
      <c r="D828" t="s">
        <v>5</v>
      </c>
      <c r="E828">
        <v>677.2</v>
      </c>
      <c r="F828">
        <v>676.65787762167986</v>
      </c>
      <c r="G828" s="5">
        <f t="shared" ca="1" si="108"/>
        <v>-3.071470761961076E-3</v>
      </c>
      <c r="H828" s="5">
        <f t="shared" ca="1" si="109"/>
        <v>-2.0800000000000409</v>
      </c>
      <c r="I828" s="6">
        <f t="shared" si="110"/>
        <v>827</v>
      </c>
      <c r="J828">
        <f t="shared" si="111"/>
        <v>0.25192571578151046</v>
      </c>
      <c r="K828">
        <f t="shared" si="112"/>
        <v>2.8295607329939831</v>
      </c>
      <c r="L828">
        <f t="shared" si="113"/>
        <v>-7.8360472421067459E-2</v>
      </c>
      <c r="M828" t="str">
        <f t="shared" si="114"/>
        <v/>
      </c>
      <c r="N828" t="str">
        <f t="shared" si="115"/>
        <v/>
      </c>
      <c r="O828" t="str">
        <f t="shared" si="116"/>
        <v/>
      </c>
    </row>
    <row r="829" spans="1:15" x14ac:dyDescent="0.25">
      <c r="A829" s="2">
        <v>43232.80448204861</v>
      </c>
      <c r="B829">
        <v>675.96</v>
      </c>
      <c r="C829">
        <v>0.17856900000000001</v>
      </c>
      <c r="D829" t="s">
        <v>5</v>
      </c>
      <c r="E829">
        <v>677.2</v>
      </c>
      <c r="F829">
        <v>676.70144845768004</v>
      </c>
      <c r="G829" s="5">
        <f t="shared" ca="1" si="108"/>
        <v>-3.071470761961076E-3</v>
      </c>
      <c r="H829" s="5">
        <f t="shared" ca="1" si="109"/>
        <v>-2.0800000000000409</v>
      </c>
      <c r="I829" s="6">
        <f t="shared" si="110"/>
        <v>828</v>
      </c>
      <c r="J829">
        <f t="shared" si="111"/>
        <v>2.6364130924463325E-3</v>
      </c>
      <c r="K829">
        <f t="shared" si="112"/>
        <v>2.7957074675952933</v>
      </c>
      <c r="L829">
        <f t="shared" si="113"/>
        <v>6.2929540714386958E-2</v>
      </c>
      <c r="M829" t="str">
        <f t="shared" si="114"/>
        <v/>
      </c>
      <c r="N829" t="str">
        <f t="shared" si="115"/>
        <v/>
      </c>
      <c r="O829" t="str">
        <f t="shared" si="116"/>
        <v/>
      </c>
    </row>
    <row r="830" spans="1:15" x14ac:dyDescent="0.25">
      <c r="A830" s="2">
        <v>43232.80448204861</v>
      </c>
      <c r="B830">
        <v>675.99</v>
      </c>
      <c r="C830">
        <v>1.3452834499999999</v>
      </c>
      <c r="D830" t="s">
        <v>5</v>
      </c>
      <c r="E830">
        <v>677.2</v>
      </c>
      <c r="F830">
        <v>677.02162591878005</v>
      </c>
      <c r="G830" s="5">
        <f t="shared" ca="1" si="108"/>
        <v>-3.071470761961076E-3</v>
      </c>
      <c r="H830" s="5">
        <f t="shared" ca="1" si="109"/>
        <v>-2.0800000000000409</v>
      </c>
      <c r="I830" s="6">
        <f t="shared" si="110"/>
        <v>829</v>
      </c>
      <c r="J830">
        <f t="shared" si="111"/>
        <v>-6.7773764941165382E-2</v>
      </c>
      <c r="K830">
        <f t="shared" si="112"/>
        <v>2.7958572794192542</v>
      </c>
      <c r="L830">
        <f t="shared" si="113"/>
        <v>0.50541106849155071</v>
      </c>
      <c r="M830" t="str">
        <f t="shared" si="114"/>
        <v/>
      </c>
      <c r="N830" t="str">
        <f t="shared" si="115"/>
        <v/>
      </c>
      <c r="O830" t="str">
        <f t="shared" si="116"/>
        <v/>
      </c>
    </row>
    <row r="831" spans="1:15" x14ac:dyDescent="0.25">
      <c r="A831" s="2">
        <v>43232.804556840281</v>
      </c>
      <c r="B831">
        <v>675.99</v>
      </c>
      <c r="C831">
        <v>0.65471654999999995</v>
      </c>
      <c r="D831" t="s">
        <v>5</v>
      </c>
      <c r="E831">
        <v>677.2</v>
      </c>
      <c r="F831">
        <v>677.17744845767993</v>
      </c>
      <c r="G831" s="5">
        <f t="shared" ca="1" si="108"/>
        <v>-3.071470761961076E-3</v>
      </c>
      <c r="H831" s="5">
        <f t="shared" ca="1" si="109"/>
        <v>-2.0800000000000409</v>
      </c>
      <c r="I831" s="6">
        <f t="shared" si="110"/>
        <v>830</v>
      </c>
      <c r="J831">
        <f t="shared" si="111"/>
        <v>-0.17465001581511785</v>
      </c>
      <c r="K831">
        <f t="shared" si="112"/>
        <v>2.7572845414359461</v>
      </c>
      <c r="L831">
        <f t="shared" si="113"/>
        <v>0.30079106938422756</v>
      </c>
      <c r="M831" t="str">
        <f t="shared" si="114"/>
        <v/>
      </c>
      <c r="N831" t="str">
        <f t="shared" si="115"/>
        <v/>
      </c>
      <c r="O831" t="str">
        <f t="shared" si="116"/>
        <v/>
      </c>
    </row>
    <row r="832" spans="1:15" x14ac:dyDescent="0.25">
      <c r="A832" s="2">
        <v>43232.804556840281</v>
      </c>
      <c r="B832">
        <v>676</v>
      </c>
      <c r="C832">
        <v>0.01</v>
      </c>
      <c r="D832" t="s">
        <v>5</v>
      </c>
      <c r="E832">
        <v>677.2</v>
      </c>
      <c r="F832">
        <v>677.17980845768</v>
      </c>
      <c r="G832" s="5">
        <f t="shared" ca="1" si="108"/>
        <v>-3.071470761961076E-3</v>
      </c>
      <c r="H832" s="5">
        <f t="shared" ca="1" si="109"/>
        <v>-2.0800000000000409</v>
      </c>
      <c r="I832" s="6">
        <f t="shared" si="110"/>
        <v>831</v>
      </c>
      <c r="J832">
        <f t="shared" si="111"/>
        <v>0.1472700908739526</v>
      </c>
      <c r="K832">
        <f t="shared" si="112"/>
        <v>2.5856693560342712</v>
      </c>
      <c r="L832">
        <f t="shared" si="113"/>
        <v>-5.3088802925865347E-2</v>
      </c>
      <c r="M832" t="str">
        <f t="shared" si="114"/>
        <v/>
      </c>
      <c r="N832" t="str">
        <f t="shared" si="115"/>
        <v/>
      </c>
      <c r="O832" t="str">
        <f t="shared" si="116"/>
        <v/>
      </c>
    </row>
    <row r="833" spans="1:15" x14ac:dyDescent="0.25">
      <c r="A833" s="2">
        <v>43232.804556840281</v>
      </c>
      <c r="B833">
        <v>677.09</v>
      </c>
      <c r="C833">
        <v>1.064124E-2</v>
      </c>
      <c r="D833" t="s">
        <v>5</v>
      </c>
      <c r="E833">
        <v>677.2</v>
      </c>
      <c r="F833">
        <v>677.18</v>
      </c>
      <c r="G833" s="5">
        <f t="shared" ca="1" si="108"/>
        <v>-3.071470761961076E-3</v>
      </c>
      <c r="H833" s="5">
        <f t="shared" ca="1" si="109"/>
        <v>-2.0800000000000409</v>
      </c>
      <c r="I833" s="6">
        <f t="shared" si="110"/>
        <v>832</v>
      </c>
      <c r="J833">
        <f t="shared" si="111"/>
        <v>0.61223258284033477</v>
      </c>
      <c r="K833">
        <f t="shared" si="112"/>
        <v>2.0157987583963854</v>
      </c>
      <c r="L833">
        <f t="shared" si="113"/>
        <v>-0.29843819495102508</v>
      </c>
      <c r="M833" t="str">
        <f t="shared" si="114"/>
        <v/>
      </c>
      <c r="N833" t="str">
        <f t="shared" si="115"/>
        <v/>
      </c>
      <c r="O833" t="str">
        <f t="shared" si="116"/>
        <v/>
      </c>
    </row>
    <row r="834" spans="1:15" x14ac:dyDescent="0.25">
      <c r="A834" s="2">
        <v>43232.804556840281</v>
      </c>
      <c r="B834">
        <v>677.18</v>
      </c>
      <c r="C834">
        <v>9.8640089700000004</v>
      </c>
      <c r="D834" t="s">
        <v>5</v>
      </c>
      <c r="E834">
        <v>677.2</v>
      </c>
      <c r="F834">
        <v>674.98358445511997</v>
      </c>
      <c r="G834" s="5">
        <f t="shared" ca="1" si="108"/>
        <v>-3.071470761961076E-3</v>
      </c>
      <c r="H834" s="5">
        <f t="shared" ca="1" si="109"/>
        <v>-2.0800000000000409</v>
      </c>
      <c r="I834" s="6">
        <f t="shared" si="110"/>
        <v>833</v>
      </c>
      <c r="J834">
        <f t="shared" si="111"/>
        <v>0.43334508902520952</v>
      </c>
      <c r="K834">
        <f t="shared" si="112"/>
        <v>2.0008780454036361</v>
      </c>
      <c r="L834">
        <f t="shared" si="113"/>
        <v>4.7132627111575651</v>
      </c>
      <c r="M834">
        <f t="shared" si="114"/>
        <v>1</v>
      </c>
      <c r="N834">
        <f t="shared" ca="1" si="115"/>
        <v>-2.0800000000000409</v>
      </c>
      <c r="O834">
        <f t="shared" ca="1" si="116"/>
        <v>-2.0800000000000409</v>
      </c>
    </row>
    <row r="835" spans="1:15" x14ac:dyDescent="0.25">
      <c r="A835" s="2">
        <v>43232.804559259261</v>
      </c>
      <c r="B835">
        <v>677.2</v>
      </c>
      <c r="C835">
        <v>4.4080000000000004</v>
      </c>
      <c r="D835" t="s">
        <v>6</v>
      </c>
      <c r="E835">
        <v>677.08000067770001</v>
      </c>
      <c r="F835">
        <v>674.98358445511997</v>
      </c>
      <c r="G835" s="5">
        <f t="shared" ref="G835:G898" ca="1" si="117">(OFFSET(F835,$T$2,0)-E835)/E835</f>
        <v>-2.8947844800292629E-3</v>
      </c>
      <c r="H835" s="5">
        <f t="shared" ref="H835:H898" ca="1" si="118">IF(ISNUMBER(G835),E835*G835,"")</f>
        <v>-1.9600006777000087</v>
      </c>
      <c r="I835" s="6">
        <f t="shared" si="110"/>
        <v>834</v>
      </c>
      <c r="J835">
        <f t="shared" si="111"/>
        <v>1.3873892959159662</v>
      </c>
      <c r="K835">
        <f t="shared" si="112"/>
        <v>2.5255992329881165</v>
      </c>
      <c r="L835">
        <f t="shared" si="113"/>
        <v>1.1959976328113839</v>
      </c>
      <c r="M835">
        <f t="shared" si="114"/>
        <v>1</v>
      </c>
      <c r="N835">
        <f t="shared" ca="1" si="115"/>
        <v>-1.9600006777000087</v>
      </c>
      <c r="O835" t="str">
        <f t="shared" si="116"/>
        <v/>
      </c>
    </row>
    <row r="836" spans="1:15" x14ac:dyDescent="0.25">
      <c r="A836" s="2">
        <v>43232.804560937497</v>
      </c>
      <c r="B836">
        <v>677.2</v>
      </c>
      <c r="C836">
        <v>0.59</v>
      </c>
      <c r="D836" t="s">
        <v>6</v>
      </c>
      <c r="E836">
        <v>677.06230067770002</v>
      </c>
      <c r="F836">
        <v>674.98358445511997</v>
      </c>
      <c r="G836" s="5">
        <f t="shared" ca="1" si="117"/>
        <v>-2.8687178059624472E-3</v>
      </c>
      <c r="H836" s="5">
        <f t="shared" ca="1" si="118"/>
        <v>-1.9423006777000182</v>
      </c>
      <c r="I836" s="6">
        <f t="shared" ref="I836:I899" si="119">I835+1</f>
        <v>835</v>
      </c>
      <c r="J836">
        <f t="shared" si="111"/>
        <v>1.6713693164705887</v>
      </c>
      <c r="K836">
        <f t="shared" si="112"/>
        <v>2.5686192773028615</v>
      </c>
      <c r="L836">
        <f t="shared" si="113"/>
        <v>-0.42099244758688559</v>
      </c>
      <c r="M836" t="str">
        <f t="shared" si="114"/>
        <v/>
      </c>
      <c r="N836" t="str">
        <f t="shared" si="115"/>
        <v/>
      </c>
      <c r="O836" t="str">
        <f t="shared" si="116"/>
        <v/>
      </c>
    </row>
    <row r="837" spans="1:15" x14ac:dyDescent="0.25">
      <c r="A837" s="2">
        <v>43232.804561817131</v>
      </c>
      <c r="B837">
        <v>677.2</v>
      </c>
      <c r="C837">
        <v>0.41002259000000002</v>
      </c>
      <c r="D837" t="s">
        <v>6</v>
      </c>
      <c r="E837">
        <v>677.05</v>
      </c>
      <c r="F837">
        <v>674.98358445511997</v>
      </c>
      <c r="G837" s="5">
        <f t="shared" ca="1" si="117"/>
        <v>-2.8506018757845802E-3</v>
      </c>
      <c r="H837" s="5">
        <f t="shared" ca="1" si="118"/>
        <v>-1.92999999999995</v>
      </c>
      <c r="I837" s="6">
        <f t="shared" si="119"/>
        <v>836</v>
      </c>
      <c r="J837">
        <f t="shared" si="111"/>
        <v>2.0332361067731028</v>
      </c>
      <c r="K837">
        <f t="shared" si="112"/>
        <v>2.169351133030422</v>
      </c>
      <c r="L837">
        <f t="shared" si="113"/>
        <v>-0.74824840112702007</v>
      </c>
      <c r="M837" t="str">
        <f t="shared" si="114"/>
        <v/>
      </c>
      <c r="N837" t="str">
        <f t="shared" si="115"/>
        <v/>
      </c>
      <c r="O837" t="str">
        <f t="shared" si="116"/>
        <v/>
      </c>
    </row>
    <row r="838" spans="1:15" x14ac:dyDescent="0.25">
      <c r="A838" s="2">
        <v>43232.804563287027</v>
      </c>
      <c r="B838">
        <v>677.05</v>
      </c>
      <c r="C838">
        <v>19.247</v>
      </c>
      <c r="D838" t="s">
        <v>6</v>
      </c>
      <c r="E838">
        <v>676.83999999999992</v>
      </c>
      <c r="F838">
        <v>674.98358445511997</v>
      </c>
      <c r="G838" s="5">
        <f t="shared" ca="1" si="117"/>
        <v>-2.5412209680277672E-3</v>
      </c>
      <c r="H838" s="5">
        <f t="shared" ca="1" si="118"/>
        <v>-1.7199999999999138</v>
      </c>
      <c r="I838" s="6">
        <f t="shared" si="119"/>
        <v>837</v>
      </c>
      <c r="J838">
        <f t="shared" si="111"/>
        <v>1.8707319325714309</v>
      </c>
      <c r="K838">
        <f t="shared" si="112"/>
        <v>2.1840425778540418</v>
      </c>
      <c r="L838">
        <f t="shared" si="113"/>
        <v>7.9560115922748347</v>
      </c>
      <c r="M838">
        <f t="shared" si="114"/>
        <v>1</v>
      </c>
      <c r="N838">
        <f t="shared" ca="1" si="115"/>
        <v>-1.7199999999999138</v>
      </c>
      <c r="O838">
        <f t="shared" ca="1" si="116"/>
        <v>-1.7199999999999138</v>
      </c>
    </row>
    <row r="839" spans="1:15" x14ac:dyDescent="0.25">
      <c r="A839" s="2">
        <v>43232.804565266197</v>
      </c>
      <c r="B839">
        <v>676.84</v>
      </c>
      <c r="C839">
        <v>1.24</v>
      </c>
      <c r="D839" t="s">
        <v>6</v>
      </c>
      <c r="E839">
        <v>676.84</v>
      </c>
      <c r="F839">
        <v>674.98358445511997</v>
      </c>
      <c r="G839" s="5">
        <f t="shared" ca="1" si="117"/>
        <v>-2.5412209680279346E-3</v>
      </c>
      <c r="H839" s="5">
        <f t="shared" ca="1" si="118"/>
        <v>-1.7200000000000273</v>
      </c>
      <c r="I839" s="6">
        <f t="shared" si="119"/>
        <v>838</v>
      </c>
      <c r="J839">
        <f t="shared" si="111"/>
        <v>3.8602385289075727</v>
      </c>
      <c r="K839">
        <f t="shared" si="112"/>
        <v>3.5972315418428744</v>
      </c>
      <c r="L839">
        <f t="shared" si="113"/>
        <v>-0.72840419039726734</v>
      </c>
      <c r="M839" t="str">
        <f t="shared" si="114"/>
        <v/>
      </c>
      <c r="N839" t="str">
        <f t="shared" si="115"/>
        <v/>
      </c>
      <c r="O839" t="str">
        <f t="shared" si="116"/>
        <v/>
      </c>
    </row>
    <row r="840" spans="1:15" x14ac:dyDescent="0.25">
      <c r="A840" s="2">
        <v>43232.804565324077</v>
      </c>
      <c r="B840">
        <v>676.84</v>
      </c>
      <c r="C840">
        <v>8.4435200500000001</v>
      </c>
      <c r="D840" t="s">
        <v>6</v>
      </c>
      <c r="E840">
        <v>676.21054566939995</v>
      </c>
      <c r="F840">
        <v>674.98358445511997</v>
      </c>
      <c r="G840" s="5">
        <f t="shared" ca="1" si="117"/>
        <v>-1.6127309406575167E-3</v>
      </c>
      <c r="H840" s="5">
        <f t="shared" ca="1" si="118"/>
        <v>-1.090545669399944</v>
      </c>
      <c r="I840" s="6">
        <f t="shared" si="119"/>
        <v>839</v>
      </c>
      <c r="J840">
        <f t="shared" si="111"/>
        <v>3.6936660644705768</v>
      </c>
      <c r="K840">
        <f t="shared" si="112"/>
        <v>3.6229091353682286</v>
      </c>
      <c r="L840">
        <f t="shared" si="113"/>
        <v>1.3110607547839186</v>
      </c>
      <c r="M840">
        <f t="shared" si="114"/>
        <v>1</v>
      </c>
      <c r="N840">
        <f t="shared" ca="1" si="115"/>
        <v>-1.090545669399944</v>
      </c>
      <c r="O840">
        <f t="shared" ca="1" si="116"/>
        <v>-1.090545669399944</v>
      </c>
    </row>
    <row r="841" spans="1:15" x14ac:dyDescent="0.25">
      <c r="A841" s="2">
        <v>43232.804576087961</v>
      </c>
      <c r="B841">
        <v>677.21</v>
      </c>
      <c r="C841">
        <v>0.75308987999999999</v>
      </c>
      <c r="D841" t="s">
        <v>5</v>
      </c>
      <c r="E841">
        <v>676.21054566939995</v>
      </c>
      <c r="F841">
        <v>674.57239738063993</v>
      </c>
      <c r="G841" s="5">
        <f t="shared" ca="1" si="117"/>
        <v>-1.6127309406575167E-3</v>
      </c>
      <c r="H841" s="5">
        <f t="shared" ca="1" si="118"/>
        <v>-1.090545669399944</v>
      </c>
      <c r="I841" s="6">
        <f t="shared" si="119"/>
        <v>840</v>
      </c>
      <c r="J841">
        <f t="shared" si="111"/>
        <v>4.6607558923529524</v>
      </c>
      <c r="K841">
        <f t="shared" si="112"/>
        <v>3.5723508175622714</v>
      </c>
      <c r="L841">
        <f t="shared" si="113"/>
        <v>-1.0938640161381172</v>
      </c>
      <c r="M841" t="str">
        <f t="shared" si="114"/>
        <v/>
      </c>
      <c r="N841" t="str">
        <f t="shared" si="115"/>
        <v/>
      </c>
      <c r="O841" t="str">
        <f t="shared" si="116"/>
        <v/>
      </c>
    </row>
    <row r="842" spans="1:15" x14ac:dyDescent="0.25">
      <c r="A842" s="2">
        <v>43232.804576087961</v>
      </c>
      <c r="B842">
        <v>677.21</v>
      </c>
      <c r="C842">
        <v>0.16011011999999999</v>
      </c>
      <c r="D842" t="s">
        <v>5</v>
      </c>
      <c r="E842">
        <v>676.21054566939995</v>
      </c>
      <c r="F842">
        <v>674.48497725511993</v>
      </c>
      <c r="G842" s="5">
        <f t="shared" ca="1" si="117"/>
        <v>-1.6127309406575167E-3</v>
      </c>
      <c r="H842" s="5">
        <f t="shared" ca="1" si="118"/>
        <v>-1.090545669399944</v>
      </c>
      <c r="I842" s="6">
        <f t="shared" si="119"/>
        <v>841</v>
      </c>
      <c r="J842">
        <f t="shared" si="111"/>
        <v>4.4164944213277266</v>
      </c>
      <c r="K842">
        <f t="shared" si="112"/>
        <v>3.6282268751674169</v>
      </c>
      <c r="L842">
        <f t="shared" si="113"/>
        <v>-1.1731306910434935</v>
      </c>
      <c r="M842" t="str">
        <f t="shared" si="114"/>
        <v/>
      </c>
      <c r="N842" t="str">
        <f t="shared" si="115"/>
        <v/>
      </c>
      <c r="O842" t="str">
        <f t="shared" si="116"/>
        <v/>
      </c>
    </row>
    <row r="843" spans="1:15" x14ac:dyDescent="0.25">
      <c r="A843" s="2">
        <v>43232.804603240736</v>
      </c>
      <c r="B843">
        <v>677.18</v>
      </c>
      <c r="C843">
        <v>0.04</v>
      </c>
      <c r="D843" t="s">
        <v>6</v>
      </c>
      <c r="E843">
        <v>676.19678566940001</v>
      </c>
      <c r="F843">
        <v>674.48497725511993</v>
      </c>
      <c r="G843" s="5">
        <f t="shared" ca="1" si="117"/>
        <v>-1.5924146523913659E-3</v>
      </c>
      <c r="H843" s="5">
        <f t="shared" ca="1" si="118"/>
        <v>-1.0767856693998965</v>
      </c>
      <c r="I843" s="6">
        <f t="shared" si="119"/>
        <v>842</v>
      </c>
      <c r="J843">
        <f t="shared" si="111"/>
        <v>4.3736018253445508</v>
      </c>
      <c r="K843">
        <f t="shared" si="112"/>
        <v>3.5937576174819879</v>
      </c>
      <c r="L843">
        <f t="shared" si="113"/>
        <v>-1.2058692562524416</v>
      </c>
      <c r="M843" t="str">
        <f t="shared" si="114"/>
        <v/>
      </c>
      <c r="N843" t="str">
        <f t="shared" si="115"/>
        <v/>
      </c>
      <c r="O843" t="str">
        <f t="shared" si="116"/>
        <v/>
      </c>
    </row>
    <row r="844" spans="1:15" x14ac:dyDescent="0.25">
      <c r="A844" s="2">
        <v>43232.80460708333</v>
      </c>
      <c r="B844">
        <v>677.18</v>
      </c>
      <c r="C844">
        <v>0.47</v>
      </c>
      <c r="D844" t="s">
        <v>6</v>
      </c>
      <c r="E844">
        <v>676.03510566940008</v>
      </c>
      <c r="F844">
        <v>674.48497725511993</v>
      </c>
      <c r="G844" s="5">
        <f t="shared" ca="1" si="117"/>
        <v>-1.3536363152233629E-3</v>
      </c>
      <c r="H844" s="5">
        <f t="shared" ca="1" si="118"/>
        <v>-0.91510566939996352</v>
      </c>
      <c r="I844" s="6">
        <f t="shared" si="119"/>
        <v>843</v>
      </c>
      <c r="J844">
        <f t="shared" si="111"/>
        <v>4.0739413821344641</v>
      </c>
      <c r="K844">
        <f t="shared" si="112"/>
        <v>3.6621028925009624</v>
      </c>
      <c r="L844">
        <f t="shared" si="113"/>
        <v>-0.98411800212233314</v>
      </c>
      <c r="M844" t="str">
        <f t="shared" si="114"/>
        <v/>
      </c>
      <c r="N844" t="str">
        <f t="shared" si="115"/>
        <v/>
      </c>
      <c r="O844" t="str">
        <f t="shared" si="116"/>
        <v/>
      </c>
    </row>
    <row r="845" spans="1:15" x14ac:dyDescent="0.25">
      <c r="A845" s="2">
        <v>43232.804615752313</v>
      </c>
      <c r="B845">
        <v>676.92</v>
      </c>
      <c r="C845">
        <v>0.36709999999999998</v>
      </c>
      <c r="D845" t="s">
        <v>6</v>
      </c>
      <c r="E845">
        <v>675.9279124694001</v>
      </c>
      <c r="F845">
        <v>674.48497725511993</v>
      </c>
      <c r="G845" s="5">
        <f t="shared" ca="1" si="117"/>
        <v>-1.1952642500712755E-3</v>
      </c>
      <c r="H845" s="5">
        <f t="shared" ca="1" si="118"/>
        <v>-0.80791246939998018</v>
      </c>
      <c r="I845" s="6">
        <f t="shared" si="119"/>
        <v>844</v>
      </c>
      <c r="J845">
        <f t="shared" si="111"/>
        <v>3.8152607708571509</v>
      </c>
      <c r="K845">
        <f t="shared" si="112"/>
        <v>3.7095648039621731</v>
      </c>
      <c r="L845">
        <f t="shared" si="113"/>
        <v>-0.92953242579134421</v>
      </c>
      <c r="M845" t="str">
        <f t="shared" si="114"/>
        <v/>
      </c>
      <c r="N845" t="str">
        <f t="shared" si="115"/>
        <v/>
      </c>
      <c r="O845" t="str">
        <f t="shared" si="116"/>
        <v/>
      </c>
    </row>
    <row r="846" spans="1:15" x14ac:dyDescent="0.25">
      <c r="A846" s="2">
        <v>43232.80461958333</v>
      </c>
      <c r="B846">
        <v>676.16</v>
      </c>
      <c r="C846">
        <v>3.2999462099999999</v>
      </c>
      <c r="D846" t="s">
        <v>6</v>
      </c>
      <c r="E846">
        <v>675.4659200000001</v>
      </c>
      <c r="F846">
        <v>674.48497725511993</v>
      </c>
      <c r="G846" s="5">
        <f t="shared" ca="1" si="117"/>
        <v>-5.1212058189418629E-4</v>
      </c>
      <c r="H846" s="5">
        <f t="shared" ca="1" si="118"/>
        <v>-0.34592000000009193</v>
      </c>
      <c r="I846" s="6">
        <f t="shared" si="119"/>
        <v>845</v>
      </c>
      <c r="J846">
        <f t="shared" si="111"/>
        <v>3.5432924284874048</v>
      </c>
      <c r="K846">
        <f t="shared" si="112"/>
        <v>3.7526979619270837</v>
      </c>
      <c r="L846">
        <f t="shared" si="113"/>
        <v>-6.4845671289367995E-2</v>
      </c>
      <c r="M846" t="str">
        <f t="shared" si="114"/>
        <v/>
      </c>
      <c r="N846" t="str">
        <f t="shared" si="115"/>
        <v/>
      </c>
      <c r="O846" t="str">
        <f t="shared" si="116"/>
        <v/>
      </c>
    </row>
    <row r="847" spans="1:15" x14ac:dyDescent="0.25">
      <c r="A847" s="2">
        <v>43232.804634756947</v>
      </c>
      <c r="B847">
        <v>675.83</v>
      </c>
      <c r="C847">
        <v>0.08</v>
      </c>
      <c r="D847" t="s">
        <v>6</v>
      </c>
      <c r="E847">
        <v>675.46</v>
      </c>
      <c r="F847">
        <v>674.48497725511993</v>
      </c>
      <c r="G847" s="5">
        <f t="shared" ca="1" si="117"/>
        <v>-1.8908956859023005E-4</v>
      </c>
      <c r="H847" s="5">
        <f t="shared" ca="1" si="118"/>
        <v>-0.1277224399999568</v>
      </c>
      <c r="I847" s="6">
        <f t="shared" si="119"/>
        <v>846</v>
      </c>
      <c r="J847">
        <f t="shared" si="111"/>
        <v>3.6339728630588155</v>
      </c>
      <c r="K847">
        <f t="shared" si="112"/>
        <v>3.7524041192894253</v>
      </c>
      <c r="L847">
        <f t="shared" si="113"/>
        <v>-0.94711890033097346</v>
      </c>
      <c r="M847" t="str">
        <f t="shared" si="114"/>
        <v/>
      </c>
      <c r="N847" t="str">
        <f t="shared" si="115"/>
        <v/>
      </c>
      <c r="O847" t="str">
        <f t="shared" si="116"/>
        <v/>
      </c>
    </row>
    <row r="848" spans="1:15" x14ac:dyDescent="0.25">
      <c r="A848" s="2">
        <v>43232.804634837958</v>
      </c>
      <c r="B848">
        <v>675.46</v>
      </c>
      <c r="C848">
        <v>5</v>
      </c>
      <c r="D848" t="s">
        <v>6</v>
      </c>
      <c r="E848">
        <v>675.21</v>
      </c>
      <c r="F848">
        <v>674.48497725511993</v>
      </c>
      <c r="G848" s="5">
        <f t="shared" ca="1" si="117"/>
        <v>1.6337658605765598E-3</v>
      </c>
      <c r="H848" s="5">
        <f t="shared" ca="1" si="118"/>
        <v>1.103135046719899</v>
      </c>
      <c r="I848" s="6">
        <f t="shared" si="119"/>
        <v>847</v>
      </c>
      <c r="J848">
        <f t="shared" si="111"/>
        <v>3.3159581683697468</v>
      </c>
      <c r="K848">
        <f t="shared" si="112"/>
        <v>3.7972040491669614</v>
      </c>
      <c r="L848">
        <f t="shared" si="113"/>
        <v>0.44349521643423451</v>
      </c>
      <c r="M848" t="str">
        <f t="shared" si="114"/>
        <v/>
      </c>
      <c r="N848" t="str">
        <f t="shared" si="115"/>
        <v/>
      </c>
      <c r="O848" t="str">
        <f t="shared" si="116"/>
        <v/>
      </c>
    </row>
    <row r="849" spans="1:15" x14ac:dyDescent="0.25">
      <c r="A849" s="2">
        <v>43232.804635486107</v>
      </c>
      <c r="B849">
        <v>675.21</v>
      </c>
      <c r="C849">
        <v>7</v>
      </c>
      <c r="D849" t="s">
        <v>6</v>
      </c>
      <c r="E849">
        <v>674.91514194704007</v>
      </c>
      <c r="F849">
        <v>674.48497725511993</v>
      </c>
      <c r="G849" s="5">
        <f t="shared" ca="1" si="117"/>
        <v>2.0757908848187873E-3</v>
      </c>
      <c r="H849" s="5">
        <f t="shared" ca="1" si="118"/>
        <v>1.4009826996798438</v>
      </c>
      <c r="I849" s="6">
        <f t="shared" si="119"/>
        <v>848</v>
      </c>
      <c r="J849">
        <f t="shared" si="111"/>
        <v>3.560187250151273</v>
      </c>
      <c r="K849">
        <f t="shared" si="112"/>
        <v>3.8067076833685425</v>
      </c>
      <c r="L849">
        <f t="shared" si="113"/>
        <v>0.90361883179977942</v>
      </c>
      <c r="M849" t="str">
        <f t="shared" si="114"/>
        <v/>
      </c>
      <c r="N849" t="str">
        <f t="shared" si="115"/>
        <v/>
      </c>
      <c r="O849" t="str">
        <f t="shared" si="116"/>
        <v/>
      </c>
    </row>
    <row r="850" spans="1:15" x14ac:dyDescent="0.25">
      <c r="A850" s="2">
        <v>43232.804719120373</v>
      </c>
      <c r="B850">
        <v>675.48</v>
      </c>
      <c r="C850">
        <v>0.42270000000000002</v>
      </c>
      <c r="D850" t="s">
        <v>5</v>
      </c>
      <c r="E850">
        <v>674.91514194704007</v>
      </c>
      <c r="F850">
        <v>674.40292179199992</v>
      </c>
      <c r="G850" s="5">
        <f t="shared" ca="1" si="117"/>
        <v>2.1686444520974575E-3</v>
      </c>
      <c r="H850" s="5">
        <f t="shared" ca="1" si="118"/>
        <v>1.4636509782200164</v>
      </c>
      <c r="I850" s="6">
        <f t="shared" si="119"/>
        <v>849</v>
      </c>
      <c r="J850">
        <f t="shared" si="111"/>
        <v>4.0043216932773049</v>
      </c>
      <c r="K850">
        <f t="shared" si="112"/>
        <v>3.8479169388926753</v>
      </c>
      <c r="L850">
        <f t="shared" si="113"/>
        <v>-0.93079496001491069</v>
      </c>
      <c r="M850" t="str">
        <f t="shared" si="114"/>
        <v/>
      </c>
      <c r="N850" t="str">
        <f t="shared" si="115"/>
        <v/>
      </c>
      <c r="O850" t="str">
        <f t="shared" si="116"/>
        <v/>
      </c>
    </row>
    <row r="851" spans="1:15" x14ac:dyDescent="0.25">
      <c r="A851" s="2">
        <v>43232.804729224539</v>
      </c>
      <c r="B851">
        <v>675.11</v>
      </c>
      <c r="C851">
        <v>7.0000000000000007E-2</v>
      </c>
      <c r="D851" t="s">
        <v>6</v>
      </c>
      <c r="E851">
        <v>674.92130194703998</v>
      </c>
      <c r="F851">
        <v>674.40292179199992</v>
      </c>
      <c r="G851" s="5">
        <f t="shared" ca="1" si="117"/>
        <v>2.1595162213363995E-3</v>
      </c>
      <c r="H851" s="5">
        <f t="shared" ca="1" si="118"/>
        <v>1.4575034996801148</v>
      </c>
      <c r="I851" s="6">
        <f t="shared" si="119"/>
        <v>850</v>
      </c>
      <c r="J851">
        <f t="shared" si="111"/>
        <v>3.6909395117478994</v>
      </c>
      <c r="K851">
        <f t="shared" si="112"/>
        <v>3.8925435610945027</v>
      </c>
      <c r="L851">
        <f t="shared" si="113"/>
        <v>-0.93022453183022724</v>
      </c>
      <c r="M851" t="str">
        <f t="shared" si="114"/>
        <v/>
      </c>
      <c r="N851" t="str">
        <f t="shared" si="115"/>
        <v/>
      </c>
      <c r="O851" t="str">
        <f t="shared" si="116"/>
        <v/>
      </c>
    </row>
    <row r="852" spans="1:15" x14ac:dyDescent="0.25">
      <c r="A852" s="2">
        <v>43232.804736238417</v>
      </c>
      <c r="B852">
        <v>674.81</v>
      </c>
      <c r="C852">
        <v>0.45779999999999998</v>
      </c>
      <c r="D852" t="s">
        <v>6</v>
      </c>
      <c r="E852">
        <v>674.9890563470401</v>
      </c>
      <c r="F852">
        <v>674.40292179199992</v>
      </c>
      <c r="G852" s="5">
        <f t="shared" ca="1" si="117"/>
        <v>2.0636064616487856E-3</v>
      </c>
      <c r="H852" s="5">
        <f t="shared" ca="1" si="118"/>
        <v>1.3929117782199683</v>
      </c>
      <c r="I852" s="6">
        <f t="shared" si="119"/>
        <v>851</v>
      </c>
      <c r="J852">
        <f t="shared" si="111"/>
        <v>3.3181360641680655</v>
      </c>
      <c r="K852">
        <f t="shared" si="112"/>
        <v>3.9348276315730879</v>
      </c>
      <c r="L852">
        <f t="shared" si="113"/>
        <v>-0.72692791959086256</v>
      </c>
      <c r="M852" t="str">
        <f t="shared" si="114"/>
        <v/>
      </c>
      <c r="N852" t="str">
        <f t="shared" si="115"/>
        <v/>
      </c>
      <c r="O852" t="str">
        <f t="shared" si="116"/>
        <v/>
      </c>
    </row>
    <row r="853" spans="1:15" x14ac:dyDescent="0.25">
      <c r="A853" s="2">
        <v>43232.804746493057</v>
      </c>
      <c r="B853">
        <v>674.53</v>
      </c>
      <c r="C853">
        <v>0.64410000000000001</v>
      </c>
      <c r="D853" t="s">
        <v>6</v>
      </c>
      <c r="E853">
        <v>675.15827477464006</v>
      </c>
      <c r="F853">
        <v>674.40292179199992</v>
      </c>
      <c r="G853" s="5">
        <f t="shared" ca="1" si="117"/>
        <v>1.8124900157498233E-3</v>
      </c>
      <c r="H853" s="5">
        <f t="shared" ca="1" si="118"/>
        <v>1.2237176320799108</v>
      </c>
      <c r="I853" s="6">
        <f t="shared" si="119"/>
        <v>852</v>
      </c>
      <c r="J853">
        <f t="shared" si="111"/>
        <v>3.0866520817983201</v>
      </c>
      <c r="K853">
        <f t="shared" si="112"/>
        <v>3.9621773608893558</v>
      </c>
      <c r="L853">
        <f t="shared" si="113"/>
        <v>-0.61646712383669311</v>
      </c>
      <c r="M853" t="str">
        <f t="shared" si="114"/>
        <v/>
      </c>
      <c r="N853" t="str">
        <f t="shared" si="115"/>
        <v/>
      </c>
      <c r="O853" t="str">
        <f t="shared" si="116"/>
        <v/>
      </c>
    </row>
    <row r="854" spans="1:15" x14ac:dyDescent="0.25">
      <c r="A854" s="2">
        <v>43232.804746493057</v>
      </c>
      <c r="B854">
        <v>674.53</v>
      </c>
      <c r="C854">
        <v>1.03E-2</v>
      </c>
      <c r="D854" t="s">
        <v>6</v>
      </c>
      <c r="E854">
        <v>675.16109697464003</v>
      </c>
      <c r="F854">
        <v>674.40292179199992</v>
      </c>
      <c r="G854" s="5">
        <f t="shared" ca="1" si="117"/>
        <v>1.8457476854991765E-3</v>
      </c>
      <c r="H854" s="5">
        <f t="shared" ca="1" si="118"/>
        <v>1.2461770320800269</v>
      </c>
      <c r="I854" s="6">
        <f t="shared" si="119"/>
        <v>853</v>
      </c>
      <c r="J854">
        <f t="shared" si="111"/>
        <v>2.8123693534789922</v>
      </c>
      <c r="K854">
        <f t="shared" si="112"/>
        <v>3.9793781480343231</v>
      </c>
      <c r="L854">
        <f t="shared" si="113"/>
        <v>-0.70414754497838283</v>
      </c>
      <c r="M854" t="str">
        <f t="shared" si="114"/>
        <v/>
      </c>
      <c r="N854" t="str">
        <f t="shared" si="115"/>
        <v/>
      </c>
      <c r="O854" t="str">
        <f t="shared" si="116"/>
        <v/>
      </c>
    </row>
    <row r="855" spans="1:15" x14ac:dyDescent="0.25">
      <c r="A855" s="2">
        <v>43232.804746666669</v>
      </c>
      <c r="B855">
        <v>674.53</v>
      </c>
      <c r="C855">
        <v>8.0000000000000007E-5</v>
      </c>
      <c r="D855" t="s">
        <v>6</v>
      </c>
      <c r="E855">
        <v>675.16111889463991</v>
      </c>
      <c r="F855">
        <v>674.40292179199992</v>
      </c>
      <c r="G855" s="5">
        <f t="shared" ca="1" si="117"/>
        <v>1.8478613136410521E-3</v>
      </c>
      <c r="H855" s="5">
        <f t="shared" ca="1" si="118"/>
        <v>1.2476041120800119</v>
      </c>
      <c r="I855" s="6">
        <f t="shared" si="119"/>
        <v>854</v>
      </c>
      <c r="J855">
        <f t="shared" si="111"/>
        <v>2.4293123394453779</v>
      </c>
      <c r="K855">
        <f t="shared" si="112"/>
        <v>3.9934900067979364</v>
      </c>
      <c r="L855">
        <f t="shared" si="113"/>
        <v>-0.60829808896734594</v>
      </c>
      <c r="M855" t="str">
        <f t="shared" si="114"/>
        <v/>
      </c>
      <c r="N855" t="str">
        <f t="shared" si="115"/>
        <v/>
      </c>
      <c r="O855" t="str">
        <f t="shared" si="116"/>
        <v/>
      </c>
    </row>
    <row r="856" spans="1:15" x14ac:dyDescent="0.25">
      <c r="A856" s="2">
        <v>43232.804746666669</v>
      </c>
      <c r="B856">
        <v>674.52</v>
      </c>
      <c r="C856">
        <v>0.12742000000000001</v>
      </c>
      <c r="D856" t="s">
        <v>6</v>
      </c>
      <c r="E856">
        <v>675.19628681463985</v>
      </c>
      <c r="F856">
        <v>674.40292179199992</v>
      </c>
      <c r="G856" s="5">
        <f t="shared" ca="1" si="117"/>
        <v>1.814927327075979E-3</v>
      </c>
      <c r="H856" s="5">
        <f t="shared" ca="1" si="118"/>
        <v>1.2254321920801203</v>
      </c>
      <c r="I856" s="6">
        <f t="shared" si="119"/>
        <v>855</v>
      </c>
      <c r="J856">
        <f t="shared" si="111"/>
        <v>2.0512769581344541</v>
      </c>
      <c r="K856">
        <f t="shared" si="112"/>
        <v>3.9971652998527567</v>
      </c>
      <c r="L856">
        <f t="shared" si="113"/>
        <v>-0.48130532860507996</v>
      </c>
      <c r="M856" t="str">
        <f t="shared" si="114"/>
        <v/>
      </c>
      <c r="N856" t="str">
        <f t="shared" si="115"/>
        <v/>
      </c>
      <c r="O856" t="str">
        <f t="shared" si="116"/>
        <v/>
      </c>
    </row>
    <row r="857" spans="1:15" x14ac:dyDescent="0.25">
      <c r="A857" s="2">
        <v>43232.804801562503</v>
      </c>
      <c r="B857">
        <v>674.14</v>
      </c>
      <c r="C857">
        <v>9.3565200000000001E-3</v>
      </c>
      <c r="D857" t="s">
        <v>6</v>
      </c>
      <c r="E857">
        <v>675.19958030967996</v>
      </c>
      <c r="F857">
        <v>674.40292179199992</v>
      </c>
      <c r="G857" s="5">
        <f t="shared" ca="1" si="117"/>
        <v>1.8118771585713361E-3</v>
      </c>
      <c r="H857" s="5">
        <f t="shared" ca="1" si="118"/>
        <v>1.2233786970400615</v>
      </c>
      <c r="I857" s="6">
        <f t="shared" si="119"/>
        <v>856</v>
      </c>
      <c r="J857">
        <f t="shared" si="111"/>
        <v>1.6930554208403343</v>
      </c>
      <c r="K857">
        <f t="shared" si="112"/>
        <v>3.9889665305896984</v>
      </c>
      <c r="L857">
        <f t="shared" si="113"/>
        <v>-0.42208900173234321</v>
      </c>
      <c r="M857" t="str">
        <f t="shared" si="114"/>
        <v/>
      </c>
      <c r="N857" t="str">
        <f t="shared" si="115"/>
        <v/>
      </c>
      <c r="O857" t="str">
        <f t="shared" si="116"/>
        <v/>
      </c>
    </row>
    <row r="858" spans="1:15" x14ac:dyDescent="0.25">
      <c r="A858" s="2">
        <v>43232.804805810178</v>
      </c>
      <c r="B858">
        <v>674.13</v>
      </c>
      <c r="C858">
        <v>9.3565200000000001E-3</v>
      </c>
      <c r="D858" t="s">
        <v>6</v>
      </c>
      <c r="E858">
        <v>675.20289251775989</v>
      </c>
      <c r="F858">
        <v>674.40292179199992</v>
      </c>
      <c r="G858" s="5">
        <f t="shared" ca="1" si="117"/>
        <v>1.808949846772165E-3</v>
      </c>
      <c r="H858" s="5">
        <f t="shared" ca="1" si="118"/>
        <v>1.2214081689601244</v>
      </c>
      <c r="I858" s="6">
        <f t="shared" si="119"/>
        <v>857</v>
      </c>
      <c r="J858">
        <f t="shared" si="111"/>
        <v>1.3296817016470541</v>
      </c>
      <c r="K858">
        <f t="shared" si="112"/>
        <v>3.9739975042289588</v>
      </c>
      <c r="L858">
        <f t="shared" si="113"/>
        <v>-0.33224106966398953</v>
      </c>
      <c r="M858" t="str">
        <f t="shared" si="114"/>
        <v/>
      </c>
      <c r="N858" t="str">
        <f t="shared" si="115"/>
        <v/>
      </c>
      <c r="O858" t="str">
        <f t="shared" si="116"/>
        <v/>
      </c>
    </row>
    <row r="859" spans="1:15" x14ac:dyDescent="0.25">
      <c r="A859" s="2">
        <v>43232.804808923611</v>
      </c>
      <c r="B859">
        <v>674.07</v>
      </c>
      <c r="C859">
        <v>3.3356520000000001E-2</v>
      </c>
      <c r="D859" t="s">
        <v>6</v>
      </c>
      <c r="E859">
        <v>675.21510100407988</v>
      </c>
      <c r="F859">
        <v>674.40292179199992</v>
      </c>
      <c r="G859" s="5">
        <f t="shared" ca="1" si="117"/>
        <v>1.8102931655742057E-3</v>
      </c>
      <c r="H859" s="5">
        <f t="shared" ca="1" si="118"/>
        <v>1.2223372826401828</v>
      </c>
      <c r="I859" s="6">
        <f t="shared" si="119"/>
        <v>858</v>
      </c>
      <c r="J859">
        <f t="shared" si="111"/>
        <v>1.1348315022857136</v>
      </c>
      <c r="K859">
        <f t="shared" si="112"/>
        <v>3.9799281199462975</v>
      </c>
      <c r="L859">
        <f t="shared" si="113"/>
        <v>-0.27675750643973346</v>
      </c>
      <c r="M859" t="str">
        <f t="shared" si="114"/>
        <v/>
      </c>
      <c r="N859" t="str">
        <f t="shared" si="115"/>
        <v/>
      </c>
      <c r="O859" t="str">
        <f t="shared" si="116"/>
        <v/>
      </c>
    </row>
    <row r="860" spans="1:15" x14ac:dyDescent="0.25">
      <c r="A860" s="2">
        <v>43232.804812546303</v>
      </c>
      <c r="B860">
        <v>674.13</v>
      </c>
      <c r="C860">
        <v>0.01</v>
      </c>
      <c r="D860" t="s">
        <v>6</v>
      </c>
      <c r="E860">
        <v>675.21864100408004</v>
      </c>
      <c r="F860">
        <v>674.40292179199992</v>
      </c>
      <c r="G860" s="5">
        <f t="shared" ca="1" si="117"/>
        <v>1.8069247626599681E-3</v>
      </c>
      <c r="H860" s="5">
        <f t="shared" ca="1" si="118"/>
        <v>1.2200692826398836</v>
      </c>
      <c r="I860" s="6">
        <f t="shared" si="119"/>
        <v>859</v>
      </c>
      <c r="J860">
        <f t="shared" si="111"/>
        <v>1.120136646957981</v>
      </c>
      <c r="K860">
        <f t="shared" si="112"/>
        <v>3.9556620075108246</v>
      </c>
      <c r="L860">
        <f t="shared" si="113"/>
        <v>-0.28064497038677871</v>
      </c>
      <c r="M860" t="str">
        <f t="shared" si="114"/>
        <v/>
      </c>
      <c r="N860" t="str">
        <f t="shared" si="115"/>
        <v/>
      </c>
      <c r="O860" t="str">
        <f t="shared" si="116"/>
        <v/>
      </c>
    </row>
    <row r="861" spans="1:15" x14ac:dyDescent="0.25">
      <c r="A861" s="2">
        <v>43232.804817465279</v>
      </c>
      <c r="B861">
        <v>674.05</v>
      </c>
      <c r="C861">
        <v>8.9455200000000002E-3</v>
      </c>
      <c r="D861" t="s">
        <v>6</v>
      </c>
      <c r="E861">
        <v>675.22195084648013</v>
      </c>
      <c r="F861">
        <v>674.40292179199992</v>
      </c>
      <c r="G861" s="5">
        <f t="shared" ca="1" si="117"/>
        <v>1.9797333877610338E-3</v>
      </c>
      <c r="H861" s="5">
        <f t="shared" ca="1" si="118"/>
        <v>1.3367594402399163</v>
      </c>
      <c r="I861" s="6">
        <f t="shared" si="119"/>
        <v>860</v>
      </c>
      <c r="J861">
        <f t="shared" si="111"/>
        <v>0.89583992231932541</v>
      </c>
      <c r="K861">
        <f t="shared" si="112"/>
        <v>3.9563562669705128</v>
      </c>
      <c r="L861">
        <f t="shared" si="113"/>
        <v>-0.22416949902199884</v>
      </c>
      <c r="M861" t="str">
        <f t="shared" si="114"/>
        <v/>
      </c>
      <c r="N861" t="str">
        <f t="shared" si="115"/>
        <v/>
      </c>
      <c r="O861" t="str">
        <f t="shared" si="116"/>
        <v/>
      </c>
    </row>
    <row r="862" spans="1:15" x14ac:dyDescent="0.25">
      <c r="A862" s="2">
        <v>43232.804820578713</v>
      </c>
      <c r="B862">
        <v>674.05</v>
      </c>
      <c r="C862">
        <v>9.9455199999999994E-3</v>
      </c>
      <c r="D862" t="s">
        <v>6</v>
      </c>
      <c r="E862">
        <v>675.22563068887996</v>
      </c>
      <c r="F862">
        <v>674.40292179199992</v>
      </c>
      <c r="G862" s="5">
        <f t="shared" ca="1" si="117"/>
        <v>1.9758804962706055E-3</v>
      </c>
      <c r="H862" s="5">
        <f t="shared" ca="1" si="118"/>
        <v>1.3341651542601767</v>
      </c>
      <c r="I862" s="6">
        <f t="shared" si="119"/>
        <v>861</v>
      </c>
      <c r="J862">
        <f t="shared" si="111"/>
        <v>0.57126040954621971</v>
      </c>
      <c r="K862">
        <f t="shared" si="112"/>
        <v>3.9261812059690882</v>
      </c>
      <c r="L862">
        <f t="shared" si="113"/>
        <v>-0.14296713781137665</v>
      </c>
      <c r="M862" t="str">
        <f t="shared" si="114"/>
        <v/>
      </c>
      <c r="N862" t="str">
        <f t="shared" si="115"/>
        <v/>
      </c>
      <c r="O862" t="str">
        <f t="shared" si="116"/>
        <v/>
      </c>
    </row>
    <row r="863" spans="1:15" x14ac:dyDescent="0.25">
      <c r="A863" s="2">
        <v>43232.804824074083</v>
      </c>
      <c r="B863">
        <v>673.95</v>
      </c>
      <c r="C863">
        <v>9.1555200000000003E-3</v>
      </c>
      <c r="D863" t="s">
        <v>6</v>
      </c>
      <c r="E863">
        <v>675.2292013416801</v>
      </c>
      <c r="F863">
        <v>674.40292179199992</v>
      </c>
      <c r="G863" s="5">
        <f t="shared" ca="1" si="117"/>
        <v>1.9721918755792717E-3</v>
      </c>
      <c r="H863" s="5">
        <f t="shared" ca="1" si="118"/>
        <v>1.3316815450399417</v>
      </c>
      <c r="I863" s="6">
        <f t="shared" si="119"/>
        <v>862</v>
      </c>
      <c r="J863">
        <f t="shared" si="111"/>
        <v>0.24262307499159874</v>
      </c>
      <c r="K863">
        <f t="shared" si="112"/>
        <v>3.8849282124484148</v>
      </c>
      <c r="L863">
        <f t="shared" si="113"/>
        <v>-6.0095719206213975E-2</v>
      </c>
      <c r="M863" t="str">
        <f t="shared" si="114"/>
        <v/>
      </c>
      <c r="N863" t="str">
        <f t="shared" si="115"/>
        <v/>
      </c>
      <c r="O863" t="str">
        <f t="shared" si="116"/>
        <v/>
      </c>
    </row>
    <row r="864" spans="1:15" x14ac:dyDescent="0.25">
      <c r="A864" s="2">
        <v>43232.804827349537</v>
      </c>
      <c r="B864">
        <v>673.95</v>
      </c>
      <c r="C864">
        <v>9.1555200000000003E-3</v>
      </c>
      <c r="D864" t="s">
        <v>6</v>
      </c>
      <c r="E864">
        <v>675.23277199447989</v>
      </c>
      <c r="F864">
        <v>674.40292179199992</v>
      </c>
      <c r="G864" s="5">
        <f t="shared" ca="1" si="117"/>
        <v>1.966913461171501E-3</v>
      </c>
      <c r="H864" s="5">
        <f t="shared" ca="1" si="118"/>
        <v>1.3281244286600895</v>
      </c>
      <c r="I864" s="6">
        <f t="shared" si="119"/>
        <v>863</v>
      </c>
      <c r="J864">
        <f t="shared" si="111"/>
        <v>-8.42789932773087E-2</v>
      </c>
      <c r="K864">
        <f t="shared" si="112"/>
        <v>3.8347208278615992</v>
      </c>
      <c r="L864">
        <f t="shared" si="113"/>
        <v>2.4365401673688902E-2</v>
      </c>
      <c r="M864" t="str">
        <f t="shared" si="114"/>
        <v/>
      </c>
      <c r="N864" t="str">
        <f t="shared" si="115"/>
        <v/>
      </c>
      <c r="O864" t="str">
        <f t="shared" si="116"/>
        <v/>
      </c>
    </row>
    <row r="865" spans="1:15" x14ac:dyDescent="0.25">
      <c r="A865" s="2">
        <v>43232.804830879628</v>
      </c>
      <c r="B865">
        <v>673.95</v>
      </c>
      <c r="C865">
        <v>1.5744800000000001E-3</v>
      </c>
      <c r="D865" t="s">
        <v>6</v>
      </c>
      <c r="E865">
        <v>675.23338604167998</v>
      </c>
      <c r="F865">
        <v>674.40292179199992</v>
      </c>
      <c r="G865" s="5">
        <f t="shared" ca="1" si="117"/>
        <v>2.0216727027412159E-3</v>
      </c>
      <c r="H865" s="5">
        <f t="shared" ca="1" si="118"/>
        <v>1.365100904539986</v>
      </c>
      <c r="I865" s="6">
        <f t="shared" si="119"/>
        <v>864</v>
      </c>
      <c r="J865">
        <f t="shared" si="111"/>
        <v>-0.40184864736133363</v>
      </c>
      <c r="K865">
        <f t="shared" si="112"/>
        <v>3.7792630693302338</v>
      </c>
      <c r="L865">
        <f t="shared" si="113"/>
        <v>0.10674650585592307</v>
      </c>
      <c r="M865" t="str">
        <f t="shared" si="114"/>
        <v/>
      </c>
      <c r="N865" t="str">
        <f t="shared" si="115"/>
        <v/>
      </c>
      <c r="O865" t="str">
        <f t="shared" si="116"/>
        <v/>
      </c>
    </row>
    <row r="866" spans="1:15" x14ac:dyDescent="0.25">
      <c r="A866" s="2">
        <v>43232.804830879628</v>
      </c>
      <c r="B866">
        <v>673.74</v>
      </c>
      <c r="C866">
        <v>0.12542552000000001</v>
      </c>
      <c r="D866" t="s">
        <v>6</v>
      </c>
      <c r="E866">
        <v>675.28756986631993</v>
      </c>
      <c r="F866">
        <v>674.40292179199992</v>
      </c>
      <c r="G866" s="5">
        <f t="shared" ca="1" si="117"/>
        <v>1.9428583294666339E-3</v>
      </c>
      <c r="H866" s="5">
        <f t="shared" ca="1" si="118"/>
        <v>1.3119880799000612</v>
      </c>
      <c r="I866" s="6">
        <f t="shared" si="119"/>
        <v>865</v>
      </c>
      <c r="J866">
        <f t="shared" si="111"/>
        <v>-0.64687852939495372</v>
      </c>
      <c r="K866">
        <f t="shared" si="112"/>
        <v>3.748509494014987</v>
      </c>
      <c r="L866">
        <f t="shared" si="113"/>
        <v>0.20602963674709743</v>
      </c>
      <c r="M866" t="str">
        <f t="shared" si="114"/>
        <v/>
      </c>
      <c r="N866" t="str">
        <f t="shared" si="115"/>
        <v/>
      </c>
      <c r="O866" t="str">
        <f t="shared" si="116"/>
        <v/>
      </c>
    </row>
    <row r="867" spans="1:15" x14ac:dyDescent="0.25">
      <c r="A867" s="2">
        <v>43232.804834131937</v>
      </c>
      <c r="B867">
        <v>673.74</v>
      </c>
      <c r="C867">
        <v>1.9813999999999999E-3</v>
      </c>
      <c r="D867" t="s">
        <v>6</v>
      </c>
      <c r="E867">
        <v>675.28842583111987</v>
      </c>
      <c r="F867">
        <v>674.40292179199992</v>
      </c>
      <c r="G867" s="5">
        <f t="shared" ca="1" si="117"/>
        <v>1.9422429271848296E-3</v>
      </c>
      <c r="H867" s="5">
        <f t="shared" ca="1" si="118"/>
        <v>1.31157416888027</v>
      </c>
      <c r="I867" s="6">
        <f t="shared" si="119"/>
        <v>866</v>
      </c>
      <c r="J867">
        <f t="shared" si="111"/>
        <v>-0.91392181927733418</v>
      </c>
      <c r="K867">
        <f t="shared" si="112"/>
        <v>3.6959507421595115</v>
      </c>
      <c r="L867">
        <f t="shared" si="113"/>
        <v>0.24781261525746959</v>
      </c>
      <c r="M867" t="str">
        <f t="shared" si="114"/>
        <v/>
      </c>
      <c r="N867" t="str">
        <f t="shared" si="115"/>
        <v/>
      </c>
      <c r="O867" t="str">
        <f t="shared" si="116"/>
        <v/>
      </c>
    </row>
    <row r="868" spans="1:15" x14ac:dyDescent="0.25">
      <c r="A868" s="2">
        <v>43232.804834131937</v>
      </c>
      <c r="B868">
        <v>673.74</v>
      </c>
      <c r="C868">
        <v>9.0185999999999999E-3</v>
      </c>
      <c r="D868" t="s">
        <v>6</v>
      </c>
      <c r="E868">
        <v>675.29232186631998</v>
      </c>
      <c r="F868">
        <v>674.40292179199992</v>
      </c>
      <c r="G868" s="5">
        <f t="shared" ca="1" si="117"/>
        <v>2.0777235060548444E-3</v>
      </c>
      <c r="H868" s="5">
        <f t="shared" ca="1" si="118"/>
        <v>1.4030707306000068</v>
      </c>
      <c r="I868" s="6">
        <f t="shared" si="119"/>
        <v>867</v>
      </c>
      <c r="J868">
        <f t="shared" si="111"/>
        <v>-1.2324959317142827</v>
      </c>
      <c r="K868">
        <f t="shared" si="112"/>
        <v>3.6122024473048207</v>
      </c>
      <c r="L868">
        <f t="shared" si="113"/>
        <v>0.34370015242102958</v>
      </c>
      <c r="M868" t="str">
        <f t="shared" si="114"/>
        <v/>
      </c>
      <c r="N868" t="str">
        <f t="shared" si="115"/>
        <v/>
      </c>
      <c r="O868" t="str">
        <f t="shared" si="116"/>
        <v/>
      </c>
    </row>
    <row r="869" spans="1:15" x14ac:dyDescent="0.25">
      <c r="A869" s="2">
        <v>43232.804837222233</v>
      </c>
      <c r="B869">
        <v>673.51</v>
      </c>
      <c r="C869">
        <v>8.0586000000000008E-3</v>
      </c>
      <c r="D869" t="s">
        <v>6</v>
      </c>
      <c r="E869">
        <v>675.29617387711994</v>
      </c>
      <c r="F869">
        <v>674.40292179199992</v>
      </c>
      <c r="G869" s="5">
        <f t="shared" ca="1" si="117"/>
        <v>2.4705494168898788E-3</v>
      </c>
      <c r="H869" s="5">
        <f t="shared" ca="1" si="118"/>
        <v>1.6683525686000849</v>
      </c>
      <c r="I869" s="6">
        <f t="shared" si="119"/>
        <v>868</v>
      </c>
      <c r="J869">
        <f t="shared" si="111"/>
        <v>-1.550185487378144</v>
      </c>
      <c r="K869">
        <f t="shared" si="112"/>
        <v>3.516981695281622</v>
      </c>
      <c r="L869">
        <f t="shared" si="113"/>
        <v>0.44306289380711938</v>
      </c>
      <c r="M869" t="str">
        <f t="shared" si="114"/>
        <v/>
      </c>
      <c r="N869" t="str">
        <f t="shared" si="115"/>
        <v/>
      </c>
      <c r="O869" t="str">
        <f t="shared" si="116"/>
        <v/>
      </c>
    </row>
    <row r="870" spans="1:15" x14ac:dyDescent="0.25">
      <c r="A870" s="2">
        <v>43232.804840729157</v>
      </c>
      <c r="B870">
        <v>673.51</v>
      </c>
      <c r="C870">
        <v>9.0586E-3</v>
      </c>
      <c r="D870" t="s">
        <v>6</v>
      </c>
      <c r="E870">
        <v>675.30050388792006</v>
      </c>
      <c r="F870">
        <v>674.40292179199992</v>
      </c>
      <c r="G870" s="5">
        <f t="shared" ca="1" si="117"/>
        <v>2.4846624955259058E-3</v>
      </c>
      <c r="H870" s="5">
        <f t="shared" ca="1" si="118"/>
        <v>1.6778938352200612</v>
      </c>
      <c r="I870" s="6">
        <f t="shared" si="119"/>
        <v>869</v>
      </c>
      <c r="J870">
        <f t="shared" si="111"/>
        <v>-1.2552461456806441</v>
      </c>
      <c r="K870">
        <f t="shared" si="112"/>
        <v>3.4059177539044612</v>
      </c>
      <c r="L870">
        <f t="shared" si="113"/>
        <v>0.37120824313249368</v>
      </c>
      <c r="M870" t="str">
        <f t="shared" si="114"/>
        <v/>
      </c>
      <c r="N870" t="str">
        <f t="shared" si="115"/>
        <v/>
      </c>
      <c r="O870" t="str">
        <f t="shared" si="116"/>
        <v/>
      </c>
    </row>
    <row r="871" spans="1:15" x14ac:dyDescent="0.25">
      <c r="A871" s="2">
        <v>43232.804843935177</v>
      </c>
      <c r="B871">
        <v>673.51</v>
      </c>
      <c r="C871">
        <v>9.8139999999999989E-4</v>
      </c>
      <c r="D871" t="s">
        <v>6</v>
      </c>
      <c r="E871">
        <v>675.30097299711997</v>
      </c>
      <c r="F871">
        <v>674.40292179199992</v>
      </c>
      <c r="G871" s="5">
        <f t="shared" ca="1" si="117"/>
        <v>2.4839849425289827E-3</v>
      </c>
      <c r="H871" s="5">
        <f t="shared" ca="1" si="118"/>
        <v>1.6774374486000172</v>
      </c>
      <c r="I871" s="6">
        <f t="shared" si="119"/>
        <v>870</v>
      </c>
      <c r="J871">
        <f t="shared" ref="J871:J934" si="120">FORECAST(I871,C836:C870,I836:I870)</f>
        <v>-1.2497798809243932</v>
      </c>
      <c r="K871">
        <f t="shared" ref="K871:K934" si="121">STEYX(C836:C870,I836:I870)</f>
        <v>3.4117697269263156</v>
      </c>
      <c r="L871">
        <f t="shared" ref="L871:L934" si="122">(C871-J871)/K871</f>
        <v>0.36660190488623967</v>
      </c>
      <c r="M871" t="str">
        <f t="shared" ref="M871:M934" si="123">IF(L871&gt;1,1,"")</f>
        <v/>
      </c>
      <c r="N871" t="str">
        <f t="shared" ref="N871:N934" si="124">IF(M871=1,H871,"")</f>
        <v/>
      </c>
      <c r="O871" t="str">
        <f t="shared" ref="O871:O934" si="125">IF(M871=1,IF(ISNUMBER(M870),"",H871),"")</f>
        <v/>
      </c>
    </row>
    <row r="872" spans="1:15" x14ac:dyDescent="0.25">
      <c r="A872" s="2">
        <v>43232.804843935177</v>
      </c>
      <c r="B872">
        <v>673.46</v>
      </c>
      <c r="C872">
        <v>9.0185999999999999E-3</v>
      </c>
      <c r="D872" t="s">
        <v>6</v>
      </c>
      <c r="E872">
        <v>675.30537407391989</v>
      </c>
      <c r="F872">
        <v>674.40292179199992</v>
      </c>
      <c r="G872" s="5">
        <f t="shared" ca="1" si="117"/>
        <v>2.4850632463892771E-3</v>
      </c>
      <c r="H872" s="5">
        <f t="shared" ca="1" si="118"/>
        <v>1.6781765652002605</v>
      </c>
      <c r="I872" s="6">
        <f t="shared" si="119"/>
        <v>871</v>
      </c>
      <c r="J872">
        <f t="shared" si="120"/>
        <v>-1.4604790370084118</v>
      </c>
      <c r="K872">
        <f t="shared" si="121"/>
        <v>3.3650356683787779</v>
      </c>
      <c r="L872">
        <f t="shared" si="122"/>
        <v>0.43669600617231885</v>
      </c>
      <c r="M872" t="str">
        <f t="shared" si="123"/>
        <v/>
      </c>
      <c r="N872" t="str">
        <f t="shared" si="124"/>
        <v/>
      </c>
      <c r="O872" t="str">
        <f t="shared" si="125"/>
        <v/>
      </c>
    </row>
    <row r="873" spans="1:15" x14ac:dyDescent="0.25">
      <c r="A873" s="2">
        <v>43232.804848796302</v>
      </c>
      <c r="B873">
        <v>673.47</v>
      </c>
      <c r="C873">
        <v>0.29549999999999998</v>
      </c>
      <c r="D873" t="s">
        <v>5</v>
      </c>
      <c r="E873">
        <v>675.30537407391989</v>
      </c>
      <c r="F873">
        <v>674.46615879199987</v>
      </c>
      <c r="G873" s="5">
        <f t="shared" ca="1" si="117"/>
        <v>2.4881134318000928E-3</v>
      </c>
      <c r="H873" s="5">
        <f t="shared" ca="1" si="118"/>
        <v>1.6802363718001063</v>
      </c>
      <c r="I873" s="6">
        <f t="shared" si="119"/>
        <v>872</v>
      </c>
      <c r="J873">
        <f t="shared" si="120"/>
        <v>-1.6784816868235453</v>
      </c>
      <c r="K873">
        <f t="shared" si="121"/>
        <v>3.3083379092290151</v>
      </c>
      <c r="L873">
        <f t="shared" si="122"/>
        <v>0.59666870222563451</v>
      </c>
      <c r="M873" t="str">
        <f t="shared" si="123"/>
        <v/>
      </c>
      <c r="N873" t="str">
        <f t="shared" si="124"/>
        <v/>
      </c>
      <c r="O873" t="str">
        <f t="shared" si="125"/>
        <v/>
      </c>
    </row>
    <row r="874" spans="1:15" x14ac:dyDescent="0.25">
      <c r="A874" s="2">
        <v>43232.804855057868</v>
      </c>
      <c r="B874">
        <v>672.75</v>
      </c>
      <c r="C874">
        <v>0.01</v>
      </c>
      <c r="D874" t="s">
        <v>6</v>
      </c>
      <c r="E874">
        <v>675.3116740739199</v>
      </c>
      <c r="F874">
        <v>674.46615879199987</v>
      </c>
      <c r="G874" s="5">
        <f t="shared" ca="1" si="117"/>
        <v>2.4859277138696359E-3</v>
      </c>
      <c r="H874" s="5">
        <f t="shared" ca="1" si="118"/>
        <v>1.6787760060800563</v>
      </c>
      <c r="I874" s="6">
        <f t="shared" si="119"/>
        <v>873</v>
      </c>
      <c r="J874">
        <f t="shared" si="120"/>
        <v>-0.6903466705210235</v>
      </c>
      <c r="K874">
        <f t="shared" si="121"/>
        <v>1.8238665048388583</v>
      </c>
      <c r="L874">
        <f t="shared" si="122"/>
        <v>0.38399009393667238</v>
      </c>
      <c r="M874" t="str">
        <f t="shared" si="123"/>
        <v/>
      </c>
      <c r="N874" t="str">
        <f t="shared" si="124"/>
        <v/>
      </c>
      <c r="O874" t="str">
        <f t="shared" si="125"/>
        <v/>
      </c>
    </row>
    <row r="875" spans="1:15" x14ac:dyDescent="0.25">
      <c r="A875" s="2">
        <v>43232.804855057868</v>
      </c>
      <c r="B875">
        <v>672.67</v>
      </c>
      <c r="C875">
        <v>0.53019647999999997</v>
      </c>
      <c r="D875" t="s">
        <v>6</v>
      </c>
      <c r="E875">
        <v>675.65418099999988</v>
      </c>
      <c r="F875">
        <v>674.46615879199987</v>
      </c>
      <c r="G875" s="5">
        <f t="shared" ca="1" si="117"/>
        <v>1.978717985614348E-3</v>
      </c>
      <c r="H875" s="5">
        <f t="shared" ca="1" si="118"/>
        <v>1.3369290800002318</v>
      </c>
      <c r="I875" s="6">
        <f t="shared" si="119"/>
        <v>874</v>
      </c>
      <c r="J875">
        <f t="shared" si="120"/>
        <v>-0.75904946934453221</v>
      </c>
      <c r="K875">
        <f t="shared" si="121"/>
        <v>1.8182836883994802</v>
      </c>
      <c r="L875">
        <f t="shared" si="122"/>
        <v>0.70904554529627528</v>
      </c>
      <c r="M875" t="str">
        <f t="shared" si="123"/>
        <v/>
      </c>
      <c r="N875" t="str">
        <f t="shared" si="124"/>
        <v/>
      </c>
      <c r="O875" t="str">
        <f t="shared" si="125"/>
        <v/>
      </c>
    </row>
    <row r="876" spans="1:15" x14ac:dyDescent="0.25">
      <c r="A876" s="2">
        <v>43232.804981099544</v>
      </c>
      <c r="B876">
        <v>673.52</v>
      </c>
      <c r="C876">
        <v>1.0800000000000001E-2</v>
      </c>
      <c r="D876" t="s">
        <v>5</v>
      </c>
      <c r="E876">
        <v>675.65418099999988</v>
      </c>
      <c r="F876">
        <v>674.46836199199981</v>
      </c>
      <c r="G876" s="5">
        <f t="shared" ca="1" si="117"/>
        <v>1.9813606475117766E-3</v>
      </c>
      <c r="H876" s="5">
        <f t="shared" ca="1" si="118"/>
        <v>1.3387146055601988</v>
      </c>
      <c r="I876" s="6">
        <f t="shared" si="119"/>
        <v>875</v>
      </c>
      <c r="J876">
        <f t="shared" si="120"/>
        <v>-0.31414957490756024</v>
      </c>
      <c r="K876">
        <f t="shared" si="121"/>
        <v>1.4246986556940564</v>
      </c>
      <c r="L876">
        <f t="shared" si="122"/>
        <v>0.22808302205441314</v>
      </c>
      <c r="M876" t="str">
        <f t="shared" si="123"/>
        <v/>
      </c>
      <c r="N876" t="str">
        <f t="shared" si="124"/>
        <v/>
      </c>
      <c r="O876" t="str">
        <f t="shared" si="125"/>
        <v/>
      </c>
    </row>
    <row r="877" spans="1:15" x14ac:dyDescent="0.25">
      <c r="A877" s="2">
        <v>43232.804992303238</v>
      </c>
      <c r="B877">
        <v>674.14</v>
      </c>
      <c r="C877">
        <v>1.06386E-2</v>
      </c>
      <c r="D877" t="s">
        <v>5</v>
      </c>
      <c r="E877">
        <v>675.65418099999988</v>
      </c>
      <c r="F877">
        <v>674.46921308000003</v>
      </c>
      <c r="G877" s="5">
        <f t="shared" ca="1" si="117"/>
        <v>1.989047115805785E-3</v>
      </c>
      <c r="H877" s="5">
        <f t="shared" ca="1" si="118"/>
        <v>1.3439080000001695</v>
      </c>
      <c r="I877" s="6">
        <f t="shared" si="119"/>
        <v>876</v>
      </c>
      <c r="J877">
        <f t="shared" si="120"/>
        <v>-0.36693859848738697</v>
      </c>
      <c r="K877">
        <f t="shared" si="121"/>
        <v>1.4208470073153172</v>
      </c>
      <c r="L877">
        <f t="shared" si="122"/>
        <v>0.26574092533777938</v>
      </c>
      <c r="M877" t="str">
        <f t="shared" si="123"/>
        <v/>
      </c>
      <c r="N877" t="str">
        <f t="shared" si="124"/>
        <v/>
      </c>
      <c r="O877" t="str">
        <f t="shared" si="125"/>
        <v/>
      </c>
    </row>
    <row r="878" spans="1:15" x14ac:dyDescent="0.25">
      <c r="A878" s="2">
        <v>43232.804992303238</v>
      </c>
      <c r="B878">
        <v>674.21</v>
      </c>
      <c r="C878">
        <v>0.59</v>
      </c>
      <c r="D878" t="s">
        <v>5</v>
      </c>
      <c r="E878">
        <v>675.65418099999988</v>
      </c>
      <c r="F878">
        <v>674.50815307999994</v>
      </c>
      <c r="G878" s="5">
        <f t="shared" ca="1" si="117"/>
        <v>1.989047115805785E-3</v>
      </c>
      <c r="H878" s="5">
        <f t="shared" ca="1" si="118"/>
        <v>1.3439080000001695</v>
      </c>
      <c r="I878" s="6">
        <f t="shared" si="119"/>
        <v>877</v>
      </c>
      <c r="J878">
        <f t="shared" si="120"/>
        <v>-0.45287780136134614</v>
      </c>
      <c r="K878">
        <f t="shared" si="121"/>
        <v>1.4038332757437022</v>
      </c>
      <c r="L878">
        <f t="shared" si="122"/>
        <v>0.74287867325902035</v>
      </c>
      <c r="M878" t="str">
        <f t="shared" si="123"/>
        <v/>
      </c>
      <c r="N878" t="str">
        <f t="shared" si="124"/>
        <v/>
      </c>
      <c r="O878" t="str">
        <f t="shared" si="125"/>
        <v/>
      </c>
    </row>
    <row r="879" spans="1:15" x14ac:dyDescent="0.25">
      <c r="A879" s="2">
        <v>43232.804992303238</v>
      </c>
      <c r="B879">
        <v>674.54</v>
      </c>
      <c r="C879">
        <v>1.39578666</v>
      </c>
      <c r="D879" t="s">
        <v>5</v>
      </c>
      <c r="E879">
        <v>675.65418099999988</v>
      </c>
      <c r="F879">
        <v>674.50815308000006</v>
      </c>
      <c r="G879" s="5">
        <f t="shared" ca="1" si="117"/>
        <v>1.991875485782156E-3</v>
      </c>
      <c r="H879" s="5">
        <f t="shared" ca="1" si="118"/>
        <v>1.3458190000001196</v>
      </c>
      <c r="I879" s="6">
        <f t="shared" si="119"/>
        <v>878</v>
      </c>
      <c r="J879">
        <f t="shared" si="120"/>
        <v>-0.47931966756302558</v>
      </c>
      <c r="K879">
        <f t="shared" si="121"/>
        <v>1.3907088323349059</v>
      </c>
      <c r="L879">
        <f t="shared" si="122"/>
        <v>1.3483097856039707</v>
      </c>
      <c r="M879">
        <f t="shared" si="123"/>
        <v>1</v>
      </c>
      <c r="N879">
        <f t="shared" ca="1" si="124"/>
        <v>1.3458190000001196</v>
      </c>
      <c r="O879">
        <f t="shared" ca="1" si="125"/>
        <v>1.3458190000001196</v>
      </c>
    </row>
    <row r="880" spans="1:15" x14ac:dyDescent="0.25">
      <c r="A880" s="2">
        <v>43232.804992754631</v>
      </c>
      <c r="B880">
        <v>673.52</v>
      </c>
      <c r="C880">
        <v>1.0200000000000001E-2</v>
      </c>
      <c r="D880" t="s">
        <v>5</v>
      </c>
      <c r="E880">
        <v>675.65418099999988</v>
      </c>
      <c r="F880">
        <v>674.51023387999999</v>
      </c>
      <c r="G880" s="5">
        <f t="shared" ca="1" si="117"/>
        <v>2.0672469565314309E-3</v>
      </c>
      <c r="H880" s="5">
        <f t="shared" ca="1" si="118"/>
        <v>1.3967440493399863</v>
      </c>
      <c r="I880" s="6">
        <f t="shared" si="119"/>
        <v>879</v>
      </c>
      <c r="J880">
        <f t="shared" si="120"/>
        <v>-0.38970524321008071</v>
      </c>
      <c r="K880">
        <f t="shared" si="121"/>
        <v>1.4130581483415254</v>
      </c>
      <c r="L880">
        <f t="shared" si="122"/>
        <v>0.28300692627507262</v>
      </c>
      <c r="M880" t="str">
        <f t="shared" si="123"/>
        <v/>
      </c>
      <c r="N880" t="str">
        <f t="shared" si="124"/>
        <v/>
      </c>
      <c r="O880" t="str">
        <f t="shared" si="125"/>
        <v/>
      </c>
    </row>
    <row r="881" spans="1:15" x14ac:dyDescent="0.25">
      <c r="A881" s="2">
        <v>43232.804992812496</v>
      </c>
      <c r="B881">
        <v>673.52</v>
      </c>
      <c r="C881">
        <v>3.0000000000000001E-5</v>
      </c>
      <c r="D881" t="s">
        <v>5</v>
      </c>
      <c r="E881">
        <v>675.65418099999988</v>
      </c>
      <c r="F881">
        <v>674.51023999999995</v>
      </c>
      <c r="G881" s="5">
        <f t="shared" ca="1" si="117"/>
        <v>2.0672469565314309E-3</v>
      </c>
      <c r="H881" s="5">
        <f t="shared" ca="1" si="118"/>
        <v>1.3967440493399863</v>
      </c>
      <c r="I881" s="6">
        <f t="shared" si="119"/>
        <v>880</v>
      </c>
      <c r="J881">
        <f t="shared" si="120"/>
        <v>-0.46951023542857229</v>
      </c>
      <c r="K881">
        <f t="shared" si="121"/>
        <v>1.3993539531698675</v>
      </c>
      <c r="L881">
        <f t="shared" si="122"/>
        <v>0.33554072174874172</v>
      </c>
      <c r="M881" t="str">
        <f t="shared" si="123"/>
        <v/>
      </c>
      <c r="N881" t="str">
        <f t="shared" si="124"/>
        <v/>
      </c>
      <c r="O881" t="str">
        <f t="shared" si="125"/>
        <v/>
      </c>
    </row>
    <row r="882" spans="1:15" x14ac:dyDescent="0.25">
      <c r="A882" s="2">
        <v>43232.805029328701</v>
      </c>
      <c r="B882">
        <v>674.48</v>
      </c>
      <c r="C882">
        <v>2.48</v>
      </c>
      <c r="D882" t="s">
        <v>5</v>
      </c>
      <c r="E882">
        <v>675.65418099999988</v>
      </c>
      <c r="F882">
        <v>674.54</v>
      </c>
      <c r="G882" s="5">
        <f t="shared" ca="1" si="117"/>
        <v>2.2397694846500488E-3</v>
      </c>
      <c r="H882" s="5">
        <f t="shared" ca="1" si="118"/>
        <v>1.5133096167800206</v>
      </c>
      <c r="I882" s="6">
        <f t="shared" si="119"/>
        <v>881</v>
      </c>
      <c r="J882">
        <f t="shared" si="120"/>
        <v>-0.36629934568067313</v>
      </c>
      <c r="K882">
        <f t="shared" si="121"/>
        <v>1.3636337384784092</v>
      </c>
      <c r="L882">
        <f t="shared" si="122"/>
        <v>2.0872902051079163</v>
      </c>
      <c r="M882">
        <f t="shared" si="123"/>
        <v>1</v>
      </c>
      <c r="N882">
        <f t="shared" ca="1" si="124"/>
        <v>1.5133096167800206</v>
      </c>
      <c r="O882">
        <f t="shared" ca="1" si="125"/>
        <v>1.5133096167800206</v>
      </c>
    </row>
    <row r="883" spans="1:15" x14ac:dyDescent="0.25">
      <c r="A883" s="2">
        <v>43232.805029895833</v>
      </c>
      <c r="B883">
        <v>674.54</v>
      </c>
      <c r="C883">
        <v>7.3970000000000002</v>
      </c>
      <c r="D883" t="s">
        <v>5</v>
      </c>
      <c r="E883">
        <v>675.65418099999988</v>
      </c>
      <c r="F883">
        <v>675.3381864214399</v>
      </c>
      <c r="G883" s="5">
        <f t="shared" ca="1" si="117"/>
        <v>2.050347663489232E-3</v>
      </c>
      <c r="H883" s="5">
        <f t="shared" ca="1" si="118"/>
        <v>1.3853259713400803</v>
      </c>
      <c r="I883" s="6">
        <f t="shared" si="119"/>
        <v>882</v>
      </c>
      <c r="J883">
        <f t="shared" si="120"/>
        <v>-0.16325702927731101</v>
      </c>
      <c r="K883">
        <f t="shared" si="121"/>
        <v>1.4285046332845617</v>
      </c>
      <c r="L883">
        <f t="shared" si="122"/>
        <v>5.292427376937523</v>
      </c>
      <c r="M883">
        <f t="shared" si="123"/>
        <v>1</v>
      </c>
      <c r="N883">
        <f t="shared" ca="1" si="124"/>
        <v>1.3853259713400803</v>
      </c>
      <c r="O883" t="str">
        <f t="shared" si="125"/>
        <v/>
      </c>
    </row>
    <row r="884" spans="1:15" x14ac:dyDescent="0.25">
      <c r="A884" s="2">
        <v>43232.805030115742</v>
      </c>
      <c r="B884">
        <v>674.62</v>
      </c>
      <c r="C884">
        <v>0.18</v>
      </c>
      <c r="D884" t="s">
        <v>5</v>
      </c>
      <c r="E884">
        <v>675.65418099999988</v>
      </c>
      <c r="F884">
        <v>675.38462642143998</v>
      </c>
      <c r="G884" s="5">
        <f t="shared" ca="1" si="117"/>
        <v>2.0503234579704191E-3</v>
      </c>
      <c r="H884" s="5">
        <f t="shared" ca="1" si="118"/>
        <v>1.3853096167800911</v>
      </c>
      <c r="I884" s="6">
        <f t="shared" si="119"/>
        <v>883</v>
      </c>
      <c r="J884">
        <f t="shared" si="120"/>
        <v>0.89557688376470601</v>
      </c>
      <c r="K884">
        <f t="shared" si="121"/>
        <v>1.7325214013209485</v>
      </c>
      <c r="L884">
        <f t="shared" si="122"/>
        <v>-0.41302628828660914</v>
      </c>
      <c r="M884" t="str">
        <f t="shared" si="123"/>
        <v/>
      </c>
      <c r="N884" t="str">
        <f t="shared" si="124"/>
        <v/>
      </c>
      <c r="O884" t="str">
        <f t="shared" si="125"/>
        <v/>
      </c>
    </row>
    <row r="885" spans="1:15" x14ac:dyDescent="0.25">
      <c r="A885" s="2">
        <v>43232.805030347219</v>
      </c>
      <c r="B885">
        <v>674.75</v>
      </c>
      <c r="C885">
        <v>3.4000000000000002E-2</v>
      </c>
      <c r="D885" t="s">
        <v>5</v>
      </c>
      <c r="E885">
        <v>675.65418099999988</v>
      </c>
      <c r="F885">
        <v>675.39251442144007</v>
      </c>
      <c r="G885" s="5">
        <f t="shared" ca="1" si="117"/>
        <v>2.04837742481179E-3</v>
      </c>
      <c r="H885" s="5">
        <f t="shared" ca="1" si="118"/>
        <v>1.3839947713400989</v>
      </c>
      <c r="I885" s="6">
        <f t="shared" si="119"/>
        <v>884</v>
      </c>
      <c r="J885">
        <f t="shared" si="120"/>
        <v>1.241894830420172</v>
      </c>
      <c r="K885">
        <f t="shared" si="121"/>
        <v>1.2397489561126418</v>
      </c>
      <c r="L885">
        <f t="shared" si="122"/>
        <v>-0.97430598708277871</v>
      </c>
      <c r="M885" t="str">
        <f t="shared" si="123"/>
        <v/>
      </c>
      <c r="N885" t="str">
        <f t="shared" si="124"/>
        <v/>
      </c>
      <c r="O885" t="str">
        <f t="shared" si="125"/>
        <v/>
      </c>
    </row>
    <row r="886" spans="1:15" x14ac:dyDescent="0.25">
      <c r="A886" s="2">
        <v>43232.805034814817</v>
      </c>
      <c r="B886">
        <v>674.6</v>
      </c>
      <c r="C886">
        <v>0.01</v>
      </c>
      <c r="D886" t="s">
        <v>5</v>
      </c>
      <c r="E886">
        <v>675.65418099999988</v>
      </c>
      <c r="F886">
        <v>675.39513442143993</v>
      </c>
      <c r="G886" s="5">
        <f t="shared" ca="1" si="117"/>
        <v>2.0483551137532329E-3</v>
      </c>
      <c r="H886" s="5">
        <f t="shared" ca="1" si="118"/>
        <v>1.3839796967801021</v>
      </c>
      <c r="I886" s="6">
        <f t="shared" si="119"/>
        <v>885</v>
      </c>
      <c r="J886">
        <f t="shared" si="120"/>
        <v>1.1969050459831934</v>
      </c>
      <c r="K886">
        <f t="shared" si="121"/>
        <v>1.2488318412941528</v>
      </c>
      <c r="L886">
        <f t="shared" si="122"/>
        <v>-0.95041222263616754</v>
      </c>
      <c r="M886" t="str">
        <f t="shared" si="123"/>
        <v/>
      </c>
      <c r="N886" t="str">
        <f t="shared" si="124"/>
        <v/>
      </c>
      <c r="O886" t="str">
        <f t="shared" si="125"/>
        <v/>
      </c>
    </row>
    <row r="887" spans="1:15" x14ac:dyDescent="0.25">
      <c r="A887" s="2">
        <v>43232.805060185186</v>
      </c>
      <c r="B887">
        <v>674.6</v>
      </c>
      <c r="C887">
        <v>6.0999999999999997E-4</v>
      </c>
      <c r="D887" t="s">
        <v>5</v>
      </c>
      <c r="E887">
        <v>675.65418099999988</v>
      </c>
      <c r="F887">
        <v>675.39529424144007</v>
      </c>
      <c r="G887" s="5">
        <f t="shared" ca="1" si="117"/>
        <v>1.9453734376878352E-3</v>
      </c>
      <c r="H887" s="5">
        <f t="shared" ca="1" si="118"/>
        <v>1.3143996967801286</v>
      </c>
      <c r="I887" s="6">
        <f t="shared" si="119"/>
        <v>886</v>
      </c>
      <c r="J887">
        <f t="shared" si="120"/>
        <v>1.1291996312941208</v>
      </c>
      <c r="K887">
        <f t="shared" si="121"/>
        <v>1.2625182577666094</v>
      </c>
      <c r="L887">
        <f t="shared" si="122"/>
        <v>-0.89391945371989479</v>
      </c>
      <c r="M887" t="str">
        <f t="shared" si="123"/>
        <v/>
      </c>
      <c r="N887" t="str">
        <f t="shared" si="124"/>
        <v/>
      </c>
      <c r="O887" t="str">
        <f t="shared" si="125"/>
        <v/>
      </c>
    </row>
    <row r="888" spans="1:15" x14ac:dyDescent="0.25">
      <c r="A888" s="2">
        <v>43232.805060185186</v>
      </c>
      <c r="B888">
        <v>675.11</v>
      </c>
      <c r="C888">
        <v>1.0491E-2</v>
      </c>
      <c r="D888" t="s">
        <v>5</v>
      </c>
      <c r="E888">
        <v>675.65418099999988</v>
      </c>
      <c r="F888">
        <v>675.39697280143992</v>
      </c>
      <c r="G888" s="5">
        <f t="shared" ca="1" si="117"/>
        <v>1.8483411540084268E-3</v>
      </c>
      <c r="H888" s="5">
        <f t="shared" ca="1" si="118"/>
        <v>1.2488394286201583</v>
      </c>
      <c r="I888" s="6">
        <f t="shared" si="119"/>
        <v>887</v>
      </c>
      <c r="J888">
        <f t="shared" si="120"/>
        <v>1.0848388888739535</v>
      </c>
      <c r="K888">
        <f t="shared" si="121"/>
        <v>1.2702387961442978</v>
      </c>
      <c r="L888">
        <f t="shared" si="122"/>
        <v>-0.84578418808734657</v>
      </c>
      <c r="M888" t="str">
        <f t="shared" si="123"/>
        <v/>
      </c>
      <c r="N888" t="str">
        <f t="shared" si="124"/>
        <v/>
      </c>
      <c r="O888" t="str">
        <f t="shared" si="125"/>
        <v/>
      </c>
    </row>
    <row r="889" spans="1:15" x14ac:dyDescent="0.25">
      <c r="A889" s="2">
        <v>43232.805060208331</v>
      </c>
      <c r="B889">
        <v>675.11</v>
      </c>
      <c r="C889">
        <v>1.495E-4</v>
      </c>
      <c r="D889" t="s">
        <v>5</v>
      </c>
      <c r="E889">
        <v>675.65418099999988</v>
      </c>
      <c r="F889">
        <v>675.39699672144002</v>
      </c>
      <c r="G889" s="5">
        <f t="shared" ca="1" si="117"/>
        <v>1.787555075663906E-3</v>
      </c>
      <c r="H889" s="5">
        <f t="shared" ca="1" si="118"/>
        <v>1.2077690606400893</v>
      </c>
      <c r="I889" s="6">
        <f t="shared" si="119"/>
        <v>888</v>
      </c>
      <c r="J889">
        <f t="shared" si="120"/>
        <v>1.05549760527731</v>
      </c>
      <c r="K889">
        <f t="shared" si="121"/>
        <v>1.2732043012692718</v>
      </c>
      <c r="L889">
        <f t="shared" si="122"/>
        <v>-0.82889140747107237</v>
      </c>
      <c r="M889" t="str">
        <f t="shared" si="123"/>
        <v/>
      </c>
      <c r="N889" t="str">
        <f t="shared" si="124"/>
        <v/>
      </c>
      <c r="O889" t="str">
        <f t="shared" si="125"/>
        <v/>
      </c>
    </row>
    <row r="890" spans="1:15" x14ac:dyDescent="0.25">
      <c r="A890" s="2">
        <v>43232.805060543978</v>
      </c>
      <c r="B890">
        <v>675.13</v>
      </c>
      <c r="C890">
        <v>0.01</v>
      </c>
      <c r="D890" t="s">
        <v>5</v>
      </c>
      <c r="E890">
        <v>675.65418099999988</v>
      </c>
      <c r="F890">
        <v>675.39855672144006</v>
      </c>
      <c r="G890" s="5">
        <f t="shared" ca="1" si="117"/>
        <v>1.3823145423563804E-3</v>
      </c>
      <c r="H890" s="5">
        <f t="shared" ca="1" si="118"/>
        <v>0.93396660000018983</v>
      </c>
      <c r="I890" s="6">
        <f t="shared" si="119"/>
        <v>889</v>
      </c>
      <c r="J890">
        <f t="shared" si="120"/>
        <v>0.98875633008403341</v>
      </c>
      <c r="K890">
        <f t="shared" si="121"/>
        <v>1.2844050864706287</v>
      </c>
      <c r="L890">
        <f t="shared" si="122"/>
        <v>-0.76203087358796073</v>
      </c>
      <c r="M890" t="str">
        <f t="shared" si="123"/>
        <v/>
      </c>
      <c r="N890" t="str">
        <f t="shared" si="124"/>
        <v/>
      </c>
      <c r="O890" t="str">
        <f t="shared" si="125"/>
        <v/>
      </c>
    </row>
    <row r="891" spans="1:15" x14ac:dyDescent="0.25">
      <c r="A891" s="2">
        <v>43232.805061226849</v>
      </c>
      <c r="B891">
        <v>675.14</v>
      </c>
      <c r="C891">
        <v>0.03</v>
      </c>
      <c r="D891" t="s">
        <v>5</v>
      </c>
      <c r="E891">
        <v>675.65418099999988</v>
      </c>
      <c r="F891">
        <v>675.4031767214401</v>
      </c>
      <c r="G891" s="5">
        <f t="shared" ca="1" si="117"/>
        <v>1.0446453523835048E-3</v>
      </c>
      <c r="H891" s="5">
        <f t="shared" ca="1" si="118"/>
        <v>0.7058190000001332</v>
      </c>
      <c r="I891" s="6">
        <f t="shared" si="119"/>
        <v>890</v>
      </c>
      <c r="J891">
        <f t="shared" si="120"/>
        <v>0.92255647589916023</v>
      </c>
      <c r="K891">
        <f t="shared" si="121"/>
        <v>1.2941979242525106</v>
      </c>
      <c r="L891">
        <f t="shared" si="122"/>
        <v>-0.68965995013063686</v>
      </c>
      <c r="M891" t="str">
        <f t="shared" si="123"/>
        <v/>
      </c>
      <c r="N891" t="str">
        <f t="shared" si="124"/>
        <v/>
      </c>
      <c r="O891" t="str">
        <f t="shared" si="125"/>
        <v/>
      </c>
    </row>
    <row r="892" spans="1:15" x14ac:dyDescent="0.25">
      <c r="A892" s="2">
        <v>43232.805061446757</v>
      </c>
      <c r="B892">
        <v>675.14</v>
      </c>
      <c r="C892">
        <v>0.01</v>
      </c>
      <c r="D892" t="s">
        <v>5</v>
      </c>
      <c r="E892">
        <v>675.65418099999988</v>
      </c>
      <c r="F892">
        <v>675.40471672143997</v>
      </c>
      <c r="G892" s="5">
        <f t="shared" ca="1" si="117"/>
        <v>1.0446453523835048E-3</v>
      </c>
      <c r="H892" s="5">
        <f t="shared" ca="1" si="118"/>
        <v>0.7058190000001332</v>
      </c>
      <c r="I892" s="6">
        <f t="shared" si="119"/>
        <v>891</v>
      </c>
      <c r="J892">
        <f t="shared" si="120"/>
        <v>0.86651094104201576</v>
      </c>
      <c r="K892">
        <f t="shared" si="121"/>
        <v>1.3019263931617731</v>
      </c>
      <c r="L892">
        <f t="shared" si="122"/>
        <v>-0.65787969699419757</v>
      </c>
      <c r="M892" t="str">
        <f t="shared" si="123"/>
        <v/>
      </c>
      <c r="N892" t="str">
        <f t="shared" si="124"/>
        <v/>
      </c>
      <c r="O892" t="str">
        <f t="shared" si="125"/>
        <v/>
      </c>
    </row>
    <row r="893" spans="1:15" x14ac:dyDescent="0.25">
      <c r="A893" s="2">
        <v>43232.805064328713</v>
      </c>
      <c r="B893">
        <v>675.14</v>
      </c>
      <c r="C893">
        <v>8.4000000000000005E-2</v>
      </c>
      <c r="D893" t="s">
        <v>5</v>
      </c>
      <c r="E893">
        <v>675.65418099999988</v>
      </c>
      <c r="F893">
        <v>675.41765272143994</v>
      </c>
      <c r="G893" s="5">
        <f t="shared" ca="1" si="117"/>
        <v>1.0446453523835048E-3</v>
      </c>
      <c r="H893" s="5">
        <f t="shared" ca="1" si="118"/>
        <v>0.7058190000001332</v>
      </c>
      <c r="I893" s="6">
        <f t="shared" si="119"/>
        <v>892</v>
      </c>
      <c r="J893">
        <f t="shared" si="120"/>
        <v>0.80132912255461974</v>
      </c>
      <c r="K893">
        <f t="shared" si="121"/>
        <v>1.3095032541518878</v>
      </c>
      <c r="L893">
        <f t="shared" si="122"/>
        <v>-0.54778720120035496</v>
      </c>
      <c r="M893" t="str">
        <f t="shared" si="123"/>
        <v/>
      </c>
      <c r="N893" t="str">
        <f t="shared" si="124"/>
        <v/>
      </c>
      <c r="O893" t="str">
        <f t="shared" si="125"/>
        <v/>
      </c>
    </row>
    <row r="894" spans="1:15" x14ac:dyDescent="0.25">
      <c r="A894" s="2">
        <v>43232.805067430563</v>
      </c>
      <c r="B894">
        <v>675.14</v>
      </c>
      <c r="C894">
        <v>1.6946400000000001E-3</v>
      </c>
      <c r="D894" t="s">
        <v>5</v>
      </c>
      <c r="E894">
        <v>675.65418099999988</v>
      </c>
      <c r="F894">
        <v>675.41791369599991</v>
      </c>
      <c r="G894" s="5">
        <f t="shared" ca="1" si="117"/>
        <v>1.0446453523835048E-3</v>
      </c>
      <c r="H894" s="5">
        <f t="shared" ca="1" si="118"/>
        <v>0.7058190000001332</v>
      </c>
      <c r="I894" s="6">
        <f t="shared" si="119"/>
        <v>893</v>
      </c>
      <c r="J894">
        <f t="shared" si="120"/>
        <v>0.74460120248739514</v>
      </c>
      <c r="K894">
        <f t="shared" si="121"/>
        <v>1.314810720363363</v>
      </c>
      <c r="L894">
        <f t="shared" si="122"/>
        <v>-0.56502928595082069</v>
      </c>
      <c r="M894" t="str">
        <f t="shared" si="123"/>
        <v/>
      </c>
      <c r="N894" t="str">
        <f t="shared" si="124"/>
        <v/>
      </c>
      <c r="O894" t="str">
        <f t="shared" si="125"/>
        <v/>
      </c>
    </row>
    <row r="895" spans="1:15" x14ac:dyDescent="0.25">
      <c r="A895" s="2">
        <v>43232.805067430563</v>
      </c>
      <c r="B895">
        <v>675.16</v>
      </c>
      <c r="C895">
        <v>3.1843053600000002</v>
      </c>
      <c r="D895" t="s">
        <v>5</v>
      </c>
      <c r="E895">
        <v>675.65418099999988</v>
      </c>
      <c r="F895">
        <v>676.25401019590004</v>
      </c>
      <c r="G895" s="5">
        <f t="shared" ca="1" si="117"/>
        <v>1.0446453523835048E-3</v>
      </c>
      <c r="H895" s="5">
        <f t="shared" ca="1" si="118"/>
        <v>0.7058190000001332</v>
      </c>
      <c r="I895" s="6">
        <f t="shared" si="119"/>
        <v>894</v>
      </c>
      <c r="J895">
        <f t="shared" si="120"/>
        <v>0.67958303885714244</v>
      </c>
      <c r="K895">
        <f t="shared" si="121"/>
        <v>1.3204570824719024</v>
      </c>
      <c r="L895">
        <f t="shared" si="122"/>
        <v>1.8968600754929534</v>
      </c>
      <c r="M895">
        <f t="shared" si="123"/>
        <v>1</v>
      </c>
      <c r="N895">
        <f t="shared" ca="1" si="124"/>
        <v>0.7058190000001332</v>
      </c>
      <c r="O895">
        <f t="shared" ca="1" si="125"/>
        <v>0.7058190000001332</v>
      </c>
    </row>
    <row r="896" spans="1:15" x14ac:dyDescent="0.25">
      <c r="A896" s="2">
        <v>43232.805073807867</v>
      </c>
      <c r="B896">
        <v>675.16</v>
      </c>
      <c r="C896">
        <v>1.017E-2</v>
      </c>
      <c r="D896" t="s">
        <v>5</v>
      </c>
      <c r="E896">
        <v>675.65418099999988</v>
      </c>
      <c r="F896">
        <v>676.2569391559</v>
      </c>
      <c r="G896" s="5">
        <f t="shared" ca="1" si="117"/>
        <v>1.0446453523835048E-3</v>
      </c>
      <c r="H896" s="5">
        <f t="shared" ca="1" si="118"/>
        <v>0.7058190000001332</v>
      </c>
      <c r="I896" s="6">
        <f t="shared" si="119"/>
        <v>895</v>
      </c>
      <c r="J896">
        <f t="shared" si="120"/>
        <v>0.97699903213445793</v>
      </c>
      <c r="K896">
        <f t="shared" si="121"/>
        <v>1.383255431639419</v>
      </c>
      <c r="L896">
        <f t="shared" si="122"/>
        <v>-0.69895191446209093</v>
      </c>
      <c r="M896" t="str">
        <f t="shared" si="123"/>
        <v/>
      </c>
      <c r="N896" t="str">
        <f t="shared" si="124"/>
        <v/>
      </c>
      <c r="O896" t="str">
        <f t="shared" si="125"/>
        <v/>
      </c>
    </row>
    <row r="897" spans="1:15" x14ac:dyDescent="0.25">
      <c r="A897" s="2">
        <v>43232.805095416668</v>
      </c>
      <c r="B897">
        <v>675.69</v>
      </c>
      <c r="C897">
        <v>1.4E-2</v>
      </c>
      <c r="D897" t="s">
        <v>6</v>
      </c>
      <c r="E897">
        <v>675.65476899999999</v>
      </c>
      <c r="F897">
        <v>676.2569391559</v>
      </c>
      <c r="G897" s="5">
        <f t="shared" ca="1" si="117"/>
        <v>1.0437741763353499E-3</v>
      </c>
      <c r="H897" s="5">
        <f t="shared" ca="1" si="118"/>
        <v>0.70523100000002603</v>
      </c>
      <c r="I897" s="6">
        <f t="shared" si="119"/>
        <v>896</v>
      </c>
      <c r="J897">
        <f t="shared" si="120"/>
        <v>0.89558622487394857</v>
      </c>
      <c r="K897">
        <f t="shared" si="121"/>
        <v>1.3923589319932401</v>
      </c>
      <c r="L897">
        <f t="shared" si="122"/>
        <v>-0.63316017487811727</v>
      </c>
      <c r="M897" t="str">
        <f t="shared" si="123"/>
        <v/>
      </c>
      <c r="N897" t="str">
        <f t="shared" si="124"/>
        <v/>
      </c>
      <c r="O897" t="str">
        <f t="shared" si="125"/>
        <v/>
      </c>
    </row>
    <row r="898" spans="1:15" x14ac:dyDescent="0.25">
      <c r="A898" s="2">
        <v>43232.805107511573</v>
      </c>
      <c r="B898">
        <v>675.55</v>
      </c>
      <c r="C898">
        <v>3.5032999999999999</v>
      </c>
      <c r="D898" t="s">
        <v>6</v>
      </c>
      <c r="E898">
        <v>676.31400000000008</v>
      </c>
      <c r="F898">
        <v>676.2569391559</v>
      </c>
      <c r="G898" s="5">
        <f t="shared" ca="1" si="117"/>
        <v>6.8015744166075853E-5</v>
      </c>
      <c r="H898" s="5">
        <f t="shared" ca="1" si="118"/>
        <v>4.5999999999935433E-2</v>
      </c>
      <c r="I898" s="6">
        <f t="shared" si="119"/>
        <v>897</v>
      </c>
      <c r="J898">
        <f t="shared" si="120"/>
        <v>0.81466714292436748</v>
      </c>
      <c r="K898">
        <f t="shared" si="121"/>
        <v>1.3997599949300927</v>
      </c>
      <c r="L898">
        <f t="shared" si="122"/>
        <v>1.9207813245226435</v>
      </c>
      <c r="M898">
        <f t="shared" si="123"/>
        <v>1</v>
      </c>
      <c r="N898">
        <f t="shared" ca="1" si="124"/>
        <v>4.5999999999935433E-2</v>
      </c>
      <c r="O898">
        <f t="shared" ca="1" si="125"/>
        <v>4.5999999999935433E-2</v>
      </c>
    </row>
    <row r="899" spans="1:15" x14ac:dyDescent="0.25">
      <c r="A899" s="2">
        <v>43232.805125451392</v>
      </c>
      <c r="B899">
        <v>675.56</v>
      </c>
      <c r="C899">
        <v>0.1845</v>
      </c>
      <c r="D899" t="s">
        <v>5</v>
      </c>
      <c r="E899">
        <v>676.31400000000008</v>
      </c>
      <c r="F899">
        <v>676.29531515589997</v>
      </c>
      <c r="G899" s="5">
        <f t="shared" ref="G899:G962" ca="1" si="126">(OFFSET(F899,$T$2,0)-E899)/E899</f>
        <v>6.8015744166075853E-5</v>
      </c>
      <c r="H899" s="5">
        <f t="shared" ref="H899:H962" ca="1" si="127">IF(ISNUMBER(G899),E899*G899,"")</f>
        <v>4.5999999999935433E-2</v>
      </c>
      <c r="I899" s="6">
        <f t="shared" si="119"/>
        <v>898</v>
      </c>
      <c r="J899">
        <f t="shared" si="120"/>
        <v>1.1324556350252095</v>
      </c>
      <c r="K899">
        <f t="shared" si="121"/>
        <v>1.4680015243322584</v>
      </c>
      <c r="L899">
        <f t="shared" si="122"/>
        <v>-0.64574567485984102</v>
      </c>
      <c r="M899" t="str">
        <f t="shared" si="123"/>
        <v/>
      </c>
      <c r="N899" t="str">
        <f t="shared" si="124"/>
        <v/>
      </c>
      <c r="O899" t="str">
        <f t="shared" si="125"/>
        <v/>
      </c>
    </row>
    <row r="900" spans="1:15" x14ac:dyDescent="0.25">
      <c r="A900" s="2">
        <v>43232.805141550933</v>
      </c>
      <c r="B900">
        <v>675.9</v>
      </c>
      <c r="C900">
        <v>2</v>
      </c>
      <c r="D900" t="s">
        <v>6</v>
      </c>
      <c r="E900">
        <v>676.59</v>
      </c>
      <c r="F900">
        <v>676.29531515589997</v>
      </c>
      <c r="G900" s="5">
        <f t="shared" ca="1" si="126"/>
        <v>-3.3993999320122703E-4</v>
      </c>
      <c r="H900" s="5">
        <f t="shared" ca="1" si="127"/>
        <v>-0.23000000000001822</v>
      </c>
      <c r="I900" s="6">
        <f t="shared" ref="I900:I963" si="128">I899+1</f>
        <v>899</v>
      </c>
      <c r="J900">
        <f t="shared" si="120"/>
        <v>1.0533351633613464</v>
      </c>
      <c r="K900">
        <f t="shared" si="121"/>
        <v>1.4761906359930763</v>
      </c>
      <c r="L900">
        <f t="shared" si="122"/>
        <v>0.64128901346254963</v>
      </c>
      <c r="M900" t="str">
        <f t="shared" si="123"/>
        <v/>
      </c>
      <c r="N900" t="str">
        <f t="shared" si="124"/>
        <v/>
      </c>
      <c r="O900" t="str">
        <f t="shared" si="125"/>
        <v/>
      </c>
    </row>
    <row r="901" spans="1:15" x14ac:dyDescent="0.25">
      <c r="A901" s="2">
        <v>43232.80515266204</v>
      </c>
      <c r="B901">
        <v>675.91</v>
      </c>
      <c r="C901">
        <v>2.19999506</v>
      </c>
      <c r="D901" t="s">
        <v>5</v>
      </c>
      <c r="E901">
        <v>676.59</v>
      </c>
      <c r="F901">
        <v>676.59891447417999</v>
      </c>
      <c r="G901" s="5">
        <f t="shared" ca="1" si="126"/>
        <v>-3.3993999320122703E-4</v>
      </c>
      <c r="H901" s="5">
        <f t="shared" ca="1" si="127"/>
        <v>-0.23000000000001822</v>
      </c>
      <c r="I901" s="6">
        <f t="shared" si="128"/>
        <v>900</v>
      </c>
      <c r="J901">
        <f t="shared" si="120"/>
        <v>1.180344890151261</v>
      </c>
      <c r="K901">
        <f t="shared" si="121"/>
        <v>1.4843205734110207</v>
      </c>
      <c r="L901">
        <f t="shared" si="122"/>
        <v>0.68694740753040107</v>
      </c>
      <c r="M901" t="str">
        <f t="shared" si="123"/>
        <v/>
      </c>
      <c r="N901" t="str">
        <f t="shared" si="124"/>
        <v/>
      </c>
      <c r="O901" t="str">
        <f t="shared" si="125"/>
        <v/>
      </c>
    </row>
    <row r="902" spans="1:15" x14ac:dyDescent="0.25">
      <c r="A902" s="2">
        <v>43232.80515266204</v>
      </c>
      <c r="B902">
        <v>676.09</v>
      </c>
      <c r="C902">
        <v>1.064241E-2</v>
      </c>
      <c r="D902" t="s">
        <v>5</v>
      </c>
      <c r="E902">
        <v>676.59</v>
      </c>
      <c r="F902">
        <v>676.6</v>
      </c>
      <c r="G902" s="5">
        <f t="shared" ca="1" si="126"/>
        <v>-3.3993999320122703E-4</v>
      </c>
      <c r="H902" s="5">
        <f t="shared" ca="1" si="127"/>
        <v>-0.23000000000001822</v>
      </c>
      <c r="I902" s="6">
        <f t="shared" si="128"/>
        <v>901</v>
      </c>
      <c r="J902">
        <f t="shared" si="120"/>
        <v>1.3278367614789914</v>
      </c>
      <c r="K902">
        <f t="shared" si="121"/>
        <v>1.4937295363533303</v>
      </c>
      <c r="L902">
        <f t="shared" si="122"/>
        <v>-0.88181583039101075</v>
      </c>
      <c r="M902" t="str">
        <f t="shared" si="123"/>
        <v/>
      </c>
      <c r="N902" t="str">
        <f t="shared" si="124"/>
        <v/>
      </c>
      <c r="O902" t="str">
        <f t="shared" si="125"/>
        <v/>
      </c>
    </row>
    <row r="903" spans="1:15" x14ac:dyDescent="0.25">
      <c r="A903" s="2">
        <v>43232.80515266204</v>
      </c>
      <c r="B903">
        <v>676.6</v>
      </c>
      <c r="C903">
        <v>42.123423440000003</v>
      </c>
      <c r="D903" t="s">
        <v>5</v>
      </c>
      <c r="E903">
        <v>676.59</v>
      </c>
      <c r="F903">
        <v>676.6</v>
      </c>
      <c r="G903" s="5">
        <f t="shared" ca="1" si="126"/>
        <v>-3.3993999320122703E-4</v>
      </c>
      <c r="H903" s="5">
        <f t="shared" ca="1" si="127"/>
        <v>-0.23000000000001822</v>
      </c>
      <c r="I903" s="6">
        <f t="shared" si="128"/>
        <v>902</v>
      </c>
      <c r="J903">
        <f t="shared" si="120"/>
        <v>1.2069805298487388</v>
      </c>
      <c r="K903">
        <f t="shared" si="121"/>
        <v>1.5090911845649548</v>
      </c>
      <c r="L903">
        <f t="shared" si="122"/>
        <v>27.11330059352694</v>
      </c>
      <c r="M903">
        <f t="shared" si="123"/>
        <v>1</v>
      </c>
      <c r="N903">
        <f t="shared" ca="1" si="124"/>
        <v>-0.23000000000001822</v>
      </c>
      <c r="O903">
        <f t="shared" ca="1" si="125"/>
        <v>-0.23000000000001822</v>
      </c>
    </row>
    <row r="904" spans="1:15" x14ac:dyDescent="0.25">
      <c r="A904" s="2">
        <v>43232.805264212962</v>
      </c>
      <c r="B904">
        <v>676.6</v>
      </c>
      <c r="C904">
        <v>5.2454999999999998</v>
      </c>
      <c r="D904" t="s">
        <v>5</v>
      </c>
      <c r="E904">
        <v>676.59</v>
      </c>
      <c r="F904">
        <v>676.6</v>
      </c>
      <c r="G904" s="5">
        <f t="shared" ca="1" si="126"/>
        <v>-3.3993999320122703E-4</v>
      </c>
      <c r="H904" s="5">
        <f t="shared" ca="1" si="127"/>
        <v>-0.23000000000001822</v>
      </c>
      <c r="I904" s="6">
        <f t="shared" si="128"/>
        <v>903</v>
      </c>
      <c r="J904">
        <f t="shared" si="120"/>
        <v>5.8994074972268891</v>
      </c>
      <c r="K904">
        <f t="shared" si="121"/>
        <v>6.8905512502762223</v>
      </c>
      <c r="L904">
        <f t="shared" si="122"/>
        <v>-9.4899155884034095E-2</v>
      </c>
      <c r="M904" t="str">
        <f t="shared" si="123"/>
        <v/>
      </c>
      <c r="N904" t="str">
        <f t="shared" si="124"/>
        <v/>
      </c>
      <c r="O904" t="str">
        <f t="shared" si="125"/>
        <v/>
      </c>
    </row>
    <row r="905" spans="1:15" x14ac:dyDescent="0.25">
      <c r="A905" s="2">
        <v>43232.805397696757</v>
      </c>
      <c r="B905">
        <v>676.6</v>
      </c>
      <c r="C905">
        <v>3.1113</v>
      </c>
      <c r="D905" t="s">
        <v>5</v>
      </c>
      <c r="E905">
        <v>676.59</v>
      </c>
      <c r="F905">
        <v>676.01779759999988</v>
      </c>
      <c r="G905" s="5">
        <f t="shared" ca="1" si="126"/>
        <v>5.0309818353786698E-4</v>
      </c>
      <c r="H905" s="5">
        <f t="shared" ca="1" si="127"/>
        <v>0.34039119999988543</v>
      </c>
      <c r="I905" s="6">
        <f t="shared" si="128"/>
        <v>904</v>
      </c>
      <c r="J905">
        <f t="shared" si="120"/>
        <v>6.1648134084033757</v>
      </c>
      <c r="K905">
        <f t="shared" si="121"/>
        <v>6.882874224908111</v>
      </c>
      <c r="L905">
        <f t="shared" si="122"/>
        <v>-0.44363928623788579</v>
      </c>
      <c r="M905" t="str">
        <f t="shared" si="123"/>
        <v/>
      </c>
      <c r="N905" t="str">
        <f t="shared" si="124"/>
        <v/>
      </c>
      <c r="O905" t="str">
        <f t="shared" si="125"/>
        <v/>
      </c>
    </row>
    <row r="906" spans="1:15" x14ac:dyDescent="0.25">
      <c r="A906" s="2">
        <v>43232.805532465267</v>
      </c>
      <c r="B906">
        <v>676.6</v>
      </c>
      <c r="C906">
        <v>0.35809999999999997</v>
      </c>
      <c r="D906" t="s">
        <v>5</v>
      </c>
      <c r="E906">
        <v>676.59</v>
      </c>
      <c r="F906">
        <v>675.91180000000008</v>
      </c>
      <c r="G906" s="5">
        <f t="shared" ca="1" si="126"/>
        <v>5.0309818353786698E-4</v>
      </c>
      <c r="H906" s="5">
        <f t="shared" ca="1" si="127"/>
        <v>0.34039119999988543</v>
      </c>
      <c r="I906" s="6">
        <f t="shared" si="128"/>
        <v>905</v>
      </c>
      <c r="J906">
        <f t="shared" si="120"/>
        <v>6.1599656654621811</v>
      </c>
      <c r="K906">
        <f t="shared" si="121"/>
        <v>6.8940983110492615</v>
      </c>
      <c r="L906">
        <f t="shared" si="122"/>
        <v>-0.84156990569215628</v>
      </c>
      <c r="M906" t="str">
        <f t="shared" si="123"/>
        <v/>
      </c>
      <c r="N906" t="str">
        <f t="shared" si="124"/>
        <v/>
      </c>
      <c r="O906" t="str">
        <f t="shared" si="125"/>
        <v/>
      </c>
    </row>
    <row r="907" spans="1:15" x14ac:dyDescent="0.25">
      <c r="A907" s="2">
        <v>43232.805589351847</v>
      </c>
      <c r="B907">
        <v>676.59</v>
      </c>
      <c r="C907">
        <v>1.8239999999999999E-2</v>
      </c>
      <c r="D907" t="s">
        <v>6</v>
      </c>
      <c r="E907">
        <v>676.59</v>
      </c>
      <c r="F907">
        <v>675.91180000000008</v>
      </c>
      <c r="G907" s="5">
        <f t="shared" ca="1" si="126"/>
        <v>5.0309818353786698E-4</v>
      </c>
      <c r="H907" s="5">
        <f t="shared" ca="1" si="127"/>
        <v>0.34039119999988543</v>
      </c>
      <c r="I907" s="6">
        <f t="shared" si="128"/>
        <v>906</v>
      </c>
      <c r="J907">
        <f t="shared" si="120"/>
        <v>5.8243226610084093</v>
      </c>
      <c r="K907">
        <f t="shared" si="121"/>
        <v>6.95528502051007</v>
      </c>
      <c r="L907">
        <f t="shared" si="122"/>
        <v>-0.83477278700831981</v>
      </c>
      <c r="M907" t="str">
        <f t="shared" si="123"/>
        <v/>
      </c>
      <c r="N907" t="str">
        <f t="shared" si="124"/>
        <v/>
      </c>
      <c r="O907" t="str">
        <f t="shared" si="125"/>
        <v/>
      </c>
    </row>
    <row r="908" spans="1:15" x14ac:dyDescent="0.25">
      <c r="A908" s="2">
        <v>43232.805589351847</v>
      </c>
      <c r="B908">
        <v>676.59</v>
      </c>
      <c r="C908">
        <v>0.73987000000000003</v>
      </c>
      <c r="D908" t="s">
        <v>6</v>
      </c>
      <c r="E908">
        <v>676.58999999999992</v>
      </c>
      <c r="F908">
        <v>675.91180000000008</v>
      </c>
      <c r="G908" s="5">
        <f t="shared" ca="1" si="126"/>
        <v>5.0309818353803503E-4</v>
      </c>
      <c r="H908" s="5">
        <f t="shared" ca="1" si="127"/>
        <v>0.34039119999999906</v>
      </c>
      <c r="I908" s="6">
        <f t="shared" si="128"/>
        <v>907</v>
      </c>
      <c r="J908">
        <f t="shared" si="120"/>
        <v>5.4485377079832062</v>
      </c>
      <c r="K908">
        <f t="shared" si="121"/>
        <v>7.0179539841158753</v>
      </c>
      <c r="L908">
        <f t="shared" si="122"/>
        <v>-0.67094593647102774</v>
      </c>
      <c r="M908" t="str">
        <f t="shared" si="123"/>
        <v/>
      </c>
      <c r="N908" t="str">
        <f t="shared" si="124"/>
        <v/>
      </c>
      <c r="O908" t="str">
        <f t="shared" si="125"/>
        <v/>
      </c>
    </row>
    <row r="909" spans="1:15" x14ac:dyDescent="0.25">
      <c r="A909" s="2">
        <v>43232.805590254633</v>
      </c>
      <c r="B909">
        <v>676.59</v>
      </c>
      <c r="C909">
        <v>1.0699999999999999E-2</v>
      </c>
      <c r="D909" t="s">
        <v>6</v>
      </c>
      <c r="E909">
        <v>676.58999999999992</v>
      </c>
      <c r="F909">
        <v>675.91180000000008</v>
      </c>
      <c r="G909" s="5">
        <f t="shared" ca="1" si="126"/>
        <v>5.0309818353803503E-4</v>
      </c>
      <c r="H909" s="5">
        <f t="shared" ca="1" si="127"/>
        <v>0.34039119999999906</v>
      </c>
      <c r="I909" s="6">
        <f t="shared" si="128"/>
        <v>908</v>
      </c>
      <c r="J909">
        <f t="shared" si="120"/>
        <v>5.1729930702521187</v>
      </c>
      <c r="K909">
        <f t="shared" si="121"/>
        <v>7.0580368452383206</v>
      </c>
      <c r="L909">
        <f t="shared" si="122"/>
        <v>-0.73140636460899766</v>
      </c>
      <c r="M909" t="str">
        <f t="shared" si="123"/>
        <v/>
      </c>
      <c r="N909" t="str">
        <f t="shared" si="124"/>
        <v/>
      </c>
      <c r="O909" t="str">
        <f t="shared" si="125"/>
        <v/>
      </c>
    </row>
    <row r="910" spans="1:15" x14ac:dyDescent="0.25">
      <c r="A910" s="2">
        <v>43232.805684363433</v>
      </c>
      <c r="B910">
        <v>676.6</v>
      </c>
      <c r="C910">
        <v>2.6749999999999998</v>
      </c>
      <c r="D910" t="s">
        <v>5</v>
      </c>
      <c r="E910">
        <v>676.58999999999992</v>
      </c>
      <c r="F910">
        <v>675.12</v>
      </c>
      <c r="G910" s="5">
        <f t="shared" ca="1" si="126"/>
        <v>5.0309818353803503E-4</v>
      </c>
      <c r="H910" s="5">
        <f t="shared" ca="1" si="127"/>
        <v>0.34039119999999906</v>
      </c>
      <c r="I910" s="6">
        <f t="shared" si="128"/>
        <v>909</v>
      </c>
      <c r="J910">
        <f t="shared" si="120"/>
        <v>4.7941204157143034</v>
      </c>
      <c r="K910">
        <f t="shared" si="121"/>
        <v>7.1085065986353611</v>
      </c>
      <c r="L910">
        <f t="shared" si="122"/>
        <v>-0.29811049428034808</v>
      </c>
      <c r="M910" t="str">
        <f t="shared" si="123"/>
        <v/>
      </c>
      <c r="N910" t="str">
        <f t="shared" si="124"/>
        <v/>
      </c>
      <c r="O910" t="str">
        <f t="shared" si="125"/>
        <v/>
      </c>
    </row>
    <row r="911" spans="1:15" x14ac:dyDescent="0.25">
      <c r="A911" s="2">
        <v>43232.805693946757</v>
      </c>
      <c r="B911">
        <v>676.59</v>
      </c>
      <c r="C911">
        <v>1.7631145699999999</v>
      </c>
      <c r="D911" t="s">
        <v>6</v>
      </c>
      <c r="E911">
        <v>676.59000000000015</v>
      </c>
      <c r="F911">
        <v>675.12</v>
      </c>
      <c r="G911" s="5">
        <f t="shared" ca="1" si="126"/>
        <v>5.0309818353769882E-4</v>
      </c>
      <c r="H911" s="5">
        <f t="shared" ca="1" si="127"/>
        <v>0.34039119999977174</v>
      </c>
      <c r="I911" s="6">
        <f t="shared" si="128"/>
        <v>910</v>
      </c>
      <c r="J911">
        <f t="shared" si="120"/>
        <v>4.7520840128739508</v>
      </c>
      <c r="K911">
        <f t="shared" si="121"/>
        <v>7.115694959101929</v>
      </c>
      <c r="L911">
        <f t="shared" si="122"/>
        <v>-0.42005306017940774</v>
      </c>
      <c r="M911" t="str">
        <f t="shared" si="123"/>
        <v/>
      </c>
      <c r="N911" t="str">
        <f t="shared" si="124"/>
        <v/>
      </c>
      <c r="O911" t="str">
        <f t="shared" si="125"/>
        <v/>
      </c>
    </row>
    <row r="912" spans="1:15" x14ac:dyDescent="0.25">
      <c r="A912" s="2">
        <v>43232.805833090279</v>
      </c>
      <c r="B912">
        <v>676.59</v>
      </c>
      <c r="C912">
        <v>0.1305</v>
      </c>
      <c r="D912" t="s">
        <v>6</v>
      </c>
      <c r="E912">
        <v>676.59</v>
      </c>
      <c r="F912">
        <v>675.12</v>
      </c>
      <c r="G912" s="5">
        <f t="shared" ca="1" si="126"/>
        <v>5.0309818353786698E-4</v>
      </c>
      <c r="H912" s="5">
        <f t="shared" ca="1" si="127"/>
        <v>0.34039119999988543</v>
      </c>
      <c r="I912" s="6">
        <f t="shared" si="128"/>
        <v>911</v>
      </c>
      <c r="J912">
        <f t="shared" si="120"/>
        <v>4.5627193922857145</v>
      </c>
      <c r="K912">
        <f t="shared" si="121"/>
        <v>7.1326673812431505</v>
      </c>
      <c r="L912">
        <f t="shared" si="122"/>
        <v>-0.62139717939759376</v>
      </c>
      <c r="M912" t="str">
        <f t="shared" si="123"/>
        <v/>
      </c>
      <c r="N912" t="str">
        <f t="shared" si="124"/>
        <v/>
      </c>
      <c r="O912" t="str">
        <f t="shared" si="125"/>
        <v/>
      </c>
    </row>
    <row r="913" spans="1:15" x14ac:dyDescent="0.25">
      <c r="A913" s="2">
        <v>43232.805833483799</v>
      </c>
      <c r="B913">
        <v>676.59</v>
      </c>
      <c r="C913">
        <v>7.9063854300000003</v>
      </c>
      <c r="D913" t="s">
        <v>6</v>
      </c>
      <c r="E913">
        <v>675.90178868790031</v>
      </c>
      <c r="F913">
        <v>675.12</v>
      </c>
      <c r="G913" s="5">
        <f t="shared" ca="1" si="126"/>
        <v>1.521822444199168E-3</v>
      </c>
      <c r="H913" s="5">
        <f t="shared" ca="1" si="127"/>
        <v>1.0286025120996101</v>
      </c>
      <c r="I913" s="6">
        <f t="shared" si="128"/>
        <v>912</v>
      </c>
      <c r="J913">
        <f t="shared" si="120"/>
        <v>4.1779250132605057</v>
      </c>
      <c r="K913">
        <f t="shared" si="121"/>
        <v>7.1696125833414532</v>
      </c>
      <c r="L913">
        <f t="shared" si="122"/>
        <v>0.5200365254606012</v>
      </c>
      <c r="M913" t="str">
        <f t="shared" si="123"/>
        <v/>
      </c>
      <c r="N913" t="str">
        <f t="shared" si="124"/>
        <v/>
      </c>
      <c r="O913" t="str">
        <f t="shared" si="125"/>
        <v/>
      </c>
    </row>
    <row r="914" spans="1:15" x14ac:dyDescent="0.25">
      <c r="A914" s="2">
        <v>43232.805833483799</v>
      </c>
      <c r="B914">
        <v>676.59</v>
      </c>
      <c r="C914">
        <v>1.057E-2</v>
      </c>
      <c r="D914" t="s">
        <v>6</v>
      </c>
      <c r="E914">
        <v>675.90318392790039</v>
      </c>
      <c r="F914">
        <v>675.12</v>
      </c>
      <c r="G914" s="5">
        <f t="shared" ca="1" si="126"/>
        <v>1.5197550426232418E-3</v>
      </c>
      <c r="H914" s="5">
        <f t="shared" ca="1" si="127"/>
        <v>1.0272072720995311</v>
      </c>
      <c r="I914" s="6">
        <f t="shared" si="128"/>
        <v>913</v>
      </c>
      <c r="J914">
        <f t="shared" si="120"/>
        <v>4.7172264272437019</v>
      </c>
      <c r="K914">
        <f t="shared" si="121"/>
        <v>7.1955870569982903</v>
      </c>
      <c r="L914">
        <f t="shared" si="122"/>
        <v>-0.65410318712857451</v>
      </c>
      <c r="M914" t="str">
        <f t="shared" si="123"/>
        <v/>
      </c>
      <c r="N914" t="str">
        <f t="shared" si="124"/>
        <v/>
      </c>
      <c r="O914" t="str">
        <f t="shared" si="125"/>
        <v/>
      </c>
    </row>
    <row r="915" spans="1:15" x14ac:dyDescent="0.25">
      <c r="A915" s="2">
        <v>43232.805833483799</v>
      </c>
      <c r="B915">
        <v>676.59</v>
      </c>
      <c r="C915">
        <v>1.012</v>
      </c>
      <c r="D915" t="s">
        <v>6</v>
      </c>
      <c r="E915">
        <v>676.0367679279002</v>
      </c>
      <c r="F915">
        <v>675.12</v>
      </c>
      <c r="G915" s="5">
        <f t="shared" ca="1" si="126"/>
        <v>1.3218560209953291E-3</v>
      </c>
      <c r="H915" s="5">
        <f t="shared" ca="1" si="127"/>
        <v>0.89362327209971693</v>
      </c>
      <c r="I915" s="6">
        <f t="shared" si="128"/>
        <v>914</v>
      </c>
      <c r="J915">
        <f t="shared" si="120"/>
        <v>4.3673673385209923</v>
      </c>
      <c r="K915">
        <f t="shared" si="121"/>
        <v>7.2356922585542032</v>
      </c>
      <c r="L915">
        <f t="shared" si="122"/>
        <v>-0.46372443971123833</v>
      </c>
      <c r="M915" t="str">
        <f t="shared" si="123"/>
        <v/>
      </c>
      <c r="N915" t="str">
        <f t="shared" si="124"/>
        <v/>
      </c>
      <c r="O915" t="str">
        <f t="shared" si="125"/>
        <v/>
      </c>
    </row>
    <row r="916" spans="1:15" x14ac:dyDescent="0.25">
      <c r="A916" s="2">
        <v>43232.805845601863</v>
      </c>
      <c r="B916">
        <v>675.93</v>
      </c>
      <c r="C916">
        <v>0.01</v>
      </c>
      <c r="D916" t="s">
        <v>6</v>
      </c>
      <c r="E916">
        <v>676.03940792790013</v>
      </c>
      <c r="F916">
        <v>675.12</v>
      </c>
      <c r="G916" s="5">
        <f t="shared" ca="1" si="126"/>
        <v>1.3179457612252274E-3</v>
      </c>
      <c r="H916" s="5">
        <f t="shared" ca="1" si="127"/>
        <v>0.89098327209978834</v>
      </c>
      <c r="I916" s="6">
        <f t="shared" si="128"/>
        <v>915</v>
      </c>
      <c r="J916">
        <f t="shared" si="120"/>
        <v>4.0527791465378158</v>
      </c>
      <c r="K916">
        <f t="shared" si="121"/>
        <v>7.2552869650202121</v>
      </c>
      <c r="L916">
        <f t="shared" si="122"/>
        <v>-0.55721836586605</v>
      </c>
      <c r="M916" t="str">
        <f t="shared" si="123"/>
        <v/>
      </c>
      <c r="N916" t="str">
        <f t="shared" si="124"/>
        <v/>
      </c>
      <c r="O916" t="str">
        <f t="shared" si="125"/>
        <v/>
      </c>
    </row>
    <row r="917" spans="1:15" x14ac:dyDescent="0.25">
      <c r="A917" s="2">
        <v>43232.805848750002</v>
      </c>
      <c r="B917">
        <v>675.92</v>
      </c>
      <c r="C917">
        <v>9.9820000000000006E-2</v>
      </c>
      <c r="D917" t="s">
        <v>6</v>
      </c>
      <c r="E917">
        <v>676.06596004790015</v>
      </c>
      <c r="F917">
        <v>675.12</v>
      </c>
      <c r="G917" s="5">
        <f t="shared" ca="1" si="126"/>
        <v>1.2786195477709349E-3</v>
      </c>
      <c r="H917" s="5">
        <f t="shared" ca="1" si="127"/>
        <v>0.86443115209976906</v>
      </c>
      <c r="I917" s="6">
        <f t="shared" si="128"/>
        <v>916</v>
      </c>
      <c r="J917">
        <f t="shared" si="120"/>
        <v>3.6179931562353005</v>
      </c>
      <c r="K917">
        <f t="shared" si="121"/>
        <v>7.2824632803869118</v>
      </c>
      <c r="L917">
        <f t="shared" si="122"/>
        <v>-0.48310207971943014</v>
      </c>
      <c r="M917" t="str">
        <f t="shared" si="123"/>
        <v/>
      </c>
      <c r="N917" t="str">
        <f t="shared" si="124"/>
        <v/>
      </c>
      <c r="O917" t="str">
        <f t="shared" si="125"/>
        <v/>
      </c>
    </row>
    <row r="918" spans="1:15" x14ac:dyDescent="0.25">
      <c r="A918" s="2">
        <v>43232.805852175923</v>
      </c>
      <c r="B918">
        <v>675.92</v>
      </c>
      <c r="C918">
        <v>9.8200000000000006E-3</v>
      </c>
      <c r="D918" t="s">
        <v>6</v>
      </c>
      <c r="E918">
        <v>676.06857216790002</v>
      </c>
      <c r="F918">
        <v>675.12</v>
      </c>
      <c r="G918" s="5">
        <f t="shared" ca="1" si="126"/>
        <v>1.7042493609861033E-3</v>
      </c>
      <c r="H918" s="5">
        <f t="shared" ca="1" si="127"/>
        <v>1.1521894320999309</v>
      </c>
      <c r="I918" s="6">
        <f t="shared" si="128"/>
        <v>917</v>
      </c>
      <c r="J918">
        <f t="shared" si="120"/>
        <v>3.3476386617310894</v>
      </c>
      <c r="K918">
        <f t="shared" si="121"/>
        <v>7.30349618742608</v>
      </c>
      <c r="L918">
        <f t="shared" si="122"/>
        <v>-0.4570165542740447</v>
      </c>
      <c r="M918" t="str">
        <f t="shared" si="123"/>
        <v/>
      </c>
      <c r="N918" t="str">
        <f t="shared" si="124"/>
        <v/>
      </c>
      <c r="O918" t="str">
        <f t="shared" si="125"/>
        <v/>
      </c>
    </row>
    <row r="919" spans="1:15" x14ac:dyDescent="0.25">
      <c r="A919" s="2">
        <v>43232.805855682869</v>
      </c>
      <c r="B919">
        <v>675.92</v>
      </c>
      <c r="C919">
        <v>4.8000000000000001E-4</v>
      </c>
      <c r="D919" t="s">
        <v>6</v>
      </c>
      <c r="E919">
        <v>676.06869984790012</v>
      </c>
      <c r="F919">
        <v>675.12</v>
      </c>
      <c r="G919" s="5">
        <f t="shared" ca="1" si="126"/>
        <v>1.722993169720735E-3</v>
      </c>
      <c r="H919" s="5">
        <f t="shared" ca="1" si="127"/>
        <v>1.1648617520999096</v>
      </c>
      <c r="I919" s="6">
        <f t="shared" si="128"/>
        <v>918</v>
      </c>
      <c r="J919">
        <f t="shared" si="120"/>
        <v>3.3847623857142892</v>
      </c>
      <c r="K919">
        <f t="shared" si="121"/>
        <v>7.248048336982361</v>
      </c>
      <c r="L919">
        <f t="shared" si="122"/>
        <v>-0.46692326380418359</v>
      </c>
      <c r="M919" t="str">
        <f t="shared" si="123"/>
        <v/>
      </c>
      <c r="N919" t="str">
        <f t="shared" si="124"/>
        <v/>
      </c>
      <c r="O919" t="str">
        <f t="shared" si="125"/>
        <v/>
      </c>
    </row>
    <row r="920" spans="1:15" x14ac:dyDescent="0.25">
      <c r="A920" s="2">
        <v>43232.805855682869</v>
      </c>
      <c r="B920">
        <v>675.92</v>
      </c>
      <c r="C920">
        <v>0.04</v>
      </c>
      <c r="D920" t="s">
        <v>6</v>
      </c>
      <c r="E920">
        <v>676.07933984790009</v>
      </c>
      <c r="F920">
        <v>675.12</v>
      </c>
      <c r="G920" s="5">
        <f t="shared" ca="1" si="126"/>
        <v>1.7759160520568523E-3</v>
      </c>
      <c r="H920" s="5">
        <f t="shared" ca="1" si="127"/>
        <v>1.2006601520998856</v>
      </c>
      <c r="I920" s="6">
        <f t="shared" si="128"/>
        <v>919</v>
      </c>
      <c r="J920">
        <f t="shared" si="120"/>
        <v>3.0092767315462225</v>
      </c>
      <c r="K920">
        <f t="shared" si="121"/>
        <v>7.2667984622136785</v>
      </c>
      <c r="L920">
        <f t="shared" si="122"/>
        <v>-0.40860865303834148</v>
      </c>
      <c r="M920" t="str">
        <f t="shared" si="123"/>
        <v/>
      </c>
      <c r="N920" t="str">
        <f t="shared" si="124"/>
        <v/>
      </c>
      <c r="O920" t="str">
        <f t="shared" si="125"/>
        <v/>
      </c>
    </row>
    <row r="921" spans="1:15" x14ac:dyDescent="0.25">
      <c r="A921" s="2">
        <v>43232.805855682869</v>
      </c>
      <c r="B921">
        <v>675.92</v>
      </c>
      <c r="C921">
        <v>9.5200000000000007E-3</v>
      </c>
      <c r="D921" t="s">
        <v>6</v>
      </c>
      <c r="E921">
        <v>676.0818721679002</v>
      </c>
      <c r="F921">
        <v>675.12</v>
      </c>
      <c r="G921" s="5">
        <f t="shared" ca="1" si="126"/>
        <v>1.5017823637899477E-3</v>
      </c>
      <c r="H921" s="5">
        <f t="shared" ca="1" si="127"/>
        <v>1.0153278320998425</v>
      </c>
      <c r="I921" s="6">
        <f t="shared" si="128"/>
        <v>920</v>
      </c>
      <c r="J921">
        <f t="shared" si="120"/>
        <v>2.6301338000672274</v>
      </c>
      <c r="K921">
        <f t="shared" si="121"/>
        <v>7.2777732561448127</v>
      </c>
      <c r="L921">
        <f t="shared" si="122"/>
        <v>-0.36008456265858174</v>
      </c>
      <c r="M921" t="str">
        <f t="shared" si="123"/>
        <v/>
      </c>
      <c r="N921" t="str">
        <f t="shared" si="124"/>
        <v/>
      </c>
      <c r="O921" t="str">
        <f t="shared" si="125"/>
        <v/>
      </c>
    </row>
    <row r="922" spans="1:15" x14ac:dyDescent="0.25">
      <c r="A922" s="2">
        <v>43232.805858761567</v>
      </c>
      <c r="B922">
        <v>675.9</v>
      </c>
      <c r="C922">
        <v>9.93314E-3</v>
      </c>
      <c r="D922" t="s">
        <v>6</v>
      </c>
      <c r="E922">
        <v>676.08455411570003</v>
      </c>
      <c r="F922">
        <v>675.12</v>
      </c>
      <c r="G922" s="5">
        <f t="shared" ca="1" si="126"/>
        <v>1.4978095241719087E-3</v>
      </c>
      <c r="H922" s="5">
        <f t="shared" ca="1" si="127"/>
        <v>1.0126458843000137</v>
      </c>
      <c r="I922" s="6">
        <f t="shared" si="128"/>
        <v>921</v>
      </c>
      <c r="J922">
        <f t="shared" si="120"/>
        <v>2.2459847509411768</v>
      </c>
      <c r="K922">
        <f t="shared" si="121"/>
        <v>7.2822091646400029</v>
      </c>
      <c r="L922">
        <f t="shared" si="122"/>
        <v>-0.3070567681300207</v>
      </c>
      <c r="M922" t="str">
        <f t="shared" si="123"/>
        <v/>
      </c>
      <c r="N922" t="str">
        <f t="shared" si="124"/>
        <v/>
      </c>
      <c r="O922" t="str">
        <f t="shared" si="125"/>
        <v/>
      </c>
    </row>
    <row r="923" spans="1:15" x14ac:dyDescent="0.25">
      <c r="A923" s="2">
        <v>43232.805859664353</v>
      </c>
      <c r="B923">
        <v>675.9</v>
      </c>
      <c r="C923">
        <v>1.7131399999999999E-3</v>
      </c>
      <c r="D923" t="s">
        <v>6</v>
      </c>
      <c r="E923">
        <v>676.08501666350014</v>
      </c>
      <c r="F923">
        <v>675.12</v>
      </c>
      <c r="G923" s="5">
        <f t="shared" ca="1" si="126"/>
        <v>1.8414597362975584E-3</v>
      </c>
      <c r="H923" s="5">
        <f t="shared" ca="1" si="127"/>
        <v>1.2449833364998995</v>
      </c>
      <c r="I923" s="6">
        <f t="shared" si="128"/>
        <v>922</v>
      </c>
      <c r="J923">
        <f t="shared" si="120"/>
        <v>1.8613014220168083</v>
      </c>
      <c r="K923">
        <f t="shared" si="121"/>
        <v>7.2797764716053983</v>
      </c>
      <c r="L923">
        <f t="shared" si="122"/>
        <v>-0.25544579414904978</v>
      </c>
      <c r="M923" t="str">
        <f t="shared" si="123"/>
        <v/>
      </c>
      <c r="N923" t="str">
        <f t="shared" si="124"/>
        <v/>
      </c>
      <c r="O923" t="str">
        <f t="shared" si="125"/>
        <v/>
      </c>
    </row>
    <row r="924" spans="1:15" x14ac:dyDescent="0.25">
      <c r="A924" s="2">
        <v>43232.805862094909</v>
      </c>
      <c r="B924">
        <v>675.9</v>
      </c>
      <c r="C924">
        <v>8.2868600000000001E-3</v>
      </c>
      <c r="D924" t="s">
        <v>6</v>
      </c>
      <c r="E924">
        <v>676.08725411570003</v>
      </c>
      <c r="F924">
        <v>675.12</v>
      </c>
      <c r="G924" s="5">
        <f t="shared" ca="1" si="126"/>
        <v>1.8381146467928936E-3</v>
      </c>
      <c r="H924" s="5">
        <f t="shared" ca="1" si="127"/>
        <v>1.2427258843000573</v>
      </c>
      <c r="I924" s="6">
        <f t="shared" si="128"/>
        <v>923</v>
      </c>
      <c r="J924">
        <f t="shared" si="120"/>
        <v>1.4762461058319261</v>
      </c>
      <c r="K924">
        <f t="shared" si="121"/>
        <v>7.2707100716807522</v>
      </c>
      <c r="L924">
        <f t="shared" si="122"/>
        <v>-0.20190039643439964</v>
      </c>
      <c r="M924" t="str">
        <f t="shared" si="123"/>
        <v/>
      </c>
      <c r="N924" t="str">
        <f t="shared" si="124"/>
        <v/>
      </c>
      <c r="O924" t="str">
        <f t="shared" si="125"/>
        <v/>
      </c>
    </row>
    <row r="925" spans="1:15" x14ac:dyDescent="0.25">
      <c r="A925" s="2">
        <v>43232.805862094909</v>
      </c>
      <c r="B925">
        <v>675.9</v>
      </c>
      <c r="C925">
        <v>9.7131400000000003E-3</v>
      </c>
      <c r="D925" t="s">
        <v>6</v>
      </c>
      <c r="E925">
        <v>676.08987666350004</v>
      </c>
      <c r="F925">
        <v>675.12</v>
      </c>
      <c r="G925" s="5">
        <f t="shared" ca="1" si="126"/>
        <v>1.8342581057713915E-3</v>
      </c>
      <c r="H925" s="5">
        <f t="shared" ca="1" si="127"/>
        <v>1.2401233365000053</v>
      </c>
      <c r="I925" s="6">
        <f t="shared" si="128"/>
        <v>924</v>
      </c>
      <c r="J925">
        <f t="shared" si="120"/>
        <v>1.0913432451764749</v>
      </c>
      <c r="K925">
        <f t="shared" si="121"/>
        <v>7.2546497882314611</v>
      </c>
      <c r="L925">
        <f t="shared" si="122"/>
        <v>-0.14909473740980608</v>
      </c>
      <c r="M925" t="str">
        <f t="shared" si="123"/>
        <v/>
      </c>
      <c r="N925" t="str">
        <f t="shared" si="124"/>
        <v/>
      </c>
      <c r="O925" t="str">
        <f t="shared" si="125"/>
        <v/>
      </c>
    </row>
    <row r="926" spans="1:15" x14ac:dyDescent="0.25">
      <c r="A926" s="2">
        <v>43232.805872673613</v>
      </c>
      <c r="B926">
        <v>675.9</v>
      </c>
      <c r="C926">
        <v>1.0168600000000001E-3</v>
      </c>
      <c r="D926" t="s">
        <v>6</v>
      </c>
      <c r="E926">
        <v>676.09015121569996</v>
      </c>
      <c r="F926">
        <v>675.12</v>
      </c>
      <c r="G926" s="5">
        <f t="shared" ca="1" si="126"/>
        <v>1.833851272749154E-3</v>
      </c>
      <c r="H926" s="5">
        <f t="shared" ca="1" si="127"/>
        <v>1.2398487843000794</v>
      </c>
      <c r="I926" s="6">
        <f t="shared" si="128"/>
        <v>925</v>
      </c>
      <c r="J926">
        <f t="shared" si="120"/>
        <v>0.7071749113445378</v>
      </c>
      <c r="K926">
        <f t="shared" si="121"/>
        <v>7.2318522913608438</v>
      </c>
      <c r="L926">
        <f t="shared" si="122"/>
        <v>-9.7645530203667563E-2</v>
      </c>
      <c r="M926" t="str">
        <f t="shared" si="123"/>
        <v/>
      </c>
      <c r="N926" t="str">
        <f t="shared" si="124"/>
        <v/>
      </c>
      <c r="O926" t="str">
        <f t="shared" si="125"/>
        <v/>
      </c>
    </row>
    <row r="927" spans="1:15" x14ac:dyDescent="0.25">
      <c r="A927" s="2">
        <v>43232.805872673613</v>
      </c>
      <c r="B927">
        <v>675.9</v>
      </c>
      <c r="C927">
        <v>0.16698314</v>
      </c>
      <c r="D927" t="s">
        <v>6</v>
      </c>
      <c r="E927">
        <v>676.13523666350011</v>
      </c>
      <c r="F927">
        <v>675.12</v>
      </c>
      <c r="G927" s="5">
        <f t="shared" ca="1" si="126"/>
        <v>1.7670478799414256E-3</v>
      </c>
      <c r="H927" s="5">
        <f t="shared" ca="1" si="127"/>
        <v>1.1947633364999319</v>
      </c>
      <c r="I927" s="6">
        <f t="shared" si="128"/>
        <v>926</v>
      </c>
      <c r="J927">
        <f t="shared" si="120"/>
        <v>0.32325786077311136</v>
      </c>
      <c r="K927">
        <f t="shared" si="121"/>
        <v>7.2024987383224905</v>
      </c>
      <c r="L927">
        <f t="shared" si="122"/>
        <v>-2.169729234961432E-2</v>
      </c>
      <c r="M927" t="str">
        <f t="shared" si="123"/>
        <v/>
      </c>
      <c r="N927" t="str">
        <f t="shared" si="124"/>
        <v/>
      </c>
      <c r="O927" t="str">
        <f t="shared" si="125"/>
        <v/>
      </c>
    </row>
    <row r="928" spans="1:15" x14ac:dyDescent="0.25">
      <c r="A928" s="2">
        <v>43232.805876643521</v>
      </c>
      <c r="B928">
        <v>675.9</v>
      </c>
      <c r="C928">
        <v>1.1558300000000001E-3</v>
      </c>
      <c r="D928" t="s">
        <v>6</v>
      </c>
      <c r="E928">
        <v>676.13554873760006</v>
      </c>
      <c r="F928">
        <v>675.12</v>
      </c>
      <c r="G928" s="5">
        <f t="shared" ca="1" si="126"/>
        <v>1.7665855088232396E-3</v>
      </c>
      <c r="H928" s="5">
        <f t="shared" ca="1" si="127"/>
        <v>1.1944512624000936</v>
      </c>
      <c r="I928" s="6">
        <f t="shared" si="128"/>
        <v>927</v>
      </c>
      <c r="J928">
        <f t="shared" si="120"/>
        <v>-4.2789178941177397E-2</v>
      </c>
      <c r="K928">
        <f t="shared" si="121"/>
        <v>7.1658408086187313</v>
      </c>
      <c r="L928">
        <f t="shared" si="122"/>
        <v>6.1325684054162125E-3</v>
      </c>
      <c r="M928" t="str">
        <f t="shared" si="123"/>
        <v/>
      </c>
      <c r="N928" t="str">
        <f t="shared" si="124"/>
        <v/>
      </c>
      <c r="O928" t="str">
        <f t="shared" si="125"/>
        <v/>
      </c>
    </row>
    <row r="929" spans="1:15" x14ac:dyDescent="0.25">
      <c r="A929" s="2">
        <v>43232.805876643521</v>
      </c>
      <c r="B929">
        <v>675.9</v>
      </c>
      <c r="C929">
        <v>9.8441699999999993E-3</v>
      </c>
      <c r="D929" t="s">
        <v>6</v>
      </c>
      <c r="E929">
        <v>676.13820666350011</v>
      </c>
      <c r="F929">
        <v>675.12</v>
      </c>
      <c r="G929" s="5">
        <f t="shared" ca="1" si="126"/>
        <v>1.7626475249505576E-3</v>
      </c>
      <c r="H929" s="5">
        <f t="shared" ca="1" si="127"/>
        <v>1.1917933364999271</v>
      </c>
      <c r="I929" s="6">
        <f t="shared" si="128"/>
        <v>928</v>
      </c>
      <c r="J929">
        <f t="shared" si="120"/>
        <v>-0.42397774218486006</v>
      </c>
      <c r="K929">
        <f t="shared" si="121"/>
        <v>7.1237066277838741</v>
      </c>
      <c r="L929">
        <f t="shared" si="122"/>
        <v>6.0898340548285385E-2</v>
      </c>
      <c r="M929" t="str">
        <f t="shared" si="123"/>
        <v/>
      </c>
      <c r="N929" t="str">
        <f t="shared" si="124"/>
        <v/>
      </c>
      <c r="O929" t="str">
        <f t="shared" si="125"/>
        <v/>
      </c>
    </row>
    <row r="930" spans="1:15" x14ac:dyDescent="0.25">
      <c r="A930" s="2">
        <v>43232.805880023137</v>
      </c>
      <c r="B930">
        <v>675.9</v>
      </c>
      <c r="C930">
        <v>6.7582999999999999E-4</v>
      </c>
      <c r="D930" t="s">
        <v>6</v>
      </c>
      <c r="E930">
        <v>676.13838913760003</v>
      </c>
      <c r="F930">
        <v>675.12</v>
      </c>
      <c r="G930" s="5">
        <f t="shared" ca="1" si="126"/>
        <v>3.7890628657659942E-3</v>
      </c>
      <c r="H930" s="5">
        <f t="shared" ca="1" si="127"/>
        <v>2.5619308624001178</v>
      </c>
      <c r="I930" s="6">
        <f t="shared" si="128"/>
        <v>929</v>
      </c>
      <c r="J930">
        <f t="shared" si="120"/>
        <v>-0.80887379902520706</v>
      </c>
      <c r="K930">
        <f t="shared" si="121"/>
        <v>7.0728226035896737</v>
      </c>
      <c r="L930">
        <f t="shared" si="122"/>
        <v>0.1144592017074394</v>
      </c>
      <c r="M930" t="str">
        <f t="shared" si="123"/>
        <v/>
      </c>
      <c r="N930" t="str">
        <f t="shared" si="124"/>
        <v/>
      </c>
      <c r="O930" t="str">
        <f t="shared" si="125"/>
        <v/>
      </c>
    </row>
    <row r="931" spans="1:15" x14ac:dyDescent="0.25">
      <c r="A931" s="2">
        <v>43232.805880023137</v>
      </c>
      <c r="B931">
        <v>675.89</v>
      </c>
      <c r="C931">
        <v>0.16232416999999999</v>
      </c>
      <c r="D931" t="s">
        <v>6</v>
      </c>
      <c r="E931">
        <v>676.18254131184005</v>
      </c>
      <c r="F931">
        <v>675.12</v>
      </c>
      <c r="G931" s="5">
        <f t="shared" ca="1" si="126"/>
        <v>3.7271868677213951E-3</v>
      </c>
      <c r="H931" s="5">
        <f t="shared" ca="1" si="127"/>
        <v>2.52025868815997</v>
      </c>
      <c r="I931" s="6">
        <f t="shared" si="128"/>
        <v>930</v>
      </c>
      <c r="J931">
        <f t="shared" si="120"/>
        <v>-0.99694850976470661</v>
      </c>
      <c r="K931">
        <f t="shared" si="121"/>
        <v>7.0663626732079683</v>
      </c>
      <c r="L931">
        <f t="shared" si="122"/>
        <v>0.16405507803329647</v>
      </c>
      <c r="M931" t="str">
        <f t="shared" si="123"/>
        <v/>
      </c>
      <c r="N931" t="str">
        <f t="shared" si="124"/>
        <v/>
      </c>
      <c r="O931" t="str">
        <f t="shared" si="125"/>
        <v/>
      </c>
    </row>
    <row r="932" spans="1:15" x14ac:dyDescent="0.25">
      <c r="A932" s="2">
        <v>43232.80591797454</v>
      </c>
      <c r="B932">
        <v>675.89</v>
      </c>
      <c r="C932">
        <v>8.7582999999999997E-4</v>
      </c>
      <c r="D932" t="s">
        <v>6</v>
      </c>
      <c r="E932">
        <v>676.18277953760003</v>
      </c>
      <c r="F932">
        <v>675.12</v>
      </c>
      <c r="G932" s="5">
        <f t="shared" ca="1" si="126"/>
        <v>3.7374812534093529E-3</v>
      </c>
      <c r="H932" s="5">
        <f t="shared" ca="1" si="127"/>
        <v>2.5272204624000096</v>
      </c>
      <c r="I932" s="6">
        <f t="shared" si="128"/>
        <v>931</v>
      </c>
      <c r="J932">
        <f t="shared" si="120"/>
        <v>-1.3478804181680459</v>
      </c>
      <c r="K932">
        <f t="shared" si="121"/>
        <v>7.0098966223765418</v>
      </c>
      <c r="L932">
        <f t="shared" si="122"/>
        <v>0.19240743777342348</v>
      </c>
      <c r="M932" t="str">
        <f t="shared" si="123"/>
        <v/>
      </c>
      <c r="N932" t="str">
        <f t="shared" si="124"/>
        <v/>
      </c>
      <c r="O932" t="str">
        <f t="shared" si="125"/>
        <v/>
      </c>
    </row>
    <row r="933" spans="1:15" x14ac:dyDescent="0.25">
      <c r="A933" s="2">
        <v>43232.80591797454</v>
      </c>
      <c r="B933">
        <v>675.54</v>
      </c>
      <c r="C933">
        <v>0.27212417</v>
      </c>
      <c r="D933" t="s">
        <v>6</v>
      </c>
      <c r="E933">
        <v>676.27584600374007</v>
      </c>
      <c r="F933">
        <v>675.12</v>
      </c>
      <c r="G933" s="5">
        <f t="shared" ca="1" si="126"/>
        <v>3.1829874979271535E-3</v>
      </c>
      <c r="H933" s="5">
        <f t="shared" ca="1" si="127"/>
        <v>2.1525775629800137</v>
      </c>
      <c r="I933" s="6">
        <f t="shared" si="128"/>
        <v>932</v>
      </c>
      <c r="J933">
        <f t="shared" si="120"/>
        <v>-1.7177925612436695</v>
      </c>
      <c r="K933">
        <f t="shared" si="121"/>
        <v>6.9457515900655737</v>
      </c>
      <c r="L933">
        <f t="shared" si="122"/>
        <v>0.2864940828131291</v>
      </c>
      <c r="M933" t="str">
        <f t="shared" si="123"/>
        <v/>
      </c>
      <c r="N933" t="str">
        <f t="shared" si="124"/>
        <v/>
      </c>
      <c r="O933" t="str">
        <f t="shared" si="125"/>
        <v/>
      </c>
    </row>
    <row r="934" spans="1:15" x14ac:dyDescent="0.25">
      <c r="A934" s="2">
        <v>43232.805921064813</v>
      </c>
      <c r="B934">
        <v>675.54</v>
      </c>
      <c r="C934">
        <v>8.7582999999999997E-4</v>
      </c>
      <c r="D934" t="s">
        <v>6</v>
      </c>
      <c r="E934">
        <v>676.27614553760009</v>
      </c>
      <c r="F934">
        <v>675.12</v>
      </c>
      <c r="G934" s="5">
        <f t="shared" ca="1" si="126"/>
        <v>3.1818038286852064E-3</v>
      </c>
      <c r="H934" s="5">
        <f t="shared" ca="1" si="127"/>
        <v>2.1517780291200097</v>
      </c>
      <c r="I934" s="6">
        <f t="shared" si="128"/>
        <v>933</v>
      </c>
      <c r="J934">
        <f t="shared" si="120"/>
        <v>-1.8396570410756397</v>
      </c>
      <c r="K934">
        <f t="shared" si="121"/>
        <v>6.9426658793897289</v>
      </c>
      <c r="L934">
        <f t="shared" si="122"/>
        <v>0.26510463027459208</v>
      </c>
      <c r="M934" t="str">
        <f t="shared" si="123"/>
        <v/>
      </c>
      <c r="N934" t="str">
        <f t="shared" si="124"/>
        <v/>
      </c>
      <c r="O934" t="str">
        <f t="shared" si="125"/>
        <v/>
      </c>
    </row>
    <row r="935" spans="1:15" x14ac:dyDescent="0.25">
      <c r="A935" s="2">
        <v>43232.805921064813</v>
      </c>
      <c r="B935">
        <v>675.54</v>
      </c>
      <c r="C935">
        <v>9.1241699999999992E-3</v>
      </c>
      <c r="D935" t="s">
        <v>6</v>
      </c>
      <c r="E935">
        <v>676.27926600374008</v>
      </c>
      <c r="F935">
        <v>675.12</v>
      </c>
      <c r="G935" s="5">
        <f t="shared" ca="1" si="126"/>
        <v>3.1461032667060183E-3</v>
      </c>
      <c r="H935" s="5">
        <f t="shared" ca="1" si="127"/>
        <v>2.1276444079799148</v>
      </c>
      <c r="I935" s="6">
        <f t="shared" si="128"/>
        <v>934</v>
      </c>
      <c r="J935">
        <f t="shared" ref="J935:J998" si="129">FORECAST(I935,C900:C934,I900:I934)</f>
        <v>-2.1826088480168266</v>
      </c>
      <c r="K935">
        <f t="shared" ref="K935:K998" si="130">STEYX(C900:C934,I900:I934)</f>
        <v>6.8786553382020852</v>
      </c>
      <c r="L935">
        <f t="shared" ref="L935:L998" si="131">(C935-J935)/K935</f>
        <v>0.31862811992404505</v>
      </c>
      <c r="M935" t="str">
        <f t="shared" ref="M935:M998" si="132">IF(L935&gt;1,1,"")</f>
        <v/>
      </c>
      <c r="N935" t="str">
        <f t="shared" ref="N935:N998" si="133">IF(M935=1,H935,"")</f>
        <v/>
      </c>
      <c r="O935" t="str">
        <f t="shared" ref="O935:O998" si="134">IF(M935=1,IF(ISNUMBER(M934),"",H935),"")</f>
        <v/>
      </c>
    </row>
    <row r="936" spans="1:15" x14ac:dyDescent="0.25">
      <c r="A936" s="2">
        <v>43232.805951967603</v>
      </c>
      <c r="B936">
        <v>675.54</v>
      </c>
      <c r="C936">
        <v>1.5758300000000001E-3</v>
      </c>
      <c r="D936" t="s">
        <v>6</v>
      </c>
      <c r="E936">
        <v>676.27980493760003</v>
      </c>
      <c r="F936">
        <v>675.12</v>
      </c>
      <c r="G936" s="5">
        <f t="shared" ca="1" si="126"/>
        <v>3.1497191821609669E-3</v>
      </c>
      <c r="H936" s="5">
        <f t="shared" ca="1" si="127"/>
        <v>2.1300914741200359</v>
      </c>
      <c r="I936" s="6">
        <f t="shared" si="128"/>
        <v>935</v>
      </c>
      <c r="J936">
        <f t="shared" si="129"/>
        <v>-2.4107955127227001</v>
      </c>
      <c r="K936">
        <f t="shared" si="130"/>
        <v>6.8515933028938791</v>
      </c>
      <c r="L936">
        <f t="shared" si="131"/>
        <v>0.35208910337742855</v>
      </c>
      <c r="M936" t="str">
        <f t="shared" si="132"/>
        <v/>
      </c>
      <c r="N936" t="str">
        <f t="shared" si="133"/>
        <v/>
      </c>
      <c r="O936" t="str">
        <f t="shared" si="134"/>
        <v/>
      </c>
    </row>
    <row r="937" spans="1:15" x14ac:dyDescent="0.25">
      <c r="A937" s="2">
        <v>43232.80595454861</v>
      </c>
      <c r="B937">
        <v>675.11</v>
      </c>
      <c r="C937">
        <v>0.01</v>
      </c>
      <c r="D937" t="s">
        <v>6</v>
      </c>
      <c r="E937">
        <v>676.28408493760003</v>
      </c>
      <c r="F937">
        <v>675.12</v>
      </c>
      <c r="G937" s="5">
        <f t="shared" ca="1" si="126"/>
        <v>3.1437209916246656E-3</v>
      </c>
      <c r="H937" s="5">
        <f t="shared" ca="1" si="127"/>
        <v>2.1260484741200116</v>
      </c>
      <c r="I937" s="6">
        <f t="shared" si="128"/>
        <v>936</v>
      </c>
      <c r="J937">
        <f t="shared" si="129"/>
        <v>-2.6173701478655573</v>
      </c>
      <c r="K937">
        <f t="shared" si="130"/>
        <v>6.8284423809342885</v>
      </c>
      <c r="L937">
        <f t="shared" si="131"/>
        <v>0.38476859015482712</v>
      </c>
      <c r="M937" t="str">
        <f t="shared" si="132"/>
        <v/>
      </c>
      <c r="N937" t="str">
        <f t="shared" si="133"/>
        <v/>
      </c>
      <c r="O937" t="str">
        <f t="shared" si="134"/>
        <v/>
      </c>
    </row>
    <row r="938" spans="1:15" x14ac:dyDescent="0.25">
      <c r="A938" s="2">
        <v>43232.80595790509</v>
      </c>
      <c r="B938">
        <v>675.11</v>
      </c>
      <c r="C938">
        <v>9.3556400000000001E-3</v>
      </c>
      <c r="D938" t="s">
        <v>6</v>
      </c>
      <c r="E938">
        <v>676.28808915152001</v>
      </c>
      <c r="F938">
        <v>675.12</v>
      </c>
      <c r="G938" s="5">
        <f t="shared" ca="1" si="126"/>
        <v>3.1341735780964775E-3</v>
      </c>
      <c r="H938" s="5">
        <f t="shared" ca="1" si="127"/>
        <v>2.1196042602000489</v>
      </c>
      <c r="I938" s="6">
        <f t="shared" si="128"/>
        <v>937</v>
      </c>
      <c r="J938">
        <f t="shared" si="129"/>
        <v>-2.9480421725882309</v>
      </c>
      <c r="K938">
        <f t="shared" si="130"/>
        <v>6.7525737211677166</v>
      </c>
      <c r="L938">
        <f t="shared" si="131"/>
        <v>0.43796601632315252</v>
      </c>
      <c r="M938" t="str">
        <f t="shared" si="132"/>
        <v/>
      </c>
      <c r="N938" t="str">
        <f t="shared" si="133"/>
        <v/>
      </c>
      <c r="O938" t="str">
        <f t="shared" si="134"/>
        <v/>
      </c>
    </row>
    <row r="939" spans="1:15" x14ac:dyDescent="0.25">
      <c r="A939" s="2">
        <v>43232.805974687501</v>
      </c>
      <c r="B939">
        <v>675.12</v>
      </c>
      <c r="C939">
        <v>3.9548000000000001</v>
      </c>
      <c r="D939" t="s">
        <v>5</v>
      </c>
      <c r="E939">
        <v>676.28808915152001</v>
      </c>
      <c r="F939">
        <v>675.12</v>
      </c>
      <c r="G939" s="5">
        <f t="shared" ca="1" si="126"/>
        <v>3.0192914546845724E-3</v>
      </c>
      <c r="H939" s="5">
        <f t="shared" ca="1" si="127"/>
        <v>2.0419108484801427</v>
      </c>
      <c r="I939" s="6">
        <f t="shared" si="128"/>
        <v>938</v>
      </c>
      <c r="J939">
        <f t="shared" si="129"/>
        <v>-0.66000661939496297</v>
      </c>
      <c r="K939">
        <f t="shared" si="130"/>
        <v>1.5155883989002172</v>
      </c>
      <c r="L939">
        <f t="shared" si="131"/>
        <v>3.0448943939816946</v>
      </c>
      <c r="M939">
        <f t="shared" si="132"/>
        <v>1</v>
      </c>
      <c r="N939">
        <f t="shared" ca="1" si="133"/>
        <v>2.0419108484801427</v>
      </c>
      <c r="O939">
        <f t="shared" ca="1" si="134"/>
        <v>2.0419108484801427</v>
      </c>
    </row>
    <row r="940" spans="1:15" x14ac:dyDescent="0.25">
      <c r="A940" s="2">
        <v>43232.805990208333</v>
      </c>
      <c r="B940">
        <v>675.11</v>
      </c>
      <c r="C940">
        <v>0.01</v>
      </c>
      <c r="D940" t="s">
        <v>6</v>
      </c>
      <c r="E940">
        <v>676.29236915152001</v>
      </c>
      <c r="F940">
        <v>675.12</v>
      </c>
      <c r="G940" s="5">
        <f t="shared" ca="1" si="126"/>
        <v>3.0129437228998621E-3</v>
      </c>
      <c r="H940" s="5">
        <f t="shared" ca="1" si="127"/>
        <v>2.0376308484801484</v>
      </c>
      <c r="I940" s="6">
        <f t="shared" si="128"/>
        <v>939</v>
      </c>
      <c r="J940">
        <f t="shared" si="129"/>
        <v>-1.9723223361296505E-3</v>
      </c>
      <c r="K940">
        <f t="shared" si="130"/>
        <v>1.5652230080301157</v>
      </c>
      <c r="L940">
        <f t="shared" si="131"/>
        <v>7.6489562667477074E-3</v>
      </c>
      <c r="M940" t="str">
        <f t="shared" si="132"/>
        <v/>
      </c>
      <c r="N940" t="str">
        <f t="shared" si="133"/>
        <v/>
      </c>
      <c r="O940" t="str">
        <f t="shared" si="134"/>
        <v/>
      </c>
    </row>
    <row r="941" spans="1:15" x14ac:dyDescent="0.25">
      <c r="A941" s="2">
        <v>43232.806000023149</v>
      </c>
      <c r="B941">
        <v>675.11</v>
      </c>
      <c r="C941">
        <v>0.38272</v>
      </c>
      <c r="D941" t="s">
        <v>6</v>
      </c>
      <c r="E941">
        <v>676.45617331152005</v>
      </c>
      <c r="F941">
        <v>675.12</v>
      </c>
      <c r="G941" s="5">
        <f t="shared" ca="1" si="126"/>
        <v>2.7700636972636176E-3</v>
      </c>
      <c r="H941" s="5">
        <f t="shared" ca="1" si="127"/>
        <v>1.8738266884801078</v>
      </c>
      <c r="I941" s="6">
        <f t="shared" si="128"/>
        <v>940</v>
      </c>
      <c r="J941">
        <f t="shared" si="129"/>
        <v>7.9020462117647128E-2</v>
      </c>
      <c r="K941">
        <f t="shared" si="130"/>
        <v>1.5273589607269253</v>
      </c>
      <c r="L941">
        <f t="shared" si="131"/>
        <v>0.19883966093852048</v>
      </c>
      <c r="M941" t="str">
        <f t="shared" si="132"/>
        <v/>
      </c>
      <c r="N941" t="str">
        <f t="shared" si="133"/>
        <v/>
      </c>
      <c r="O941" t="str">
        <f t="shared" si="134"/>
        <v/>
      </c>
    </row>
    <row r="942" spans="1:15" x14ac:dyDescent="0.25">
      <c r="A942" s="2">
        <v>43232.806006226849</v>
      </c>
      <c r="B942">
        <v>675.11</v>
      </c>
      <c r="C942">
        <v>8.7687000000000008E-3</v>
      </c>
      <c r="D942" t="s">
        <v>6</v>
      </c>
      <c r="E942">
        <v>676.45992631512001</v>
      </c>
      <c r="F942">
        <v>675.12</v>
      </c>
      <c r="G942" s="5">
        <f t="shared" ca="1" si="126"/>
        <v>2.7645003231262961E-3</v>
      </c>
      <c r="H942" s="5">
        <f t="shared" ca="1" si="127"/>
        <v>1.8700736848801398</v>
      </c>
      <c r="I942" s="6">
        <f t="shared" si="128"/>
        <v>941</v>
      </c>
      <c r="J942">
        <f t="shared" si="129"/>
        <v>4.7039229764706647E-2</v>
      </c>
      <c r="K942">
        <f t="shared" si="130"/>
        <v>1.5237445552008413</v>
      </c>
      <c r="L942">
        <f t="shared" si="131"/>
        <v>-2.5116105999579631E-2</v>
      </c>
      <c r="M942" t="str">
        <f t="shared" si="132"/>
        <v/>
      </c>
      <c r="N942" t="str">
        <f t="shared" si="133"/>
        <v/>
      </c>
      <c r="O942" t="str">
        <f t="shared" si="134"/>
        <v/>
      </c>
    </row>
    <row r="943" spans="1:15" x14ac:dyDescent="0.25">
      <c r="A943" s="2">
        <v>43232.80611125</v>
      </c>
      <c r="B943">
        <v>675.12</v>
      </c>
      <c r="C943">
        <v>0.33889999999999998</v>
      </c>
      <c r="D943" t="s">
        <v>5</v>
      </c>
      <c r="E943">
        <v>676.45992631512001</v>
      </c>
      <c r="F943">
        <v>675.12000000000012</v>
      </c>
      <c r="G943" s="5">
        <f t="shared" ca="1" si="126"/>
        <v>2.7645003231262961E-3</v>
      </c>
      <c r="H943" s="5">
        <f t="shared" ca="1" si="127"/>
        <v>1.8700736848801398</v>
      </c>
      <c r="I943" s="6">
        <f t="shared" si="128"/>
        <v>942</v>
      </c>
      <c r="J943">
        <f t="shared" si="129"/>
        <v>-4.8937579731095582E-2</v>
      </c>
      <c r="K943">
        <f t="shared" si="130"/>
        <v>1.5121255087331669</v>
      </c>
      <c r="L943">
        <f t="shared" si="131"/>
        <v>0.25648504538225753</v>
      </c>
      <c r="M943" t="str">
        <f t="shared" si="132"/>
        <v/>
      </c>
      <c r="N943" t="str">
        <f t="shared" si="133"/>
        <v/>
      </c>
      <c r="O943" t="str">
        <f t="shared" si="134"/>
        <v/>
      </c>
    </row>
    <row r="944" spans="1:15" x14ac:dyDescent="0.25">
      <c r="A944" s="2">
        <v>43232.806214849537</v>
      </c>
      <c r="B944">
        <v>675.11</v>
      </c>
      <c r="C944">
        <v>1.8316287</v>
      </c>
      <c r="D944" t="s">
        <v>6</v>
      </c>
      <c r="E944">
        <v>677.23600279999994</v>
      </c>
      <c r="F944">
        <v>675.12000000000012</v>
      </c>
      <c r="G944" s="5">
        <f t="shared" ca="1" si="126"/>
        <v>1.6153854719433466E-3</v>
      </c>
      <c r="H944" s="5">
        <f t="shared" ca="1" si="127"/>
        <v>1.0939972000001035</v>
      </c>
      <c r="I944" s="6">
        <f t="shared" si="128"/>
        <v>943</v>
      </c>
      <c r="J944">
        <f t="shared" si="129"/>
        <v>-6.2262872756303267E-2</v>
      </c>
      <c r="K944">
        <f t="shared" si="130"/>
        <v>1.5119606833634809</v>
      </c>
      <c r="L944">
        <f t="shared" si="131"/>
        <v>1.2526063631120259</v>
      </c>
      <c r="M944">
        <f t="shared" si="132"/>
        <v>1</v>
      </c>
      <c r="N944">
        <f t="shared" ca="1" si="133"/>
        <v>1.0939972000001035</v>
      </c>
      <c r="O944">
        <f t="shared" ca="1" si="134"/>
        <v>1.0939972000001035</v>
      </c>
    </row>
    <row r="945" spans="1:15" x14ac:dyDescent="0.25">
      <c r="A945" s="2">
        <v>43232.806234537027</v>
      </c>
      <c r="B945">
        <v>675.12</v>
      </c>
      <c r="C945">
        <v>4.7625999999999999</v>
      </c>
      <c r="D945" t="s">
        <v>5</v>
      </c>
      <c r="E945">
        <v>677.23600279999994</v>
      </c>
      <c r="F945">
        <v>675.12000000000012</v>
      </c>
      <c r="G945" s="5">
        <f t="shared" ca="1" si="126"/>
        <v>1.6153854719433466E-3</v>
      </c>
      <c r="H945" s="5">
        <f t="shared" ca="1" si="127"/>
        <v>1.0939972000001035</v>
      </c>
      <c r="I945" s="6">
        <f t="shared" si="128"/>
        <v>944</v>
      </c>
      <c r="J945">
        <f t="shared" si="129"/>
        <v>5.1687752873949222E-2</v>
      </c>
      <c r="K945">
        <f t="shared" si="130"/>
        <v>1.5324982103585503</v>
      </c>
      <c r="L945">
        <f t="shared" si="131"/>
        <v>3.0740083187593834</v>
      </c>
      <c r="M945">
        <f t="shared" si="132"/>
        <v>1</v>
      </c>
      <c r="N945">
        <f t="shared" ca="1" si="133"/>
        <v>1.0939972000001035</v>
      </c>
      <c r="O945" t="str">
        <f t="shared" si="134"/>
        <v/>
      </c>
    </row>
    <row r="946" spans="1:15" x14ac:dyDescent="0.25">
      <c r="A946" s="2">
        <v>43232.80638115741</v>
      </c>
      <c r="B946">
        <v>675.12</v>
      </c>
      <c r="C946">
        <v>0.4536</v>
      </c>
      <c r="D946" t="s">
        <v>5</v>
      </c>
      <c r="E946">
        <v>677.23600279999994</v>
      </c>
      <c r="F946">
        <v>675.12</v>
      </c>
      <c r="G946" s="5">
        <f t="shared" ca="1" si="126"/>
        <v>1.6153854719433466E-3</v>
      </c>
      <c r="H946" s="5">
        <f t="shared" ca="1" si="127"/>
        <v>1.0939972000001035</v>
      </c>
      <c r="I946" s="6">
        <f t="shared" si="128"/>
        <v>945</v>
      </c>
      <c r="J946">
        <f t="shared" si="129"/>
        <v>0.65710453363025212</v>
      </c>
      <c r="K946">
        <f t="shared" si="130"/>
        <v>1.6848938949642993</v>
      </c>
      <c r="L946">
        <f t="shared" si="131"/>
        <v>-0.12078180960740208</v>
      </c>
      <c r="M946" t="str">
        <f t="shared" si="132"/>
        <v/>
      </c>
      <c r="N946" t="str">
        <f t="shared" si="133"/>
        <v/>
      </c>
      <c r="O946" t="str">
        <f t="shared" si="134"/>
        <v/>
      </c>
    </row>
    <row r="947" spans="1:15" x14ac:dyDescent="0.25">
      <c r="A947" s="2">
        <v>43232.806450833326</v>
      </c>
      <c r="B947">
        <v>675.12</v>
      </c>
      <c r="C947">
        <v>2.7320574099999999</v>
      </c>
      <c r="D947" t="s">
        <v>5</v>
      </c>
      <c r="E947">
        <v>677.23600279999994</v>
      </c>
      <c r="F947">
        <v>675.33227756000008</v>
      </c>
      <c r="G947" s="5">
        <f t="shared" ca="1" si="126"/>
        <v>1.8393451344139414E-3</v>
      </c>
      <c r="H947" s="5">
        <f t="shared" ca="1" si="127"/>
        <v>1.2456707466001262</v>
      </c>
      <c r="I947" s="6">
        <f t="shared" si="128"/>
        <v>946</v>
      </c>
      <c r="J947">
        <f t="shared" si="129"/>
        <v>0.70283297672268885</v>
      </c>
      <c r="K947">
        <f t="shared" si="130"/>
        <v>1.673051517939705</v>
      </c>
      <c r="L947">
        <f t="shared" si="131"/>
        <v>1.2128881935304769</v>
      </c>
      <c r="M947">
        <f t="shared" si="132"/>
        <v>1</v>
      </c>
      <c r="N947">
        <f t="shared" ca="1" si="133"/>
        <v>1.2456707466001262</v>
      </c>
      <c r="O947">
        <f t="shared" ca="1" si="134"/>
        <v>1.2456707466001262</v>
      </c>
    </row>
    <row r="948" spans="1:15" x14ac:dyDescent="0.25">
      <c r="A948" s="2">
        <v>43232.806466793983</v>
      </c>
      <c r="B948">
        <v>675.12</v>
      </c>
      <c r="C948">
        <v>3.5419999999999998</v>
      </c>
      <c r="D948" t="s">
        <v>5</v>
      </c>
      <c r="E948">
        <v>677.23600279999994</v>
      </c>
      <c r="F948">
        <v>676.31313504671994</v>
      </c>
      <c r="G948" s="5">
        <f t="shared" ca="1" si="126"/>
        <v>1.9128211625550962E-3</v>
      </c>
      <c r="H948" s="5">
        <f t="shared" ca="1" si="127"/>
        <v>1.2954313582000623</v>
      </c>
      <c r="I948" s="6">
        <f t="shared" si="128"/>
        <v>947</v>
      </c>
      <c r="J948">
        <f t="shared" si="129"/>
        <v>0.91403521561344547</v>
      </c>
      <c r="K948">
        <f t="shared" si="130"/>
        <v>1.705118410819616</v>
      </c>
      <c r="L948">
        <f t="shared" si="131"/>
        <v>1.5412212827631981</v>
      </c>
      <c r="M948">
        <f t="shared" si="132"/>
        <v>1</v>
      </c>
      <c r="N948">
        <f t="shared" ca="1" si="133"/>
        <v>1.2954313582000623</v>
      </c>
      <c r="O948" t="str">
        <f t="shared" si="134"/>
        <v/>
      </c>
    </row>
    <row r="949" spans="1:15" x14ac:dyDescent="0.25">
      <c r="A949" s="2">
        <v>43232.806483749999</v>
      </c>
      <c r="B949">
        <v>675.12</v>
      </c>
      <c r="C949">
        <v>1.01E-2</v>
      </c>
      <c r="D949" t="s">
        <v>5</v>
      </c>
      <c r="E949">
        <v>677.23600279999994</v>
      </c>
      <c r="F949">
        <v>676.31612464671991</v>
      </c>
      <c r="G949" s="5">
        <f t="shared" ca="1" si="126"/>
        <v>1.9128211625550962E-3</v>
      </c>
      <c r="H949" s="5">
        <f t="shared" ca="1" si="127"/>
        <v>1.2954313582000623</v>
      </c>
      <c r="I949" s="6">
        <f t="shared" si="128"/>
        <v>948</v>
      </c>
      <c r="J949">
        <f t="shared" si="129"/>
        <v>1.6882276810588266</v>
      </c>
      <c r="K949">
        <f t="shared" si="130"/>
        <v>1.0758882215388099</v>
      </c>
      <c r="L949">
        <f t="shared" si="131"/>
        <v>-1.5597602496834215</v>
      </c>
      <c r="M949" t="str">
        <f t="shared" si="132"/>
        <v/>
      </c>
      <c r="N949" t="str">
        <f t="shared" si="133"/>
        <v/>
      </c>
      <c r="O949" t="str">
        <f t="shared" si="134"/>
        <v/>
      </c>
    </row>
    <row r="950" spans="1:15" x14ac:dyDescent="0.25">
      <c r="A950" s="2">
        <v>43232.806483749999</v>
      </c>
      <c r="B950">
        <v>675.13</v>
      </c>
      <c r="C950">
        <v>0.21315740999999999</v>
      </c>
      <c r="D950" t="s">
        <v>5</v>
      </c>
      <c r="E950">
        <v>677.23600279999994</v>
      </c>
      <c r="F950">
        <v>676.37879292526009</v>
      </c>
      <c r="G950" s="5">
        <f t="shared" ca="1" si="126"/>
        <v>1.9132889463097521E-3</v>
      </c>
      <c r="H950" s="5">
        <f t="shared" ca="1" si="127"/>
        <v>1.2957481582002401</v>
      </c>
      <c r="I950" s="6">
        <f t="shared" si="128"/>
        <v>949</v>
      </c>
      <c r="J950">
        <f t="shared" si="129"/>
        <v>1.5897794496638582</v>
      </c>
      <c r="K950">
        <f t="shared" si="130"/>
        <v>1.1081261964112945</v>
      </c>
      <c r="L950">
        <f t="shared" si="131"/>
        <v>-1.2422971716778259</v>
      </c>
      <c r="M950" t="str">
        <f t="shared" si="132"/>
        <v/>
      </c>
      <c r="N950" t="str">
        <f t="shared" si="133"/>
        <v/>
      </c>
      <c r="O950" t="str">
        <f t="shared" si="134"/>
        <v/>
      </c>
    </row>
    <row r="951" spans="1:15" x14ac:dyDescent="0.25">
      <c r="A951" s="2">
        <v>43232.806485092588</v>
      </c>
      <c r="B951">
        <v>675.13</v>
      </c>
      <c r="C951">
        <v>4.2589999999999997E-5</v>
      </c>
      <c r="D951" t="s">
        <v>5</v>
      </c>
      <c r="E951">
        <v>677.23600279999994</v>
      </c>
      <c r="F951">
        <v>676.37880544672009</v>
      </c>
      <c r="G951" s="5">
        <f t="shared" ca="1" si="126"/>
        <v>1.9354081188549157E-3</v>
      </c>
      <c r="H951" s="5">
        <f t="shared" ca="1" si="127"/>
        <v>1.3107280581999703</v>
      </c>
      <c r="I951" s="6">
        <f t="shared" si="128"/>
        <v>950</v>
      </c>
      <c r="J951">
        <f t="shared" si="129"/>
        <v>1.5768139474789891</v>
      </c>
      <c r="K951">
        <f t="shared" si="130"/>
        <v>1.1038480480047088</v>
      </c>
      <c r="L951">
        <f t="shared" si="131"/>
        <v>-1.4284315312502711</v>
      </c>
      <c r="M951" t="str">
        <f t="shared" si="132"/>
        <v/>
      </c>
      <c r="N951" t="str">
        <f t="shared" si="133"/>
        <v/>
      </c>
      <c r="O951" t="str">
        <f t="shared" si="134"/>
        <v/>
      </c>
    </row>
    <row r="952" spans="1:15" x14ac:dyDescent="0.25">
      <c r="A952" s="2">
        <v>43232.806485092588</v>
      </c>
      <c r="B952">
        <v>675.13</v>
      </c>
      <c r="C952">
        <v>1.075741E-2</v>
      </c>
      <c r="D952" t="s">
        <v>5</v>
      </c>
      <c r="E952">
        <v>677.23600279999994</v>
      </c>
      <c r="F952">
        <v>676.38196812526007</v>
      </c>
      <c r="G952" s="5">
        <f t="shared" ca="1" si="126"/>
        <v>1.9354377983168158E-3</v>
      </c>
      <c r="H952" s="5">
        <f t="shared" ca="1" si="127"/>
        <v>1.3107481582001128</v>
      </c>
      <c r="I952" s="6">
        <f t="shared" si="128"/>
        <v>951</v>
      </c>
      <c r="J952">
        <f t="shared" si="129"/>
        <v>1.4812109999327703</v>
      </c>
      <c r="K952">
        <f t="shared" si="130"/>
        <v>1.1320032278145435</v>
      </c>
      <c r="L952">
        <f t="shared" si="131"/>
        <v>-1.2989835663027589</v>
      </c>
      <c r="M952" t="str">
        <f t="shared" si="132"/>
        <v/>
      </c>
      <c r="N952" t="str">
        <f t="shared" si="133"/>
        <v/>
      </c>
      <c r="O952" t="str">
        <f t="shared" si="134"/>
        <v/>
      </c>
    </row>
    <row r="953" spans="1:15" x14ac:dyDescent="0.25">
      <c r="A953" s="2">
        <v>43232.806485324072</v>
      </c>
      <c r="B953">
        <v>675.13</v>
      </c>
      <c r="C953">
        <v>8.2589999999999994E-5</v>
      </c>
      <c r="D953" t="s">
        <v>5</v>
      </c>
      <c r="E953">
        <v>677.23600279999994</v>
      </c>
      <c r="F953">
        <v>676.38199240671997</v>
      </c>
      <c r="G953" s="5">
        <f t="shared" ca="1" si="126"/>
        <v>1.9358510958952854E-3</v>
      </c>
      <c r="H953" s="5">
        <f t="shared" ca="1" si="127"/>
        <v>1.3110280582001224</v>
      </c>
      <c r="I953" s="6">
        <f t="shared" si="128"/>
        <v>952</v>
      </c>
      <c r="J953">
        <f t="shared" si="129"/>
        <v>1.3924682540504207</v>
      </c>
      <c r="K953">
        <f t="shared" si="130"/>
        <v>1.155628108766819</v>
      </c>
      <c r="L953">
        <f t="shared" si="131"/>
        <v>-1.204873482643346</v>
      </c>
      <c r="M953" t="str">
        <f t="shared" si="132"/>
        <v/>
      </c>
      <c r="N953" t="str">
        <f t="shared" si="133"/>
        <v/>
      </c>
      <c r="O953" t="str">
        <f t="shared" si="134"/>
        <v/>
      </c>
    </row>
    <row r="954" spans="1:15" x14ac:dyDescent="0.25">
      <c r="A954" s="2">
        <v>43232.80650298611</v>
      </c>
      <c r="B954">
        <v>675.91</v>
      </c>
      <c r="C954">
        <v>0.1832</v>
      </c>
      <c r="D954" t="s">
        <v>5</v>
      </c>
      <c r="E954">
        <v>677.23600279999994</v>
      </c>
      <c r="F954">
        <v>676.40727400672006</v>
      </c>
      <c r="G954" s="5">
        <f t="shared" ca="1" si="126"/>
        <v>1.9408222728353442E-3</v>
      </c>
      <c r="H954" s="5">
        <f t="shared" ca="1" si="127"/>
        <v>1.3143947182002194</v>
      </c>
      <c r="I954" s="6">
        <f t="shared" si="128"/>
        <v>953</v>
      </c>
      <c r="J954">
        <f t="shared" si="129"/>
        <v>1.2973579451596677</v>
      </c>
      <c r="K954">
        <f t="shared" si="130"/>
        <v>1.1775479206849004</v>
      </c>
      <c r="L954">
        <f t="shared" si="131"/>
        <v>-0.94616781668778027</v>
      </c>
      <c r="M954" t="str">
        <f t="shared" si="132"/>
        <v/>
      </c>
      <c r="N954" t="str">
        <f t="shared" si="133"/>
        <v/>
      </c>
      <c r="O954" t="str">
        <f t="shared" si="134"/>
        <v/>
      </c>
    </row>
    <row r="955" spans="1:15" x14ac:dyDescent="0.25">
      <c r="A955" s="2">
        <v>43232.80650298611</v>
      </c>
      <c r="B955">
        <v>675.91</v>
      </c>
      <c r="C955">
        <v>1.0500000000000001E-2</v>
      </c>
      <c r="D955" t="s">
        <v>5</v>
      </c>
      <c r="E955">
        <v>677.23600279999994</v>
      </c>
      <c r="F955">
        <v>676.40872300671992</v>
      </c>
      <c r="G955" s="5">
        <f t="shared" ca="1" si="126"/>
        <v>1.940870025760047E-3</v>
      </c>
      <c r="H955" s="5">
        <f t="shared" ca="1" si="127"/>
        <v>1.3144270582000672</v>
      </c>
      <c r="I955" s="6">
        <f t="shared" si="128"/>
        <v>954</v>
      </c>
      <c r="J955">
        <f t="shared" si="129"/>
        <v>1.2226436297310883</v>
      </c>
      <c r="K955">
        <f t="shared" si="130"/>
        <v>1.1915451868422213</v>
      </c>
      <c r="L955">
        <f t="shared" si="131"/>
        <v>-1.0172871688932386</v>
      </c>
      <c r="M955" t="str">
        <f t="shared" si="132"/>
        <v/>
      </c>
      <c r="N955" t="str">
        <f t="shared" si="133"/>
        <v/>
      </c>
      <c r="O955" t="str">
        <f t="shared" si="134"/>
        <v/>
      </c>
    </row>
    <row r="956" spans="1:15" x14ac:dyDescent="0.25">
      <c r="A956" s="2">
        <v>43232.80650298611</v>
      </c>
      <c r="B956">
        <v>676</v>
      </c>
      <c r="C956">
        <v>0.10829999999999999</v>
      </c>
      <c r="D956" t="s">
        <v>5</v>
      </c>
      <c r="E956">
        <v>677.23600279999994</v>
      </c>
      <c r="F956">
        <v>676.42171900671997</v>
      </c>
      <c r="G956" s="5">
        <f t="shared" ca="1" si="126"/>
        <v>1.9411471226644672E-3</v>
      </c>
      <c r="H956" s="5">
        <f t="shared" ca="1" si="127"/>
        <v>1.314614718200005</v>
      </c>
      <c r="I956" s="6">
        <f t="shared" si="128"/>
        <v>955</v>
      </c>
      <c r="J956">
        <f t="shared" si="129"/>
        <v>1.1297284403529417</v>
      </c>
      <c r="K956">
        <f t="shared" si="130"/>
        <v>1.208055709671666</v>
      </c>
      <c r="L956">
        <f t="shared" si="131"/>
        <v>-0.84551435184272483</v>
      </c>
      <c r="M956" t="str">
        <f t="shared" si="132"/>
        <v/>
      </c>
      <c r="N956" t="str">
        <f t="shared" si="133"/>
        <v/>
      </c>
      <c r="O956" t="str">
        <f t="shared" si="134"/>
        <v/>
      </c>
    </row>
    <row r="957" spans="1:15" x14ac:dyDescent="0.25">
      <c r="A957" s="2">
        <v>43232.806639432871</v>
      </c>
      <c r="B957">
        <v>675.98</v>
      </c>
      <c r="C957">
        <v>0.01</v>
      </c>
      <c r="D957" t="s">
        <v>5</v>
      </c>
      <c r="E957">
        <v>677.23600279999994</v>
      </c>
      <c r="F957">
        <v>676.42295900672002</v>
      </c>
      <c r="G957" s="5">
        <f t="shared" ca="1" si="126"/>
        <v>1.9411471226644672E-3</v>
      </c>
      <c r="H957" s="5">
        <f t="shared" ca="1" si="127"/>
        <v>1.314614718200005</v>
      </c>
      <c r="I957" s="6">
        <f t="shared" si="128"/>
        <v>956</v>
      </c>
      <c r="J957">
        <f t="shared" si="129"/>
        <v>1.0462437383697463</v>
      </c>
      <c r="K957">
        <f t="shared" si="130"/>
        <v>1.2196694986635674</v>
      </c>
      <c r="L957">
        <f t="shared" si="131"/>
        <v>-0.84961027516486487</v>
      </c>
      <c r="M957" t="str">
        <f t="shared" si="132"/>
        <v/>
      </c>
      <c r="N957" t="str">
        <f t="shared" si="133"/>
        <v/>
      </c>
      <c r="O957" t="str">
        <f t="shared" si="134"/>
        <v/>
      </c>
    </row>
    <row r="958" spans="1:15" x14ac:dyDescent="0.25">
      <c r="A958" s="2">
        <v>43232.806639432871</v>
      </c>
      <c r="B958">
        <v>675.98</v>
      </c>
      <c r="C958">
        <v>1.082E-2</v>
      </c>
      <c r="D958" t="s">
        <v>5</v>
      </c>
      <c r="E958">
        <v>677.23600279999994</v>
      </c>
      <c r="F958">
        <v>676.42430068672002</v>
      </c>
      <c r="G958" s="5">
        <f t="shared" ca="1" si="126"/>
        <v>1.9439986544674958E-3</v>
      </c>
      <c r="H958" s="5">
        <f t="shared" ca="1" si="127"/>
        <v>1.3165458782001451</v>
      </c>
      <c r="I958" s="6">
        <f t="shared" si="128"/>
        <v>957</v>
      </c>
      <c r="J958">
        <f t="shared" si="129"/>
        <v>0.95105239131092389</v>
      </c>
      <c r="K958">
        <f t="shared" si="130"/>
        <v>1.2313204582966595</v>
      </c>
      <c r="L958">
        <f t="shared" si="131"/>
        <v>-0.76359682402385265</v>
      </c>
      <c r="M958" t="str">
        <f t="shared" si="132"/>
        <v/>
      </c>
      <c r="N958" t="str">
        <f t="shared" si="133"/>
        <v/>
      </c>
      <c r="O958" t="str">
        <f t="shared" si="134"/>
        <v/>
      </c>
    </row>
    <row r="959" spans="1:15" x14ac:dyDescent="0.25">
      <c r="A959" s="2">
        <v>43232.806639432871</v>
      </c>
      <c r="B959">
        <v>676</v>
      </c>
      <c r="C959">
        <v>0.10947999999999999</v>
      </c>
      <c r="D959" t="s">
        <v>5</v>
      </c>
      <c r="E959">
        <v>677.23600279999994</v>
      </c>
      <c r="F959">
        <v>676.43743828672007</v>
      </c>
      <c r="G959" s="5">
        <f t="shared" ca="1" si="126"/>
        <v>1.9351391136644689E-3</v>
      </c>
      <c r="H959" s="5">
        <f t="shared" ca="1" si="127"/>
        <v>1.3105458782000596</v>
      </c>
      <c r="I959" s="6">
        <f t="shared" si="128"/>
        <v>958</v>
      </c>
      <c r="J959">
        <f t="shared" si="129"/>
        <v>0.85544326176470697</v>
      </c>
      <c r="K959">
        <f t="shared" si="130"/>
        <v>1.2403611029120294</v>
      </c>
      <c r="L959">
        <f t="shared" si="131"/>
        <v>-0.60140813833438411</v>
      </c>
      <c r="M959" t="str">
        <f t="shared" si="132"/>
        <v/>
      </c>
      <c r="N959" t="str">
        <f t="shared" si="133"/>
        <v/>
      </c>
      <c r="O959" t="str">
        <f t="shared" si="134"/>
        <v/>
      </c>
    </row>
    <row r="960" spans="1:15" x14ac:dyDescent="0.25">
      <c r="A960" s="2">
        <v>43232.806640162038</v>
      </c>
      <c r="B960">
        <v>676</v>
      </c>
      <c r="C960">
        <v>1.06E-2</v>
      </c>
      <c r="D960" t="s">
        <v>5</v>
      </c>
      <c r="E960">
        <v>677.23600279999994</v>
      </c>
      <c r="F960">
        <v>676.43871028671992</v>
      </c>
      <c r="G960" s="5">
        <f t="shared" ca="1" si="126"/>
        <v>1.9258794018741541E-3</v>
      </c>
      <c r="H960" s="5">
        <f t="shared" ca="1" si="127"/>
        <v>1.3042748680001068</v>
      </c>
      <c r="I960" s="6">
        <f t="shared" si="128"/>
        <v>959</v>
      </c>
      <c r="J960">
        <f t="shared" si="129"/>
        <v>0.77147242979832065</v>
      </c>
      <c r="K960">
        <f t="shared" si="130"/>
        <v>1.2452690604958874</v>
      </c>
      <c r="L960">
        <f t="shared" si="131"/>
        <v>-0.61101046668205838</v>
      </c>
      <c r="M960" t="str">
        <f t="shared" si="132"/>
        <v/>
      </c>
      <c r="N960" t="str">
        <f t="shared" si="133"/>
        <v/>
      </c>
      <c r="O960" t="str">
        <f t="shared" si="134"/>
        <v/>
      </c>
    </row>
    <row r="961" spans="1:15" x14ac:dyDescent="0.25">
      <c r="A961" s="2">
        <v>43232.806640428244</v>
      </c>
      <c r="B961">
        <v>676</v>
      </c>
      <c r="C961">
        <v>1</v>
      </c>
      <c r="D961" t="s">
        <v>5</v>
      </c>
      <c r="E961">
        <v>677.23600279999994</v>
      </c>
      <c r="F961">
        <v>676.55871028672004</v>
      </c>
      <c r="G961" s="5">
        <f t="shared" ca="1" si="126"/>
        <v>1.9115079450114235E-3</v>
      </c>
      <c r="H961" s="5">
        <f t="shared" ca="1" si="127"/>
        <v>1.2945419999999785</v>
      </c>
      <c r="I961" s="6">
        <f t="shared" si="128"/>
        <v>960</v>
      </c>
      <c r="J961">
        <f t="shared" si="129"/>
        <v>0.67577950193277303</v>
      </c>
      <c r="K961">
        <f t="shared" si="130"/>
        <v>1.2496400854720879</v>
      </c>
      <c r="L961">
        <f t="shared" si="131"/>
        <v>0.25945110263067722</v>
      </c>
      <c r="M961" t="str">
        <f t="shared" si="132"/>
        <v/>
      </c>
      <c r="N961" t="str">
        <f t="shared" si="133"/>
        <v/>
      </c>
      <c r="O961" t="str">
        <f t="shared" si="134"/>
        <v/>
      </c>
    </row>
    <row r="962" spans="1:15" x14ac:dyDescent="0.25">
      <c r="A962" s="2">
        <v>43232.806643842603</v>
      </c>
      <c r="B962">
        <v>676.09</v>
      </c>
      <c r="C962">
        <v>1.064271E-2</v>
      </c>
      <c r="D962" t="s">
        <v>5</v>
      </c>
      <c r="E962">
        <v>677.23600279999994</v>
      </c>
      <c r="F962">
        <v>676.55979584314014</v>
      </c>
      <c r="G962" s="5">
        <f t="shared" ca="1" si="126"/>
        <v>1.8664057946923083E-3</v>
      </c>
      <c r="H962" s="5">
        <f t="shared" ca="1" si="127"/>
        <v>1.2639972000001762</v>
      </c>
      <c r="I962" s="6">
        <f t="shared" si="128"/>
        <v>961</v>
      </c>
      <c r="J962">
        <f t="shared" si="129"/>
        <v>0.69261561114285719</v>
      </c>
      <c r="K962">
        <f t="shared" si="130"/>
        <v>1.2483995705612025</v>
      </c>
      <c r="L962">
        <f t="shared" si="131"/>
        <v>-0.54627774410102115</v>
      </c>
      <c r="M962" t="str">
        <f t="shared" si="132"/>
        <v/>
      </c>
      <c r="N962" t="str">
        <f t="shared" si="133"/>
        <v/>
      </c>
      <c r="O962" t="str">
        <f t="shared" si="134"/>
        <v/>
      </c>
    </row>
    <row r="963" spans="1:15" x14ac:dyDescent="0.25">
      <c r="A963" s="2">
        <v>43232.806643842603</v>
      </c>
      <c r="B963">
        <v>676.09</v>
      </c>
      <c r="C963">
        <v>1.065729E-2</v>
      </c>
      <c r="D963" t="s">
        <v>5</v>
      </c>
      <c r="E963">
        <v>677.23600279999994</v>
      </c>
      <c r="F963">
        <v>676.56088288672004</v>
      </c>
      <c r="G963" s="5">
        <f t="shared" ref="G963:G1026" ca="1" si="135">(OFFSET(F963,$T$2,0)-E963)/E963</f>
        <v>1.8664057946921405E-3</v>
      </c>
      <c r="H963" s="5">
        <f t="shared" ref="H963:H1026" ca="1" si="136">IF(ISNUMBER(G963),E963*G963,"")</f>
        <v>1.2639972000000625</v>
      </c>
      <c r="I963" s="6">
        <f t="shared" si="128"/>
        <v>962</v>
      </c>
      <c r="J963">
        <f t="shared" si="129"/>
        <v>0.60166601820168086</v>
      </c>
      <c r="K963">
        <f t="shared" si="130"/>
        <v>1.2518334919958201</v>
      </c>
      <c r="L963">
        <f t="shared" si="131"/>
        <v>-0.47211448805337941</v>
      </c>
      <c r="M963" t="str">
        <f t="shared" si="132"/>
        <v/>
      </c>
      <c r="N963" t="str">
        <f t="shared" si="133"/>
        <v/>
      </c>
      <c r="O963" t="str">
        <f t="shared" si="134"/>
        <v/>
      </c>
    </row>
    <row r="964" spans="1:15" x14ac:dyDescent="0.25">
      <c r="A964" s="2">
        <v>43232.806657002307</v>
      </c>
      <c r="B964">
        <v>676.09</v>
      </c>
      <c r="C964">
        <v>1.3270999999999999E-4</v>
      </c>
      <c r="D964" t="s">
        <v>5</v>
      </c>
      <c r="E964">
        <v>677.23600279999994</v>
      </c>
      <c r="F964">
        <v>676.56089642313998</v>
      </c>
      <c r="G964" s="5">
        <f t="shared" ca="1" si="135"/>
        <v>2.5984173341708963E-3</v>
      </c>
      <c r="H964" s="5">
        <f t="shared" ca="1" si="136"/>
        <v>1.7597417690001296</v>
      </c>
      <c r="I964" s="6">
        <f t="shared" ref="I964:I1027" si="137">I963+1</f>
        <v>963</v>
      </c>
      <c r="J964">
        <f t="shared" si="129"/>
        <v>0.50119441225210082</v>
      </c>
      <c r="K964">
        <f t="shared" si="130"/>
        <v>1.2510206536391273</v>
      </c>
      <c r="L964">
        <f t="shared" si="131"/>
        <v>-0.40052232614589461</v>
      </c>
      <c r="M964" t="str">
        <f t="shared" si="132"/>
        <v/>
      </c>
      <c r="N964" t="str">
        <f t="shared" si="133"/>
        <v/>
      </c>
      <c r="O964" t="str">
        <f t="shared" si="134"/>
        <v/>
      </c>
    </row>
    <row r="965" spans="1:15" x14ac:dyDescent="0.25">
      <c r="A965" s="2">
        <v>43232.806657002307</v>
      </c>
      <c r="B965">
        <v>676.09</v>
      </c>
      <c r="C965">
        <v>0.36853454000000002</v>
      </c>
      <c r="D965" t="s">
        <v>5</v>
      </c>
      <c r="E965">
        <v>677.23600279999994</v>
      </c>
      <c r="F965">
        <v>676.59848694621996</v>
      </c>
      <c r="G965" s="5">
        <f t="shared" ca="1" si="135"/>
        <v>2.6005870814878682E-3</v>
      </c>
      <c r="H965" s="5">
        <f t="shared" ca="1" si="136"/>
        <v>1.7612112000001616</v>
      </c>
      <c r="I965" s="6">
        <f t="shared" si="137"/>
        <v>964</v>
      </c>
      <c r="J965">
        <f t="shared" si="129"/>
        <v>0.400012373966387</v>
      </c>
      <c r="K965">
        <f t="shared" si="130"/>
        <v>1.2477527789975282</v>
      </c>
      <c r="L965">
        <f t="shared" si="131"/>
        <v>-2.5227620804561108E-2</v>
      </c>
      <c r="M965" t="str">
        <f t="shared" si="132"/>
        <v/>
      </c>
      <c r="N965" t="str">
        <f t="shared" si="133"/>
        <v/>
      </c>
      <c r="O965" t="str">
        <f t="shared" si="134"/>
        <v/>
      </c>
    </row>
    <row r="966" spans="1:15" x14ac:dyDescent="0.25">
      <c r="A966" s="2">
        <v>43232.806728495372</v>
      </c>
      <c r="B966">
        <v>676.09</v>
      </c>
      <c r="C966">
        <v>1.0500000000000001E-2</v>
      </c>
      <c r="D966" t="s">
        <v>5</v>
      </c>
      <c r="E966">
        <v>677.23600279999994</v>
      </c>
      <c r="F966">
        <v>676.59955794621999</v>
      </c>
      <c r="G966" s="5">
        <f t="shared" ca="1" si="135"/>
        <v>2.6031415824194688E-3</v>
      </c>
      <c r="H966" s="5">
        <f t="shared" ca="1" si="136"/>
        <v>1.7629412000002276</v>
      </c>
      <c r="I966" s="6">
        <f t="shared" si="137"/>
        <v>965</v>
      </c>
      <c r="J966">
        <f t="shared" si="129"/>
        <v>0.3404122352436989</v>
      </c>
      <c r="K966">
        <f t="shared" si="130"/>
        <v>1.2402091386212679</v>
      </c>
      <c r="L966">
        <f t="shared" si="131"/>
        <v>-0.26601338836324018</v>
      </c>
      <c r="M966" t="str">
        <f t="shared" si="132"/>
        <v/>
      </c>
      <c r="N966" t="str">
        <f t="shared" si="133"/>
        <v/>
      </c>
      <c r="O966" t="str">
        <f t="shared" si="134"/>
        <v/>
      </c>
    </row>
    <row r="967" spans="1:15" x14ac:dyDescent="0.25">
      <c r="A967" s="2">
        <v>43232.806728923613</v>
      </c>
      <c r="B967">
        <v>676.59</v>
      </c>
      <c r="C967">
        <v>0.22102689</v>
      </c>
      <c r="D967" t="s">
        <v>5</v>
      </c>
      <c r="E967">
        <v>677.23600279999994</v>
      </c>
      <c r="F967">
        <v>676.60000000000014</v>
      </c>
      <c r="G967" s="5">
        <f t="shared" ca="1" si="135"/>
        <v>2.6031415824194688E-3</v>
      </c>
      <c r="H967" s="5">
        <f t="shared" ca="1" si="136"/>
        <v>1.7629412000002276</v>
      </c>
      <c r="I967" s="6">
        <f t="shared" si="137"/>
        <v>966</v>
      </c>
      <c r="J967">
        <f t="shared" si="129"/>
        <v>0.24809119522689116</v>
      </c>
      <c r="K967">
        <f t="shared" si="130"/>
        <v>1.2351617594069459</v>
      </c>
      <c r="L967">
        <f t="shared" si="131"/>
        <v>-2.1911547229154737E-2</v>
      </c>
      <c r="M967" t="str">
        <f t="shared" si="132"/>
        <v/>
      </c>
      <c r="N967" t="str">
        <f t="shared" si="133"/>
        <v/>
      </c>
      <c r="O967" t="str">
        <f t="shared" si="134"/>
        <v/>
      </c>
    </row>
    <row r="968" spans="1:15" x14ac:dyDescent="0.25">
      <c r="A968" s="2">
        <v>43232.806764479174</v>
      </c>
      <c r="B968">
        <v>676.6</v>
      </c>
      <c r="C968">
        <v>1.6358268899999999</v>
      </c>
      <c r="D968" t="s">
        <v>5</v>
      </c>
      <c r="E968">
        <v>677.23600279999994</v>
      </c>
      <c r="F968">
        <v>676.69539259691999</v>
      </c>
      <c r="G968" s="5">
        <f t="shared" ca="1" si="135"/>
        <v>2.6047008616005354E-3</v>
      </c>
      <c r="H968" s="5">
        <f t="shared" ca="1" si="136"/>
        <v>1.7639972000000625</v>
      </c>
      <c r="I968" s="6">
        <f t="shared" si="137"/>
        <v>967</v>
      </c>
      <c r="J968">
        <f t="shared" si="129"/>
        <v>0.17055622655461988</v>
      </c>
      <c r="K968">
        <f t="shared" si="130"/>
        <v>1.2240113036275106</v>
      </c>
      <c r="L968">
        <f t="shared" si="131"/>
        <v>1.1971054998453585</v>
      </c>
      <c r="M968">
        <f t="shared" si="132"/>
        <v>1</v>
      </c>
      <c r="N968">
        <f t="shared" ca="1" si="133"/>
        <v>1.7639972000000625</v>
      </c>
      <c r="O968">
        <f t="shared" ca="1" si="134"/>
        <v>1.7639972000000625</v>
      </c>
    </row>
    <row r="969" spans="1:15" x14ac:dyDescent="0.25">
      <c r="A969" s="2">
        <v>43232.806789710638</v>
      </c>
      <c r="B969">
        <v>676.6</v>
      </c>
      <c r="C969">
        <v>3.3641731099999999</v>
      </c>
      <c r="D969" t="s">
        <v>5</v>
      </c>
      <c r="E969">
        <v>677.23600279999994</v>
      </c>
      <c r="F969">
        <v>676.96452644572003</v>
      </c>
      <c r="G969" s="5">
        <f t="shared" ca="1" si="135"/>
        <v>2.6047008616005354E-3</v>
      </c>
      <c r="H969" s="5">
        <f t="shared" ca="1" si="136"/>
        <v>1.7639972000000625</v>
      </c>
      <c r="I969" s="6">
        <f t="shared" si="137"/>
        <v>968</v>
      </c>
      <c r="J969">
        <f t="shared" si="129"/>
        <v>0.27047022494117812</v>
      </c>
      <c r="K969">
        <f t="shared" si="130"/>
        <v>1.2419924134937623</v>
      </c>
      <c r="L969">
        <f t="shared" si="131"/>
        <v>2.4909193095279396</v>
      </c>
      <c r="M969">
        <f t="shared" si="132"/>
        <v>1</v>
      </c>
      <c r="N969">
        <f t="shared" ca="1" si="133"/>
        <v>1.7639972000000625</v>
      </c>
      <c r="O969" t="str">
        <f t="shared" si="134"/>
        <v/>
      </c>
    </row>
    <row r="970" spans="1:15" x14ac:dyDescent="0.25">
      <c r="A970" s="2">
        <v>43232.806789710638</v>
      </c>
      <c r="B970">
        <v>676.61</v>
      </c>
      <c r="C970">
        <v>0.17783689</v>
      </c>
      <c r="D970" t="s">
        <v>5</v>
      </c>
      <c r="E970">
        <v>677.23600279999994</v>
      </c>
      <c r="F970">
        <v>676.97839772314012</v>
      </c>
      <c r="G970" s="5">
        <f t="shared" ca="1" si="135"/>
        <v>2.6047008616005354E-3</v>
      </c>
      <c r="H970" s="5">
        <f t="shared" ca="1" si="136"/>
        <v>1.7639972000000625</v>
      </c>
      <c r="I970" s="6">
        <f t="shared" si="137"/>
        <v>969</v>
      </c>
      <c r="J970">
        <f t="shared" si="129"/>
        <v>0.54416614974790001</v>
      </c>
      <c r="K970">
        <f t="shared" si="130"/>
        <v>1.3340042305568354</v>
      </c>
      <c r="L970">
        <f t="shared" si="131"/>
        <v>-0.27460876911536336</v>
      </c>
      <c r="M970" t="str">
        <f t="shared" si="132"/>
        <v/>
      </c>
      <c r="N970" t="str">
        <f t="shared" si="133"/>
        <v/>
      </c>
      <c r="O970" t="str">
        <f t="shared" si="134"/>
        <v/>
      </c>
    </row>
    <row r="971" spans="1:15" x14ac:dyDescent="0.25">
      <c r="A971" s="2">
        <v>43232.80678983796</v>
      </c>
      <c r="B971">
        <v>676.61</v>
      </c>
      <c r="C971">
        <v>1.6311E-4</v>
      </c>
      <c r="D971" t="s">
        <v>5</v>
      </c>
      <c r="E971">
        <v>677.23600279999994</v>
      </c>
      <c r="F971">
        <v>676.97841044571999</v>
      </c>
      <c r="G971" s="5">
        <f t="shared" ca="1" si="135"/>
        <v>2.6047008616005354E-3</v>
      </c>
      <c r="H971" s="5">
        <f t="shared" ca="1" si="136"/>
        <v>1.7639972000000625</v>
      </c>
      <c r="I971" s="6">
        <f t="shared" si="137"/>
        <v>970</v>
      </c>
      <c r="J971">
        <f t="shared" si="129"/>
        <v>0.43726448426890485</v>
      </c>
      <c r="K971">
        <f t="shared" si="130"/>
        <v>1.32495185474847</v>
      </c>
      <c r="L971">
        <f t="shared" si="131"/>
        <v>-0.32989981688948578</v>
      </c>
      <c r="M971" t="str">
        <f t="shared" si="132"/>
        <v/>
      </c>
      <c r="N971" t="str">
        <f t="shared" si="133"/>
        <v/>
      </c>
      <c r="O971" t="str">
        <f t="shared" si="134"/>
        <v/>
      </c>
    </row>
    <row r="972" spans="1:15" x14ac:dyDescent="0.25">
      <c r="A972" s="2">
        <v>43232.80678983796</v>
      </c>
      <c r="B972">
        <v>676.7</v>
      </c>
      <c r="C972">
        <v>8.5669889999999999E-2</v>
      </c>
      <c r="D972" t="s">
        <v>5</v>
      </c>
      <c r="E972">
        <v>677.23600279999994</v>
      </c>
      <c r="F972">
        <v>676.98355063912015</v>
      </c>
      <c r="G972" s="5">
        <f t="shared" ca="1" si="135"/>
        <v>2.6047008616005354E-3</v>
      </c>
      <c r="H972" s="5">
        <f t="shared" ca="1" si="136"/>
        <v>1.7639972000000625</v>
      </c>
      <c r="I972" s="6">
        <f t="shared" si="137"/>
        <v>971</v>
      </c>
      <c r="J972">
        <f t="shared" si="129"/>
        <v>0.30873719899159724</v>
      </c>
      <c r="K972">
        <f t="shared" si="130"/>
        <v>1.3133992234171443</v>
      </c>
      <c r="L972">
        <f t="shared" si="131"/>
        <v>-0.16983968393953403</v>
      </c>
      <c r="M972" t="str">
        <f t="shared" si="132"/>
        <v/>
      </c>
      <c r="N972" t="str">
        <f t="shared" si="133"/>
        <v/>
      </c>
      <c r="O972" t="str">
        <f t="shared" si="134"/>
        <v/>
      </c>
    </row>
    <row r="973" spans="1:15" x14ac:dyDescent="0.25">
      <c r="A973" s="2">
        <v>43232.806790127317</v>
      </c>
      <c r="B973">
        <v>676.7</v>
      </c>
      <c r="C973">
        <v>3.4330109999999997E-2</v>
      </c>
      <c r="D973" t="s">
        <v>5</v>
      </c>
      <c r="E973">
        <v>677.23600279999994</v>
      </c>
      <c r="F973">
        <v>676.98561044572</v>
      </c>
      <c r="G973" s="5">
        <f t="shared" ca="1" si="135"/>
        <v>2.6047008616007033E-3</v>
      </c>
      <c r="H973" s="5">
        <f t="shared" ca="1" si="136"/>
        <v>1.7639972000001762</v>
      </c>
      <c r="I973" s="6">
        <f t="shared" si="137"/>
        <v>972</v>
      </c>
      <c r="J973">
        <f t="shared" si="129"/>
        <v>0.19051309605042022</v>
      </c>
      <c r="K973">
        <f t="shared" si="130"/>
        <v>1.2974084134781123</v>
      </c>
      <c r="L973">
        <f t="shared" si="131"/>
        <v>-0.12038074088923355</v>
      </c>
      <c r="M973" t="str">
        <f t="shared" si="132"/>
        <v/>
      </c>
      <c r="N973" t="str">
        <f t="shared" si="133"/>
        <v/>
      </c>
      <c r="O973" t="str">
        <f t="shared" si="134"/>
        <v/>
      </c>
    </row>
    <row r="974" spans="1:15" x14ac:dyDescent="0.25">
      <c r="A974" s="2">
        <v>43232.806790127317</v>
      </c>
      <c r="B974">
        <v>676.74</v>
      </c>
      <c r="C974">
        <v>9.3069890000000002E-2</v>
      </c>
      <c r="D974" t="s">
        <v>5</v>
      </c>
      <c r="E974">
        <v>677.23600279999994</v>
      </c>
      <c r="F974">
        <v>676.99045007999996</v>
      </c>
      <c r="G974" s="5">
        <f t="shared" ca="1" si="135"/>
        <v>2.6047008616005354E-3</v>
      </c>
      <c r="H974" s="5">
        <f t="shared" ca="1" si="136"/>
        <v>1.7639972000000625</v>
      </c>
      <c r="I974" s="6">
        <f t="shared" si="137"/>
        <v>973</v>
      </c>
      <c r="J974">
        <f t="shared" si="129"/>
        <v>6.5999991378156153E-2</v>
      </c>
      <c r="K974">
        <f t="shared" si="130"/>
        <v>1.2774003201658251</v>
      </c>
      <c r="L974">
        <f t="shared" si="131"/>
        <v>2.1191398024958834E-2</v>
      </c>
      <c r="M974" t="str">
        <f t="shared" si="132"/>
        <v/>
      </c>
      <c r="N974" t="str">
        <f t="shared" si="133"/>
        <v/>
      </c>
      <c r="O974" t="str">
        <f t="shared" si="134"/>
        <v/>
      </c>
    </row>
    <row r="975" spans="1:15" x14ac:dyDescent="0.25">
      <c r="A975" s="2">
        <v>43232.806790636583</v>
      </c>
      <c r="B975">
        <v>676.7</v>
      </c>
      <c r="C975">
        <v>1.0999999999999999E-2</v>
      </c>
      <c r="D975" t="s">
        <v>5</v>
      </c>
      <c r="E975">
        <v>677.23600279999994</v>
      </c>
      <c r="F975">
        <v>676.99111008000011</v>
      </c>
      <c r="G975" s="5">
        <f t="shared" ca="1" si="135"/>
        <v>2.6047008616005354E-3</v>
      </c>
      <c r="H975" s="5">
        <f t="shared" ca="1" si="136"/>
        <v>1.7639972000000625</v>
      </c>
      <c r="I975" s="6">
        <f t="shared" si="137"/>
        <v>974</v>
      </c>
      <c r="J975">
        <f t="shared" si="129"/>
        <v>0.19342104292437057</v>
      </c>
      <c r="K975">
        <f t="shared" si="130"/>
        <v>1.1845950069150304</v>
      </c>
      <c r="L975">
        <f t="shared" si="131"/>
        <v>-0.15399443848698866</v>
      </c>
      <c r="M975" t="str">
        <f t="shared" si="132"/>
        <v/>
      </c>
      <c r="N975" t="str">
        <f t="shared" si="133"/>
        <v/>
      </c>
      <c r="O975" t="str">
        <f t="shared" si="134"/>
        <v/>
      </c>
    </row>
    <row r="976" spans="1:15" x14ac:dyDescent="0.25">
      <c r="A976" s="2">
        <v>43232.806807314817</v>
      </c>
      <c r="B976">
        <v>676.74</v>
      </c>
      <c r="C976">
        <v>3.4337029999999998E-2</v>
      </c>
      <c r="D976" t="s">
        <v>5</v>
      </c>
      <c r="E976">
        <v>677.23600279999994</v>
      </c>
      <c r="F976">
        <v>676.99289560556008</v>
      </c>
      <c r="G976" s="5">
        <f t="shared" ca="1" si="135"/>
        <v>2.6047008616005354E-3</v>
      </c>
      <c r="H976" s="5">
        <f t="shared" ca="1" si="136"/>
        <v>1.7639972000000625</v>
      </c>
      <c r="I976" s="6">
        <f t="shared" si="137"/>
        <v>975</v>
      </c>
      <c r="J976">
        <f t="shared" si="129"/>
        <v>8.562669583193383E-2</v>
      </c>
      <c r="K976">
        <f t="shared" si="130"/>
        <v>1.1698396650689922</v>
      </c>
      <c r="L976">
        <f t="shared" si="131"/>
        <v>-4.384332944370542E-2</v>
      </c>
      <c r="M976" t="str">
        <f t="shared" si="132"/>
        <v/>
      </c>
      <c r="N976" t="str">
        <f t="shared" si="133"/>
        <v/>
      </c>
      <c r="O976" t="str">
        <f t="shared" si="134"/>
        <v/>
      </c>
    </row>
    <row r="977" spans="1:15" x14ac:dyDescent="0.25">
      <c r="A977" s="2">
        <v>43232.806807314817</v>
      </c>
      <c r="B977">
        <v>676.74</v>
      </c>
      <c r="C977">
        <v>9.9872970000000005E-2</v>
      </c>
      <c r="D977" t="s">
        <v>5</v>
      </c>
      <c r="E977">
        <v>677.23600279999994</v>
      </c>
      <c r="F977">
        <v>676.99808900000005</v>
      </c>
      <c r="G977" s="5">
        <f t="shared" ca="1" si="135"/>
        <v>2.6047008616005354E-3</v>
      </c>
      <c r="H977" s="5">
        <f t="shared" ca="1" si="136"/>
        <v>1.7639972000000625</v>
      </c>
      <c r="I977" s="6">
        <f t="shared" si="137"/>
        <v>976</v>
      </c>
      <c r="J977">
        <f t="shared" si="129"/>
        <v>3.6719420840327643E-3</v>
      </c>
      <c r="K977">
        <f t="shared" si="130"/>
        <v>1.1617411408634826</v>
      </c>
      <c r="L977">
        <f t="shared" si="131"/>
        <v>8.280762773406157E-2</v>
      </c>
      <c r="M977" t="str">
        <f t="shared" si="132"/>
        <v/>
      </c>
      <c r="N977" t="str">
        <f t="shared" si="133"/>
        <v/>
      </c>
      <c r="O977" t="str">
        <f t="shared" si="134"/>
        <v/>
      </c>
    </row>
    <row r="978" spans="1:15" x14ac:dyDescent="0.25">
      <c r="A978" s="2">
        <v>43232.806820879632</v>
      </c>
      <c r="B978">
        <v>677</v>
      </c>
      <c r="C978">
        <v>6.1116499999999997E-2</v>
      </c>
      <c r="D978" t="s">
        <v>5</v>
      </c>
      <c r="E978">
        <v>677.23600279999994</v>
      </c>
      <c r="F978">
        <v>676.99808900000005</v>
      </c>
      <c r="G978" s="5">
        <f t="shared" ca="1" si="135"/>
        <v>2.4064946241220257E-3</v>
      </c>
      <c r="H978" s="5">
        <f t="shared" ca="1" si="136"/>
        <v>1.6297648000000891</v>
      </c>
      <c r="I978" s="6">
        <f t="shared" si="137"/>
        <v>977</v>
      </c>
      <c r="J978">
        <f t="shared" si="129"/>
        <v>-9.2290551613444904E-2</v>
      </c>
      <c r="K978">
        <f t="shared" si="130"/>
        <v>1.1416230227681168</v>
      </c>
      <c r="L978">
        <f t="shared" si="131"/>
        <v>0.13437627706690397</v>
      </c>
      <c r="M978" t="str">
        <f t="shared" si="132"/>
        <v/>
      </c>
      <c r="N978" t="str">
        <f t="shared" si="133"/>
        <v/>
      </c>
      <c r="O978" t="str">
        <f t="shared" si="134"/>
        <v/>
      </c>
    </row>
    <row r="979" spans="1:15" x14ac:dyDescent="0.25">
      <c r="A979" s="2">
        <v>43232.806845104169</v>
      </c>
      <c r="B979">
        <v>676.93</v>
      </c>
      <c r="C979">
        <v>0.13650000000000001</v>
      </c>
      <c r="D979" t="s">
        <v>5</v>
      </c>
      <c r="E979">
        <v>677.23600279999994</v>
      </c>
      <c r="F979">
        <v>677</v>
      </c>
      <c r="G979" s="5">
        <f t="shared" ca="1" si="135"/>
        <v>2.4064946241220257E-3</v>
      </c>
      <c r="H979" s="5">
        <f t="shared" ca="1" si="136"/>
        <v>1.6297648000000891</v>
      </c>
      <c r="I979" s="6">
        <f t="shared" si="137"/>
        <v>978</v>
      </c>
      <c r="J979">
        <f t="shared" si="129"/>
        <v>-0.1726125321512626</v>
      </c>
      <c r="K979">
        <f t="shared" si="130"/>
        <v>1.1288537290142306</v>
      </c>
      <c r="L979">
        <f t="shared" si="131"/>
        <v>0.27382868498046647</v>
      </c>
      <c r="M979" t="str">
        <f t="shared" si="132"/>
        <v/>
      </c>
      <c r="N979" t="str">
        <f t="shared" si="133"/>
        <v/>
      </c>
      <c r="O979" t="str">
        <f t="shared" si="134"/>
        <v/>
      </c>
    </row>
    <row r="980" spans="1:15" x14ac:dyDescent="0.25">
      <c r="A980" s="2">
        <v>43232.806845104169</v>
      </c>
      <c r="B980">
        <v>677</v>
      </c>
      <c r="C980">
        <v>2.26013223</v>
      </c>
      <c r="D980" t="s">
        <v>5</v>
      </c>
      <c r="E980">
        <v>677.23600279999994</v>
      </c>
      <c r="F980">
        <v>677.05092504933987</v>
      </c>
      <c r="G980" s="5">
        <f t="shared" ca="1" si="135"/>
        <v>2.4064946241220257E-3</v>
      </c>
      <c r="H980" s="5">
        <f t="shared" ca="1" si="136"/>
        <v>1.6297648000000891</v>
      </c>
      <c r="I980" s="6">
        <f t="shared" si="137"/>
        <v>979</v>
      </c>
      <c r="J980">
        <f t="shared" si="129"/>
        <v>-0.15009352042017099</v>
      </c>
      <c r="K980">
        <f t="shared" si="130"/>
        <v>1.1261554644160703</v>
      </c>
      <c r="L980">
        <f t="shared" si="131"/>
        <v>2.1402247083797721</v>
      </c>
      <c r="M980">
        <f t="shared" si="132"/>
        <v>1</v>
      </c>
      <c r="N980">
        <f t="shared" ca="1" si="133"/>
        <v>1.6297648000000891</v>
      </c>
      <c r="O980">
        <f t="shared" ca="1" si="134"/>
        <v>1.6297648000000891</v>
      </c>
    </row>
    <row r="981" spans="1:15" x14ac:dyDescent="0.25">
      <c r="A981" s="2">
        <v>43232.806859814817</v>
      </c>
      <c r="B981">
        <v>676.91</v>
      </c>
      <c r="C981">
        <v>0.10770296</v>
      </c>
      <c r="D981" t="s">
        <v>6</v>
      </c>
      <c r="E981">
        <v>677.2356700435198</v>
      </c>
      <c r="F981">
        <v>677.05092504933987</v>
      </c>
      <c r="G981" s="5">
        <f t="shared" ca="1" si="135"/>
        <v>2.4069871517185021E-3</v>
      </c>
      <c r="H981" s="5">
        <f t="shared" ca="1" si="136"/>
        <v>1.6300975564802229</v>
      </c>
      <c r="I981" s="6">
        <f t="shared" si="137"/>
        <v>980</v>
      </c>
      <c r="J981">
        <f t="shared" si="129"/>
        <v>0.30593526583193231</v>
      </c>
      <c r="K981">
        <f t="shared" si="130"/>
        <v>0.98554792368668664</v>
      </c>
      <c r="L981">
        <f t="shared" si="131"/>
        <v>-0.20113918467850367</v>
      </c>
      <c r="M981" t="str">
        <f t="shared" si="132"/>
        <v/>
      </c>
      <c r="N981" t="str">
        <f t="shared" si="133"/>
        <v/>
      </c>
      <c r="O981" t="str">
        <f t="shared" si="134"/>
        <v/>
      </c>
    </row>
    <row r="982" spans="1:15" x14ac:dyDescent="0.25">
      <c r="A982" s="2">
        <v>43232.806893159723</v>
      </c>
      <c r="B982">
        <v>677</v>
      </c>
      <c r="C982">
        <v>2.73986777</v>
      </c>
      <c r="D982" t="s">
        <v>5</v>
      </c>
      <c r="E982">
        <v>677.2356700435198</v>
      </c>
      <c r="F982">
        <v>677.1674906167799</v>
      </c>
      <c r="G982" s="5">
        <f t="shared" ca="1" si="135"/>
        <v>2.4069871517185021E-3</v>
      </c>
      <c r="H982" s="5">
        <f t="shared" ca="1" si="136"/>
        <v>1.6300975564802229</v>
      </c>
      <c r="I982" s="6">
        <f t="shared" si="137"/>
        <v>981</v>
      </c>
      <c r="J982">
        <f t="shared" si="129"/>
        <v>0.26063499821848879</v>
      </c>
      <c r="K982">
        <f t="shared" si="130"/>
        <v>0.98530580475761143</v>
      </c>
      <c r="L982">
        <f t="shared" si="131"/>
        <v>2.5162063998916673</v>
      </c>
      <c r="M982">
        <f t="shared" si="132"/>
        <v>1</v>
      </c>
      <c r="N982">
        <f t="shared" ca="1" si="133"/>
        <v>1.6300975564802229</v>
      </c>
      <c r="O982">
        <f t="shared" ca="1" si="134"/>
        <v>1.6300975564802229</v>
      </c>
    </row>
    <row r="983" spans="1:15" x14ac:dyDescent="0.25">
      <c r="A983" s="2">
        <v>43232.806893159723</v>
      </c>
      <c r="B983">
        <v>677</v>
      </c>
      <c r="C983">
        <v>0.99987223000000003</v>
      </c>
      <c r="D983" t="s">
        <v>5</v>
      </c>
      <c r="E983">
        <v>677.2356700435198</v>
      </c>
      <c r="F983">
        <v>677.03950697133996</v>
      </c>
      <c r="G983" s="5">
        <f t="shared" ca="1" si="135"/>
        <v>2.4069871517185021E-3</v>
      </c>
      <c r="H983" s="5">
        <f t="shared" ca="1" si="136"/>
        <v>1.6300975564802229</v>
      </c>
      <c r="I983" s="6">
        <f t="shared" si="137"/>
        <v>982</v>
      </c>
      <c r="J983">
        <f t="shared" si="129"/>
        <v>0.65958317156302471</v>
      </c>
      <c r="K983">
        <f t="shared" si="130"/>
        <v>0.98806219519249927</v>
      </c>
      <c r="L983">
        <f t="shared" si="131"/>
        <v>0.34440044370959716</v>
      </c>
      <c r="M983" t="str">
        <f t="shared" si="132"/>
        <v/>
      </c>
      <c r="N983" t="str">
        <f t="shared" si="133"/>
        <v/>
      </c>
      <c r="O983" t="str">
        <f t="shared" si="134"/>
        <v/>
      </c>
    </row>
    <row r="984" spans="1:15" x14ac:dyDescent="0.25">
      <c r="A984" s="2">
        <v>43232.806896921298</v>
      </c>
      <c r="B984">
        <v>677</v>
      </c>
      <c r="C984">
        <v>1.2777E-4</v>
      </c>
      <c r="D984" t="s">
        <v>5</v>
      </c>
      <c r="E984">
        <v>677.2356700435198</v>
      </c>
      <c r="F984">
        <v>677.03949061677997</v>
      </c>
      <c r="G984" s="5">
        <f t="shared" ca="1" si="135"/>
        <v>2.4069871517185021E-3</v>
      </c>
      <c r="H984" s="5">
        <f t="shared" ca="1" si="136"/>
        <v>1.6300975564802229</v>
      </c>
      <c r="I984" s="6">
        <f t="shared" si="137"/>
        <v>983</v>
      </c>
      <c r="J984">
        <f t="shared" si="129"/>
        <v>0.91000150966386428</v>
      </c>
      <c r="K984">
        <f t="shared" si="130"/>
        <v>0.78734530931916435</v>
      </c>
      <c r="L984">
        <f t="shared" si="131"/>
        <v>-1.1556222268608587</v>
      </c>
      <c r="M984" t="str">
        <f t="shared" si="132"/>
        <v/>
      </c>
      <c r="N984" t="str">
        <f t="shared" si="133"/>
        <v/>
      </c>
      <c r="O984" t="str">
        <f t="shared" si="134"/>
        <v/>
      </c>
    </row>
    <row r="985" spans="1:15" x14ac:dyDescent="0.25">
      <c r="A985" s="2">
        <v>43232.806896921298</v>
      </c>
      <c r="B985">
        <v>677</v>
      </c>
      <c r="C985">
        <v>1.027223E-2</v>
      </c>
      <c r="D985" t="s">
        <v>5</v>
      </c>
      <c r="E985">
        <v>677.2356700435198</v>
      </c>
      <c r="F985">
        <v>677.03817577133998</v>
      </c>
      <c r="G985" s="5">
        <f t="shared" ca="1" si="135"/>
        <v>2.4069871517185021E-3</v>
      </c>
      <c r="H985" s="5">
        <f t="shared" ca="1" si="136"/>
        <v>1.6300975564802229</v>
      </c>
      <c r="I985" s="6">
        <f t="shared" si="137"/>
        <v>984</v>
      </c>
      <c r="J985">
        <f t="shared" si="129"/>
        <v>0.83935003268907593</v>
      </c>
      <c r="K985">
        <f t="shared" si="130"/>
        <v>0.80142209522012642</v>
      </c>
      <c r="L985">
        <f t="shared" si="131"/>
        <v>-1.0345082917402637</v>
      </c>
      <c r="M985" t="str">
        <f t="shared" si="132"/>
        <v/>
      </c>
      <c r="N985" t="str">
        <f t="shared" si="133"/>
        <v/>
      </c>
      <c r="O985" t="str">
        <f t="shared" si="134"/>
        <v/>
      </c>
    </row>
    <row r="986" spans="1:15" x14ac:dyDescent="0.25">
      <c r="A986" s="2">
        <v>43232.806915821762</v>
      </c>
      <c r="B986">
        <v>677</v>
      </c>
      <c r="C986">
        <v>1.1777000000000001E-4</v>
      </c>
      <c r="D986" t="s">
        <v>5</v>
      </c>
      <c r="E986">
        <v>677.2356700435198</v>
      </c>
      <c r="F986">
        <v>677.03816069677998</v>
      </c>
      <c r="G986" s="5">
        <f t="shared" ca="1" si="135"/>
        <v>2.4069871517185021E-3</v>
      </c>
      <c r="H986" s="5">
        <f t="shared" ca="1" si="136"/>
        <v>1.6300975564802229</v>
      </c>
      <c r="I986" s="6">
        <f t="shared" si="137"/>
        <v>985</v>
      </c>
      <c r="J986">
        <f t="shared" si="129"/>
        <v>0.78253530216806766</v>
      </c>
      <c r="K986">
        <f t="shared" si="130"/>
        <v>0.81228374295471795</v>
      </c>
      <c r="L986">
        <f t="shared" si="131"/>
        <v>-0.96323180040756373</v>
      </c>
      <c r="M986" t="str">
        <f t="shared" si="132"/>
        <v/>
      </c>
      <c r="N986" t="str">
        <f t="shared" si="133"/>
        <v/>
      </c>
      <c r="O986" t="str">
        <f t="shared" si="134"/>
        <v/>
      </c>
    </row>
    <row r="987" spans="1:15" x14ac:dyDescent="0.25">
      <c r="A987" s="2">
        <v>43232.806915821762</v>
      </c>
      <c r="B987">
        <v>677.07</v>
      </c>
      <c r="C987">
        <v>0.49</v>
      </c>
      <c r="D987" t="s">
        <v>5</v>
      </c>
      <c r="E987">
        <v>677.2356700435198</v>
      </c>
      <c r="F987">
        <v>676.96858069678001</v>
      </c>
      <c r="G987" s="5">
        <f t="shared" ca="1" si="135"/>
        <v>2.4069871517185021E-3</v>
      </c>
      <c r="H987" s="5">
        <f t="shared" ca="1" si="136"/>
        <v>1.6300975564802229</v>
      </c>
      <c r="I987" s="6">
        <f t="shared" si="137"/>
        <v>986</v>
      </c>
      <c r="J987">
        <f t="shared" si="129"/>
        <v>0.7123304942016766</v>
      </c>
      <c r="K987">
        <f t="shared" si="130"/>
        <v>0.82230739373929296</v>
      </c>
      <c r="L987">
        <f t="shared" si="131"/>
        <v>-0.27037394518693214</v>
      </c>
      <c r="M987" t="str">
        <f t="shared" si="132"/>
        <v/>
      </c>
      <c r="N987" t="str">
        <f t="shared" si="133"/>
        <v/>
      </c>
      <c r="O987" t="str">
        <f t="shared" si="134"/>
        <v/>
      </c>
    </row>
    <row r="988" spans="1:15" x14ac:dyDescent="0.25">
      <c r="A988" s="2">
        <v>43232.806915821762</v>
      </c>
      <c r="B988">
        <v>677.29</v>
      </c>
      <c r="C988">
        <v>0.35247455999999999</v>
      </c>
      <c r="D988" t="s">
        <v>5</v>
      </c>
      <c r="E988">
        <v>677.2356700435198</v>
      </c>
      <c r="F988">
        <v>676.90302042862004</v>
      </c>
      <c r="G988" s="5">
        <f t="shared" ca="1" si="135"/>
        <v>2.4069871517185021E-3</v>
      </c>
      <c r="H988" s="5">
        <f t="shared" ca="1" si="136"/>
        <v>1.6300975564802229</v>
      </c>
      <c r="I988" s="6">
        <f t="shared" si="137"/>
        <v>987</v>
      </c>
      <c r="J988">
        <f t="shared" si="129"/>
        <v>0.69877814747899158</v>
      </c>
      <c r="K988">
        <f t="shared" si="130"/>
        <v>0.82290809783827945</v>
      </c>
      <c r="L988">
        <f t="shared" si="131"/>
        <v>-0.42082899462127821</v>
      </c>
      <c r="M988" t="str">
        <f t="shared" si="132"/>
        <v/>
      </c>
      <c r="N988" t="str">
        <f t="shared" si="133"/>
        <v/>
      </c>
      <c r="O988" t="str">
        <f t="shared" si="134"/>
        <v/>
      </c>
    </row>
    <row r="989" spans="1:15" x14ac:dyDescent="0.25">
      <c r="A989" s="2">
        <v>43232.806975902779</v>
      </c>
      <c r="B989">
        <v>677.29</v>
      </c>
      <c r="C989">
        <v>0.22080843</v>
      </c>
      <c r="D989" t="s">
        <v>5</v>
      </c>
      <c r="E989">
        <v>677.2356700435198</v>
      </c>
      <c r="F989">
        <v>676.86195006063997</v>
      </c>
      <c r="G989" s="5">
        <f t="shared" ca="1" si="135"/>
        <v>2.4069871517185021E-3</v>
      </c>
      <c r="H989" s="5">
        <f t="shared" ca="1" si="136"/>
        <v>1.6300975564802229</v>
      </c>
      <c r="I989" s="6">
        <f t="shared" si="137"/>
        <v>988</v>
      </c>
      <c r="J989">
        <f t="shared" si="129"/>
        <v>0.66642844608403351</v>
      </c>
      <c r="K989">
        <f t="shared" si="130"/>
        <v>0.82436502958214353</v>
      </c>
      <c r="L989">
        <f t="shared" si="131"/>
        <v>-0.54056152322462125</v>
      </c>
      <c r="M989" t="str">
        <f t="shared" si="132"/>
        <v/>
      </c>
      <c r="N989" t="str">
        <f t="shared" si="133"/>
        <v/>
      </c>
      <c r="O989" t="str">
        <f t="shared" si="134"/>
        <v/>
      </c>
    </row>
    <row r="990" spans="1:15" x14ac:dyDescent="0.25">
      <c r="A990" s="2">
        <v>43232.806995833344</v>
      </c>
      <c r="B990">
        <v>677.29</v>
      </c>
      <c r="C990">
        <v>1.4720562399999999</v>
      </c>
      <c r="D990" t="s">
        <v>5</v>
      </c>
      <c r="E990">
        <v>677.2356700435198</v>
      </c>
      <c r="F990">
        <v>676.58814760000007</v>
      </c>
      <c r="G990" s="5">
        <f t="shared" ca="1" si="135"/>
        <v>2.4069871517185021E-3</v>
      </c>
      <c r="H990" s="5">
        <f t="shared" ca="1" si="136"/>
        <v>1.6300975564802229</v>
      </c>
      <c r="I990" s="6">
        <f t="shared" si="137"/>
        <v>989</v>
      </c>
      <c r="J990">
        <f t="shared" si="129"/>
        <v>0.62864155379831921</v>
      </c>
      <c r="K990">
        <f t="shared" si="130"/>
        <v>0.8276007466261659</v>
      </c>
      <c r="L990">
        <f t="shared" si="131"/>
        <v>1.0191081746119521</v>
      </c>
      <c r="M990">
        <f t="shared" si="132"/>
        <v>1</v>
      </c>
      <c r="N990">
        <f t="shared" ca="1" si="133"/>
        <v>1.6300975564802229</v>
      </c>
      <c r="O990">
        <f t="shared" ca="1" si="134"/>
        <v>1.6300975564802229</v>
      </c>
    </row>
    <row r="991" spans="1:15" x14ac:dyDescent="0.25">
      <c r="A991" s="2">
        <v>43232.807046319453</v>
      </c>
      <c r="B991">
        <v>677.29</v>
      </c>
      <c r="C991">
        <v>1.2265999999999999</v>
      </c>
      <c r="D991" t="s">
        <v>5</v>
      </c>
      <c r="E991">
        <v>677.2356700435198</v>
      </c>
      <c r="F991">
        <v>676.36</v>
      </c>
      <c r="G991" s="5">
        <f t="shared" ca="1" si="135"/>
        <v>2.3272512453144326E-3</v>
      </c>
      <c r="H991" s="5">
        <f t="shared" ca="1" si="136"/>
        <v>1.5760975564801356</v>
      </c>
      <c r="I991" s="6">
        <f t="shared" si="137"/>
        <v>990</v>
      </c>
      <c r="J991">
        <f t="shared" si="129"/>
        <v>0.72292546115966339</v>
      </c>
      <c r="K991">
        <f t="shared" si="130"/>
        <v>0.83853751768584273</v>
      </c>
      <c r="L991">
        <f t="shared" si="131"/>
        <v>0.60065832263576513</v>
      </c>
      <c r="M991" t="str">
        <f t="shared" si="132"/>
        <v/>
      </c>
      <c r="N991" t="str">
        <f t="shared" si="133"/>
        <v/>
      </c>
      <c r="O991" t="str">
        <f t="shared" si="134"/>
        <v/>
      </c>
    </row>
    <row r="992" spans="1:15" x14ac:dyDescent="0.25">
      <c r="A992" s="2">
        <v>43232.807086539353</v>
      </c>
      <c r="B992">
        <v>677.28</v>
      </c>
      <c r="C992">
        <v>1.7999999999999999E-2</v>
      </c>
      <c r="D992" t="s">
        <v>6</v>
      </c>
      <c r="E992">
        <v>677.23316574720013</v>
      </c>
      <c r="F992">
        <v>676.36</v>
      </c>
      <c r="G992" s="5">
        <f t="shared" ca="1" si="135"/>
        <v>2.3283476541791502E-3</v>
      </c>
      <c r="H992" s="5">
        <f t="shared" ca="1" si="136"/>
        <v>1.5768342527998132</v>
      </c>
      <c r="I992" s="6">
        <f t="shared" si="137"/>
        <v>991</v>
      </c>
      <c r="J992">
        <f t="shared" si="129"/>
        <v>0.78786971635294201</v>
      </c>
      <c r="K992">
        <f t="shared" si="130"/>
        <v>0.84247235128786013</v>
      </c>
      <c r="L992">
        <f t="shared" si="131"/>
        <v>-0.91382193751055107</v>
      </c>
      <c r="M992" t="str">
        <f t="shared" si="132"/>
        <v/>
      </c>
      <c r="N992" t="str">
        <f t="shared" si="133"/>
        <v/>
      </c>
      <c r="O992" t="str">
        <f t="shared" si="134"/>
        <v/>
      </c>
    </row>
    <row r="993" spans="1:15" x14ac:dyDescent="0.25">
      <c r="A993" s="2">
        <v>43232.80708658565</v>
      </c>
      <c r="B993">
        <v>677.28</v>
      </c>
      <c r="C993">
        <v>1.2200000000000001E-2</v>
      </c>
      <c r="D993" t="s">
        <v>6</v>
      </c>
      <c r="E993">
        <v>677.2314577471999</v>
      </c>
      <c r="F993">
        <v>676.36</v>
      </c>
      <c r="G993" s="5">
        <f t="shared" ca="1" si="135"/>
        <v>2.3308755592232008E-3</v>
      </c>
      <c r="H993" s="5">
        <f t="shared" ca="1" si="136"/>
        <v>1.5785422528000481</v>
      </c>
      <c r="I993" s="6">
        <f t="shared" si="137"/>
        <v>992</v>
      </c>
      <c r="J993">
        <f t="shared" si="129"/>
        <v>0.70293699675630172</v>
      </c>
      <c r="K993">
        <f t="shared" si="130"/>
        <v>0.85069158641198883</v>
      </c>
      <c r="L993">
        <f t="shared" si="131"/>
        <v>-0.811971115959502</v>
      </c>
      <c r="M993" t="str">
        <f t="shared" si="132"/>
        <v/>
      </c>
      <c r="N993" t="str">
        <f t="shared" si="133"/>
        <v/>
      </c>
      <c r="O993" t="str">
        <f t="shared" si="134"/>
        <v/>
      </c>
    </row>
    <row r="994" spans="1:15" x14ac:dyDescent="0.25">
      <c r="A994" s="2">
        <v>43232.80710391204</v>
      </c>
      <c r="B994">
        <v>677.28</v>
      </c>
      <c r="C994">
        <v>0.01</v>
      </c>
      <c r="D994" t="s">
        <v>6</v>
      </c>
      <c r="E994">
        <v>677.23005774720002</v>
      </c>
      <c r="F994">
        <v>676.36</v>
      </c>
      <c r="G994" s="5">
        <f t="shared" ca="1" si="135"/>
        <v>2.3329476220467658E-3</v>
      </c>
      <c r="H994" s="5">
        <f t="shared" ca="1" si="136"/>
        <v>1.5799422527999243</v>
      </c>
      <c r="I994" s="6">
        <f t="shared" si="137"/>
        <v>993</v>
      </c>
      <c r="J994">
        <f t="shared" si="129"/>
        <v>0.6173520754789914</v>
      </c>
      <c r="K994">
        <f t="shared" si="130"/>
        <v>0.85614271695373834</v>
      </c>
      <c r="L994">
        <f t="shared" si="131"/>
        <v>-0.70940517679111392</v>
      </c>
      <c r="M994" t="str">
        <f t="shared" si="132"/>
        <v/>
      </c>
      <c r="N994" t="str">
        <f t="shared" si="133"/>
        <v/>
      </c>
      <c r="O994" t="str">
        <f t="shared" si="134"/>
        <v/>
      </c>
    </row>
    <row r="995" spans="1:15" x14ac:dyDescent="0.25">
      <c r="A995" s="2">
        <v>43232.80710391204</v>
      </c>
      <c r="B995">
        <v>677.27</v>
      </c>
      <c r="C995">
        <v>0.23642792000000001</v>
      </c>
      <c r="D995" t="s">
        <v>6</v>
      </c>
      <c r="E995">
        <v>677.19743069423998</v>
      </c>
      <c r="F995">
        <v>676.36</v>
      </c>
      <c r="G995" s="5">
        <f t="shared" ca="1" si="135"/>
        <v>2.3812395509339281E-3</v>
      </c>
      <c r="H995" s="5">
        <f t="shared" ca="1" si="136"/>
        <v>1.6125693057599619</v>
      </c>
      <c r="I995" s="6">
        <f t="shared" si="137"/>
        <v>994</v>
      </c>
      <c r="J995">
        <f t="shared" si="129"/>
        <v>0.53764392731092436</v>
      </c>
      <c r="K995">
        <f t="shared" si="130"/>
        <v>0.86013081663516833</v>
      </c>
      <c r="L995">
        <f t="shared" si="131"/>
        <v>-0.35019790186018601</v>
      </c>
      <c r="M995" t="str">
        <f t="shared" si="132"/>
        <v/>
      </c>
      <c r="N995" t="str">
        <f t="shared" si="133"/>
        <v/>
      </c>
      <c r="O995" t="str">
        <f t="shared" si="134"/>
        <v/>
      </c>
    </row>
    <row r="996" spans="1:15" x14ac:dyDescent="0.25">
      <c r="A996" s="2">
        <v>43232.807134768518</v>
      </c>
      <c r="B996">
        <v>677.27</v>
      </c>
      <c r="C996">
        <v>7.2080000000000001E-5</v>
      </c>
      <c r="D996" t="s">
        <v>6</v>
      </c>
      <c r="E996">
        <v>677.1974207472</v>
      </c>
      <c r="F996">
        <v>676.36</v>
      </c>
      <c r="G996" s="5">
        <f t="shared" ca="1" si="135"/>
        <v>2.3812542744487616E-3</v>
      </c>
      <c r="H996" s="5">
        <f t="shared" ca="1" si="136"/>
        <v>1.6125792527999465</v>
      </c>
      <c r="I996" s="6">
        <f t="shared" si="137"/>
        <v>995</v>
      </c>
      <c r="J996">
        <f t="shared" si="129"/>
        <v>0.47816599521008385</v>
      </c>
      <c r="K996">
        <f t="shared" si="130"/>
        <v>0.85743022227926891</v>
      </c>
      <c r="L996">
        <f t="shared" si="131"/>
        <v>-0.55758929739983731</v>
      </c>
      <c r="M996" t="str">
        <f t="shared" si="132"/>
        <v/>
      </c>
      <c r="N996" t="str">
        <f t="shared" si="133"/>
        <v/>
      </c>
      <c r="O996" t="str">
        <f t="shared" si="134"/>
        <v/>
      </c>
    </row>
    <row r="997" spans="1:15" x14ac:dyDescent="0.25">
      <c r="A997" s="2">
        <v>43232.807134768518</v>
      </c>
      <c r="B997">
        <v>677.25</v>
      </c>
      <c r="C997">
        <v>4.5</v>
      </c>
      <c r="D997" t="s">
        <v>6</v>
      </c>
      <c r="E997">
        <v>676.00247969536008</v>
      </c>
      <c r="F997">
        <v>676.36</v>
      </c>
      <c r="G997" s="5">
        <f t="shared" ca="1" si="135"/>
        <v>4.1531213108938186E-3</v>
      </c>
      <c r="H997" s="5">
        <f t="shared" ca="1" si="136"/>
        <v>2.807520304639866</v>
      </c>
      <c r="I997" s="6">
        <f t="shared" si="137"/>
        <v>996</v>
      </c>
      <c r="J997">
        <f t="shared" si="129"/>
        <v>0.45206305322689078</v>
      </c>
      <c r="K997">
        <f t="shared" si="130"/>
        <v>0.85695629353069702</v>
      </c>
      <c r="L997">
        <f t="shared" si="131"/>
        <v>4.7236212363823533</v>
      </c>
      <c r="M997">
        <f t="shared" si="132"/>
        <v>1</v>
      </c>
      <c r="N997">
        <f t="shared" ca="1" si="133"/>
        <v>2.807520304639866</v>
      </c>
      <c r="O997">
        <f t="shared" ca="1" si="134"/>
        <v>2.807520304639866</v>
      </c>
    </row>
    <row r="998" spans="1:15" x14ac:dyDescent="0.25">
      <c r="A998" s="2">
        <v>43232.807139629629</v>
      </c>
      <c r="B998">
        <v>676.91</v>
      </c>
      <c r="C998">
        <v>0.18829704</v>
      </c>
      <c r="D998" t="s">
        <v>6</v>
      </c>
      <c r="E998">
        <v>675.98967549664007</v>
      </c>
      <c r="F998">
        <v>676.36</v>
      </c>
      <c r="G998" s="5">
        <f t="shared" ca="1" si="135"/>
        <v>4.1721413885320337E-3</v>
      </c>
      <c r="H998" s="5">
        <f t="shared" ca="1" si="136"/>
        <v>2.8203245033598709</v>
      </c>
      <c r="I998" s="6">
        <f t="shared" si="137"/>
        <v>997</v>
      </c>
      <c r="J998">
        <f t="shared" si="129"/>
        <v>0.88375618282353052</v>
      </c>
      <c r="K998">
        <f t="shared" si="130"/>
        <v>1.0841813362177446</v>
      </c>
      <c r="L998">
        <f t="shared" si="131"/>
        <v>-0.64146016869253319</v>
      </c>
      <c r="M998" t="str">
        <f t="shared" si="132"/>
        <v/>
      </c>
      <c r="N998" t="str">
        <f t="shared" si="133"/>
        <v/>
      </c>
      <c r="O998" t="str">
        <f t="shared" si="134"/>
        <v/>
      </c>
    </row>
    <row r="999" spans="1:15" x14ac:dyDescent="0.25">
      <c r="A999" s="2">
        <v>43232.807139629629</v>
      </c>
      <c r="B999">
        <v>676.91</v>
      </c>
      <c r="C999">
        <v>9.7029600000000001E-3</v>
      </c>
      <c r="D999" t="s">
        <v>6</v>
      </c>
      <c r="E999">
        <v>675.98901569536008</v>
      </c>
      <c r="F999">
        <v>676.36</v>
      </c>
      <c r="G999" s="5">
        <f t="shared" ca="1" si="135"/>
        <v>4.1731215140206916E-3</v>
      </c>
      <c r="H999" s="5">
        <f t="shared" ca="1" si="136"/>
        <v>2.8209843046399783</v>
      </c>
      <c r="I999" s="6">
        <f t="shared" si="137"/>
        <v>998</v>
      </c>
      <c r="J999">
        <f t="shared" ref="J999:J1062" si="138">FORECAST(I999,C964:C998,I964:I998)</f>
        <v>0.80004875159663946</v>
      </c>
      <c r="K999">
        <f t="shared" ref="K999:K1062" si="139">STEYX(C964:C998,I964:I998)</f>
        <v>1.0882195290166012</v>
      </c>
      <c r="L999">
        <f t="shared" ref="L999:L1062" si="140">(C999-J999)/K999</f>
        <v>-0.7262742218115279</v>
      </c>
      <c r="M999" t="str">
        <f t="shared" ref="M999:M1062" si="141">IF(L999&gt;1,1,"")</f>
        <v/>
      </c>
      <c r="N999" t="str">
        <f t="shared" ref="N999:N1062" si="142">IF(M999=1,H999,"")</f>
        <v/>
      </c>
      <c r="O999" t="str">
        <f t="shared" ref="O999:O1062" si="143">IF(M999=1,IF(ISNUMBER(M998),"",H999),"")</f>
        <v/>
      </c>
    </row>
    <row r="1000" spans="1:15" x14ac:dyDescent="0.25">
      <c r="A1000" s="2">
        <v>43232.80714597222</v>
      </c>
      <c r="B1000">
        <v>676.91</v>
      </c>
      <c r="C1000">
        <v>9.6129600000000003E-3</v>
      </c>
      <c r="D1000" t="s">
        <v>6</v>
      </c>
      <c r="E1000">
        <v>675.98836201408017</v>
      </c>
      <c r="F1000">
        <v>676.36</v>
      </c>
      <c r="G1000" s="5">
        <f t="shared" ca="1" si="135"/>
        <v>4.174092550222051E-3</v>
      </c>
      <c r="H1000" s="5">
        <f t="shared" ca="1" si="136"/>
        <v>2.8216379859197791</v>
      </c>
      <c r="I1000" s="6">
        <f t="shared" si="137"/>
        <v>999</v>
      </c>
      <c r="J1000">
        <f t="shared" si="138"/>
        <v>0.69438043608403355</v>
      </c>
      <c r="K1000">
        <f t="shared" si="139"/>
        <v>1.0926649795863737</v>
      </c>
      <c r="L1000">
        <f t="shared" si="140"/>
        <v>-0.62669481394310911</v>
      </c>
      <c r="M1000" t="str">
        <f t="shared" si="141"/>
        <v/>
      </c>
      <c r="N1000" t="str">
        <f t="shared" si="142"/>
        <v/>
      </c>
      <c r="O1000" t="str">
        <f t="shared" si="143"/>
        <v/>
      </c>
    </row>
    <row r="1001" spans="1:15" x14ac:dyDescent="0.25">
      <c r="A1001" s="2">
        <v>43232.807149016196</v>
      </c>
      <c r="B1001">
        <v>676.91</v>
      </c>
      <c r="C1001">
        <v>9.6129600000000003E-3</v>
      </c>
      <c r="D1001" t="s">
        <v>6</v>
      </c>
      <c r="E1001">
        <v>675.98770833280003</v>
      </c>
      <c r="F1001">
        <v>676.36</v>
      </c>
      <c r="G1001" s="5">
        <f t="shared" ca="1" si="135"/>
        <v>4.1750635883020708E-3</v>
      </c>
      <c r="H1001" s="5">
        <f t="shared" ca="1" si="136"/>
        <v>2.8222916672000338</v>
      </c>
      <c r="I1001" s="6">
        <f t="shared" si="137"/>
        <v>1000</v>
      </c>
      <c r="J1001">
        <f t="shared" si="138"/>
        <v>0.6115626028571427</v>
      </c>
      <c r="K1001">
        <f t="shared" si="139"/>
        <v>1.0979140897493818</v>
      </c>
      <c r="L1001">
        <f t="shared" si="140"/>
        <v>-0.54826661619266437</v>
      </c>
      <c r="M1001" t="str">
        <f t="shared" si="141"/>
        <v/>
      </c>
      <c r="N1001" t="str">
        <f t="shared" si="142"/>
        <v/>
      </c>
      <c r="O1001" t="str">
        <f t="shared" si="143"/>
        <v/>
      </c>
    </row>
    <row r="1002" spans="1:15" x14ac:dyDescent="0.25">
      <c r="A1002" s="2">
        <v>43232.807155983799</v>
      </c>
      <c r="B1002">
        <v>676.91</v>
      </c>
      <c r="C1002">
        <v>7.0704000000000003E-4</v>
      </c>
      <c r="D1002" t="s">
        <v>6</v>
      </c>
      <c r="E1002">
        <v>675.98766025407997</v>
      </c>
      <c r="F1002">
        <v>676.36</v>
      </c>
      <c r="G1002" s="5">
        <f t="shared" ca="1" si="135"/>
        <v>4.1751350089129701E-3</v>
      </c>
      <c r="H1002" s="5">
        <f t="shared" ca="1" si="136"/>
        <v>2.8223397459199759</v>
      </c>
      <c r="I1002" s="6">
        <f t="shared" si="137"/>
        <v>1001</v>
      </c>
      <c r="J1002">
        <f t="shared" si="138"/>
        <v>0.50829012552941144</v>
      </c>
      <c r="K1002">
        <f t="shared" si="139"/>
        <v>1.0968227064784006</v>
      </c>
      <c r="L1002">
        <f t="shared" si="140"/>
        <v>-0.46277587301153045</v>
      </c>
      <c r="M1002" t="str">
        <f t="shared" si="141"/>
        <v/>
      </c>
      <c r="N1002" t="str">
        <f t="shared" si="142"/>
        <v/>
      </c>
      <c r="O1002" t="str">
        <f t="shared" si="143"/>
        <v/>
      </c>
    </row>
    <row r="1003" spans="1:15" x14ac:dyDescent="0.25">
      <c r="A1003" s="2">
        <v>43232.807155983799</v>
      </c>
      <c r="B1003">
        <v>676.6</v>
      </c>
      <c r="C1003">
        <v>9.2929599999999994E-3</v>
      </c>
      <c r="D1003" t="s">
        <v>6</v>
      </c>
      <c r="E1003">
        <v>675.98760449632005</v>
      </c>
      <c r="F1003">
        <v>676.36</v>
      </c>
      <c r="G1003" s="5">
        <f t="shared" ca="1" si="135"/>
        <v>4.175217836698164E-3</v>
      </c>
      <c r="H1003" s="5">
        <f t="shared" ca="1" si="136"/>
        <v>2.8223955036798993</v>
      </c>
      <c r="I1003" s="6">
        <f t="shared" si="137"/>
        <v>1002</v>
      </c>
      <c r="J1003">
        <f t="shared" si="138"/>
        <v>0.41709588936134523</v>
      </c>
      <c r="K1003">
        <f t="shared" si="139"/>
        <v>1.0964100614470607</v>
      </c>
      <c r="L1003">
        <f t="shared" si="140"/>
        <v>-0.37194380433094526</v>
      </c>
      <c r="M1003" t="str">
        <f t="shared" si="141"/>
        <v/>
      </c>
      <c r="N1003" t="str">
        <f t="shared" si="142"/>
        <v/>
      </c>
      <c r="O1003" t="str">
        <f t="shared" si="143"/>
        <v/>
      </c>
    </row>
    <row r="1004" spans="1:15" x14ac:dyDescent="0.25">
      <c r="A1004" s="2">
        <v>43232.80715912037</v>
      </c>
      <c r="B1004">
        <v>676.58</v>
      </c>
      <c r="C1004">
        <v>1</v>
      </c>
      <c r="D1004" t="s">
        <v>6</v>
      </c>
      <c r="E1004">
        <v>676.30516434879996</v>
      </c>
      <c r="F1004">
        <v>676.36</v>
      </c>
      <c r="G1004" s="5">
        <f t="shared" ca="1" si="135"/>
        <v>3.7037062309169802E-3</v>
      </c>
      <c r="H1004" s="5">
        <f t="shared" ca="1" si="136"/>
        <v>2.5048356511999827</v>
      </c>
      <c r="I1004" s="6">
        <f t="shared" si="137"/>
        <v>1003</v>
      </c>
      <c r="J1004">
        <f t="shared" si="138"/>
        <v>0.41597291724369789</v>
      </c>
      <c r="K1004">
        <f t="shared" si="139"/>
        <v>1.0868744903636911</v>
      </c>
      <c r="L1004">
        <f t="shared" si="140"/>
        <v>0.53734546898867264</v>
      </c>
      <c r="M1004" t="str">
        <f t="shared" si="141"/>
        <v/>
      </c>
      <c r="N1004" t="str">
        <f t="shared" si="142"/>
        <v/>
      </c>
      <c r="O1004" t="str">
        <f t="shared" si="143"/>
        <v/>
      </c>
    </row>
    <row r="1005" spans="1:15" x14ac:dyDescent="0.25">
      <c r="A1005" s="2">
        <v>43232.807169918982</v>
      </c>
      <c r="B1005">
        <v>676.36</v>
      </c>
      <c r="C1005">
        <v>5.7183000000000002</v>
      </c>
      <c r="D1005" t="s">
        <v>5</v>
      </c>
      <c r="E1005">
        <v>676.30516434879996</v>
      </c>
      <c r="F1005">
        <v>676.93039119999992</v>
      </c>
      <c r="G1005" s="5">
        <f t="shared" ca="1" si="135"/>
        <v>3.7037062309169802E-3</v>
      </c>
      <c r="H1005" s="5">
        <f t="shared" ca="1" si="136"/>
        <v>2.5048356511999827</v>
      </c>
      <c r="I1005" s="6">
        <f t="shared" si="137"/>
        <v>1004</v>
      </c>
      <c r="J1005">
        <f t="shared" si="138"/>
        <v>0.64375161008403303</v>
      </c>
      <c r="K1005">
        <f t="shared" si="139"/>
        <v>0.96814774780365387</v>
      </c>
      <c r="L1005">
        <f t="shared" si="140"/>
        <v>5.2415020346100274</v>
      </c>
      <c r="M1005">
        <f t="shared" si="141"/>
        <v>1</v>
      </c>
      <c r="N1005">
        <f t="shared" ca="1" si="142"/>
        <v>2.5048356511999827</v>
      </c>
      <c r="O1005">
        <f t="shared" ca="1" si="143"/>
        <v>2.5048356511999827</v>
      </c>
    </row>
    <row r="1006" spans="1:15" x14ac:dyDescent="0.25">
      <c r="A1006" s="2">
        <v>43232.807178344898</v>
      </c>
      <c r="B1006">
        <v>676.08</v>
      </c>
      <c r="C1006">
        <v>9.3533599999999998E-3</v>
      </c>
      <c r="D1006" t="s">
        <v>6</v>
      </c>
      <c r="E1006">
        <v>676.30937336080001</v>
      </c>
      <c r="F1006">
        <v>676.93039119999992</v>
      </c>
      <c r="G1006" s="5">
        <f t="shared" ca="1" si="135"/>
        <v>3.6974596799886324E-3</v>
      </c>
      <c r="H1006" s="5">
        <f t="shared" ca="1" si="136"/>
        <v>2.5006266391999361</v>
      </c>
      <c r="I1006" s="6">
        <f t="shared" si="137"/>
        <v>1005</v>
      </c>
      <c r="J1006">
        <f t="shared" si="138"/>
        <v>1.2245428729915915</v>
      </c>
      <c r="K1006">
        <f t="shared" si="139"/>
        <v>1.2782619806097826</v>
      </c>
      <c r="L1006">
        <f t="shared" si="140"/>
        <v>-0.95065763624753752</v>
      </c>
      <c r="M1006" t="str">
        <f t="shared" si="141"/>
        <v/>
      </c>
      <c r="N1006" t="str">
        <f t="shared" si="142"/>
        <v/>
      </c>
      <c r="O1006" t="str">
        <f t="shared" si="143"/>
        <v/>
      </c>
    </row>
    <row r="1007" spans="1:15" x14ac:dyDescent="0.25">
      <c r="A1007" s="2">
        <v>43232.807181851851</v>
      </c>
      <c r="B1007">
        <v>676.08</v>
      </c>
      <c r="C1007">
        <v>1.6266399999999999E-3</v>
      </c>
      <c r="D1007" t="s">
        <v>6</v>
      </c>
      <c r="E1007">
        <v>676.31010534879999</v>
      </c>
      <c r="F1007">
        <v>676.93039119999992</v>
      </c>
      <c r="G1007" s="5">
        <f t="shared" ca="1" si="135"/>
        <v>5.7812157770192503E-3</v>
      </c>
      <c r="H1007" s="5">
        <f t="shared" ca="1" si="136"/>
        <v>3.9098946512000339</v>
      </c>
      <c r="I1007" s="6">
        <f t="shared" si="137"/>
        <v>1006</v>
      </c>
      <c r="J1007">
        <f t="shared" si="138"/>
        <v>1.1138993615966406</v>
      </c>
      <c r="K1007">
        <f t="shared" si="139"/>
        <v>1.2935611455699283</v>
      </c>
      <c r="L1007">
        <f t="shared" si="140"/>
        <v>-0.85985322410606724</v>
      </c>
      <c r="M1007" t="str">
        <f t="shared" si="141"/>
        <v/>
      </c>
      <c r="N1007" t="str">
        <f t="shared" si="142"/>
        <v/>
      </c>
      <c r="O1007" t="str">
        <f t="shared" si="143"/>
        <v/>
      </c>
    </row>
    <row r="1008" spans="1:15" x14ac:dyDescent="0.25">
      <c r="A1008" s="2">
        <v>43232.807181851851</v>
      </c>
      <c r="B1008">
        <v>675.99</v>
      </c>
      <c r="C1008">
        <v>3.2373359999999997E-2</v>
      </c>
      <c r="D1008" t="s">
        <v>6</v>
      </c>
      <c r="E1008">
        <v>676.32525369358007</v>
      </c>
      <c r="F1008">
        <v>676.93039119999992</v>
      </c>
      <c r="G1008" s="5">
        <f t="shared" ca="1" si="135"/>
        <v>4.4731391148535122E-3</v>
      </c>
      <c r="H1008" s="5">
        <f t="shared" ca="1" si="136"/>
        <v>3.0252969466599779</v>
      </c>
      <c r="I1008" s="6">
        <f t="shared" si="137"/>
        <v>1007</v>
      </c>
      <c r="J1008">
        <f t="shared" si="138"/>
        <v>1.0076436874285726</v>
      </c>
      <c r="K1008">
        <f t="shared" si="139"/>
        <v>1.3061484142539945</v>
      </c>
      <c r="L1008">
        <f t="shared" si="140"/>
        <v>-0.74667650076013548</v>
      </c>
      <c r="M1008" t="str">
        <f t="shared" si="141"/>
        <v/>
      </c>
      <c r="N1008" t="str">
        <f t="shared" si="142"/>
        <v/>
      </c>
      <c r="O1008" t="str">
        <f t="shared" si="143"/>
        <v/>
      </c>
    </row>
    <row r="1009" spans="1:15" x14ac:dyDescent="0.25">
      <c r="A1009" s="2">
        <v>43232.807184942132</v>
      </c>
      <c r="B1009">
        <v>675.99</v>
      </c>
      <c r="C1009">
        <v>1.83164E-3</v>
      </c>
      <c r="D1009" t="s">
        <v>6</v>
      </c>
      <c r="E1009">
        <v>676.32610723782</v>
      </c>
      <c r="F1009">
        <v>676.93039119999992</v>
      </c>
      <c r="G1009" s="5">
        <f t="shared" ca="1" si="135"/>
        <v>4.4837000523382997E-3</v>
      </c>
      <c r="H1009" s="5">
        <f t="shared" ca="1" si="136"/>
        <v>3.0324434024199718</v>
      </c>
      <c r="I1009" s="6">
        <f t="shared" si="137"/>
        <v>1008</v>
      </c>
      <c r="J1009">
        <f t="shared" si="138"/>
        <v>0.9021331138487394</v>
      </c>
      <c r="K1009">
        <f t="shared" si="139"/>
        <v>1.3148795766546504</v>
      </c>
      <c r="L1009">
        <f t="shared" si="140"/>
        <v>-0.68470260686481188</v>
      </c>
      <c r="M1009" t="str">
        <f t="shared" si="141"/>
        <v/>
      </c>
      <c r="N1009" t="str">
        <f t="shared" si="142"/>
        <v/>
      </c>
      <c r="O1009" t="str">
        <f t="shared" si="143"/>
        <v/>
      </c>
    </row>
    <row r="1010" spans="1:15" x14ac:dyDescent="0.25">
      <c r="A1010" s="2">
        <v>43232.807184942132</v>
      </c>
      <c r="B1010">
        <v>675.99</v>
      </c>
      <c r="C1010">
        <v>9.1683600000000004E-3</v>
      </c>
      <c r="D1010" t="s">
        <v>6</v>
      </c>
      <c r="E1010">
        <v>676.33037969357997</v>
      </c>
      <c r="F1010">
        <v>676.93039119999992</v>
      </c>
      <c r="G1010" s="5">
        <f t="shared" ca="1" si="135"/>
        <v>4.3164841241977959E-3</v>
      </c>
      <c r="H1010" s="5">
        <f t="shared" ca="1" si="136"/>
        <v>2.9193693466600052</v>
      </c>
      <c r="I1010" s="6">
        <f t="shared" si="137"/>
        <v>1009</v>
      </c>
      <c r="J1010">
        <f t="shared" si="138"/>
        <v>0.79679464976470626</v>
      </c>
      <c r="K1010">
        <f t="shared" si="139"/>
        <v>1.321821049208856</v>
      </c>
      <c r="L1010">
        <f t="shared" si="140"/>
        <v>-0.59586453872566258</v>
      </c>
      <c r="M1010" t="str">
        <f t="shared" si="141"/>
        <v/>
      </c>
      <c r="N1010" t="str">
        <f t="shared" si="142"/>
        <v/>
      </c>
      <c r="O1010" t="str">
        <f t="shared" si="143"/>
        <v/>
      </c>
    </row>
    <row r="1011" spans="1:15" x14ac:dyDescent="0.25">
      <c r="A1011" s="2">
        <v>43232.807187986109</v>
      </c>
      <c r="B1011">
        <v>675.97</v>
      </c>
      <c r="C1011">
        <v>0.20804835999999999</v>
      </c>
      <c r="D1011" t="s">
        <v>6</v>
      </c>
      <c r="E1011">
        <v>676.42816242277991</v>
      </c>
      <c r="F1011">
        <v>676.93039119999992</v>
      </c>
      <c r="G1011" s="5">
        <f t="shared" ca="1" si="135"/>
        <v>4.1713026958456641E-3</v>
      </c>
      <c r="H1011" s="5">
        <f t="shared" ca="1" si="136"/>
        <v>2.8215866174600706</v>
      </c>
      <c r="I1011" s="6">
        <f t="shared" si="137"/>
        <v>1010</v>
      </c>
      <c r="J1011">
        <f t="shared" si="138"/>
        <v>0.68765118699159622</v>
      </c>
      <c r="K1011">
        <f t="shared" si="139"/>
        <v>1.3249834579137787</v>
      </c>
      <c r="L1011">
        <f t="shared" si="140"/>
        <v>-0.36196891676424664</v>
      </c>
      <c r="M1011" t="str">
        <f t="shared" si="141"/>
        <v/>
      </c>
      <c r="N1011" t="str">
        <f t="shared" si="142"/>
        <v/>
      </c>
      <c r="O1011" t="str">
        <f t="shared" si="143"/>
        <v/>
      </c>
    </row>
    <row r="1012" spans="1:15" x14ac:dyDescent="0.25">
      <c r="A1012" s="2">
        <v>43232.807191342603</v>
      </c>
      <c r="B1012">
        <v>675.97</v>
      </c>
      <c r="C1012">
        <v>1.4516399999999999E-3</v>
      </c>
      <c r="D1012" t="s">
        <v>6</v>
      </c>
      <c r="E1012">
        <v>676.42884469358</v>
      </c>
      <c r="F1012">
        <v>676.93039119999992</v>
      </c>
      <c r="G1012" s="5">
        <f t="shared" ca="1" si="135"/>
        <v>4.1702898520506355E-3</v>
      </c>
      <c r="H1012" s="5">
        <f t="shared" ca="1" si="136"/>
        <v>2.8209043466599719</v>
      </c>
      <c r="I1012" s="6">
        <f t="shared" si="137"/>
        <v>1011</v>
      </c>
      <c r="J1012">
        <f t="shared" si="138"/>
        <v>0.60269731250420167</v>
      </c>
      <c r="K1012">
        <f t="shared" si="139"/>
        <v>1.3232855347805859</v>
      </c>
      <c r="L1012">
        <f t="shared" si="140"/>
        <v>-0.45435822934760206</v>
      </c>
      <c r="M1012" t="str">
        <f t="shared" si="141"/>
        <v/>
      </c>
      <c r="N1012" t="str">
        <f t="shared" si="142"/>
        <v/>
      </c>
      <c r="O1012" t="str">
        <f t="shared" si="143"/>
        <v/>
      </c>
    </row>
    <row r="1013" spans="1:15" x14ac:dyDescent="0.25">
      <c r="A1013" s="2">
        <v>43232.807191342603</v>
      </c>
      <c r="B1013">
        <v>675.97</v>
      </c>
      <c r="C1013">
        <v>8.5483599999999996E-3</v>
      </c>
      <c r="D1013" t="s">
        <v>6</v>
      </c>
      <c r="E1013">
        <v>676.43286242277986</v>
      </c>
      <c r="F1013">
        <v>676.93039119999992</v>
      </c>
      <c r="G1013" s="5">
        <f t="shared" ca="1" si="135"/>
        <v>4.1643254991646462E-3</v>
      </c>
      <c r="H1013" s="5">
        <f t="shared" ca="1" si="136"/>
        <v>2.816886617460113</v>
      </c>
      <c r="I1013" s="6">
        <f t="shared" si="137"/>
        <v>1012</v>
      </c>
      <c r="J1013">
        <f t="shared" si="138"/>
        <v>0.49733187302521031</v>
      </c>
      <c r="K1013">
        <f t="shared" si="139"/>
        <v>1.3224787963307083</v>
      </c>
      <c r="L1013">
        <f t="shared" si="140"/>
        <v>-0.3695964838010013</v>
      </c>
      <c r="M1013" t="str">
        <f t="shared" si="141"/>
        <v/>
      </c>
      <c r="N1013" t="str">
        <f t="shared" si="142"/>
        <v/>
      </c>
      <c r="O1013" t="str">
        <f t="shared" si="143"/>
        <v/>
      </c>
    </row>
    <row r="1014" spans="1:15" x14ac:dyDescent="0.25">
      <c r="A1014" s="2">
        <v>43232.807197233793</v>
      </c>
      <c r="B1014">
        <v>675.97</v>
      </c>
      <c r="C1014">
        <v>1.5416399999999999E-3</v>
      </c>
      <c r="D1014" t="s">
        <v>6</v>
      </c>
      <c r="E1014">
        <v>676.43358699357998</v>
      </c>
      <c r="F1014">
        <v>676.93039119999992</v>
      </c>
      <c r="G1014" s="5">
        <f t="shared" ca="1" si="135"/>
        <v>4.1636208795273076E-3</v>
      </c>
      <c r="H1014" s="5">
        <f t="shared" ca="1" si="136"/>
        <v>2.8164130064200208</v>
      </c>
      <c r="I1014" s="6">
        <f t="shared" si="137"/>
        <v>1013</v>
      </c>
      <c r="J1014">
        <f t="shared" si="138"/>
        <v>0.39086366305882336</v>
      </c>
      <c r="K1014">
        <f t="shared" si="139"/>
        <v>1.3182713936658081</v>
      </c>
      <c r="L1014">
        <f t="shared" si="140"/>
        <v>-0.29532767298864671</v>
      </c>
      <c r="M1014" t="str">
        <f t="shared" si="141"/>
        <v/>
      </c>
      <c r="N1014" t="str">
        <f t="shared" si="142"/>
        <v/>
      </c>
      <c r="O1014" t="str">
        <f t="shared" si="143"/>
        <v/>
      </c>
    </row>
    <row r="1015" spans="1:15" x14ac:dyDescent="0.25">
      <c r="A1015" s="2">
        <v>43232.807197233793</v>
      </c>
      <c r="B1015">
        <v>675.61</v>
      </c>
      <c r="C1015">
        <v>2.84891819</v>
      </c>
      <c r="D1015" t="s">
        <v>6</v>
      </c>
      <c r="E1015">
        <v>677.98214887064</v>
      </c>
      <c r="F1015">
        <v>676.93039119999992</v>
      </c>
      <c r="G1015" s="5">
        <f t="shared" ca="1" si="135"/>
        <v>1.1862579544604018E-3</v>
      </c>
      <c r="H1015" s="5">
        <f t="shared" ca="1" si="136"/>
        <v>0.80426171707995298</v>
      </c>
      <c r="I1015" s="6">
        <f t="shared" si="137"/>
        <v>1014</v>
      </c>
      <c r="J1015">
        <f t="shared" si="138"/>
        <v>0.28854744798319487</v>
      </c>
      <c r="K1015">
        <f t="shared" si="139"/>
        <v>1.3128273719497536</v>
      </c>
      <c r="L1015">
        <f t="shared" si="140"/>
        <v>1.9502722115050473</v>
      </c>
      <c r="M1015">
        <f t="shared" si="141"/>
        <v>1</v>
      </c>
      <c r="N1015">
        <f t="shared" ca="1" si="142"/>
        <v>0.80426171707995298</v>
      </c>
      <c r="O1015">
        <f t="shared" ca="1" si="143"/>
        <v>0.80426171707995298</v>
      </c>
    </row>
    <row r="1016" spans="1:15" x14ac:dyDescent="0.25">
      <c r="A1016" s="2">
        <v>43232.807264108793</v>
      </c>
      <c r="B1016">
        <v>675.47</v>
      </c>
      <c r="C1016">
        <v>0.01</v>
      </c>
      <c r="D1016" t="s">
        <v>6</v>
      </c>
      <c r="E1016">
        <v>677.98786887064011</v>
      </c>
      <c r="F1016">
        <v>676.93039119999992</v>
      </c>
      <c r="G1016" s="5">
        <f t="shared" ca="1" si="135"/>
        <v>1.1778112171977582E-3</v>
      </c>
      <c r="H1016" s="5">
        <f t="shared" ca="1" si="136"/>
        <v>0.79854171707984267</v>
      </c>
      <c r="I1016" s="6">
        <f t="shared" si="137"/>
        <v>1015</v>
      </c>
      <c r="J1016">
        <f t="shared" si="138"/>
        <v>0.64438396062184877</v>
      </c>
      <c r="K1016">
        <f t="shared" si="139"/>
        <v>1.3527268959987599</v>
      </c>
      <c r="L1016">
        <f t="shared" si="140"/>
        <v>-0.46896676816162775</v>
      </c>
      <c r="M1016" t="str">
        <f t="shared" si="141"/>
        <v/>
      </c>
      <c r="N1016" t="str">
        <f t="shared" si="142"/>
        <v/>
      </c>
      <c r="O1016" t="str">
        <f t="shared" si="143"/>
        <v/>
      </c>
    </row>
    <row r="1017" spans="1:15" x14ac:dyDescent="0.25">
      <c r="A1017" s="2">
        <v>43232.807264108793</v>
      </c>
      <c r="B1017">
        <v>675.25</v>
      </c>
      <c r="C1017">
        <v>1.0397959999999999E-2</v>
      </c>
      <c r="D1017" t="s">
        <v>6</v>
      </c>
      <c r="E1017">
        <v>677.9942740140001</v>
      </c>
      <c r="F1017">
        <v>676.93039119999992</v>
      </c>
      <c r="G1017" s="5">
        <f t="shared" ca="1" si="135"/>
        <v>1.1683528963011588E-3</v>
      </c>
      <c r="H1017" s="5">
        <f t="shared" ca="1" si="136"/>
        <v>0.79213657371985857</v>
      </c>
      <c r="I1017" s="6">
        <f t="shared" si="137"/>
        <v>1016</v>
      </c>
      <c r="J1017">
        <f t="shared" si="138"/>
        <v>0.5389554685714284</v>
      </c>
      <c r="K1017">
        <f t="shared" si="139"/>
        <v>1.3527637798101955</v>
      </c>
      <c r="L1017">
        <f t="shared" si="140"/>
        <v>-0.39072417258657649</v>
      </c>
      <c r="M1017" t="str">
        <f t="shared" si="141"/>
        <v/>
      </c>
      <c r="N1017" t="str">
        <f t="shared" si="142"/>
        <v/>
      </c>
      <c r="O1017" t="str">
        <f t="shared" si="143"/>
        <v/>
      </c>
    </row>
    <row r="1018" spans="1:15" x14ac:dyDescent="0.25">
      <c r="A1018" s="2">
        <v>43232.807298576387</v>
      </c>
      <c r="B1018">
        <v>676.42</v>
      </c>
      <c r="C1018">
        <v>1.6881999999999999</v>
      </c>
      <c r="D1018" t="s">
        <v>5</v>
      </c>
      <c r="E1018">
        <v>677.9942740140001</v>
      </c>
      <c r="F1018">
        <v>677.22076159999995</v>
      </c>
      <c r="G1018" s="5">
        <f t="shared" ca="1" si="135"/>
        <v>1.1683528963011588E-3</v>
      </c>
      <c r="H1018" s="5">
        <f t="shared" ca="1" si="136"/>
        <v>0.79213657371985857</v>
      </c>
      <c r="I1018" s="6">
        <f t="shared" si="137"/>
        <v>1017</v>
      </c>
      <c r="J1018">
        <f t="shared" si="138"/>
        <v>0.59774591455462156</v>
      </c>
      <c r="K1018">
        <f t="shared" si="139"/>
        <v>1.3056243536926539</v>
      </c>
      <c r="L1018">
        <f t="shared" si="140"/>
        <v>0.83519741521463142</v>
      </c>
      <c r="M1018" t="str">
        <f t="shared" si="141"/>
        <v/>
      </c>
      <c r="N1018" t="str">
        <f t="shared" si="142"/>
        <v/>
      </c>
      <c r="O1018" t="str">
        <f t="shared" si="143"/>
        <v/>
      </c>
    </row>
    <row r="1019" spans="1:15" x14ac:dyDescent="0.25">
      <c r="A1019" s="2">
        <v>43232.807437951393</v>
      </c>
      <c r="B1019">
        <v>676</v>
      </c>
      <c r="C1019">
        <v>0.05</v>
      </c>
      <c r="D1019" t="s">
        <v>5</v>
      </c>
      <c r="E1019">
        <v>677.9942740140001</v>
      </c>
      <c r="F1019">
        <v>677.23356160000003</v>
      </c>
      <c r="G1019" s="5">
        <f t="shared" ca="1" si="135"/>
        <v>7.6431821562724625E-4</v>
      </c>
      <c r="H1019" s="5">
        <f t="shared" ca="1" si="136"/>
        <v>0.5182033737198708</v>
      </c>
      <c r="I1019" s="6">
        <f t="shared" si="137"/>
        <v>1018</v>
      </c>
      <c r="J1019">
        <f t="shared" si="138"/>
        <v>0.75384579443697497</v>
      </c>
      <c r="K1019">
        <f t="shared" si="139"/>
        <v>1.3142874473152115</v>
      </c>
      <c r="L1019">
        <f t="shared" si="140"/>
        <v>-0.53553413743300282</v>
      </c>
      <c r="M1019" t="str">
        <f t="shared" si="141"/>
        <v/>
      </c>
      <c r="N1019" t="str">
        <f t="shared" si="142"/>
        <v/>
      </c>
      <c r="O1019" t="str">
        <f t="shared" si="143"/>
        <v/>
      </c>
    </row>
    <row r="1020" spans="1:15" x14ac:dyDescent="0.25">
      <c r="A1020" s="2">
        <v>43232.807447893523</v>
      </c>
      <c r="B1020">
        <v>676</v>
      </c>
      <c r="C1020">
        <v>0.18140000000000001</v>
      </c>
      <c r="D1020" t="s">
        <v>5</v>
      </c>
      <c r="E1020">
        <v>677.9942740140001</v>
      </c>
      <c r="F1020">
        <v>677.28</v>
      </c>
      <c r="G1020" s="5">
        <f t="shared" ca="1" si="135"/>
        <v>7.6431821562724625E-4</v>
      </c>
      <c r="H1020" s="5">
        <f t="shared" ca="1" si="136"/>
        <v>0.5182033737198708</v>
      </c>
      <c r="I1020" s="6">
        <f t="shared" si="137"/>
        <v>1019</v>
      </c>
      <c r="J1020">
        <f t="shared" si="138"/>
        <v>0.6570832737647061</v>
      </c>
      <c r="K1020">
        <f t="shared" si="139"/>
        <v>1.3167386173424382</v>
      </c>
      <c r="L1020">
        <f t="shared" si="140"/>
        <v>-0.36125869439811326</v>
      </c>
      <c r="M1020" t="str">
        <f t="shared" si="141"/>
        <v/>
      </c>
      <c r="N1020" t="str">
        <f t="shared" si="142"/>
        <v/>
      </c>
      <c r="O1020" t="str">
        <f t="shared" si="143"/>
        <v/>
      </c>
    </row>
    <row r="1021" spans="1:15" x14ac:dyDescent="0.25">
      <c r="A1021" s="2">
        <v>43232.807447893523</v>
      </c>
      <c r="B1021">
        <v>677.28</v>
      </c>
      <c r="C1021">
        <v>5.4122943599999997</v>
      </c>
      <c r="D1021" t="s">
        <v>5</v>
      </c>
      <c r="E1021">
        <v>677.9942740140001</v>
      </c>
      <c r="F1021">
        <v>677.09720000000004</v>
      </c>
      <c r="G1021" s="5">
        <f t="shared" ca="1" si="135"/>
        <v>7.6431821562724625E-4</v>
      </c>
      <c r="H1021" s="5">
        <f t="shared" ca="1" si="136"/>
        <v>0.5182033737198708</v>
      </c>
      <c r="I1021" s="6">
        <f t="shared" si="137"/>
        <v>1020</v>
      </c>
      <c r="J1021">
        <f t="shared" si="138"/>
        <v>0.57571727129411776</v>
      </c>
      <c r="K1021">
        <f t="shared" si="139"/>
        <v>1.3155082724237144</v>
      </c>
      <c r="L1021">
        <f t="shared" si="140"/>
        <v>3.6765843211269904</v>
      </c>
      <c r="M1021">
        <f t="shared" si="141"/>
        <v>1</v>
      </c>
      <c r="N1021">
        <f t="shared" ca="1" si="142"/>
        <v>0.5182033737198708</v>
      </c>
      <c r="O1021">
        <f t="shared" ca="1" si="143"/>
        <v>0.5182033737198708</v>
      </c>
    </row>
    <row r="1022" spans="1:15" x14ac:dyDescent="0.25">
      <c r="A1022" s="2">
        <v>43232.807584571761</v>
      </c>
      <c r="B1022">
        <v>676.57</v>
      </c>
      <c r="C1022">
        <v>0.94889999999999997</v>
      </c>
      <c r="D1022" t="s">
        <v>6</v>
      </c>
      <c r="E1022">
        <v>678.32828681400008</v>
      </c>
      <c r="F1022">
        <v>677.09720000000004</v>
      </c>
      <c r="G1022" s="5">
        <f t="shared" ca="1" si="135"/>
        <v>2.7153603542762802E-4</v>
      </c>
      <c r="H1022" s="5">
        <f t="shared" ca="1" si="136"/>
        <v>0.18419057371988853</v>
      </c>
      <c r="I1022" s="6">
        <f t="shared" si="137"/>
        <v>1021</v>
      </c>
      <c r="J1022">
        <f t="shared" si="138"/>
        <v>1.0906734842016839</v>
      </c>
      <c r="K1022">
        <f t="shared" si="139"/>
        <v>1.5361258813866188</v>
      </c>
      <c r="L1022">
        <f t="shared" si="140"/>
        <v>-9.2292881670419394E-2</v>
      </c>
      <c r="M1022" t="str">
        <f t="shared" si="141"/>
        <v/>
      </c>
      <c r="N1022" t="str">
        <f t="shared" si="142"/>
        <v/>
      </c>
      <c r="O1022" t="str">
        <f t="shared" si="143"/>
        <v/>
      </c>
    </row>
    <row r="1023" spans="1:15" x14ac:dyDescent="0.25">
      <c r="A1023" s="2">
        <v>43232.80760832176</v>
      </c>
      <c r="B1023">
        <v>676.58</v>
      </c>
      <c r="C1023">
        <v>1.552</v>
      </c>
      <c r="D1023" t="s">
        <v>5</v>
      </c>
      <c r="E1023">
        <v>678.32828681400008</v>
      </c>
      <c r="F1023">
        <v>677.33</v>
      </c>
      <c r="G1023" s="5">
        <f t="shared" ca="1" si="135"/>
        <v>2.7153603542762802E-4</v>
      </c>
      <c r="H1023" s="5">
        <f t="shared" ca="1" si="136"/>
        <v>0.18419057371988853</v>
      </c>
      <c r="I1023" s="6">
        <f t="shared" si="137"/>
        <v>1022</v>
      </c>
      <c r="J1023">
        <f t="shared" si="138"/>
        <v>1.0987024639327743</v>
      </c>
      <c r="K1023">
        <f t="shared" si="139"/>
        <v>1.5362478735836802</v>
      </c>
      <c r="L1023">
        <f t="shared" si="140"/>
        <v>0.29506796647978206</v>
      </c>
      <c r="M1023" t="str">
        <f t="shared" si="141"/>
        <v/>
      </c>
      <c r="N1023" t="str">
        <f t="shared" si="142"/>
        <v/>
      </c>
      <c r="O1023" t="str">
        <f t="shared" si="143"/>
        <v/>
      </c>
    </row>
    <row r="1024" spans="1:15" x14ac:dyDescent="0.25">
      <c r="A1024" s="2">
        <v>43232.807611840282</v>
      </c>
      <c r="B1024">
        <v>677.33</v>
      </c>
      <c r="C1024">
        <v>12.545044320000001</v>
      </c>
      <c r="D1024" t="s">
        <v>5</v>
      </c>
      <c r="E1024">
        <v>678.32828681400008</v>
      </c>
      <c r="F1024">
        <v>677.32998000000009</v>
      </c>
      <c r="G1024" s="5">
        <f t="shared" ca="1" si="135"/>
        <v>2.7153603542762802E-4</v>
      </c>
      <c r="H1024" s="5">
        <f t="shared" ca="1" si="136"/>
        <v>0.18419057371988853</v>
      </c>
      <c r="I1024" s="6">
        <f t="shared" si="137"/>
        <v>1023</v>
      </c>
      <c r="J1024">
        <f t="shared" si="138"/>
        <v>1.1647913742857163</v>
      </c>
      <c r="K1024">
        <f t="shared" si="139"/>
        <v>1.5380247003039171</v>
      </c>
      <c r="L1024">
        <f t="shared" si="140"/>
        <v>7.3992653976659284</v>
      </c>
      <c r="M1024">
        <f t="shared" si="141"/>
        <v>1</v>
      </c>
      <c r="N1024">
        <f t="shared" ca="1" si="142"/>
        <v>0.18419057371988853</v>
      </c>
      <c r="O1024">
        <f t="shared" ca="1" si="143"/>
        <v>0.18419057371988853</v>
      </c>
    </row>
    <row r="1025" spans="1:15" x14ac:dyDescent="0.25">
      <c r="A1025" s="2">
        <v>43232.807725636572</v>
      </c>
      <c r="B1025">
        <v>677.32</v>
      </c>
      <c r="C1025">
        <v>0.01</v>
      </c>
      <c r="D1025" t="s">
        <v>5</v>
      </c>
      <c r="E1025">
        <v>678.32828681400008</v>
      </c>
      <c r="F1025">
        <v>677.33</v>
      </c>
      <c r="G1025" s="5">
        <f t="shared" ca="1" si="135"/>
        <v>2.7153603542762802E-4</v>
      </c>
      <c r="H1025" s="5">
        <f t="shared" ca="1" si="136"/>
        <v>0.18419057371988853</v>
      </c>
      <c r="I1025" s="6">
        <f t="shared" si="137"/>
        <v>1024</v>
      </c>
      <c r="J1025">
        <f t="shared" si="138"/>
        <v>2.4729925377983193</v>
      </c>
      <c r="K1025">
        <f t="shared" si="139"/>
        <v>2.4222107964700821</v>
      </c>
      <c r="L1025">
        <f t="shared" si="140"/>
        <v>-1.0168365781325346</v>
      </c>
      <c r="M1025" t="str">
        <f t="shared" si="141"/>
        <v/>
      </c>
      <c r="N1025" t="str">
        <f t="shared" si="142"/>
        <v/>
      </c>
      <c r="O1025" t="str">
        <f t="shared" si="143"/>
        <v/>
      </c>
    </row>
    <row r="1026" spans="1:15" x14ac:dyDescent="0.25">
      <c r="A1026" s="2">
        <v>43232.807725636572</v>
      </c>
      <c r="B1026">
        <v>677.33</v>
      </c>
      <c r="C1026">
        <v>1.96718908</v>
      </c>
      <c r="D1026" t="s">
        <v>5</v>
      </c>
      <c r="E1026">
        <v>678.32828681400008</v>
      </c>
      <c r="F1026">
        <v>677.33</v>
      </c>
      <c r="G1026" s="5">
        <f t="shared" ca="1" si="135"/>
        <v>2.6788383962784263E-4</v>
      </c>
      <c r="H1026" s="5">
        <f t="shared" ca="1" si="136"/>
        <v>0.18171318599991085</v>
      </c>
      <c r="I1026" s="6">
        <f t="shared" si="137"/>
        <v>1025</v>
      </c>
      <c r="J1026">
        <f t="shared" si="138"/>
        <v>2.3642868904537693</v>
      </c>
      <c r="K1026">
        <f t="shared" si="139"/>
        <v>2.4410539733799448</v>
      </c>
      <c r="L1026">
        <f t="shared" si="140"/>
        <v>-0.1626747359067762</v>
      </c>
      <c r="M1026" t="str">
        <f t="shared" si="141"/>
        <v/>
      </c>
      <c r="N1026" t="str">
        <f t="shared" si="142"/>
        <v/>
      </c>
      <c r="O1026" t="str">
        <f t="shared" si="143"/>
        <v/>
      </c>
    </row>
    <row r="1027" spans="1:15" x14ac:dyDescent="0.25">
      <c r="A1027" s="2">
        <v>43232.807870972218</v>
      </c>
      <c r="B1027">
        <v>677.33</v>
      </c>
      <c r="C1027">
        <v>6.4564000000000004</v>
      </c>
      <c r="D1027" t="s">
        <v>5</v>
      </c>
      <c r="E1027">
        <v>678.32828681400008</v>
      </c>
      <c r="F1027">
        <v>677.33</v>
      </c>
      <c r="G1027" s="5">
        <f t="shared" ref="G1027:G1090" ca="1" si="144">(OFFSET(F1027,$T$2,0)-E1027)/E1027</f>
        <v>2.6788383962784263E-4</v>
      </c>
      <c r="H1027" s="5">
        <f t="shared" ref="H1027:H1090" ca="1" si="145">IF(ISNUMBER(G1027),E1027*G1027,"")</f>
        <v>0.18171318599991085</v>
      </c>
      <c r="I1027" s="6">
        <f t="shared" si="137"/>
        <v>1026</v>
      </c>
      <c r="J1027">
        <f t="shared" si="138"/>
        <v>2.4713680418991686</v>
      </c>
      <c r="K1027">
        <f t="shared" si="139"/>
        <v>2.4301355299602174</v>
      </c>
      <c r="L1027">
        <f t="shared" si="140"/>
        <v>1.6398393871333048</v>
      </c>
      <c r="M1027">
        <f t="shared" si="141"/>
        <v>1</v>
      </c>
      <c r="N1027">
        <f t="shared" ca="1" si="142"/>
        <v>0.18171318599991085</v>
      </c>
      <c r="O1027">
        <f t="shared" ca="1" si="143"/>
        <v>0.18171318599991085</v>
      </c>
    </row>
    <row r="1028" spans="1:15" x14ac:dyDescent="0.25">
      <c r="A1028" s="2">
        <v>43232.80798258102</v>
      </c>
      <c r="B1028">
        <v>677.33</v>
      </c>
      <c r="C1028">
        <v>0.14719693</v>
      </c>
      <c r="D1028" t="s">
        <v>5</v>
      </c>
      <c r="E1028">
        <v>678.32828681400008</v>
      </c>
      <c r="F1028">
        <v>677.33000000000015</v>
      </c>
      <c r="G1028" s="5">
        <f t="shared" ca="1" si="144"/>
        <v>2.6788383962784263E-4</v>
      </c>
      <c r="H1028" s="5">
        <f t="shared" ca="1" si="145"/>
        <v>0.18171318599991085</v>
      </c>
      <c r="I1028" s="6">
        <f t="shared" ref="I1028:I1091" si="146">I1027+1</f>
        <v>1027</v>
      </c>
      <c r="J1028">
        <f t="shared" si="138"/>
        <v>3.0126111686722652</v>
      </c>
      <c r="K1028">
        <f t="shared" si="139"/>
        <v>2.5160828584403632</v>
      </c>
      <c r="L1028">
        <f t="shared" si="140"/>
        <v>-1.1388393784648416</v>
      </c>
      <c r="M1028" t="str">
        <f t="shared" si="141"/>
        <v/>
      </c>
      <c r="N1028" t="str">
        <f t="shared" si="142"/>
        <v/>
      </c>
      <c r="O1028" t="str">
        <f t="shared" si="143"/>
        <v/>
      </c>
    </row>
    <row r="1029" spans="1:15" x14ac:dyDescent="0.25">
      <c r="A1029" s="2">
        <v>43232.808015428243</v>
      </c>
      <c r="B1029">
        <v>677.33</v>
      </c>
      <c r="C1029">
        <v>0.53069999999999995</v>
      </c>
      <c r="D1029" t="s">
        <v>5</v>
      </c>
      <c r="E1029">
        <v>678.32828681400008</v>
      </c>
      <c r="F1029">
        <v>677.33</v>
      </c>
      <c r="G1029" s="5">
        <f t="shared" ca="1" si="144"/>
        <v>2.6788383962784263E-4</v>
      </c>
      <c r="H1029" s="5">
        <f t="shared" ca="1" si="145"/>
        <v>0.18171318599991085</v>
      </c>
      <c r="I1029" s="6">
        <f t="shared" si="146"/>
        <v>1028</v>
      </c>
      <c r="J1029">
        <f t="shared" si="138"/>
        <v>2.7999793227395031</v>
      </c>
      <c r="K1029">
        <f t="shared" si="139"/>
        <v>2.5596720711174124</v>
      </c>
      <c r="L1029">
        <f t="shared" si="140"/>
        <v>-0.88655080013779275</v>
      </c>
      <c r="M1029" t="str">
        <f t="shared" si="141"/>
        <v/>
      </c>
      <c r="N1029" t="str">
        <f t="shared" si="142"/>
        <v/>
      </c>
      <c r="O1029" t="str">
        <f t="shared" si="143"/>
        <v/>
      </c>
    </row>
    <row r="1030" spans="1:15" x14ac:dyDescent="0.25">
      <c r="A1030" s="2">
        <v>43232.808036851849</v>
      </c>
      <c r="B1030">
        <v>677.33</v>
      </c>
      <c r="C1030">
        <v>125.35346967</v>
      </c>
      <c r="D1030" t="s">
        <v>5</v>
      </c>
      <c r="E1030">
        <v>678.32828681400008</v>
      </c>
      <c r="F1030">
        <v>678.70032000000015</v>
      </c>
      <c r="G1030" s="5">
        <f t="shared" ca="1" si="144"/>
        <v>2.6788383962784263E-4</v>
      </c>
      <c r="H1030" s="5">
        <f t="shared" ca="1" si="145"/>
        <v>0.18171318599991085</v>
      </c>
      <c r="I1030" s="6">
        <f t="shared" si="146"/>
        <v>1029</v>
      </c>
      <c r="J1030">
        <f t="shared" si="138"/>
        <v>2.6303589355798209</v>
      </c>
      <c r="K1030">
        <f t="shared" si="139"/>
        <v>2.586761205671646</v>
      </c>
      <c r="L1030">
        <f t="shared" si="140"/>
        <v>47.442767606589115</v>
      </c>
      <c r="M1030">
        <f t="shared" si="141"/>
        <v>1</v>
      </c>
      <c r="N1030">
        <f t="shared" ca="1" si="142"/>
        <v>0.18171318599991085</v>
      </c>
      <c r="O1030">
        <f t="shared" ca="1" si="143"/>
        <v>0.18171318599991085</v>
      </c>
    </row>
    <row r="1031" spans="1:15" x14ac:dyDescent="0.25">
      <c r="A1031" s="2">
        <v>43232.808036851849</v>
      </c>
      <c r="B1031">
        <v>677.47</v>
      </c>
      <c r="C1031">
        <v>0.01</v>
      </c>
      <c r="D1031" t="s">
        <v>5</v>
      </c>
      <c r="E1031">
        <v>678.32828681400008</v>
      </c>
      <c r="F1031">
        <v>678.70280000000002</v>
      </c>
      <c r="G1031" s="5">
        <f t="shared" ca="1" si="144"/>
        <v>1.3367572156787556E-4</v>
      </c>
      <c r="H1031" s="5">
        <f t="shared" ca="1" si="145"/>
        <v>9.0676023199762312E-2</v>
      </c>
      <c r="I1031" s="6">
        <f t="shared" si="146"/>
        <v>1030</v>
      </c>
      <c r="J1031">
        <f t="shared" si="138"/>
        <v>16.737652952789858</v>
      </c>
      <c r="K1031">
        <f t="shared" si="139"/>
        <v>20.323256664750861</v>
      </c>
      <c r="L1031">
        <f t="shared" si="140"/>
        <v>-0.82307935331066773</v>
      </c>
      <c r="M1031" t="str">
        <f t="shared" si="141"/>
        <v/>
      </c>
      <c r="N1031" t="str">
        <f t="shared" si="142"/>
        <v/>
      </c>
      <c r="O1031" t="str">
        <f t="shared" si="143"/>
        <v/>
      </c>
    </row>
    <row r="1032" spans="1:15" x14ac:dyDescent="0.25">
      <c r="A1032" s="2">
        <v>43232.808036851849</v>
      </c>
      <c r="B1032">
        <v>677.99</v>
      </c>
      <c r="C1032">
        <v>0.05</v>
      </c>
      <c r="D1032" t="s">
        <v>5</v>
      </c>
      <c r="E1032">
        <v>678.32828681400008</v>
      </c>
      <c r="F1032">
        <v>678.71</v>
      </c>
      <c r="G1032" s="5">
        <f t="shared" ca="1" si="144"/>
        <v>1.3367572156787556E-4</v>
      </c>
      <c r="H1032" s="5">
        <f t="shared" ca="1" si="145"/>
        <v>9.0676023199762312E-2</v>
      </c>
      <c r="I1032" s="6">
        <f t="shared" si="146"/>
        <v>1031</v>
      </c>
      <c r="J1032">
        <f t="shared" si="138"/>
        <v>15.874439022285742</v>
      </c>
      <c r="K1032">
        <f t="shared" si="139"/>
        <v>20.484383750792027</v>
      </c>
      <c r="L1032">
        <f t="shared" si="140"/>
        <v>-0.77251233011458742</v>
      </c>
      <c r="M1032" t="str">
        <f t="shared" si="141"/>
        <v/>
      </c>
      <c r="N1032" t="str">
        <f t="shared" si="142"/>
        <v/>
      </c>
      <c r="O1032" t="str">
        <f t="shared" si="143"/>
        <v/>
      </c>
    </row>
    <row r="1033" spans="1:15" x14ac:dyDescent="0.25">
      <c r="A1033" s="2">
        <v>43232.808036851849</v>
      </c>
      <c r="B1033">
        <v>678.71</v>
      </c>
      <c r="C1033">
        <v>12.993199990000001</v>
      </c>
      <c r="D1033" t="s">
        <v>5</v>
      </c>
      <c r="E1033">
        <v>678.32828681400008</v>
      </c>
      <c r="F1033">
        <v>678.42842356672008</v>
      </c>
      <c r="G1033" s="5">
        <f t="shared" ca="1" si="144"/>
        <v>1.3367572156787556E-4</v>
      </c>
      <c r="H1033" s="5">
        <f t="shared" ca="1" si="145"/>
        <v>9.0676023199762312E-2</v>
      </c>
      <c r="I1033" s="6">
        <f t="shared" si="146"/>
        <v>1032</v>
      </c>
      <c r="J1033">
        <f t="shared" si="138"/>
        <v>15.295573914100942</v>
      </c>
      <c r="K1033">
        <f t="shared" si="139"/>
        <v>20.580165315247211</v>
      </c>
      <c r="L1033">
        <f t="shared" si="140"/>
        <v>-0.111873441677127</v>
      </c>
      <c r="M1033" t="str">
        <f t="shared" si="141"/>
        <v/>
      </c>
      <c r="N1033" t="str">
        <f t="shared" si="142"/>
        <v/>
      </c>
      <c r="O1033" t="str">
        <f t="shared" si="143"/>
        <v/>
      </c>
    </row>
    <row r="1034" spans="1:15" x14ac:dyDescent="0.25">
      <c r="A1034" s="2">
        <v>43232.808047928243</v>
      </c>
      <c r="B1034">
        <v>678.58</v>
      </c>
      <c r="C1034">
        <v>0.01</v>
      </c>
      <c r="D1034" t="s">
        <v>5</v>
      </c>
      <c r="E1034">
        <v>678.32828681400008</v>
      </c>
      <c r="F1034">
        <v>678.4279235667201</v>
      </c>
      <c r="G1034" s="5">
        <f t="shared" ca="1" si="144"/>
        <v>1.3367572156787556E-4</v>
      </c>
      <c r="H1034" s="5">
        <f t="shared" ca="1" si="145"/>
        <v>9.0676023199762312E-2</v>
      </c>
      <c r="I1034" s="6">
        <f t="shared" si="146"/>
        <v>1033</v>
      </c>
      <c r="J1034">
        <f t="shared" si="138"/>
        <v>15.95024593163032</v>
      </c>
      <c r="K1034">
        <f t="shared" si="139"/>
        <v>20.561022324099262</v>
      </c>
      <c r="L1034">
        <f t="shared" si="140"/>
        <v>-0.77526524121064744</v>
      </c>
      <c r="M1034" t="str">
        <f t="shared" si="141"/>
        <v/>
      </c>
      <c r="N1034" t="str">
        <f t="shared" si="142"/>
        <v/>
      </c>
      <c r="O1034" t="str">
        <f t="shared" si="143"/>
        <v/>
      </c>
    </row>
    <row r="1035" spans="1:15" x14ac:dyDescent="0.25">
      <c r="A1035" s="2">
        <v>43232.808047928243</v>
      </c>
      <c r="B1035">
        <v>678.58</v>
      </c>
      <c r="C1035">
        <v>0.4202631</v>
      </c>
      <c r="D1035" t="s">
        <v>5</v>
      </c>
      <c r="E1035">
        <v>678.32828681400008</v>
      </c>
      <c r="F1035">
        <v>678.40691041171999</v>
      </c>
      <c r="G1035" s="5">
        <f t="shared" ca="1" si="144"/>
        <v>1.3367572156787556E-4</v>
      </c>
      <c r="H1035" s="5">
        <f t="shared" ca="1" si="145"/>
        <v>9.0676023199762312E-2</v>
      </c>
      <c r="I1035" s="6">
        <f t="shared" si="146"/>
        <v>1034</v>
      </c>
      <c r="J1035">
        <f t="shared" si="138"/>
        <v>15.045455278352961</v>
      </c>
      <c r="K1035">
        <f t="shared" si="139"/>
        <v>20.71269415133132</v>
      </c>
      <c r="L1035">
        <f t="shared" si="140"/>
        <v>-0.70609801272100181</v>
      </c>
      <c r="M1035" t="str">
        <f t="shared" si="141"/>
        <v/>
      </c>
      <c r="N1035" t="str">
        <f t="shared" si="142"/>
        <v/>
      </c>
      <c r="O1035" t="str">
        <f t="shared" si="143"/>
        <v/>
      </c>
    </row>
    <row r="1036" spans="1:15" x14ac:dyDescent="0.25">
      <c r="A1036" s="2">
        <v>43232.808056932867</v>
      </c>
      <c r="B1036">
        <v>678.28</v>
      </c>
      <c r="C1036">
        <v>0.29859999999999998</v>
      </c>
      <c r="D1036" t="s">
        <v>5</v>
      </c>
      <c r="E1036">
        <v>678.32828681400008</v>
      </c>
      <c r="F1036">
        <v>678.40989641172007</v>
      </c>
      <c r="G1036" s="5">
        <f t="shared" ca="1" si="144"/>
        <v>1.3367572156787556E-4</v>
      </c>
      <c r="H1036" s="5">
        <f t="shared" ca="1" si="145"/>
        <v>9.0676023199762312E-2</v>
      </c>
      <c r="I1036" s="6">
        <f t="shared" si="146"/>
        <v>1035</v>
      </c>
      <c r="J1036">
        <f t="shared" si="138"/>
        <v>14.187544742184912</v>
      </c>
      <c r="K1036">
        <f t="shared" si="139"/>
        <v>20.842138189300346</v>
      </c>
      <c r="L1036">
        <f t="shared" si="140"/>
        <v>-0.66638771013019327</v>
      </c>
      <c r="M1036" t="str">
        <f t="shared" si="141"/>
        <v/>
      </c>
      <c r="N1036" t="str">
        <f t="shared" si="142"/>
        <v/>
      </c>
      <c r="O1036" t="str">
        <f t="shared" si="143"/>
        <v/>
      </c>
    </row>
    <row r="1037" spans="1:15" x14ac:dyDescent="0.25">
      <c r="A1037" s="2">
        <v>43232.808145057868</v>
      </c>
      <c r="B1037">
        <v>678.32</v>
      </c>
      <c r="C1037">
        <v>0.11849999999999999</v>
      </c>
      <c r="D1037" t="s">
        <v>5</v>
      </c>
      <c r="E1037">
        <v>678.32828681400008</v>
      </c>
      <c r="F1037">
        <v>678.41013341172004</v>
      </c>
      <c r="G1037" s="5">
        <f t="shared" ca="1" si="144"/>
        <v>1.3367572156787556E-4</v>
      </c>
      <c r="H1037" s="5">
        <f t="shared" ca="1" si="145"/>
        <v>9.0676023199762312E-2</v>
      </c>
      <c r="I1037" s="6">
        <f t="shared" si="146"/>
        <v>1036</v>
      </c>
      <c r="J1037">
        <f t="shared" si="138"/>
        <v>13.313659346823499</v>
      </c>
      <c r="K1037">
        <f t="shared" si="139"/>
        <v>20.961200876200973</v>
      </c>
      <c r="L1037">
        <f t="shared" si="140"/>
        <v>-0.62950397855330331</v>
      </c>
      <c r="M1037" t="str">
        <f t="shared" si="141"/>
        <v/>
      </c>
      <c r="N1037" t="str">
        <f t="shared" si="142"/>
        <v/>
      </c>
      <c r="O1037" t="str">
        <f t="shared" si="143"/>
        <v/>
      </c>
    </row>
    <row r="1038" spans="1:15" x14ac:dyDescent="0.25">
      <c r="A1038" s="2">
        <v>43232.808145057868</v>
      </c>
      <c r="B1038">
        <v>678.94</v>
      </c>
      <c r="C1038">
        <v>0.02</v>
      </c>
      <c r="D1038" t="s">
        <v>5</v>
      </c>
      <c r="E1038">
        <v>678.32828681400008</v>
      </c>
      <c r="F1038">
        <v>678.40769341172006</v>
      </c>
      <c r="G1038" s="5">
        <f t="shared" ca="1" si="144"/>
        <v>1.3367572156787556E-4</v>
      </c>
      <c r="H1038" s="5">
        <f t="shared" ca="1" si="145"/>
        <v>9.0676023199762312E-2</v>
      </c>
      <c r="I1038" s="6">
        <f t="shared" si="146"/>
        <v>1037</v>
      </c>
      <c r="J1038">
        <f t="shared" si="138"/>
        <v>12.417180203294151</v>
      </c>
      <c r="K1038">
        <f t="shared" si="139"/>
        <v>21.07051358462132</v>
      </c>
      <c r="L1038">
        <f t="shared" si="140"/>
        <v>-0.58836630410102808</v>
      </c>
      <c r="M1038" t="str">
        <f t="shared" si="141"/>
        <v/>
      </c>
      <c r="N1038" t="str">
        <f t="shared" si="142"/>
        <v/>
      </c>
      <c r="O1038" t="str">
        <f t="shared" si="143"/>
        <v/>
      </c>
    </row>
    <row r="1039" spans="1:15" x14ac:dyDescent="0.25">
      <c r="A1039" s="2">
        <v>43232.808145057868</v>
      </c>
      <c r="B1039">
        <v>679</v>
      </c>
      <c r="C1039">
        <v>0.57980158000000004</v>
      </c>
      <c r="D1039" t="s">
        <v>5</v>
      </c>
      <c r="E1039">
        <v>678.32828681400008</v>
      </c>
      <c r="F1039">
        <v>678.33000000000015</v>
      </c>
      <c r="G1039" s="5">
        <f t="shared" ca="1" si="144"/>
        <v>1.3367572156787556E-4</v>
      </c>
      <c r="H1039" s="5">
        <f t="shared" ca="1" si="145"/>
        <v>9.0676023199762312E-2</v>
      </c>
      <c r="I1039" s="6">
        <f t="shared" si="146"/>
        <v>1038</v>
      </c>
      <c r="J1039">
        <f t="shared" si="138"/>
        <v>11.509383917176478</v>
      </c>
      <c r="K1039">
        <f t="shared" si="139"/>
        <v>21.168101363302881</v>
      </c>
      <c r="L1039">
        <f t="shared" si="140"/>
        <v>-0.51632322377877748</v>
      </c>
      <c r="M1039" t="str">
        <f t="shared" si="141"/>
        <v/>
      </c>
      <c r="N1039" t="str">
        <f t="shared" si="142"/>
        <v/>
      </c>
      <c r="O1039" t="str">
        <f t="shared" si="143"/>
        <v/>
      </c>
    </row>
    <row r="1040" spans="1:15" x14ac:dyDescent="0.25">
      <c r="A1040" s="2">
        <v>43232.808301446763</v>
      </c>
      <c r="B1040">
        <v>678.33</v>
      </c>
      <c r="C1040">
        <v>0.95</v>
      </c>
      <c r="D1040" t="s">
        <v>6</v>
      </c>
      <c r="E1040">
        <v>678.32828681400008</v>
      </c>
      <c r="F1040">
        <v>678.33000000000015</v>
      </c>
      <c r="G1040" s="5">
        <f t="shared" ca="1" si="144"/>
        <v>1.3367572156787556E-4</v>
      </c>
      <c r="H1040" s="5">
        <f t="shared" ca="1" si="145"/>
        <v>9.0676023199762312E-2</v>
      </c>
      <c r="I1040" s="6">
        <f t="shared" si="146"/>
        <v>1039</v>
      </c>
      <c r="J1040">
        <f t="shared" si="138"/>
        <v>10.727117961815111</v>
      </c>
      <c r="K1040">
        <f t="shared" si="139"/>
        <v>21.243049382976277</v>
      </c>
      <c r="L1040">
        <f t="shared" si="140"/>
        <v>-0.4602502110478679</v>
      </c>
      <c r="M1040" t="str">
        <f t="shared" si="141"/>
        <v/>
      </c>
      <c r="N1040" t="str">
        <f t="shared" si="142"/>
        <v/>
      </c>
      <c r="O1040" t="str">
        <f t="shared" si="143"/>
        <v/>
      </c>
    </row>
    <row r="1041" spans="1:15" x14ac:dyDescent="0.25">
      <c r="A1041" s="2">
        <v>43232.808343287033</v>
      </c>
      <c r="B1041">
        <v>678.33</v>
      </c>
      <c r="C1041">
        <v>0.26229999999999998</v>
      </c>
      <c r="D1041" t="s">
        <v>5</v>
      </c>
      <c r="E1041">
        <v>678.32828681400008</v>
      </c>
      <c r="F1041">
        <v>678.33000000000015</v>
      </c>
      <c r="G1041" s="5">
        <f t="shared" ca="1" si="144"/>
        <v>2.9901667487993827E-4</v>
      </c>
      <c r="H1041" s="5">
        <f t="shared" ca="1" si="145"/>
        <v>0.20283146880012737</v>
      </c>
      <c r="I1041" s="6">
        <f t="shared" si="146"/>
        <v>1040</v>
      </c>
      <c r="J1041">
        <f t="shared" si="138"/>
        <v>10.282685935562995</v>
      </c>
      <c r="K1041">
        <f t="shared" si="139"/>
        <v>21.281170548975499</v>
      </c>
      <c r="L1041">
        <f t="shared" si="140"/>
        <v>-0.47085689729813235</v>
      </c>
      <c r="M1041" t="str">
        <f t="shared" si="141"/>
        <v/>
      </c>
      <c r="N1041" t="str">
        <f t="shared" si="142"/>
        <v/>
      </c>
      <c r="O1041" t="str">
        <f t="shared" si="143"/>
        <v/>
      </c>
    </row>
    <row r="1042" spans="1:15" x14ac:dyDescent="0.25">
      <c r="A1042" s="2">
        <v>43232.808426030089</v>
      </c>
      <c r="B1042">
        <v>678.32</v>
      </c>
      <c r="C1042">
        <v>0.01</v>
      </c>
      <c r="D1042" t="s">
        <v>6</v>
      </c>
      <c r="E1042">
        <v>678.32830681399992</v>
      </c>
      <c r="F1042">
        <v>678.33000000000015</v>
      </c>
      <c r="G1042" s="5">
        <f t="shared" ca="1" si="144"/>
        <v>2.9898718181593326E-4</v>
      </c>
      <c r="H1042" s="5">
        <f t="shared" ca="1" si="145"/>
        <v>0.20281146880029155</v>
      </c>
      <c r="I1042" s="6">
        <f t="shared" si="146"/>
        <v>1041</v>
      </c>
      <c r="J1042">
        <f t="shared" si="138"/>
        <v>9.4286913451428802</v>
      </c>
      <c r="K1042">
        <f t="shared" si="139"/>
        <v>21.344712036720445</v>
      </c>
      <c r="L1042">
        <f t="shared" si="140"/>
        <v>-0.44126579590014631</v>
      </c>
      <c r="M1042" t="str">
        <f t="shared" si="141"/>
        <v/>
      </c>
      <c r="N1042" t="str">
        <f t="shared" si="142"/>
        <v/>
      </c>
      <c r="O1042" t="str">
        <f t="shared" si="143"/>
        <v/>
      </c>
    </row>
    <row r="1043" spans="1:15" x14ac:dyDescent="0.25">
      <c r="A1043" s="2">
        <v>43232.808426030089</v>
      </c>
      <c r="B1043">
        <v>678.32</v>
      </c>
      <c r="C1043">
        <v>6.1892999999999997E-2</v>
      </c>
      <c r="D1043" t="s">
        <v>6</v>
      </c>
      <c r="E1043">
        <v>678.32843060000005</v>
      </c>
      <c r="F1043">
        <v>678.33000000000015</v>
      </c>
      <c r="G1043" s="5">
        <f t="shared" ca="1" si="144"/>
        <v>2.9880464043188884E-4</v>
      </c>
      <c r="H1043" s="5">
        <f t="shared" ca="1" si="145"/>
        <v>0.20268768280016047</v>
      </c>
      <c r="I1043" s="6">
        <f t="shared" si="146"/>
        <v>1042</v>
      </c>
      <c r="J1043">
        <f t="shared" si="138"/>
        <v>8.5441066226890996</v>
      </c>
      <c r="K1043">
        <f t="shared" si="139"/>
        <v>21.39948469272802</v>
      </c>
      <c r="L1043">
        <f t="shared" si="140"/>
        <v>-0.39637466716997766</v>
      </c>
      <c r="M1043" t="str">
        <f t="shared" si="141"/>
        <v/>
      </c>
      <c r="N1043" t="str">
        <f t="shared" si="142"/>
        <v/>
      </c>
      <c r="O1043" t="str">
        <f t="shared" si="143"/>
        <v/>
      </c>
    </row>
    <row r="1044" spans="1:15" x14ac:dyDescent="0.25">
      <c r="A1044" s="2">
        <v>43232.808451481476</v>
      </c>
      <c r="B1044">
        <v>678.33</v>
      </c>
      <c r="C1044">
        <v>0.53439999999999999</v>
      </c>
      <c r="D1044" t="s">
        <v>5</v>
      </c>
      <c r="E1044">
        <v>678.32843060000005</v>
      </c>
      <c r="F1044">
        <v>678.33</v>
      </c>
      <c r="G1044" s="5">
        <f t="shared" ca="1" si="144"/>
        <v>2.9880464043188884E-4</v>
      </c>
      <c r="H1044" s="5">
        <f t="shared" ca="1" si="145"/>
        <v>0.20268768280016047</v>
      </c>
      <c r="I1044" s="6">
        <f t="shared" si="146"/>
        <v>1043</v>
      </c>
      <c r="J1044">
        <f t="shared" si="138"/>
        <v>7.6673222910924608</v>
      </c>
      <c r="K1044">
        <f t="shared" si="139"/>
        <v>21.441485105992221</v>
      </c>
      <c r="L1044">
        <f t="shared" si="140"/>
        <v>-0.33266922770657492</v>
      </c>
      <c r="M1044" t="str">
        <f t="shared" si="141"/>
        <v/>
      </c>
      <c r="N1044" t="str">
        <f t="shared" si="142"/>
        <v/>
      </c>
      <c r="O1044" t="str">
        <f t="shared" si="143"/>
        <v/>
      </c>
    </row>
    <row r="1045" spans="1:15" x14ac:dyDescent="0.25">
      <c r="A1045" s="2">
        <v>43232.808594768518</v>
      </c>
      <c r="B1045">
        <v>678.32</v>
      </c>
      <c r="C1045">
        <v>0.75810699999999998</v>
      </c>
      <c r="D1045" t="s">
        <v>6</v>
      </c>
      <c r="E1045">
        <v>678.3299468140001</v>
      </c>
      <c r="F1045">
        <v>678.33</v>
      </c>
      <c r="G1045" s="5">
        <f t="shared" ca="1" si="144"/>
        <v>2.965687564657584E-4</v>
      </c>
      <c r="H1045" s="5">
        <f t="shared" ca="1" si="145"/>
        <v>0.20117146880011205</v>
      </c>
      <c r="I1045" s="6">
        <f t="shared" si="146"/>
        <v>1044</v>
      </c>
      <c r="J1045">
        <f t="shared" si="138"/>
        <v>6.8424906879663894</v>
      </c>
      <c r="K1045">
        <f t="shared" si="139"/>
        <v>21.467013254365966</v>
      </c>
      <c r="L1045">
        <f t="shared" si="140"/>
        <v>-0.28342944665247954</v>
      </c>
      <c r="M1045" t="str">
        <f t="shared" si="141"/>
        <v/>
      </c>
      <c r="N1045" t="str">
        <f t="shared" si="142"/>
        <v/>
      </c>
      <c r="O1045" t="str">
        <f t="shared" si="143"/>
        <v/>
      </c>
    </row>
    <row r="1046" spans="1:15" x14ac:dyDescent="0.25">
      <c r="A1046" s="2">
        <v>43232.808594768518</v>
      </c>
      <c r="B1046">
        <v>678.32</v>
      </c>
      <c r="C1046">
        <v>2.6592999999999999E-2</v>
      </c>
      <c r="D1046" t="s">
        <v>6</v>
      </c>
      <c r="E1046">
        <v>678.33</v>
      </c>
      <c r="F1046">
        <v>678.33</v>
      </c>
      <c r="G1046" s="5">
        <f t="shared" ca="1" si="144"/>
        <v>2.9649032594779312E-4</v>
      </c>
      <c r="H1046" s="5">
        <f t="shared" ca="1" si="145"/>
        <v>0.20111828280016653</v>
      </c>
      <c r="I1046" s="6">
        <f t="shared" si="146"/>
        <v>1045</v>
      </c>
      <c r="J1046">
        <f t="shared" si="138"/>
        <v>6.0409966135126041</v>
      </c>
      <c r="K1046">
        <f t="shared" si="139"/>
        <v>21.479934970060736</v>
      </c>
      <c r="L1046">
        <f t="shared" si="140"/>
        <v>-0.28000101592000293</v>
      </c>
      <c r="M1046" t="str">
        <f t="shared" si="141"/>
        <v/>
      </c>
      <c r="N1046" t="str">
        <f t="shared" si="142"/>
        <v/>
      </c>
      <c r="O1046" t="str">
        <f t="shared" si="143"/>
        <v/>
      </c>
    </row>
    <row r="1047" spans="1:15" x14ac:dyDescent="0.25">
      <c r="A1047" s="2">
        <v>43232.808600752323</v>
      </c>
      <c r="B1047">
        <v>678.33</v>
      </c>
      <c r="C1047">
        <v>9.8902444799999998</v>
      </c>
      <c r="D1047" t="s">
        <v>5</v>
      </c>
      <c r="E1047">
        <v>678.33</v>
      </c>
      <c r="F1047">
        <v>678.48167354660006</v>
      </c>
      <c r="G1047" s="5">
        <f t="shared" ca="1" si="144"/>
        <v>2.9649032594779312E-4</v>
      </c>
      <c r="H1047" s="5">
        <f t="shared" ca="1" si="145"/>
        <v>0.20111828280016653</v>
      </c>
      <c r="I1047" s="6">
        <f t="shared" si="146"/>
        <v>1046</v>
      </c>
      <c r="J1047">
        <f t="shared" si="138"/>
        <v>5.1644921055798321</v>
      </c>
      <c r="K1047">
        <f t="shared" si="139"/>
        <v>21.488618624920026</v>
      </c>
      <c r="L1047">
        <f t="shared" si="140"/>
        <v>0.21991885364561239</v>
      </c>
      <c r="M1047" t="str">
        <f t="shared" si="141"/>
        <v/>
      </c>
      <c r="N1047" t="str">
        <f t="shared" si="142"/>
        <v/>
      </c>
      <c r="O1047" t="str">
        <f t="shared" si="143"/>
        <v/>
      </c>
    </row>
    <row r="1048" spans="1:15" x14ac:dyDescent="0.25">
      <c r="A1048" s="2">
        <v>43232.808600752323</v>
      </c>
      <c r="B1048">
        <v>678.33</v>
      </c>
      <c r="C1048">
        <v>1.4635473999999999</v>
      </c>
      <c r="D1048" t="s">
        <v>5</v>
      </c>
      <c r="E1048">
        <v>678.33</v>
      </c>
      <c r="F1048">
        <v>678.5314341582</v>
      </c>
      <c r="G1048" s="5">
        <f t="shared" ca="1" si="144"/>
        <v>2.9649032594779312E-4</v>
      </c>
      <c r="H1048" s="5">
        <f t="shared" ca="1" si="145"/>
        <v>0.20111828280016653</v>
      </c>
      <c r="I1048" s="6">
        <f t="shared" si="146"/>
        <v>1047</v>
      </c>
      <c r="J1048">
        <f t="shared" si="138"/>
        <v>5.4033297624873944</v>
      </c>
      <c r="K1048">
        <f t="shared" si="139"/>
        <v>21.485226553852545</v>
      </c>
      <c r="L1048">
        <f t="shared" si="140"/>
        <v>-0.18337169275885279</v>
      </c>
      <c r="M1048" t="str">
        <f t="shared" si="141"/>
        <v/>
      </c>
      <c r="N1048" t="str">
        <f t="shared" si="142"/>
        <v/>
      </c>
      <c r="O1048" t="str">
        <f t="shared" si="143"/>
        <v/>
      </c>
    </row>
    <row r="1049" spans="1:15" x14ac:dyDescent="0.25">
      <c r="A1049" s="2">
        <v>43232.808725266201</v>
      </c>
      <c r="B1049">
        <v>678.33</v>
      </c>
      <c r="C1049">
        <v>9.1270095199999997</v>
      </c>
      <c r="D1049" t="s">
        <v>6</v>
      </c>
      <c r="E1049">
        <v>678.94647101299995</v>
      </c>
      <c r="F1049">
        <v>678.5314341582</v>
      </c>
      <c r="G1049" s="5">
        <f t="shared" ca="1" si="144"/>
        <v>-6.1176064378098808E-4</v>
      </c>
      <c r="H1049" s="5">
        <f t="shared" ca="1" si="145"/>
        <v>-0.41535273019974284</v>
      </c>
      <c r="I1049" s="6">
        <f t="shared" si="146"/>
        <v>1048</v>
      </c>
      <c r="J1049">
        <f t="shared" si="138"/>
        <v>4.6296981734789853</v>
      </c>
      <c r="K1049">
        <f t="shared" si="139"/>
        <v>21.471447326599286</v>
      </c>
      <c r="L1049">
        <f t="shared" si="140"/>
        <v>0.20945543530964722</v>
      </c>
      <c r="M1049" t="str">
        <f t="shared" si="141"/>
        <v/>
      </c>
      <c r="N1049" t="str">
        <f t="shared" si="142"/>
        <v/>
      </c>
      <c r="O1049" t="str">
        <f t="shared" si="143"/>
        <v/>
      </c>
    </row>
    <row r="1050" spans="1:15" x14ac:dyDescent="0.25">
      <c r="A1050" s="2">
        <v>43232.808784641202</v>
      </c>
      <c r="B1050">
        <v>678.34</v>
      </c>
      <c r="C1050">
        <v>9.9000000000000008E-3</v>
      </c>
      <c r="D1050" t="s">
        <v>5</v>
      </c>
      <c r="E1050">
        <v>678.94647101299995</v>
      </c>
      <c r="F1050">
        <v>678.53175095820018</v>
      </c>
      <c r="G1050" s="5">
        <f t="shared" ca="1" si="144"/>
        <v>-6.1176064378098808E-4</v>
      </c>
      <c r="H1050" s="5">
        <f t="shared" ca="1" si="145"/>
        <v>-0.41535273019974284</v>
      </c>
      <c r="I1050" s="6">
        <f t="shared" si="146"/>
        <v>1049</v>
      </c>
      <c r="J1050">
        <f t="shared" si="138"/>
        <v>4.7241189851428587</v>
      </c>
      <c r="K1050">
        <f t="shared" si="139"/>
        <v>21.457159458854861</v>
      </c>
      <c r="L1050">
        <f t="shared" si="140"/>
        <v>-0.21970377738873598</v>
      </c>
      <c r="M1050" t="str">
        <f t="shared" si="141"/>
        <v/>
      </c>
      <c r="N1050" t="str">
        <f t="shared" si="142"/>
        <v/>
      </c>
      <c r="O1050" t="str">
        <f t="shared" si="143"/>
        <v/>
      </c>
    </row>
    <row r="1051" spans="1:15" x14ac:dyDescent="0.25">
      <c r="A1051" s="2">
        <v>43232.808796874997</v>
      </c>
      <c r="B1051">
        <v>678.35</v>
      </c>
      <c r="C1051">
        <v>0.49933</v>
      </c>
      <c r="D1051" t="s">
        <v>5</v>
      </c>
      <c r="E1051">
        <v>678.94647101299995</v>
      </c>
      <c r="F1051">
        <v>678.54673085819991</v>
      </c>
      <c r="G1051" s="5">
        <f t="shared" ca="1" si="144"/>
        <v>-5.8402944433621703E-4</v>
      </c>
      <c r="H1051" s="5">
        <f t="shared" ca="1" si="145"/>
        <v>-0.39652473019975787</v>
      </c>
      <c r="I1051" s="6">
        <f t="shared" si="146"/>
        <v>1050</v>
      </c>
      <c r="J1051">
        <f t="shared" si="138"/>
        <v>3.9076374125210123</v>
      </c>
      <c r="K1051">
        <f t="shared" si="139"/>
        <v>21.459212895341661</v>
      </c>
      <c r="L1051">
        <f t="shared" si="140"/>
        <v>-0.15882723327941276</v>
      </c>
      <c r="M1051" t="str">
        <f t="shared" si="141"/>
        <v/>
      </c>
      <c r="N1051" t="str">
        <f t="shared" si="142"/>
        <v/>
      </c>
      <c r="O1051" t="str">
        <f t="shared" si="143"/>
        <v/>
      </c>
    </row>
    <row r="1052" spans="1:15" x14ac:dyDescent="0.25">
      <c r="A1052" s="2">
        <v>43232.808800833343</v>
      </c>
      <c r="B1052">
        <v>678.35</v>
      </c>
      <c r="C1052">
        <v>6.7000000000000002E-4</v>
      </c>
      <c r="D1052" t="s">
        <v>5</v>
      </c>
      <c r="E1052">
        <v>678.94647101299995</v>
      </c>
      <c r="F1052">
        <v>678.54675095820005</v>
      </c>
      <c r="G1052" s="5">
        <f t="shared" ca="1" si="144"/>
        <v>-2.7010484335592905E-4</v>
      </c>
      <c r="H1052" s="5">
        <f t="shared" ca="1" si="145"/>
        <v>-0.18338673020002719</v>
      </c>
      <c r="I1052" s="6">
        <f t="shared" si="146"/>
        <v>1051</v>
      </c>
      <c r="J1052">
        <f t="shared" si="138"/>
        <v>2.9848673046722922</v>
      </c>
      <c r="K1052">
        <f t="shared" si="139"/>
        <v>21.424665891966775</v>
      </c>
      <c r="L1052">
        <f t="shared" si="140"/>
        <v>-0.13928792727597322</v>
      </c>
      <c r="M1052" t="str">
        <f t="shared" si="141"/>
        <v/>
      </c>
      <c r="N1052" t="str">
        <f t="shared" si="142"/>
        <v/>
      </c>
      <c r="O1052" t="str">
        <f t="shared" si="143"/>
        <v/>
      </c>
    </row>
    <row r="1053" spans="1:15" x14ac:dyDescent="0.25">
      <c r="A1053" s="2">
        <v>43232.808800833343</v>
      </c>
      <c r="B1053">
        <v>678.35</v>
      </c>
      <c r="C1053">
        <v>9.3299999999999998E-3</v>
      </c>
      <c r="D1053" t="s">
        <v>5</v>
      </c>
      <c r="E1053">
        <v>678.94647101299995</v>
      </c>
      <c r="F1053">
        <v>678.54703085820006</v>
      </c>
      <c r="G1053" s="5">
        <f t="shared" ca="1" si="144"/>
        <v>-2.2711011318738E-4</v>
      </c>
      <c r="H1053" s="5">
        <f t="shared" ca="1" si="145"/>
        <v>-0.15419560987993464</v>
      </c>
      <c r="I1053" s="6">
        <f t="shared" si="146"/>
        <v>1052</v>
      </c>
      <c r="J1053">
        <f t="shared" si="138"/>
        <v>2.0026650195462139</v>
      </c>
      <c r="K1053">
        <f t="shared" si="139"/>
        <v>21.377619042138999</v>
      </c>
      <c r="L1053">
        <f t="shared" si="140"/>
        <v>-9.3244014481547469E-2</v>
      </c>
      <c r="M1053" t="str">
        <f t="shared" si="141"/>
        <v/>
      </c>
      <c r="N1053" t="str">
        <f t="shared" si="142"/>
        <v/>
      </c>
      <c r="O1053" t="str">
        <f t="shared" si="143"/>
        <v/>
      </c>
    </row>
    <row r="1054" spans="1:15" x14ac:dyDescent="0.25">
      <c r="A1054" s="2">
        <v>43232.808808090267</v>
      </c>
      <c r="B1054">
        <v>678.39</v>
      </c>
      <c r="C1054">
        <v>0.15303</v>
      </c>
      <c r="D1054" t="s">
        <v>5</v>
      </c>
      <c r="E1054">
        <v>678.94647101299995</v>
      </c>
      <c r="F1054">
        <v>678.55039751820016</v>
      </c>
      <c r="G1054" s="5">
        <f t="shared" ca="1" si="144"/>
        <v>-1.2329751085534308E-4</v>
      </c>
      <c r="H1054" s="5">
        <f t="shared" ca="1" si="145"/>
        <v>-8.3712409879922234E-2</v>
      </c>
      <c r="I1054" s="6">
        <f t="shared" si="146"/>
        <v>1053</v>
      </c>
      <c r="J1054">
        <f t="shared" si="138"/>
        <v>1.1258354056134294</v>
      </c>
      <c r="K1054">
        <f t="shared" si="139"/>
        <v>21.337215816776201</v>
      </c>
      <c r="L1054">
        <f t="shared" si="140"/>
        <v>-4.5591956043701337E-2</v>
      </c>
      <c r="M1054" t="str">
        <f t="shared" si="141"/>
        <v/>
      </c>
      <c r="N1054" t="str">
        <f t="shared" si="142"/>
        <v/>
      </c>
      <c r="O1054" t="str">
        <f t="shared" si="143"/>
        <v/>
      </c>
    </row>
    <row r="1055" spans="1:15" x14ac:dyDescent="0.25">
      <c r="A1055" s="2">
        <v>43232.808811249997</v>
      </c>
      <c r="B1055">
        <v>678.39</v>
      </c>
      <c r="C1055">
        <v>1.47E-3</v>
      </c>
      <c r="D1055" t="s">
        <v>5</v>
      </c>
      <c r="E1055">
        <v>678.94647101299995</v>
      </c>
      <c r="F1055">
        <v>678.5504298582</v>
      </c>
      <c r="G1055" s="5">
        <f t="shared" ca="1" si="144"/>
        <v>1.0985770039943626E-5</v>
      </c>
      <c r="H1055" s="5">
        <f t="shared" ca="1" si="145"/>
        <v>7.4587497999800689E-3</v>
      </c>
      <c r="I1055" s="6">
        <f t="shared" si="146"/>
        <v>1054</v>
      </c>
      <c r="J1055">
        <f t="shared" si="138"/>
        <v>0.17202227907563383</v>
      </c>
      <c r="K1055">
        <f t="shared" si="139"/>
        <v>21.263319031381766</v>
      </c>
      <c r="L1055">
        <f t="shared" si="140"/>
        <v>-8.0209622413096402E-3</v>
      </c>
      <c r="M1055" t="str">
        <f t="shared" si="141"/>
        <v/>
      </c>
      <c r="N1055" t="str">
        <f t="shared" si="142"/>
        <v/>
      </c>
      <c r="O1055" t="str">
        <f t="shared" si="143"/>
        <v/>
      </c>
    </row>
    <row r="1056" spans="1:15" x14ac:dyDescent="0.25">
      <c r="A1056" s="2">
        <v>43232.808811249997</v>
      </c>
      <c r="B1056">
        <v>678.39</v>
      </c>
      <c r="C1056">
        <v>8.5299999999999994E-3</v>
      </c>
      <c r="D1056" t="s">
        <v>5</v>
      </c>
      <c r="E1056">
        <v>678.94647101299995</v>
      </c>
      <c r="F1056">
        <v>678.55061751819994</v>
      </c>
      <c r="G1056" s="5">
        <f t="shared" ca="1" si="144"/>
        <v>1.2504358093734045E-5</v>
      </c>
      <c r="H1056" s="5">
        <f t="shared" ca="1" si="145"/>
        <v>8.4897898000235728E-3</v>
      </c>
      <c r="I1056" s="6">
        <f t="shared" si="146"/>
        <v>1055</v>
      </c>
      <c r="J1056">
        <f t="shared" si="138"/>
        <v>-0.79146037687394255</v>
      </c>
      <c r="K1056">
        <f t="shared" si="139"/>
        <v>21.176775146064383</v>
      </c>
      <c r="L1056">
        <f t="shared" si="140"/>
        <v>3.7776780050602629E-2</v>
      </c>
      <c r="M1056" t="str">
        <f t="shared" si="141"/>
        <v/>
      </c>
      <c r="N1056" t="str">
        <f t="shared" si="142"/>
        <v/>
      </c>
      <c r="O1056" t="str">
        <f t="shared" si="143"/>
        <v/>
      </c>
    </row>
    <row r="1057" spans="1:15" x14ac:dyDescent="0.25">
      <c r="A1057" s="2">
        <v>43232.808817951387</v>
      </c>
      <c r="B1057">
        <v>678.38</v>
      </c>
      <c r="C1057">
        <v>0.03</v>
      </c>
      <c r="D1057" t="s">
        <v>6</v>
      </c>
      <c r="E1057">
        <v>678.95013101300003</v>
      </c>
      <c r="F1057">
        <v>678.55061751819994</v>
      </c>
      <c r="G1057" s="5">
        <f t="shared" ca="1" si="144"/>
        <v>3.6377439036713059E-5</v>
      </c>
      <c r="H1057" s="5">
        <f t="shared" ca="1" si="145"/>
        <v>2.4698466999893753E-2</v>
      </c>
      <c r="I1057" s="6">
        <f t="shared" si="146"/>
        <v>1056</v>
      </c>
      <c r="J1057">
        <f t="shared" si="138"/>
        <v>-1.4279464591764963</v>
      </c>
      <c r="K1057">
        <f t="shared" si="139"/>
        <v>21.148077299473051</v>
      </c>
      <c r="L1057">
        <f t="shared" si="140"/>
        <v>6.8939905908743021E-2</v>
      </c>
      <c r="M1057" t="str">
        <f t="shared" si="141"/>
        <v/>
      </c>
      <c r="N1057" t="str">
        <f t="shared" si="142"/>
        <v/>
      </c>
      <c r="O1057" t="str">
        <f t="shared" si="143"/>
        <v/>
      </c>
    </row>
    <row r="1058" spans="1:15" x14ac:dyDescent="0.25">
      <c r="A1058" s="2">
        <v>43232.80882471065</v>
      </c>
      <c r="B1058">
        <v>678.39</v>
      </c>
      <c r="C1058">
        <v>8.7779999999999997E-2</v>
      </c>
      <c r="D1058" t="s">
        <v>5</v>
      </c>
      <c r="E1058">
        <v>678.95013101300003</v>
      </c>
      <c r="F1058">
        <v>678.55254867820008</v>
      </c>
      <c r="G1058" s="5">
        <f t="shared" ca="1" si="144"/>
        <v>7.1749698210213923E-5</v>
      </c>
      <c r="H1058" s="5">
        <f t="shared" ca="1" si="145"/>
        <v>4.8714466999967954E-2</v>
      </c>
      <c r="I1058" s="6">
        <f t="shared" si="146"/>
        <v>1057</v>
      </c>
      <c r="J1058">
        <f t="shared" si="138"/>
        <v>-2.3122885721344915</v>
      </c>
      <c r="K1058">
        <f t="shared" si="139"/>
        <v>21.056437754969934</v>
      </c>
      <c r="L1058">
        <f t="shared" si="140"/>
        <v>0.11398264987001447</v>
      </c>
      <c r="M1058" t="str">
        <f t="shared" si="141"/>
        <v/>
      </c>
      <c r="N1058" t="str">
        <f t="shared" si="142"/>
        <v/>
      </c>
      <c r="O1058" t="str">
        <f t="shared" si="143"/>
        <v/>
      </c>
    </row>
    <row r="1059" spans="1:15" x14ac:dyDescent="0.25">
      <c r="A1059" s="2">
        <v>43232.8088575</v>
      </c>
      <c r="B1059">
        <v>678.53</v>
      </c>
      <c r="C1059">
        <v>1</v>
      </c>
      <c r="D1059" t="s">
        <v>5</v>
      </c>
      <c r="E1059">
        <v>678.95013101300003</v>
      </c>
      <c r="F1059">
        <v>678.5465486782</v>
      </c>
      <c r="G1059" s="5">
        <f t="shared" ca="1" si="144"/>
        <v>7.1749698210213923E-5</v>
      </c>
      <c r="H1059" s="5">
        <f t="shared" ca="1" si="145"/>
        <v>4.8714466999967954E-2</v>
      </c>
      <c r="I1059" s="6">
        <f t="shared" si="146"/>
        <v>1058</v>
      </c>
      <c r="J1059">
        <f t="shared" si="138"/>
        <v>-3.1478904497982967</v>
      </c>
      <c r="K1059">
        <f t="shared" si="139"/>
        <v>20.964415967405785</v>
      </c>
      <c r="L1059">
        <f t="shared" si="140"/>
        <v>0.19785385179568979</v>
      </c>
      <c r="M1059" t="str">
        <f t="shared" si="141"/>
        <v/>
      </c>
      <c r="N1059" t="str">
        <f t="shared" si="142"/>
        <v/>
      </c>
      <c r="O1059" t="str">
        <f t="shared" si="143"/>
        <v/>
      </c>
    </row>
    <row r="1060" spans="1:15" x14ac:dyDescent="0.25">
      <c r="A1060" s="2">
        <v>43232.8088575</v>
      </c>
      <c r="B1060">
        <v>678.99</v>
      </c>
      <c r="C1060">
        <v>6.3989900000000002E-2</v>
      </c>
      <c r="D1060" t="s">
        <v>5</v>
      </c>
      <c r="E1060">
        <v>678.95013101300003</v>
      </c>
      <c r="F1060">
        <v>678.54027766800004</v>
      </c>
      <c r="G1060" s="5">
        <f t="shared" ca="1" si="144"/>
        <v>7.1749698210213923E-5</v>
      </c>
      <c r="H1060" s="5">
        <f t="shared" ca="1" si="145"/>
        <v>4.8714466999967954E-2</v>
      </c>
      <c r="I1060" s="6">
        <f t="shared" si="146"/>
        <v>1059</v>
      </c>
      <c r="J1060">
        <f t="shared" si="138"/>
        <v>-3.1882549159664109</v>
      </c>
      <c r="K1060">
        <f t="shared" si="139"/>
        <v>20.975306714918663</v>
      </c>
      <c r="L1060">
        <f t="shared" si="140"/>
        <v>0.15505112083311065</v>
      </c>
      <c r="M1060" t="str">
        <f t="shared" si="141"/>
        <v/>
      </c>
      <c r="N1060" t="str">
        <f t="shared" si="142"/>
        <v/>
      </c>
      <c r="O1060" t="str">
        <f t="shared" si="143"/>
        <v/>
      </c>
    </row>
    <row r="1061" spans="1:15" x14ac:dyDescent="0.25">
      <c r="A1061" s="2">
        <v>43232.8088575</v>
      </c>
      <c r="B1061">
        <v>679</v>
      </c>
      <c r="C1061">
        <v>9.7328680000000001E-2</v>
      </c>
      <c r="D1061" t="s">
        <v>5</v>
      </c>
      <c r="E1061">
        <v>678.95013101300003</v>
      </c>
      <c r="F1061">
        <v>678.53054479999992</v>
      </c>
      <c r="G1061" s="5">
        <f t="shared" ca="1" si="144"/>
        <v>7.1749698210213923E-5</v>
      </c>
      <c r="H1061" s="5">
        <f t="shared" ca="1" si="145"/>
        <v>4.8714466999967954E-2</v>
      </c>
      <c r="I1061" s="6">
        <f t="shared" si="146"/>
        <v>1060</v>
      </c>
      <c r="J1061">
        <f t="shared" si="138"/>
        <v>-4.0568718084873581</v>
      </c>
      <c r="K1061">
        <f t="shared" si="139"/>
        <v>20.855588858235649</v>
      </c>
      <c r="L1061">
        <f t="shared" si="140"/>
        <v>0.19918883694558973</v>
      </c>
      <c r="M1061" t="str">
        <f t="shared" si="141"/>
        <v/>
      </c>
      <c r="N1061" t="str">
        <f t="shared" si="142"/>
        <v/>
      </c>
      <c r="O1061" t="str">
        <f t="shared" si="143"/>
        <v/>
      </c>
    </row>
    <row r="1062" spans="1:15" x14ac:dyDescent="0.25">
      <c r="A1062" s="2">
        <v>43232.809007523138</v>
      </c>
      <c r="B1062">
        <v>678.72</v>
      </c>
      <c r="C1062">
        <v>0.69420000000000004</v>
      </c>
      <c r="D1062" t="s">
        <v>5</v>
      </c>
      <c r="E1062">
        <v>678.95013101300003</v>
      </c>
      <c r="F1062">
        <v>678.50000000000011</v>
      </c>
      <c r="G1062" s="5">
        <f t="shared" ca="1" si="144"/>
        <v>7.3450147105153359E-5</v>
      </c>
      <c r="H1062" s="5">
        <f t="shared" ca="1" si="145"/>
        <v>4.9868986999968001E-2</v>
      </c>
      <c r="I1062" s="6">
        <f t="shared" si="146"/>
        <v>1061</v>
      </c>
      <c r="J1062">
        <f t="shared" si="138"/>
        <v>-4.8002432164705624</v>
      </c>
      <c r="K1062">
        <f t="shared" si="139"/>
        <v>20.762497246540327</v>
      </c>
      <c r="L1062">
        <f t="shared" si="140"/>
        <v>0.2646330617761361</v>
      </c>
      <c r="M1062" t="str">
        <f t="shared" si="141"/>
        <v/>
      </c>
      <c r="N1062" t="str">
        <f t="shared" si="142"/>
        <v/>
      </c>
      <c r="O1062" t="str">
        <f t="shared" si="143"/>
        <v/>
      </c>
    </row>
    <row r="1063" spans="1:15" x14ac:dyDescent="0.25">
      <c r="A1063" s="2">
        <v>43232.80915228009</v>
      </c>
      <c r="B1063">
        <v>678.5</v>
      </c>
      <c r="C1063">
        <v>0.42509999999999998</v>
      </c>
      <c r="D1063" t="s">
        <v>5</v>
      </c>
      <c r="E1063">
        <v>678.95013101300003</v>
      </c>
      <c r="F1063">
        <v>678.5</v>
      </c>
      <c r="G1063" s="5">
        <f t="shared" ca="1" si="144"/>
        <v>1.3229144041229128E-4</v>
      </c>
      <c r="H1063" s="5">
        <f t="shared" ca="1" si="145"/>
        <v>8.9819290799823648E-2</v>
      </c>
      <c r="I1063" s="6">
        <f t="shared" si="146"/>
        <v>1062</v>
      </c>
      <c r="J1063">
        <f t="shared" ref="J1063:J1126" si="147">FORECAST(I1063,C1028:C1062,I1028:I1062)</f>
        <v>-5.1868118765545432</v>
      </c>
      <c r="K1063">
        <f t="shared" ref="K1063:K1126" si="148">STEYX(C1028:C1062,I1028:I1062)</f>
        <v>20.737988161693227</v>
      </c>
      <c r="L1063">
        <f t="shared" ref="L1063:L1126" si="149">(C1063-J1063)/K1063</f>
        <v>0.27061023628708342</v>
      </c>
      <c r="M1063" t="str">
        <f t="shared" ref="M1063:M1126" si="150">IF(L1063&gt;1,1,"")</f>
        <v/>
      </c>
      <c r="N1063" t="str">
        <f t="shared" ref="N1063:N1126" si="151">IF(M1063=1,H1063,"")</f>
        <v/>
      </c>
      <c r="O1063" t="str">
        <f t="shared" ref="O1063:O1126" si="152">IF(M1063=1,IF(ISNUMBER(M1062),"",H1063),"")</f>
        <v/>
      </c>
    </row>
    <row r="1064" spans="1:15" x14ac:dyDescent="0.25">
      <c r="A1064" s="2">
        <v>43232.809289861107</v>
      </c>
      <c r="B1064">
        <v>678.5</v>
      </c>
      <c r="C1064">
        <v>14.560499999999999</v>
      </c>
      <c r="D1064" t="s">
        <v>5</v>
      </c>
      <c r="E1064">
        <v>678.95013101300003</v>
      </c>
      <c r="F1064">
        <v>678.99574456900007</v>
      </c>
      <c r="G1064" s="5">
        <f t="shared" ca="1" si="144"/>
        <v>3.6432910091777564E-4</v>
      </c>
      <c r="H1064" s="5">
        <f t="shared" ca="1" si="145"/>
        <v>0.24736129079997229</v>
      </c>
      <c r="I1064" s="6">
        <f t="shared" si="146"/>
        <v>1063</v>
      </c>
      <c r="J1064">
        <f t="shared" si="147"/>
        <v>-5.9674187107395937</v>
      </c>
      <c r="K1064">
        <f t="shared" si="148"/>
        <v>20.604572251924836</v>
      </c>
      <c r="L1064">
        <f t="shared" si="149"/>
        <v>0.99627978002901352</v>
      </c>
      <c r="M1064" t="str">
        <f t="shared" si="150"/>
        <v/>
      </c>
      <c r="N1064" t="str">
        <f t="shared" si="151"/>
        <v/>
      </c>
      <c r="O1064" t="str">
        <f t="shared" si="152"/>
        <v/>
      </c>
    </row>
    <row r="1065" spans="1:15" x14ac:dyDescent="0.25">
      <c r="A1065" s="2">
        <v>43232.809326747687</v>
      </c>
      <c r="B1065">
        <v>678.5</v>
      </c>
      <c r="C1065">
        <v>1.469431E-2</v>
      </c>
      <c r="D1065" t="s">
        <v>5</v>
      </c>
      <c r="E1065">
        <v>678.95013101300003</v>
      </c>
      <c r="F1065">
        <v>678.9972140000001</v>
      </c>
      <c r="G1065" s="5">
        <f t="shared" ca="1" si="144"/>
        <v>4.0352785614930741E-4</v>
      </c>
      <c r="H1065" s="5">
        <f t="shared" ca="1" si="145"/>
        <v>0.2739752907999673</v>
      </c>
      <c r="I1065" s="6">
        <f t="shared" si="146"/>
        <v>1064</v>
      </c>
      <c r="J1065">
        <f t="shared" si="147"/>
        <v>-5.1101043610924535</v>
      </c>
      <c r="K1065">
        <f t="shared" si="148"/>
        <v>20.735180494157074</v>
      </c>
      <c r="L1065">
        <f t="shared" si="149"/>
        <v>0.24715476542567646</v>
      </c>
      <c r="M1065" t="str">
        <f t="shared" si="150"/>
        <v/>
      </c>
      <c r="N1065" t="str">
        <f t="shared" si="151"/>
        <v/>
      </c>
      <c r="O1065" t="str">
        <f t="shared" si="152"/>
        <v/>
      </c>
    </row>
    <row r="1066" spans="1:15" x14ac:dyDescent="0.25">
      <c r="A1066" s="2">
        <v>43232.809327407413</v>
      </c>
      <c r="B1066">
        <v>678.5</v>
      </c>
      <c r="C1066">
        <v>1.7299999999999999E-2</v>
      </c>
      <c r="D1066" t="s">
        <v>5</v>
      </c>
      <c r="E1066">
        <v>678.95013101300003</v>
      </c>
      <c r="F1066">
        <v>678.99894400000017</v>
      </c>
      <c r="G1066" s="5">
        <f t="shared" ca="1" si="144"/>
        <v>4.0352785614930741E-4</v>
      </c>
      <c r="H1066" s="5">
        <f t="shared" ca="1" si="145"/>
        <v>0.2739752907999673</v>
      </c>
      <c r="I1066" s="6">
        <f t="shared" si="146"/>
        <v>1065</v>
      </c>
      <c r="J1066">
        <f t="shared" si="147"/>
        <v>1.7761819059831936</v>
      </c>
      <c r="K1066">
        <f t="shared" si="148"/>
        <v>3.817380569033554</v>
      </c>
      <c r="L1066">
        <f t="shared" si="149"/>
        <v>-0.46075623694718221</v>
      </c>
      <c r="M1066" t="str">
        <f t="shared" si="150"/>
        <v/>
      </c>
      <c r="N1066" t="str">
        <f t="shared" si="151"/>
        <v/>
      </c>
      <c r="O1066" t="str">
        <f t="shared" si="152"/>
        <v/>
      </c>
    </row>
    <row r="1067" spans="1:15" x14ac:dyDescent="0.25">
      <c r="A1067" s="2">
        <v>43232.809339432868</v>
      </c>
      <c r="B1067">
        <v>678.49</v>
      </c>
      <c r="C1067">
        <v>0.39868987</v>
      </c>
      <c r="D1067" t="s">
        <v>6</v>
      </c>
      <c r="E1067">
        <v>678.99</v>
      </c>
      <c r="F1067">
        <v>678.99894400000017</v>
      </c>
      <c r="G1067" s="5">
        <f t="shared" ca="1" si="144"/>
        <v>3.4478608492023477E-4</v>
      </c>
      <c r="H1067" s="5">
        <f t="shared" ca="1" si="145"/>
        <v>0.2341063037999902</v>
      </c>
      <c r="I1067" s="6">
        <f t="shared" si="146"/>
        <v>1066</v>
      </c>
      <c r="J1067">
        <f t="shared" si="147"/>
        <v>1.5002583162689076</v>
      </c>
      <c r="K1067">
        <f t="shared" si="148"/>
        <v>3.8187344810092014</v>
      </c>
      <c r="L1067">
        <f t="shared" si="149"/>
        <v>-0.28846426787383994</v>
      </c>
      <c r="M1067" t="str">
        <f t="shared" si="150"/>
        <v/>
      </c>
      <c r="N1067" t="str">
        <f t="shared" si="151"/>
        <v/>
      </c>
      <c r="O1067" t="str">
        <f t="shared" si="152"/>
        <v/>
      </c>
    </row>
    <row r="1068" spans="1:15" x14ac:dyDescent="0.25">
      <c r="A1068" s="2">
        <v>43232.809417303237</v>
      </c>
      <c r="B1068">
        <v>678.5</v>
      </c>
      <c r="C1068">
        <v>1.056E-2</v>
      </c>
      <c r="D1068" t="s">
        <v>5</v>
      </c>
      <c r="E1068">
        <v>678.99</v>
      </c>
      <c r="F1068">
        <v>679</v>
      </c>
      <c r="G1068" s="5">
        <f t="shared" ca="1" si="144"/>
        <v>3.7179620288955718E-4</v>
      </c>
      <c r="H1068" s="5">
        <f t="shared" ca="1" si="145"/>
        <v>0.25244590379998044</v>
      </c>
      <c r="I1068" s="6">
        <f t="shared" si="146"/>
        <v>1067</v>
      </c>
      <c r="J1068">
        <f t="shared" si="147"/>
        <v>1.2703727285041992</v>
      </c>
      <c r="K1068">
        <f t="shared" si="148"/>
        <v>3.8108096782213075</v>
      </c>
      <c r="L1068">
        <f t="shared" si="149"/>
        <v>-0.33058925395933603</v>
      </c>
      <c r="M1068" t="str">
        <f t="shared" si="150"/>
        <v/>
      </c>
      <c r="N1068" t="str">
        <f t="shared" si="151"/>
        <v/>
      </c>
      <c r="O1068" t="str">
        <f t="shared" si="152"/>
        <v/>
      </c>
    </row>
    <row r="1069" spans="1:15" x14ac:dyDescent="0.25">
      <c r="A1069" s="2">
        <v>43232.809417303237</v>
      </c>
      <c r="B1069">
        <v>679</v>
      </c>
      <c r="C1069">
        <v>0.22933999999999999</v>
      </c>
      <c r="D1069" t="s">
        <v>5</v>
      </c>
      <c r="E1069">
        <v>678.99</v>
      </c>
      <c r="F1069">
        <v>679</v>
      </c>
      <c r="G1069" s="5">
        <f t="shared" ca="1" si="144"/>
        <v>4.9470964785955731E-4</v>
      </c>
      <c r="H1069" s="5">
        <f t="shared" ca="1" si="145"/>
        <v>0.3359029038001608</v>
      </c>
      <c r="I1069" s="6">
        <f t="shared" si="146"/>
        <v>1068</v>
      </c>
      <c r="J1069">
        <f t="shared" si="147"/>
        <v>1.7992426010084088</v>
      </c>
      <c r="K1069">
        <f t="shared" si="148"/>
        <v>3.2297267047292042</v>
      </c>
      <c r="L1069">
        <f t="shared" si="149"/>
        <v>-0.48607908486796775</v>
      </c>
      <c r="M1069" t="str">
        <f t="shared" si="150"/>
        <v/>
      </c>
      <c r="N1069" t="str">
        <f t="shared" si="151"/>
        <v/>
      </c>
      <c r="O1069" t="str">
        <f t="shared" si="152"/>
        <v/>
      </c>
    </row>
    <row r="1070" spans="1:15" x14ac:dyDescent="0.25">
      <c r="A1070" s="2">
        <v>43232.80955849537</v>
      </c>
      <c r="B1070">
        <v>679</v>
      </c>
      <c r="C1070">
        <v>2.4385686799999999</v>
      </c>
      <c r="D1070" t="s">
        <v>5</v>
      </c>
      <c r="E1070">
        <v>678.99</v>
      </c>
      <c r="F1070">
        <v>679</v>
      </c>
      <c r="G1070" s="5">
        <f t="shared" ca="1" si="144"/>
        <v>4.9569586179482657E-4</v>
      </c>
      <c r="H1070" s="5">
        <f t="shared" ca="1" si="145"/>
        <v>0.3365725332000693</v>
      </c>
      <c r="I1070" s="6">
        <f t="shared" si="146"/>
        <v>1069</v>
      </c>
      <c r="J1070">
        <f t="shared" si="147"/>
        <v>1.6112159362689056</v>
      </c>
      <c r="K1070">
        <f t="shared" si="148"/>
        <v>3.2371853914839668</v>
      </c>
      <c r="L1070">
        <f t="shared" si="149"/>
        <v>0.25557780716161743</v>
      </c>
      <c r="M1070" t="str">
        <f t="shared" si="150"/>
        <v/>
      </c>
      <c r="N1070" t="str">
        <f t="shared" si="151"/>
        <v/>
      </c>
      <c r="O1070" t="str">
        <f t="shared" si="152"/>
        <v/>
      </c>
    </row>
    <row r="1071" spans="1:15" x14ac:dyDescent="0.25">
      <c r="A1071" s="2">
        <v>43232.809706736109</v>
      </c>
      <c r="B1071">
        <v>679</v>
      </c>
      <c r="C1071">
        <v>3.5499999999999997E-2</v>
      </c>
      <c r="D1071" t="s">
        <v>5</v>
      </c>
      <c r="E1071">
        <v>678.99</v>
      </c>
      <c r="F1071">
        <v>679</v>
      </c>
      <c r="G1071" s="5">
        <f t="shared" ca="1" si="144"/>
        <v>4.9829175687419645E-4</v>
      </c>
      <c r="H1071" s="5">
        <f t="shared" ca="1" si="145"/>
        <v>0.33833512000001065</v>
      </c>
      <c r="I1071" s="6">
        <f t="shared" si="146"/>
        <v>1070</v>
      </c>
      <c r="J1071">
        <f t="shared" si="147"/>
        <v>1.700078792436976</v>
      </c>
      <c r="K1071">
        <f t="shared" si="148"/>
        <v>3.2392279355000242</v>
      </c>
      <c r="L1071">
        <f t="shared" si="149"/>
        <v>-0.51388134011632092</v>
      </c>
      <c r="M1071" t="str">
        <f t="shared" si="150"/>
        <v/>
      </c>
      <c r="N1071" t="str">
        <f t="shared" si="151"/>
        <v/>
      </c>
      <c r="O1071" t="str">
        <f t="shared" si="152"/>
        <v/>
      </c>
    </row>
    <row r="1072" spans="1:15" x14ac:dyDescent="0.25">
      <c r="A1072" s="2">
        <v>43232.809829606478</v>
      </c>
      <c r="B1072">
        <v>679</v>
      </c>
      <c r="C1072">
        <v>0.1908</v>
      </c>
      <c r="D1072" t="s">
        <v>5</v>
      </c>
      <c r="E1072">
        <v>678.99</v>
      </c>
      <c r="F1072">
        <v>679</v>
      </c>
      <c r="G1072" s="5">
        <f t="shared" ca="1" si="144"/>
        <v>5.0074375174896809E-4</v>
      </c>
      <c r="H1072" s="5">
        <f t="shared" ca="1" si="145"/>
        <v>0.34000000000003183</v>
      </c>
      <c r="I1072" s="6">
        <f t="shared" si="146"/>
        <v>1071</v>
      </c>
      <c r="J1072">
        <f t="shared" si="147"/>
        <v>1.4965632928403352</v>
      </c>
      <c r="K1072">
        <f t="shared" si="148"/>
        <v>3.2484259653484595</v>
      </c>
      <c r="L1072">
        <f t="shared" si="149"/>
        <v>-0.40196800135485483</v>
      </c>
      <c r="M1072" t="str">
        <f t="shared" si="150"/>
        <v/>
      </c>
      <c r="N1072" t="str">
        <f t="shared" si="151"/>
        <v/>
      </c>
      <c r="O1072" t="str">
        <f t="shared" si="152"/>
        <v/>
      </c>
    </row>
    <row r="1073" spans="1:15" x14ac:dyDescent="0.25">
      <c r="A1073" s="2">
        <v>43232.809857615743</v>
      </c>
      <c r="B1073">
        <v>679</v>
      </c>
      <c r="C1073">
        <v>2.5911313200000001</v>
      </c>
      <c r="D1073" t="s">
        <v>5</v>
      </c>
      <c r="E1073">
        <v>678.99</v>
      </c>
      <c r="F1073">
        <v>679.00000000000011</v>
      </c>
      <c r="G1073" s="5">
        <f t="shared" ca="1" si="144"/>
        <v>1.4816652969852941E-3</v>
      </c>
      <c r="H1073" s="5">
        <f t="shared" ca="1" si="145"/>
        <v>1.0060359200000448</v>
      </c>
      <c r="I1073" s="6">
        <f t="shared" si="146"/>
        <v>1072</v>
      </c>
      <c r="J1073">
        <f t="shared" si="147"/>
        <v>1.3009234234957985</v>
      </c>
      <c r="K1073">
        <f t="shared" si="148"/>
        <v>3.2501848992909581</v>
      </c>
      <c r="L1073">
        <f t="shared" si="149"/>
        <v>0.39696446094056559</v>
      </c>
      <c r="M1073" t="str">
        <f t="shared" si="150"/>
        <v/>
      </c>
      <c r="N1073" t="str">
        <f t="shared" si="151"/>
        <v/>
      </c>
      <c r="O1073" t="str">
        <f t="shared" si="152"/>
        <v/>
      </c>
    </row>
    <row r="1074" spans="1:15" x14ac:dyDescent="0.25">
      <c r="A1074" s="2">
        <v>43232.809857615743</v>
      </c>
      <c r="B1074">
        <v>679</v>
      </c>
      <c r="C1074">
        <v>1.6</v>
      </c>
      <c r="D1074" t="s">
        <v>5</v>
      </c>
      <c r="E1074">
        <v>678.99</v>
      </c>
      <c r="F1074">
        <v>679</v>
      </c>
      <c r="G1074" s="5">
        <f t="shared" ca="1" si="144"/>
        <v>1.483845005080997E-3</v>
      </c>
      <c r="H1074" s="5">
        <f t="shared" ca="1" si="145"/>
        <v>1.0075159199999462</v>
      </c>
      <c r="I1074" s="6">
        <f t="shared" si="146"/>
        <v>1073</v>
      </c>
      <c r="J1074">
        <f t="shared" si="147"/>
        <v>1.3731173856806722</v>
      </c>
      <c r="K1074">
        <f t="shared" si="148"/>
        <v>3.2500159534043016</v>
      </c>
      <c r="L1074">
        <f t="shared" si="149"/>
        <v>6.9809692497562859E-2</v>
      </c>
      <c r="M1074" t="str">
        <f t="shared" si="150"/>
        <v/>
      </c>
      <c r="N1074" t="str">
        <f t="shared" si="151"/>
        <v/>
      </c>
      <c r="O1074" t="str">
        <f t="shared" si="152"/>
        <v/>
      </c>
    </row>
    <row r="1075" spans="1:15" x14ac:dyDescent="0.25">
      <c r="A1075" s="2">
        <v>43232.809857615743</v>
      </c>
      <c r="B1075">
        <v>679</v>
      </c>
      <c r="C1075">
        <v>0.01</v>
      </c>
      <c r="D1075" t="s">
        <v>5</v>
      </c>
      <c r="E1075">
        <v>678.99</v>
      </c>
      <c r="F1075">
        <v>679</v>
      </c>
      <c r="G1075" s="5">
        <f t="shared" ca="1" si="144"/>
        <v>1.4839648890264349E-3</v>
      </c>
      <c r="H1075" s="5">
        <f t="shared" ca="1" si="145"/>
        <v>1.007597320000059</v>
      </c>
      <c r="I1075" s="6">
        <f t="shared" si="146"/>
        <v>1074</v>
      </c>
      <c r="J1075">
        <f t="shared" si="147"/>
        <v>1.3538867003697479</v>
      </c>
      <c r="K1075">
        <f t="shared" si="148"/>
        <v>3.2474043980402132</v>
      </c>
      <c r="L1075">
        <f t="shared" si="149"/>
        <v>-0.41383410738150583</v>
      </c>
      <c r="M1075" t="str">
        <f t="shared" si="150"/>
        <v/>
      </c>
      <c r="N1075" t="str">
        <f t="shared" si="151"/>
        <v/>
      </c>
      <c r="O1075" t="str">
        <f t="shared" si="152"/>
        <v/>
      </c>
    </row>
    <row r="1076" spans="1:15" x14ac:dyDescent="0.25">
      <c r="A1076" s="2">
        <v>43232.809857615743</v>
      </c>
      <c r="B1076">
        <v>679</v>
      </c>
      <c r="C1076">
        <v>0.66016481000000005</v>
      </c>
      <c r="D1076" t="s">
        <v>5</v>
      </c>
      <c r="E1076">
        <v>678.99</v>
      </c>
      <c r="F1076">
        <v>679</v>
      </c>
      <c r="G1076" s="5">
        <f t="shared" ca="1" si="144"/>
        <v>1.4861002371169745E-3</v>
      </c>
      <c r="H1076" s="5">
        <f t="shared" ca="1" si="145"/>
        <v>1.0090472000000545</v>
      </c>
      <c r="I1076" s="6">
        <f t="shared" si="146"/>
        <v>1075</v>
      </c>
      <c r="J1076">
        <f t="shared" si="147"/>
        <v>1.1708186138487395</v>
      </c>
      <c r="K1076">
        <f t="shared" si="148"/>
        <v>3.2535114111015857</v>
      </c>
      <c r="L1076">
        <f t="shared" si="149"/>
        <v>-0.15695466814909387</v>
      </c>
      <c r="M1076" t="str">
        <f t="shared" si="150"/>
        <v/>
      </c>
      <c r="N1076" t="str">
        <f t="shared" si="151"/>
        <v/>
      </c>
      <c r="O1076" t="str">
        <f t="shared" si="152"/>
        <v/>
      </c>
    </row>
    <row r="1077" spans="1:15" x14ac:dyDescent="0.25">
      <c r="A1077" s="2">
        <v>43232.809968287038</v>
      </c>
      <c r="B1077">
        <v>679</v>
      </c>
      <c r="C1077">
        <v>0.25540000000000002</v>
      </c>
      <c r="D1077" t="s">
        <v>5</v>
      </c>
      <c r="E1077">
        <v>678.99</v>
      </c>
      <c r="F1077">
        <v>679</v>
      </c>
      <c r="G1077" s="5">
        <f t="shared" ca="1" si="144"/>
        <v>1.4861140517533279E-3</v>
      </c>
      <c r="H1077" s="5">
        <f t="shared" ca="1" si="145"/>
        <v>1.0090565799999922</v>
      </c>
      <c r="I1077" s="6">
        <f t="shared" si="146"/>
        <v>1076</v>
      </c>
      <c r="J1077">
        <f t="shared" si="147"/>
        <v>1.0240300350252092</v>
      </c>
      <c r="K1077">
        <f t="shared" si="148"/>
        <v>3.2459610785387047</v>
      </c>
      <c r="L1077">
        <f t="shared" si="149"/>
        <v>-0.23679582608280619</v>
      </c>
      <c r="M1077" t="str">
        <f t="shared" si="150"/>
        <v/>
      </c>
      <c r="N1077" t="str">
        <f t="shared" si="151"/>
        <v/>
      </c>
      <c r="O1077" t="str">
        <f t="shared" si="152"/>
        <v/>
      </c>
    </row>
    <row r="1078" spans="1:15" x14ac:dyDescent="0.25">
      <c r="A1078" s="2">
        <v>43232.810104027783</v>
      </c>
      <c r="B1078">
        <v>679</v>
      </c>
      <c r="C1078">
        <v>6.5160999999999998</v>
      </c>
      <c r="D1078" t="s">
        <v>5</v>
      </c>
      <c r="E1078">
        <v>678.99</v>
      </c>
      <c r="F1078">
        <v>678.86576760000003</v>
      </c>
      <c r="G1078" s="5">
        <f t="shared" ca="1" si="144"/>
        <v>1.4867031620493553E-3</v>
      </c>
      <c r="H1078" s="5">
        <f t="shared" ca="1" si="145"/>
        <v>1.0094565799998918</v>
      </c>
      <c r="I1078" s="6">
        <f t="shared" si="146"/>
        <v>1077</v>
      </c>
      <c r="J1078">
        <f t="shared" si="147"/>
        <v>0.81328733601680625</v>
      </c>
      <c r="K1078">
        <f t="shared" si="148"/>
        <v>3.2330741703408017</v>
      </c>
      <c r="L1078">
        <f t="shared" si="149"/>
        <v>1.7638978766088915</v>
      </c>
      <c r="M1078">
        <f t="shared" si="150"/>
        <v>1</v>
      </c>
      <c r="N1078">
        <f t="shared" ca="1" si="151"/>
        <v>1.0094565799998918</v>
      </c>
      <c r="O1078">
        <f t="shared" ca="1" si="152"/>
        <v>1.0094565799998918</v>
      </c>
    </row>
    <row r="1079" spans="1:15" x14ac:dyDescent="0.25">
      <c r="A1079" s="2">
        <v>43232.810122060182</v>
      </c>
      <c r="B1079">
        <v>678.99</v>
      </c>
      <c r="C1079">
        <v>3.5163232500000001</v>
      </c>
      <c r="D1079" t="s">
        <v>6</v>
      </c>
      <c r="E1079">
        <v>678.98455638149994</v>
      </c>
      <c r="F1079">
        <v>678.86576760000003</v>
      </c>
      <c r="G1079" s="5">
        <f t="shared" ca="1" si="144"/>
        <v>1.4949974766872568E-3</v>
      </c>
      <c r="H1079" s="5">
        <f t="shared" ca="1" si="145"/>
        <v>1.0150801984999589</v>
      </c>
      <c r="I1079" s="6">
        <f t="shared" si="146"/>
        <v>1078</v>
      </c>
      <c r="J1079">
        <f t="shared" si="147"/>
        <v>1.3200428571764711</v>
      </c>
      <c r="K1079">
        <f t="shared" si="148"/>
        <v>3.3544691102302155</v>
      </c>
      <c r="L1079">
        <f t="shared" si="149"/>
        <v>0.65473263298966533</v>
      </c>
      <c r="M1079" t="str">
        <f t="shared" si="150"/>
        <v/>
      </c>
      <c r="N1079" t="str">
        <f t="shared" si="151"/>
        <v/>
      </c>
      <c r="O1079" t="str">
        <f t="shared" si="152"/>
        <v/>
      </c>
    </row>
    <row r="1080" spans="1:15" x14ac:dyDescent="0.25">
      <c r="A1080" s="2">
        <v>43232.810141307869</v>
      </c>
      <c r="B1080">
        <v>678.99</v>
      </c>
      <c r="C1080">
        <v>4.6975767499999996</v>
      </c>
      <c r="D1080" t="s">
        <v>6</v>
      </c>
      <c r="E1080">
        <v>678.9</v>
      </c>
      <c r="F1080">
        <v>678.86576760000003</v>
      </c>
      <c r="G1080" s="5">
        <f t="shared" ca="1" si="144"/>
        <v>1.6200029459421655E-3</v>
      </c>
      <c r="H1080" s="5">
        <f t="shared" ca="1" si="145"/>
        <v>1.0998200000001361</v>
      </c>
      <c r="I1080" s="6">
        <f t="shared" si="146"/>
        <v>1079</v>
      </c>
      <c r="J1080">
        <f t="shared" si="147"/>
        <v>1.4808073178319336</v>
      </c>
      <c r="K1080">
        <f t="shared" si="148"/>
        <v>3.3674586424767754</v>
      </c>
      <c r="L1080">
        <f t="shared" si="149"/>
        <v>0.95525135530755112</v>
      </c>
      <c r="M1080" t="str">
        <f t="shared" si="150"/>
        <v/>
      </c>
      <c r="N1080" t="str">
        <f t="shared" si="151"/>
        <v/>
      </c>
      <c r="O1080" t="str">
        <f t="shared" si="152"/>
        <v/>
      </c>
    </row>
    <row r="1081" spans="1:15" x14ac:dyDescent="0.25">
      <c r="A1081" s="2">
        <v>43232.810141307869</v>
      </c>
      <c r="B1081">
        <v>678.9</v>
      </c>
      <c r="C1081">
        <v>1.3779048899999999</v>
      </c>
      <c r="D1081" t="s">
        <v>6</v>
      </c>
      <c r="E1081">
        <v>678.9</v>
      </c>
      <c r="F1081">
        <v>678.86576760000003</v>
      </c>
      <c r="G1081" s="5">
        <f t="shared" ca="1" si="144"/>
        <v>1.6202680807188433E-3</v>
      </c>
      <c r="H1081" s="5">
        <f t="shared" ca="1" si="145"/>
        <v>1.1000000000000227</v>
      </c>
      <c r="I1081" s="6">
        <f t="shared" si="146"/>
        <v>1080</v>
      </c>
      <c r="J1081">
        <f t="shared" si="147"/>
        <v>1.7754484629411769</v>
      </c>
      <c r="K1081">
        <f t="shared" si="148"/>
        <v>3.4050529370479681</v>
      </c>
      <c r="L1081">
        <f t="shared" si="149"/>
        <v>-0.11675106974572613</v>
      </c>
      <c r="M1081" t="str">
        <f t="shared" si="150"/>
        <v/>
      </c>
      <c r="N1081" t="str">
        <f t="shared" si="151"/>
        <v/>
      </c>
      <c r="O1081" t="str">
        <f t="shared" si="152"/>
        <v/>
      </c>
    </row>
    <row r="1082" spans="1:15" x14ac:dyDescent="0.25">
      <c r="A1082" s="2">
        <v>43232.810141689813</v>
      </c>
      <c r="B1082">
        <v>678.9</v>
      </c>
      <c r="C1082">
        <v>13.222</v>
      </c>
      <c r="D1082" t="s">
        <v>6</v>
      </c>
      <c r="E1082">
        <v>678.77868880900019</v>
      </c>
      <c r="F1082">
        <v>678.86576760000003</v>
      </c>
      <c r="G1082" s="5">
        <f t="shared" ca="1" si="144"/>
        <v>1.4006498610732291E-3</v>
      </c>
      <c r="H1082" s="5">
        <f t="shared" ca="1" si="145"/>
        <v>0.95073127617979469</v>
      </c>
      <c r="I1082" s="6">
        <f t="shared" si="146"/>
        <v>1081</v>
      </c>
      <c r="J1082">
        <f t="shared" si="147"/>
        <v>1.6253465597647061</v>
      </c>
      <c r="K1082">
        <f t="shared" si="148"/>
        <v>3.3908454888902866</v>
      </c>
      <c r="L1082">
        <f t="shared" si="149"/>
        <v>3.419988754495122</v>
      </c>
      <c r="M1082">
        <f t="shared" si="150"/>
        <v>1</v>
      </c>
      <c r="N1082">
        <f t="shared" ca="1" si="151"/>
        <v>0.95073127617979469</v>
      </c>
      <c r="O1082">
        <f t="shared" ca="1" si="152"/>
        <v>0.95073127617979469</v>
      </c>
    </row>
    <row r="1083" spans="1:15" x14ac:dyDescent="0.25">
      <c r="A1083" s="2">
        <v>43232.810145138887</v>
      </c>
      <c r="B1083">
        <v>678.9</v>
      </c>
      <c r="C1083">
        <v>9.5110000000000002E-5</v>
      </c>
      <c r="D1083" t="s">
        <v>6</v>
      </c>
      <c r="E1083">
        <v>678.7786796784402</v>
      </c>
      <c r="F1083">
        <v>678.86576760000003</v>
      </c>
      <c r="G1083" s="5">
        <f t="shared" ca="1" si="144"/>
        <v>1.3926327314635219E-3</v>
      </c>
      <c r="H1083" s="5">
        <f t="shared" ca="1" si="145"/>
        <v>0.94528940673978912</v>
      </c>
      <c r="I1083" s="6">
        <f t="shared" si="146"/>
        <v>1082</v>
      </c>
      <c r="J1083">
        <f t="shared" si="147"/>
        <v>3.4354121130083968</v>
      </c>
      <c r="K1083">
        <f t="shared" si="148"/>
        <v>3.5591781207014423</v>
      </c>
      <c r="L1083">
        <f t="shared" si="149"/>
        <v>-0.96519951699730189</v>
      </c>
      <c r="M1083" t="str">
        <f t="shared" si="150"/>
        <v/>
      </c>
      <c r="N1083" t="str">
        <f t="shared" si="151"/>
        <v/>
      </c>
      <c r="O1083" t="str">
        <f t="shared" si="152"/>
        <v/>
      </c>
    </row>
    <row r="1084" spans="1:15" x14ac:dyDescent="0.25">
      <c r="A1084" s="2">
        <v>43232.810145138887</v>
      </c>
      <c r="B1084">
        <v>678.9</v>
      </c>
      <c r="C1084">
        <v>9.9048899999999995E-3</v>
      </c>
      <c r="D1084" t="s">
        <v>6</v>
      </c>
      <c r="E1084">
        <v>678.77772880900022</v>
      </c>
      <c r="F1084">
        <v>678.86576760000003</v>
      </c>
      <c r="G1084" s="5">
        <f t="shared" ca="1" si="144"/>
        <v>1.044878531038796E-3</v>
      </c>
      <c r="H1084" s="5">
        <f t="shared" ca="1" si="145"/>
        <v>0.70924027617979835</v>
      </c>
      <c r="I1084" s="6">
        <f t="shared" si="146"/>
        <v>1083</v>
      </c>
      <c r="J1084">
        <f t="shared" si="147"/>
        <v>3.1935909586218543</v>
      </c>
      <c r="K1084">
        <f t="shared" si="148"/>
        <v>3.6002564234281529</v>
      </c>
      <c r="L1084">
        <f t="shared" si="149"/>
        <v>-0.88429425412714302</v>
      </c>
      <c r="M1084" t="str">
        <f t="shared" si="150"/>
        <v/>
      </c>
      <c r="N1084" t="str">
        <f t="shared" si="151"/>
        <v/>
      </c>
      <c r="O1084" t="str">
        <f t="shared" si="152"/>
        <v/>
      </c>
    </row>
    <row r="1085" spans="1:15" x14ac:dyDescent="0.25">
      <c r="A1085" s="2">
        <v>43232.810148217592</v>
      </c>
      <c r="B1085">
        <v>678.9</v>
      </c>
      <c r="C1085">
        <v>3.8510999999999998E-4</v>
      </c>
      <c r="D1085" t="s">
        <v>6</v>
      </c>
      <c r="E1085">
        <v>678.77769183844021</v>
      </c>
      <c r="F1085">
        <v>678.86576760000003</v>
      </c>
      <c r="G1085" s="5">
        <f t="shared" ca="1" si="144"/>
        <v>9.5795317753990248E-4</v>
      </c>
      <c r="H1085" s="5">
        <f t="shared" ca="1" si="145"/>
        <v>0.65023724673983452</v>
      </c>
      <c r="I1085" s="6">
        <f t="shared" si="146"/>
        <v>1084</v>
      </c>
      <c r="J1085">
        <f t="shared" si="147"/>
        <v>3.4368210989411665</v>
      </c>
      <c r="K1085">
        <f t="shared" si="148"/>
        <v>3.2933334714663816</v>
      </c>
      <c r="L1085">
        <f t="shared" si="149"/>
        <v>-1.0434521795969443</v>
      </c>
      <c r="M1085" t="str">
        <f t="shared" si="150"/>
        <v/>
      </c>
      <c r="N1085" t="str">
        <f t="shared" si="151"/>
        <v/>
      </c>
      <c r="O1085" t="str">
        <f t="shared" si="152"/>
        <v/>
      </c>
    </row>
    <row r="1086" spans="1:15" x14ac:dyDescent="0.25">
      <c r="A1086" s="2">
        <v>43232.810148217592</v>
      </c>
      <c r="B1086">
        <v>678.89</v>
      </c>
      <c r="C1086">
        <v>5.2614889999999997E-2</v>
      </c>
      <c r="D1086" t="s">
        <v>6</v>
      </c>
      <c r="E1086">
        <v>678.77274603878016</v>
      </c>
      <c r="F1086">
        <v>678.86576760000003</v>
      </c>
      <c r="G1086" s="5">
        <f t="shared" ca="1" si="144"/>
        <v>9.3363018609418256E-4</v>
      </c>
      <c r="H1086" s="5">
        <f t="shared" ca="1" si="145"/>
        <v>0.63372272519984563</v>
      </c>
      <c r="I1086" s="6">
        <f t="shared" si="146"/>
        <v>1085</v>
      </c>
      <c r="J1086">
        <f t="shared" si="147"/>
        <v>3.1579855528907501</v>
      </c>
      <c r="K1086">
        <f t="shared" si="148"/>
        <v>3.3415187127058661</v>
      </c>
      <c r="L1086">
        <f t="shared" si="149"/>
        <v>-0.92932912543114565</v>
      </c>
      <c r="M1086" t="str">
        <f t="shared" si="150"/>
        <v/>
      </c>
      <c r="N1086" t="str">
        <f t="shared" si="151"/>
        <v/>
      </c>
      <c r="O1086" t="str">
        <f t="shared" si="152"/>
        <v/>
      </c>
    </row>
    <row r="1087" spans="1:15" x14ac:dyDescent="0.25">
      <c r="A1087" s="2">
        <v>43232.810151817132</v>
      </c>
      <c r="B1087">
        <v>678.89</v>
      </c>
      <c r="C1087">
        <v>3.8510999999999998E-4</v>
      </c>
      <c r="D1087" t="s">
        <v>6</v>
      </c>
      <c r="E1087">
        <v>678.77270983844005</v>
      </c>
      <c r="F1087">
        <v>678.86576760000003</v>
      </c>
      <c r="G1087" s="5">
        <f t="shared" ca="1" si="144"/>
        <v>5.4300735963251135E-4</v>
      </c>
      <c r="H1087" s="5">
        <f t="shared" ca="1" si="145"/>
        <v>0.36857857695997609</v>
      </c>
      <c r="I1087" s="6">
        <f t="shared" si="146"/>
        <v>1086</v>
      </c>
      <c r="J1087">
        <f t="shared" si="147"/>
        <v>2.9156022416470648</v>
      </c>
      <c r="K1087">
        <f t="shared" si="148"/>
        <v>3.380058146593921</v>
      </c>
      <c r="L1087">
        <f t="shared" si="149"/>
        <v>-0.86247543835443319</v>
      </c>
      <c r="M1087" t="str">
        <f t="shared" si="150"/>
        <v/>
      </c>
      <c r="N1087" t="str">
        <f t="shared" si="151"/>
        <v/>
      </c>
      <c r="O1087" t="str">
        <f t="shared" si="152"/>
        <v/>
      </c>
    </row>
    <row r="1088" spans="1:15" x14ac:dyDescent="0.25">
      <c r="A1088" s="2">
        <v>43232.810151817132</v>
      </c>
      <c r="B1088">
        <v>678.89</v>
      </c>
      <c r="C1088">
        <v>9.6148899999999992E-3</v>
      </c>
      <c r="D1088" t="s">
        <v>6</v>
      </c>
      <c r="E1088">
        <v>678.77180603878003</v>
      </c>
      <c r="F1088">
        <v>678.86576760000003</v>
      </c>
      <c r="G1088" s="5">
        <f t="shared" ca="1" si="144"/>
        <v>5.4433960475796389E-4</v>
      </c>
      <c r="H1088" s="5">
        <f t="shared" ca="1" si="145"/>
        <v>0.36948237661999883</v>
      </c>
      <c r="I1088" s="6">
        <f t="shared" si="146"/>
        <v>1087</v>
      </c>
      <c r="J1088">
        <f t="shared" si="147"/>
        <v>2.6384930485378177</v>
      </c>
      <c r="K1088">
        <f t="shared" si="148"/>
        <v>3.4129219823402863</v>
      </c>
      <c r="L1088">
        <f t="shared" si="149"/>
        <v>-0.77027197578514839</v>
      </c>
      <c r="M1088" t="str">
        <f t="shared" si="150"/>
        <v/>
      </c>
      <c r="N1088" t="str">
        <f t="shared" si="151"/>
        <v/>
      </c>
      <c r="O1088" t="str">
        <f t="shared" si="152"/>
        <v/>
      </c>
    </row>
    <row r="1089" spans="1:15" x14ac:dyDescent="0.25">
      <c r="A1089" s="2">
        <v>43232.810157731481</v>
      </c>
      <c r="B1089">
        <v>678.89</v>
      </c>
      <c r="C1089">
        <v>4.9510999999999999E-4</v>
      </c>
      <c r="D1089" t="s">
        <v>6</v>
      </c>
      <c r="E1089">
        <v>678.77175949843991</v>
      </c>
      <c r="F1089">
        <v>678.86576760000003</v>
      </c>
      <c r="G1089" s="5">
        <f t="shared" ca="1" si="144"/>
        <v>5.4440820760306009E-4</v>
      </c>
      <c r="H1089" s="5">
        <f t="shared" ca="1" si="145"/>
        <v>0.36952891696012102</v>
      </c>
      <c r="I1089" s="6">
        <f t="shared" si="146"/>
        <v>1088</v>
      </c>
      <c r="J1089">
        <f t="shared" si="147"/>
        <v>2.3629786448571437</v>
      </c>
      <c r="K1089">
        <f t="shared" si="148"/>
        <v>3.4378940288752098</v>
      </c>
      <c r="L1089">
        <f t="shared" si="149"/>
        <v>-0.6871891672676389</v>
      </c>
      <c r="M1089" t="str">
        <f t="shared" si="150"/>
        <v/>
      </c>
      <c r="N1089" t="str">
        <f t="shared" si="151"/>
        <v/>
      </c>
      <c r="O1089" t="str">
        <f t="shared" si="152"/>
        <v/>
      </c>
    </row>
    <row r="1090" spans="1:15" x14ac:dyDescent="0.25">
      <c r="A1090" s="2">
        <v>43232.810157731481</v>
      </c>
      <c r="B1090">
        <v>678.89</v>
      </c>
      <c r="C1090">
        <v>1.7045048899999999</v>
      </c>
      <c r="D1090" t="s">
        <v>6</v>
      </c>
      <c r="E1090">
        <v>679.25018468120004</v>
      </c>
      <c r="F1090">
        <v>678.86576760000003</v>
      </c>
      <c r="G1090" s="5">
        <f t="shared" ca="1" si="144"/>
        <v>-1.6806217852353197E-4</v>
      </c>
      <c r="H1090" s="5">
        <f t="shared" ca="1" si="145"/>
        <v>-0.11415626580003389</v>
      </c>
      <c r="I1090" s="6">
        <f t="shared" si="146"/>
        <v>1089</v>
      </c>
      <c r="J1090">
        <f t="shared" si="147"/>
        <v>2.095356510571424</v>
      </c>
      <c r="K1090">
        <f t="shared" si="148"/>
        <v>3.4567382038521033</v>
      </c>
      <c r="L1090">
        <f t="shared" si="149"/>
        <v>-0.11306948849521457</v>
      </c>
      <c r="M1090" t="str">
        <f t="shared" si="150"/>
        <v/>
      </c>
      <c r="N1090" t="str">
        <f t="shared" si="151"/>
        <v/>
      </c>
      <c r="O1090" t="str">
        <f t="shared" si="152"/>
        <v/>
      </c>
    </row>
    <row r="1091" spans="1:15" x14ac:dyDescent="0.25">
      <c r="A1091" s="2">
        <v>43232.810228495371</v>
      </c>
      <c r="B1091">
        <v>678.9</v>
      </c>
      <c r="C1091">
        <v>3</v>
      </c>
      <c r="D1091" t="s">
        <v>5</v>
      </c>
      <c r="E1091">
        <v>679.25018468120004</v>
      </c>
      <c r="F1091">
        <v>678.81176759999994</v>
      </c>
      <c r="G1091" s="5">
        <f t="shared" ref="G1091:G1154" ca="1" si="153">(OFFSET(F1091,$T$2,0)-E1091)/E1091</f>
        <v>-2.8221599587786487E-4</v>
      </c>
      <c r="H1091" s="5">
        <f t="shared" ref="H1091:H1154" ca="1" si="154">IF(ISNUMBER(G1091),E1091*G1091,"")</f>
        <v>-0.19169526732002851</v>
      </c>
      <c r="I1091" s="6">
        <f t="shared" si="146"/>
        <v>1090</v>
      </c>
      <c r="J1091">
        <f t="shared" si="147"/>
        <v>2.0138226951260521</v>
      </c>
      <c r="K1091">
        <f t="shared" si="148"/>
        <v>3.4515532048050406</v>
      </c>
      <c r="L1091">
        <f t="shared" si="149"/>
        <v>0.28571986185843878</v>
      </c>
      <c r="M1091" t="str">
        <f t="shared" si="150"/>
        <v/>
      </c>
      <c r="N1091" t="str">
        <f t="shared" si="151"/>
        <v/>
      </c>
      <c r="O1091" t="str">
        <f t="shared" si="152"/>
        <v/>
      </c>
    </row>
    <row r="1092" spans="1:15" x14ac:dyDescent="0.25">
      <c r="A1092" s="2">
        <v>43232.810255416669</v>
      </c>
      <c r="B1092">
        <v>678.9</v>
      </c>
      <c r="C1092">
        <v>9.8199999999999996E-2</v>
      </c>
      <c r="D1092" t="s">
        <v>5</v>
      </c>
      <c r="E1092">
        <v>679.25018468120004</v>
      </c>
      <c r="F1092">
        <v>678.81</v>
      </c>
      <c r="G1092" s="5">
        <f t="shared" ca="1" si="153"/>
        <v>-6.9297335770464763E-4</v>
      </c>
      <c r="H1092" s="5">
        <f t="shared" ca="1" si="154"/>
        <v>-0.47070228120003321</v>
      </c>
      <c r="I1092" s="6">
        <f t="shared" ref="I1092:I1155" si="155">I1091+1</f>
        <v>1091</v>
      </c>
      <c r="J1092">
        <f t="shared" si="147"/>
        <v>2.0721977583529423</v>
      </c>
      <c r="K1092">
        <f t="shared" si="148"/>
        <v>3.4485289951938656</v>
      </c>
      <c r="L1092">
        <f t="shared" si="149"/>
        <v>-0.57241732956401314</v>
      </c>
      <c r="M1092" t="str">
        <f t="shared" si="150"/>
        <v/>
      </c>
      <c r="N1092" t="str">
        <f t="shared" si="151"/>
        <v/>
      </c>
      <c r="O1092" t="str">
        <f t="shared" si="152"/>
        <v/>
      </c>
    </row>
    <row r="1093" spans="1:15" x14ac:dyDescent="0.25">
      <c r="A1093" s="2">
        <v>43232.810392060193</v>
      </c>
      <c r="B1093">
        <v>678.89</v>
      </c>
      <c r="C1093">
        <v>0.38409501000000001</v>
      </c>
      <c r="D1093" t="s">
        <v>6</v>
      </c>
      <c r="E1093">
        <v>679.38845888480023</v>
      </c>
      <c r="F1093">
        <v>678.81</v>
      </c>
      <c r="G1093" s="5">
        <f t="shared" ca="1" si="153"/>
        <v>-2.2826535607415248E-3</v>
      </c>
      <c r="H1093" s="5">
        <f t="shared" ca="1" si="154"/>
        <v>-1.5508084848000863</v>
      </c>
      <c r="I1093" s="6">
        <f t="shared" si="155"/>
        <v>1092</v>
      </c>
      <c r="J1093">
        <f t="shared" si="147"/>
        <v>1.7851906030924365</v>
      </c>
      <c r="K1093">
        <f t="shared" si="148"/>
        <v>3.4538993788998003</v>
      </c>
      <c r="L1093">
        <f t="shared" si="149"/>
        <v>-0.4056561698501881</v>
      </c>
      <c r="M1093" t="str">
        <f t="shared" si="150"/>
        <v/>
      </c>
      <c r="N1093" t="str">
        <f t="shared" si="151"/>
        <v/>
      </c>
      <c r="O1093" t="str">
        <f t="shared" si="152"/>
        <v/>
      </c>
    </row>
    <row r="1094" spans="1:15" x14ac:dyDescent="0.25">
      <c r="A1094" s="2">
        <v>43232.810392060193</v>
      </c>
      <c r="B1094">
        <v>678.89</v>
      </c>
      <c r="C1094">
        <v>0.27220498999999998</v>
      </c>
      <c r="D1094" t="s">
        <v>6</v>
      </c>
      <c r="E1094">
        <v>679.48645268119992</v>
      </c>
      <c r="F1094">
        <v>678.81</v>
      </c>
      <c r="G1094" s="5">
        <f t="shared" ca="1" si="153"/>
        <v>-2.4358723778358494E-3</v>
      </c>
      <c r="H1094" s="5">
        <f t="shared" ca="1" si="154"/>
        <v>-1.6551422811998009</v>
      </c>
      <c r="I1094" s="6">
        <f t="shared" si="155"/>
        <v>1093</v>
      </c>
      <c r="J1094">
        <f t="shared" si="147"/>
        <v>1.5341063397310943</v>
      </c>
      <c r="K1094">
        <f t="shared" si="148"/>
        <v>3.4488909266944474</v>
      </c>
      <c r="L1094">
        <f t="shared" si="149"/>
        <v>-0.365886128773736</v>
      </c>
      <c r="M1094" t="str">
        <f t="shared" si="150"/>
        <v/>
      </c>
      <c r="N1094" t="str">
        <f t="shared" si="151"/>
        <v/>
      </c>
      <c r="O1094" t="str">
        <f t="shared" si="152"/>
        <v/>
      </c>
    </row>
    <row r="1095" spans="1:15" x14ac:dyDescent="0.25">
      <c r="A1095" s="2">
        <v>43232.810563437502</v>
      </c>
      <c r="B1095">
        <v>678.89</v>
      </c>
      <c r="C1095">
        <v>0.11187787</v>
      </c>
      <c r="D1095" t="s">
        <v>6</v>
      </c>
      <c r="E1095">
        <v>679.52672871440006</v>
      </c>
      <c r="F1095">
        <v>678.81</v>
      </c>
      <c r="G1095" s="5">
        <f t="shared" ca="1" si="153"/>
        <v>-2.5423952309697423E-3</v>
      </c>
      <c r="H1095" s="5">
        <f t="shared" ca="1" si="154"/>
        <v>-1.7276255143999606</v>
      </c>
      <c r="I1095" s="6">
        <f t="shared" si="155"/>
        <v>1094</v>
      </c>
      <c r="J1095">
        <f t="shared" si="147"/>
        <v>1.3254669059663904</v>
      </c>
      <c r="K1095">
        <f t="shared" si="148"/>
        <v>3.4507730346436749</v>
      </c>
      <c r="L1095">
        <f t="shared" si="149"/>
        <v>-0.3516861363476213</v>
      </c>
      <c r="M1095" t="str">
        <f t="shared" si="150"/>
        <v/>
      </c>
      <c r="N1095" t="str">
        <f t="shared" si="151"/>
        <v/>
      </c>
      <c r="O1095" t="str">
        <f t="shared" si="152"/>
        <v/>
      </c>
    </row>
    <row r="1096" spans="1:15" x14ac:dyDescent="0.25">
      <c r="A1096" s="2">
        <v>43232.810563437502</v>
      </c>
      <c r="B1096">
        <v>678.88</v>
      </c>
      <c r="C1096">
        <v>8.77E-2</v>
      </c>
      <c r="D1096" t="s">
        <v>6</v>
      </c>
      <c r="E1096">
        <v>679.55847611439992</v>
      </c>
      <c r="F1096">
        <v>678.81</v>
      </c>
      <c r="G1096" s="5">
        <f t="shared" ca="1" si="153"/>
        <v>-2.5889941428729061E-3</v>
      </c>
      <c r="H1096" s="5">
        <f t="shared" ca="1" si="154"/>
        <v>-1.7593729143998191</v>
      </c>
      <c r="I1096" s="6">
        <f t="shared" si="155"/>
        <v>1095</v>
      </c>
      <c r="J1096">
        <f t="shared" si="147"/>
        <v>1.0439682573613496</v>
      </c>
      <c r="K1096">
        <f t="shared" si="148"/>
        <v>3.4362155117473723</v>
      </c>
      <c r="L1096">
        <f t="shared" si="149"/>
        <v>-0.27829111826431147</v>
      </c>
      <c r="M1096" t="str">
        <f t="shared" si="150"/>
        <v/>
      </c>
      <c r="N1096" t="str">
        <f t="shared" si="151"/>
        <v/>
      </c>
      <c r="O1096" t="str">
        <f t="shared" si="152"/>
        <v/>
      </c>
    </row>
    <row r="1097" spans="1:15" x14ac:dyDescent="0.25">
      <c r="A1097" s="2">
        <v>43232.810563437502</v>
      </c>
      <c r="B1097">
        <v>678.8</v>
      </c>
      <c r="C1097">
        <v>1.5702130000000002E-2</v>
      </c>
      <c r="D1097" t="s">
        <v>6</v>
      </c>
      <c r="E1097">
        <v>679.56441151953993</v>
      </c>
      <c r="F1097">
        <v>678.81</v>
      </c>
      <c r="G1097" s="5">
        <f t="shared" ca="1" si="153"/>
        <v>-2.5977056620615389E-3</v>
      </c>
      <c r="H1097" s="5">
        <f t="shared" ca="1" si="154"/>
        <v>-1.7653083195398265</v>
      </c>
      <c r="I1097" s="6">
        <f t="shared" si="155"/>
        <v>1096</v>
      </c>
      <c r="J1097">
        <f t="shared" si="147"/>
        <v>0.76153813949579785</v>
      </c>
      <c r="K1097">
        <f t="shared" si="148"/>
        <v>3.4146617115418265</v>
      </c>
      <c r="L1097">
        <f t="shared" si="149"/>
        <v>-0.21842163953600827</v>
      </c>
      <c r="M1097" t="str">
        <f t="shared" si="150"/>
        <v/>
      </c>
      <c r="N1097" t="str">
        <f t="shared" si="151"/>
        <v/>
      </c>
      <c r="O1097" t="str">
        <f t="shared" si="152"/>
        <v/>
      </c>
    </row>
    <row r="1098" spans="1:15" x14ac:dyDescent="0.25">
      <c r="A1098" s="2">
        <v>43232.810644571757</v>
      </c>
      <c r="B1098">
        <v>678.8</v>
      </c>
      <c r="C1098">
        <v>9.4842129999999997E-2</v>
      </c>
      <c r="D1098" t="s">
        <v>6</v>
      </c>
      <c r="E1098">
        <v>679.60026184467995</v>
      </c>
      <c r="F1098">
        <v>678.81</v>
      </c>
      <c r="G1098" s="5">
        <f t="shared" ca="1" si="153"/>
        <v>-2.6503207043959212E-3</v>
      </c>
      <c r="H1098" s="5">
        <f t="shared" ca="1" si="154"/>
        <v>-1.8011586446798447</v>
      </c>
      <c r="I1098" s="6">
        <f t="shared" si="155"/>
        <v>1097</v>
      </c>
      <c r="J1098">
        <f t="shared" si="147"/>
        <v>0.50804460939495755</v>
      </c>
      <c r="K1098">
        <f t="shared" si="148"/>
        <v>3.3986496885220299</v>
      </c>
      <c r="L1098">
        <f t="shared" si="149"/>
        <v>-0.12157842592322213</v>
      </c>
      <c r="M1098" t="str">
        <f t="shared" si="150"/>
        <v/>
      </c>
      <c r="N1098" t="str">
        <f t="shared" si="151"/>
        <v/>
      </c>
      <c r="O1098" t="str">
        <f t="shared" si="152"/>
        <v/>
      </c>
    </row>
    <row r="1099" spans="1:15" x14ac:dyDescent="0.25">
      <c r="A1099" s="2">
        <v>43232.81073138889</v>
      </c>
      <c r="B1099">
        <v>678.81</v>
      </c>
      <c r="C1099">
        <v>2.9499999999999998E-2</v>
      </c>
      <c r="D1099" t="s">
        <v>5</v>
      </c>
      <c r="E1099">
        <v>679.60026184467995</v>
      </c>
      <c r="F1099">
        <v>678.81000000000006</v>
      </c>
      <c r="G1099" s="5">
        <f t="shared" ca="1" si="153"/>
        <v>-2.6503207043959212E-3</v>
      </c>
      <c r="H1099" s="5">
        <f t="shared" ca="1" si="154"/>
        <v>-1.8011586446798447</v>
      </c>
      <c r="I1099" s="6">
        <f t="shared" si="155"/>
        <v>1098</v>
      </c>
      <c r="J1099">
        <f t="shared" si="147"/>
        <v>0.25028269880672838</v>
      </c>
      <c r="K1099">
        <f t="shared" si="148"/>
        <v>3.3712607590465495</v>
      </c>
      <c r="L1099">
        <f t="shared" si="149"/>
        <v>-6.5489653452131522E-2</v>
      </c>
      <c r="M1099" t="str">
        <f t="shared" si="150"/>
        <v/>
      </c>
      <c r="N1099" t="str">
        <f t="shared" si="151"/>
        <v/>
      </c>
      <c r="O1099" t="str">
        <f t="shared" si="152"/>
        <v/>
      </c>
    </row>
    <row r="1100" spans="1:15" x14ac:dyDescent="0.25">
      <c r="A1100" s="2">
        <v>43232.810740659719</v>
      </c>
      <c r="B1100">
        <v>678.81</v>
      </c>
      <c r="C1100">
        <v>0.71969238999999996</v>
      </c>
      <c r="D1100" t="s">
        <v>5</v>
      </c>
      <c r="E1100">
        <v>679.60026184467995</v>
      </c>
      <c r="F1100">
        <v>678.81</v>
      </c>
      <c r="G1100" s="5">
        <f t="shared" ca="1" si="153"/>
        <v>-2.6503207043959212E-3</v>
      </c>
      <c r="H1100" s="5">
        <f t="shared" ca="1" si="154"/>
        <v>-1.8011586446798447</v>
      </c>
      <c r="I1100" s="6">
        <f t="shared" si="155"/>
        <v>1099</v>
      </c>
      <c r="J1100">
        <f t="shared" si="147"/>
        <v>0.86572634917647306</v>
      </c>
      <c r="K1100">
        <f t="shared" si="148"/>
        <v>2.6152264489675385</v>
      </c>
      <c r="L1100">
        <f t="shared" si="149"/>
        <v>-5.5839890742205377E-2</v>
      </c>
      <c r="M1100" t="str">
        <f t="shared" si="150"/>
        <v/>
      </c>
      <c r="N1100" t="str">
        <f t="shared" si="151"/>
        <v/>
      </c>
      <c r="O1100" t="str">
        <f t="shared" si="152"/>
        <v/>
      </c>
    </row>
    <row r="1101" spans="1:15" x14ac:dyDescent="0.25">
      <c r="A1101" s="2">
        <v>43232.810873287039</v>
      </c>
      <c r="B1101">
        <v>678.81</v>
      </c>
      <c r="C1101">
        <v>2.5575999999999999</v>
      </c>
      <c r="D1101" t="s">
        <v>5</v>
      </c>
      <c r="E1101">
        <v>679.60026184467995</v>
      </c>
      <c r="F1101">
        <v>678.81000000000006</v>
      </c>
      <c r="G1101" s="5">
        <f t="shared" ca="1" si="153"/>
        <v>-2.6503207043959212E-3</v>
      </c>
      <c r="H1101" s="5">
        <f t="shared" ca="1" si="154"/>
        <v>-1.8011586446798447</v>
      </c>
      <c r="I1101" s="6">
        <f t="shared" si="155"/>
        <v>1100</v>
      </c>
      <c r="J1101">
        <f t="shared" si="147"/>
        <v>0.72878558272269345</v>
      </c>
      <c r="K1101">
        <f t="shared" si="148"/>
        <v>2.5986755637203878</v>
      </c>
      <c r="L1101">
        <f t="shared" si="149"/>
        <v>0.70374864904608891</v>
      </c>
      <c r="M1101" t="str">
        <f t="shared" si="150"/>
        <v/>
      </c>
      <c r="N1101" t="str">
        <f t="shared" si="151"/>
        <v/>
      </c>
      <c r="O1101" t="str">
        <f t="shared" si="152"/>
        <v/>
      </c>
    </row>
    <row r="1102" spans="1:15" x14ac:dyDescent="0.25">
      <c r="A1102" s="2">
        <v>43232.811019386572</v>
      </c>
      <c r="B1102">
        <v>678.81</v>
      </c>
      <c r="C1102">
        <v>1.7233000000000001</v>
      </c>
      <c r="D1102" t="s">
        <v>5</v>
      </c>
      <c r="E1102">
        <v>679.60026184467995</v>
      </c>
      <c r="F1102">
        <v>678.81</v>
      </c>
      <c r="G1102" s="5">
        <f t="shared" ca="1" si="153"/>
        <v>-2.6503207043959212E-3</v>
      </c>
      <c r="H1102" s="5">
        <f t="shared" ca="1" si="154"/>
        <v>-1.8011586446798447</v>
      </c>
      <c r="I1102" s="6">
        <f t="shared" si="155"/>
        <v>1101</v>
      </c>
      <c r="J1102">
        <f t="shared" si="147"/>
        <v>0.79849882260504756</v>
      </c>
      <c r="K1102">
        <f t="shared" si="148"/>
        <v>2.5979953380567293</v>
      </c>
      <c r="L1102">
        <f t="shared" si="149"/>
        <v>0.35596721974362477</v>
      </c>
      <c r="M1102" t="str">
        <f t="shared" si="150"/>
        <v/>
      </c>
      <c r="N1102" t="str">
        <f t="shared" si="151"/>
        <v/>
      </c>
      <c r="O1102" t="str">
        <f t="shared" si="152"/>
        <v/>
      </c>
    </row>
    <row r="1103" spans="1:15" x14ac:dyDescent="0.25">
      <c r="A1103" s="2">
        <v>43232.811122395833</v>
      </c>
      <c r="B1103">
        <v>678.8</v>
      </c>
      <c r="C1103">
        <v>3.018906E-2</v>
      </c>
      <c r="D1103" t="s">
        <v>6</v>
      </c>
      <c r="E1103">
        <v>679.61167330936007</v>
      </c>
      <c r="F1103">
        <v>678.81</v>
      </c>
      <c r="G1103" s="5">
        <f t="shared" ca="1" si="153"/>
        <v>-2.6670673570594822E-3</v>
      </c>
      <c r="H1103" s="5">
        <f t="shared" ca="1" si="154"/>
        <v>-1.8125701093599673</v>
      </c>
      <c r="I1103" s="6">
        <f t="shared" si="155"/>
        <v>1102</v>
      </c>
      <c r="J1103">
        <f t="shared" si="147"/>
        <v>0.78377193675630963</v>
      </c>
      <c r="K1103">
        <f t="shared" si="148"/>
        <v>2.5895425009304502</v>
      </c>
      <c r="L1103">
        <f t="shared" si="149"/>
        <v>-0.29101004385351437</v>
      </c>
      <c r="M1103" t="str">
        <f t="shared" si="150"/>
        <v/>
      </c>
      <c r="N1103" t="str">
        <f t="shared" si="151"/>
        <v/>
      </c>
      <c r="O1103" t="str">
        <f t="shared" si="152"/>
        <v/>
      </c>
    </row>
    <row r="1104" spans="1:15" x14ac:dyDescent="0.25">
      <c r="A1104" s="2">
        <v>43232.811122418978</v>
      </c>
      <c r="B1104">
        <v>678.8</v>
      </c>
      <c r="C1104">
        <v>3.0311129999999999E-2</v>
      </c>
      <c r="D1104" t="s">
        <v>6</v>
      </c>
      <c r="E1104">
        <v>679.62313091649992</v>
      </c>
      <c r="F1104">
        <v>678.81</v>
      </c>
      <c r="G1104" s="5">
        <f t="shared" ca="1" si="153"/>
        <v>-2.6838811593125687E-3</v>
      </c>
      <c r="H1104" s="5">
        <f t="shared" ca="1" si="154"/>
        <v>-1.8240277164998135</v>
      </c>
      <c r="I1104" s="6">
        <f t="shared" si="155"/>
        <v>1103</v>
      </c>
      <c r="J1104">
        <f t="shared" si="147"/>
        <v>0.54473214418487714</v>
      </c>
      <c r="K1104">
        <f t="shared" si="148"/>
        <v>2.567079225571979</v>
      </c>
      <c r="L1104">
        <f t="shared" si="149"/>
        <v>-0.20039156137468153</v>
      </c>
      <c r="M1104" t="str">
        <f t="shared" si="150"/>
        <v/>
      </c>
      <c r="N1104" t="str">
        <f t="shared" si="151"/>
        <v/>
      </c>
      <c r="O1104" t="str">
        <f t="shared" si="152"/>
        <v/>
      </c>
    </row>
    <row r="1105" spans="1:15" x14ac:dyDescent="0.25">
      <c r="A1105" s="2">
        <v>43232.81112273148</v>
      </c>
      <c r="B1105">
        <v>678.8</v>
      </c>
      <c r="C1105">
        <v>1.5206880000000001E-2</v>
      </c>
      <c r="D1105" t="s">
        <v>6</v>
      </c>
      <c r="E1105">
        <v>679.62887911713995</v>
      </c>
      <c r="F1105">
        <v>678.81</v>
      </c>
      <c r="G1105" s="5">
        <f t="shared" ca="1" si="153"/>
        <v>-2.6923163116858418E-3</v>
      </c>
      <c r="H1105" s="5">
        <f t="shared" ca="1" si="154"/>
        <v>-1.8297759171398411</v>
      </c>
      <c r="I1105" s="6">
        <f t="shared" si="155"/>
        <v>1104</v>
      </c>
      <c r="J1105">
        <f t="shared" si="147"/>
        <v>0.31921213914284863</v>
      </c>
      <c r="K1105">
        <f t="shared" si="148"/>
        <v>2.5429122777144966</v>
      </c>
      <c r="L1105">
        <f t="shared" si="149"/>
        <v>-0.1195500378865136</v>
      </c>
      <c r="M1105" t="str">
        <f t="shared" si="150"/>
        <v/>
      </c>
      <c r="N1105" t="str">
        <f t="shared" si="151"/>
        <v/>
      </c>
      <c r="O1105" t="str">
        <f t="shared" si="152"/>
        <v/>
      </c>
    </row>
    <row r="1106" spans="1:15" x14ac:dyDescent="0.25">
      <c r="A1106" s="2">
        <v>43232.811122916668</v>
      </c>
      <c r="B1106">
        <v>678.8</v>
      </c>
      <c r="C1106">
        <v>3.8017210000000003E-2</v>
      </c>
      <c r="D1106" t="s">
        <v>6</v>
      </c>
      <c r="E1106">
        <v>679.6432496225201</v>
      </c>
      <c r="F1106">
        <v>678.81</v>
      </c>
      <c r="G1106" s="5">
        <f t="shared" ca="1" si="153"/>
        <v>-2.7134035739253691E-3</v>
      </c>
      <c r="H1106" s="5">
        <f t="shared" ca="1" si="154"/>
        <v>-1.8441464225199977</v>
      </c>
      <c r="I1106" s="6">
        <f t="shared" si="155"/>
        <v>1105</v>
      </c>
      <c r="J1106">
        <f t="shared" si="147"/>
        <v>0.23035004799999115</v>
      </c>
      <c r="K1106">
        <f t="shared" si="148"/>
        <v>2.5433837409155178</v>
      </c>
      <c r="L1106">
        <f t="shared" si="149"/>
        <v>-7.562084907044303E-2</v>
      </c>
      <c r="M1106" t="str">
        <f t="shared" si="150"/>
        <v/>
      </c>
      <c r="N1106" t="str">
        <f t="shared" si="151"/>
        <v/>
      </c>
      <c r="O1106" t="str">
        <f t="shared" si="152"/>
        <v/>
      </c>
    </row>
    <row r="1107" spans="1:15" x14ac:dyDescent="0.25">
      <c r="A1107" s="2">
        <v>43232.81113696759</v>
      </c>
      <c r="B1107">
        <v>678.81</v>
      </c>
      <c r="C1107">
        <v>10.865007609999999</v>
      </c>
      <c r="D1107" t="s">
        <v>5</v>
      </c>
      <c r="E1107">
        <v>679.6432496225201</v>
      </c>
      <c r="F1107">
        <v>680.22</v>
      </c>
      <c r="G1107" s="5">
        <f t="shared" ca="1" si="153"/>
        <v>-2.7134035739253691E-3</v>
      </c>
      <c r="H1107" s="5">
        <f t="shared" ca="1" si="154"/>
        <v>-1.8441464225199977</v>
      </c>
      <c r="I1107" s="6">
        <f t="shared" si="155"/>
        <v>1106</v>
      </c>
      <c r="J1107">
        <f t="shared" si="147"/>
        <v>6.878959680676644E-3</v>
      </c>
      <c r="K1107">
        <f t="shared" si="148"/>
        <v>2.508331729786403</v>
      </c>
      <c r="L1107">
        <f t="shared" si="149"/>
        <v>4.3288248206484026</v>
      </c>
      <c r="M1107">
        <f t="shared" si="150"/>
        <v>1</v>
      </c>
      <c r="N1107">
        <f t="shared" ca="1" si="151"/>
        <v>-1.8441464225199977</v>
      </c>
      <c r="O1107">
        <f t="shared" ca="1" si="152"/>
        <v>-1.8441464225199977</v>
      </c>
    </row>
    <row r="1108" spans="1:15" x14ac:dyDescent="0.25">
      <c r="A1108" s="2">
        <v>43232.811136979173</v>
      </c>
      <c r="B1108">
        <v>680.22</v>
      </c>
      <c r="C1108">
        <v>7.3284440899999996</v>
      </c>
      <c r="D1108" t="s">
        <v>5</v>
      </c>
      <c r="E1108">
        <v>679.6432496225201</v>
      </c>
      <c r="F1108">
        <v>679.35055064024004</v>
      </c>
      <c r="G1108" s="5">
        <f t="shared" ca="1" si="153"/>
        <v>-2.7134035739253691E-3</v>
      </c>
      <c r="H1108" s="5">
        <f t="shared" ca="1" si="154"/>
        <v>-1.8441464225199977</v>
      </c>
      <c r="I1108" s="6">
        <f t="shared" si="155"/>
        <v>1107</v>
      </c>
      <c r="J1108">
        <f t="shared" si="147"/>
        <v>1.0304228218991582</v>
      </c>
      <c r="K1108">
        <f t="shared" si="148"/>
        <v>3.0619787901901558</v>
      </c>
      <c r="L1108">
        <f t="shared" si="149"/>
        <v>2.0568467973319042</v>
      </c>
      <c r="M1108">
        <f t="shared" si="150"/>
        <v>1</v>
      </c>
      <c r="N1108">
        <f t="shared" ca="1" si="151"/>
        <v>-1.8441464225199977</v>
      </c>
      <c r="O1108" t="str">
        <f t="shared" si="152"/>
        <v/>
      </c>
    </row>
    <row r="1109" spans="1:15" x14ac:dyDescent="0.25">
      <c r="A1109" s="2">
        <v>43232.811149050933</v>
      </c>
      <c r="B1109">
        <v>678.93</v>
      </c>
      <c r="C1109">
        <v>0.125</v>
      </c>
      <c r="D1109" t="s">
        <v>5</v>
      </c>
      <c r="E1109">
        <v>679.6432496225201</v>
      </c>
      <c r="F1109">
        <v>679.35855064023997</v>
      </c>
      <c r="G1109" s="5">
        <f t="shared" ca="1" si="153"/>
        <v>-2.7134035739253691E-3</v>
      </c>
      <c r="H1109" s="5">
        <f t="shared" ca="1" si="154"/>
        <v>-1.8441464225199977</v>
      </c>
      <c r="I1109" s="6">
        <f t="shared" si="155"/>
        <v>1108</v>
      </c>
      <c r="J1109">
        <f t="shared" si="147"/>
        <v>1.7452327625210087</v>
      </c>
      <c r="K1109">
        <f t="shared" si="148"/>
        <v>3.2295589452207052</v>
      </c>
      <c r="L1109">
        <f t="shared" si="149"/>
        <v>-0.50168855562110926</v>
      </c>
      <c r="M1109" t="str">
        <f t="shared" si="150"/>
        <v/>
      </c>
      <c r="N1109" t="str">
        <f t="shared" si="151"/>
        <v/>
      </c>
      <c r="O1109" t="str">
        <f t="shared" si="152"/>
        <v/>
      </c>
    </row>
    <row r="1110" spans="1:15" x14ac:dyDescent="0.25">
      <c r="A1110" s="2">
        <v>43232.811165578707</v>
      </c>
      <c r="B1110">
        <v>679.49</v>
      </c>
      <c r="C1110">
        <v>2.2667000000000002</v>
      </c>
      <c r="D1110" t="s">
        <v>5</v>
      </c>
      <c r="E1110">
        <v>679.6432496225201</v>
      </c>
      <c r="F1110">
        <v>679.24974904023998</v>
      </c>
      <c r="G1110" s="5">
        <f t="shared" ca="1" si="153"/>
        <v>-2.7134035739253691E-3</v>
      </c>
      <c r="H1110" s="5">
        <f t="shared" ca="1" si="154"/>
        <v>-1.8441464225199977</v>
      </c>
      <c r="I1110" s="6">
        <f t="shared" si="155"/>
        <v>1109</v>
      </c>
      <c r="J1110">
        <f t="shared" si="147"/>
        <v>1.5512729631932771</v>
      </c>
      <c r="K1110">
        <f t="shared" si="148"/>
        <v>3.2402775992627828</v>
      </c>
      <c r="L1110">
        <f t="shared" si="149"/>
        <v>0.22079189664783494</v>
      </c>
      <c r="M1110" t="str">
        <f t="shared" si="150"/>
        <v/>
      </c>
      <c r="N1110" t="str">
        <f t="shared" si="151"/>
        <v/>
      </c>
      <c r="O1110" t="str">
        <f t="shared" si="152"/>
        <v/>
      </c>
    </row>
    <row r="1111" spans="1:15" x14ac:dyDescent="0.25">
      <c r="A1111" s="2">
        <v>43232.811274224543</v>
      </c>
      <c r="B1111">
        <v>679.23</v>
      </c>
      <c r="C1111">
        <v>0.1837</v>
      </c>
      <c r="D1111" t="s">
        <v>6</v>
      </c>
      <c r="E1111">
        <v>679.69689002252005</v>
      </c>
      <c r="F1111">
        <v>679.24974904023998</v>
      </c>
      <c r="G1111" s="5">
        <f t="shared" ca="1" si="153"/>
        <v>-2.9163214538974027E-3</v>
      </c>
      <c r="H1111" s="5">
        <f t="shared" ca="1" si="154"/>
        <v>-1.9822146225200188</v>
      </c>
      <c r="I1111" s="6">
        <f t="shared" si="155"/>
        <v>1110</v>
      </c>
      <c r="J1111">
        <f t="shared" si="147"/>
        <v>1.5106419033613445</v>
      </c>
      <c r="K1111">
        <f t="shared" si="148"/>
        <v>3.2254748640539854</v>
      </c>
      <c r="L1111">
        <f t="shared" si="149"/>
        <v>-0.41139427814159374</v>
      </c>
      <c r="M1111" t="str">
        <f t="shared" si="150"/>
        <v/>
      </c>
      <c r="N1111" t="str">
        <f t="shared" si="151"/>
        <v/>
      </c>
      <c r="O1111" t="str">
        <f t="shared" si="152"/>
        <v/>
      </c>
    </row>
    <row r="1112" spans="1:15" x14ac:dyDescent="0.25">
      <c r="A1112" s="2">
        <v>43232.811274224543</v>
      </c>
      <c r="B1112">
        <v>678.79</v>
      </c>
      <c r="C1112">
        <v>4.4900000000000002E-2</v>
      </c>
      <c r="D1112" t="s">
        <v>6</v>
      </c>
      <c r="E1112">
        <v>679.71395202252017</v>
      </c>
      <c r="F1112">
        <v>679.24974904023998</v>
      </c>
      <c r="G1112" s="5">
        <f t="shared" ca="1" si="153"/>
        <v>-2.9413499849035062E-3</v>
      </c>
      <c r="H1112" s="5">
        <f t="shared" ca="1" si="154"/>
        <v>-1.9992766225201422</v>
      </c>
      <c r="I1112" s="6">
        <f t="shared" si="155"/>
        <v>1111</v>
      </c>
      <c r="J1112">
        <f t="shared" si="147"/>
        <v>1.2610057981008396</v>
      </c>
      <c r="K1112">
        <f t="shared" si="148"/>
        <v>3.2223329589190817</v>
      </c>
      <c r="L1112">
        <f t="shared" si="149"/>
        <v>-0.37739917432641018</v>
      </c>
      <c r="M1112" t="str">
        <f t="shared" si="150"/>
        <v/>
      </c>
      <c r="N1112" t="str">
        <f t="shared" si="151"/>
        <v/>
      </c>
      <c r="O1112" t="str">
        <f t="shared" si="152"/>
        <v/>
      </c>
    </row>
    <row r="1113" spans="1:15" x14ac:dyDescent="0.25">
      <c r="A1113" s="2">
        <v>43232.811274224543</v>
      </c>
      <c r="B1113">
        <v>678.51</v>
      </c>
      <c r="C1113">
        <v>6.088785E-2</v>
      </c>
      <c r="D1113" t="s">
        <v>6</v>
      </c>
      <c r="E1113">
        <v>679.74049912511998</v>
      </c>
      <c r="F1113">
        <v>679.24974904023998</v>
      </c>
      <c r="G1113" s="5">
        <f t="shared" ca="1" si="153"/>
        <v>-2.9802898719840073E-3</v>
      </c>
      <c r="H1113" s="5">
        <f t="shared" ca="1" si="154"/>
        <v>-2.0258237251199489</v>
      </c>
      <c r="I1113" s="6">
        <f t="shared" si="155"/>
        <v>1112</v>
      </c>
      <c r="J1113">
        <f t="shared" si="147"/>
        <v>0.97273893058823546</v>
      </c>
      <c r="K1113">
        <f t="shared" si="148"/>
        <v>3.2069577972874495</v>
      </c>
      <c r="L1113">
        <f t="shared" si="149"/>
        <v>-0.28433522928162919</v>
      </c>
      <c r="M1113" t="str">
        <f t="shared" si="150"/>
        <v/>
      </c>
      <c r="N1113" t="str">
        <f t="shared" si="151"/>
        <v/>
      </c>
      <c r="O1113" t="str">
        <f t="shared" si="152"/>
        <v/>
      </c>
    </row>
    <row r="1114" spans="1:15" x14ac:dyDescent="0.25">
      <c r="A1114" s="2">
        <v>43232.811287372693</v>
      </c>
      <c r="B1114">
        <v>679.24</v>
      </c>
      <c r="C1114">
        <v>0.12547987999999999</v>
      </c>
      <c r="D1114" t="s">
        <v>5</v>
      </c>
      <c r="E1114">
        <v>679.74049912511998</v>
      </c>
      <c r="F1114">
        <v>679.25</v>
      </c>
      <c r="G1114" s="5">
        <f t="shared" ca="1" si="153"/>
        <v>-2.9802898719840073E-3</v>
      </c>
      <c r="H1114" s="5">
        <f t="shared" ca="1" si="154"/>
        <v>-2.0258237251199489</v>
      </c>
      <c r="I1114" s="6">
        <f t="shared" si="155"/>
        <v>1113</v>
      </c>
      <c r="J1114">
        <f t="shared" si="147"/>
        <v>1.0766814308067225</v>
      </c>
      <c r="K1114">
        <f t="shared" si="148"/>
        <v>3.1251427679471315</v>
      </c>
      <c r="L1114">
        <f t="shared" si="149"/>
        <v>-0.30437059086153534</v>
      </c>
      <c r="M1114" t="str">
        <f t="shared" si="150"/>
        <v/>
      </c>
      <c r="N1114" t="str">
        <f t="shared" si="151"/>
        <v/>
      </c>
      <c r="O1114" t="str">
        <f t="shared" si="152"/>
        <v/>
      </c>
    </row>
    <row r="1115" spans="1:15" x14ac:dyDescent="0.25">
      <c r="A1115" s="2">
        <v>43232.811287372693</v>
      </c>
      <c r="B1115">
        <v>679.25</v>
      </c>
      <c r="C1115">
        <v>4.7654201199999999</v>
      </c>
      <c r="D1115" t="s">
        <v>5</v>
      </c>
      <c r="E1115">
        <v>679.74049912511998</v>
      </c>
      <c r="F1115">
        <v>678.78641058771996</v>
      </c>
      <c r="G1115" s="5">
        <f t="shared" ca="1" si="153"/>
        <v>-2.9802898719840073E-3</v>
      </c>
      <c r="H1115" s="5">
        <f t="shared" ca="1" si="154"/>
        <v>-2.0258237251199489</v>
      </c>
      <c r="I1115" s="6">
        <f t="shared" si="155"/>
        <v>1114</v>
      </c>
      <c r="J1115">
        <f t="shared" si="147"/>
        <v>1.0340124263865533</v>
      </c>
      <c r="K1115">
        <f t="shared" si="148"/>
        <v>3.1176880609791806</v>
      </c>
      <c r="L1115">
        <f t="shared" si="149"/>
        <v>1.1968508781605025</v>
      </c>
      <c r="M1115">
        <f t="shared" si="150"/>
        <v>1</v>
      </c>
      <c r="N1115">
        <f t="shared" ca="1" si="151"/>
        <v>-2.0258237251199489</v>
      </c>
      <c r="O1115">
        <f t="shared" ca="1" si="152"/>
        <v>-2.0258237251199489</v>
      </c>
    </row>
    <row r="1116" spans="1:15" x14ac:dyDescent="0.25">
      <c r="A1116" s="2">
        <v>43232.811418969897</v>
      </c>
      <c r="B1116">
        <v>679.24</v>
      </c>
      <c r="C1116">
        <v>0.02</v>
      </c>
      <c r="D1116" t="s">
        <v>6</v>
      </c>
      <c r="E1116">
        <v>679.74629912512012</v>
      </c>
      <c r="F1116">
        <v>678.78641058771996</v>
      </c>
      <c r="G1116" s="5">
        <f t="shared" ca="1" si="153"/>
        <v>-2.9887970375637543E-3</v>
      </c>
      <c r="H1116" s="5">
        <f t="shared" ca="1" si="154"/>
        <v>-2.0316237251200846</v>
      </c>
      <c r="I1116" s="6">
        <f t="shared" si="155"/>
        <v>1115</v>
      </c>
      <c r="J1116">
        <f t="shared" si="147"/>
        <v>1.6121750957983201</v>
      </c>
      <c r="K1116">
        <f t="shared" si="148"/>
        <v>3.1286549886269461</v>
      </c>
      <c r="L1116">
        <f t="shared" si="149"/>
        <v>-0.50890082210600929</v>
      </c>
      <c r="M1116" t="str">
        <f t="shared" si="150"/>
        <v/>
      </c>
      <c r="N1116" t="str">
        <f t="shared" si="151"/>
        <v/>
      </c>
      <c r="O1116" t="str">
        <f t="shared" si="152"/>
        <v/>
      </c>
    </row>
    <row r="1117" spans="1:15" x14ac:dyDescent="0.25">
      <c r="A1117" s="2">
        <v>43232.811418969897</v>
      </c>
      <c r="B1117">
        <v>679.24</v>
      </c>
      <c r="C1117">
        <v>1.7888910000000001E-2</v>
      </c>
      <c r="D1117" t="s">
        <v>6</v>
      </c>
      <c r="E1117">
        <v>679.75148690902006</v>
      </c>
      <c r="F1117">
        <v>678.78641058771996</v>
      </c>
      <c r="G1117" s="5">
        <f t="shared" ca="1" si="153"/>
        <v>-2.9964061105358627E-3</v>
      </c>
      <c r="H1117" s="5">
        <f t="shared" ca="1" si="154"/>
        <v>-2.0368115090200263</v>
      </c>
      <c r="I1117" s="6">
        <f t="shared" si="155"/>
        <v>1116</v>
      </c>
      <c r="J1117">
        <f t="shared" si="147"/>
        <v>1.4412285936302522</v>
      </c>
      <c r="K1117">
        <f t="shared" si="148"/>
        <v>3.1395975968178158</v>
      </c>
      <c r="L1117">
        <f t="shared" si="149"/>
        <v>-0.4533509915643007</v>
      </c>
      <c r="M1117" t="str">
        <f t="shared" si="150"/>
        <v/>
      </c>
      <c r="N1117" t="str">
        <f t="shared" si="151"/>
        <v/>
      </c>
      <c r="O1117" t="str">
        <f t="shared" si="152"/>
        <v/>
      </c>
    </row>
    <row r="1118" spans="1:15" x14ac:dyDescent="0.25">
      <c r="A1118" s="2">
        <v>43232.811419189813</v>
      </c>
      <c r="B1118">
        <v>679.24</v>
      </c>
      <c r="C1118">
        <v>3.7888909999999998E-2</v>
      </c>
      <c r="D1118" t="s">
        <v>6</v>
      </c>
      <c r="E1118">
        <v>679.76247469292014</v>
      </c>
      <c r="F1118">
        <v>678.78641058771996</v>
      </c>
      <c r="G1118" s="5">
        <f t="shared" ca="1" si="153"/>
        <v>-3.0125218280770624E-3</v>
      </c>
      <c r="H1118" s="5">
        <f t="shared" ca="1" si="154"/>
        <v>-2.0477992929201037</v>
      </c>
      <c r="I1118" s="6">
        <f t="shared" si="155"/>
        <v>1117</v>
      </c>
      <c r="J1118">
        <f t="shared" si="147"/>
        <v>2.0134109647731151</v>
      </c>
      <c r="K1118">
        <f t="shared" si="148"/>
        <v>2.289644507855416</v>
      </c>
      <c r="L1118">
        <f t="shared" si="149"/>
        <v>-0.86280732576406716</v>
      </c>
      <c r="M1118" t="str">
        <f t="shared" si="150"/>
        <v/>
      </c>
      <c r="N1118" t="str">
        <f t="shared" si="151"/>
        <v/>
      </c>
      <c r="O1118" t="str">
        <f t="shared" si="152"/>
        <v/>
      </c>
    </row>
    <row r="1119" spans="1:15" x14ac:dyDescent="0.25">
      <c r="A1119" s="2">
        <v>43232.81142810185</v>
      </c>
      <c r="B1119">
        <v>679.25</v>
      </c>
      <c r="C1119">
        <v>1.8509</v>
      </c>
      <c r="D1119" t="s">
        <v>5</v>
      </c>
      <c r="E1119">
        <v>679.76247469292014</v>
      </c>
      <c r="F1119">
        <v>678.51247738771997</v>
      </c>
      <c r="G1119" s="5">
        <f t="shared" ca="1" si="153"/>
        <v>-3.0125218280770624E-3</v>
      </c>
      <c r="H1119" s="5">
        <f t="shared" ca="1" si="154"/>
        <v>-2.0477992929201037</v>
      </c>
      <c r="I1119" s="6">
        <f t="shared" si="155"/>
        <v>1118</v>
      </c>
      <c r="J1119">
        <f t="shared" si="147"/>
        <v>1.8322519112773108</v>
      </c>
      <c r="K1119">
        <f t="shared" si="148"/>
        <v>2.3121685301268133</v>
      </c>
      <c r="L1119">
        <f t="shared" si="149"/>
        <v>8.0651944180152035E-3</v>
      </c>
      <c r="M1119" t="str">
        <f t="shared" si="150"/>
        <v/>
      </c>
      <c r="N1119" t="str">
        <f t="shared" si="151"/>
        <v/>
      </c>
      <c r="O1119" t="str">
        <f t="shared" si="152"/>
        <v/>
      </c>
    </row>
    <row r="1120" spans="1:15" x14ac:dyDescent="0.25">
      <c r="A1120" s="2">
        <v>43232.811478356482</v>
      </c>
      <c r="B1120">
        <v>679.24</v>
      </c>
      <c r="C1120">
        <v>3.7905050000000003E-2</v>
      </c>
      <c r="D1120" t="s">
        <v>6</v>
      </c>
      <c r="E1120">
        <v>679.7734671574201</v>
      </c>
      <c r="F1120">
        <v>678.51247738771997</v>
      </c>
      <c r="G1120" s="5">
        <f t="shared" ca="1" si="153"/>
        <v>-3.0286438893080509E-3</v>
      </c>
      <c r="H1120" s="5">
        <f t="shared" ca="1" si="154"/>
        <v>-2.0587917574200674</v>
      </c>
      <c r="I1120" s="6">
        <f t="shared" si="155"/>
        <v>1119</v>
      </c>
      <c r="J1120">
        <f t="shared" si="147"/>
        <v>1.8587135881680652</v>
      </c>
      <c r="K1120">
        <f t="shared" si="148"/>
        <v>2.3114896397254547</v>
      </c>
      <c r="L1120">
        <f t="shared" si="149"/>
        <v>-0.78772083027130946</v>
      </c>
      <c r="M1120" t="str">
        <f t="shared" si="150"/>
        <v/>
      </c>
      <c r="N1120" t="str">
        <f t="shared" si="151"/>
        <v/>
      </c>
      <c r="O1120" t="str">
        <f t="shared" si="152"/>
        <v/>
      </c>
    </row>
    <row r="1121" spans="1:15" x14ac:dyDescent="0.25">
      <c r="A1121" s="2">
        <v>43232.811478553238</v>
      </c>
      <c r="B1121">
        <v>679.24</v>
      </c>
      <c r="C1121">
        <v>3.7905050000000003E-2</v>
      </c>
      <c r="D1121" t="s">
        <v>6</v>
      </c>
      <c r="E1121">
        <v>679.78445962192006</v>
      </c>
      <c r="F1121">
        <v>678.51247738771997</v>
      </c>
      <c r="G1121" s="5">
        <f t="shared" ca="1" si="153"/>
        <v>-3.0447654291349876E-3</v>
      </c>
      <c r="H1121" s="5">
        <f t="shared" ca="1" si="154"/>
        <v>-2.0697842219200311</v>
      </c>
      <c r="I1121" s="6">
        <f t="shared" si="155"/>
        <v>1120</v>
      </c>
      <c r="J1121">
        <f t="shared" si="147"/>
        <v>1.6681015275966331</v>
      </c>
      <c r="K1121">
        <f t="shared" si="148"/>
        <v>2.3291088657858232</v>
      </c>
      <c r="L1121">
        <f t="shared" si="149"/>
        <v>-0.69992283381164211</v>
      </c>
      <c r="M1121" t="str">
        <f t="shared" si="150"/>
        <v/>
      </c>
      <c r="N1121" t="str">
        <f t="shared" si="151"/>
        <v/>
      </c>
      <c r="O1121" t="str">
        <f t="shared" si="152"/>
        <v/>
      </c>
    </row>
    <row r="1122" spans="1:15" x14ac:dyDescent="0.25">
      <c r="A1122" s="2">
        <v>43232.811538576389</v>
      </c>
      <c r="B1122">
        <v>679.24</v>
      </c>
      <c r="C1122">
        <v>3.7747179999999998E-2</v>
      </c>
      <c r="D1122" t="s">
        <v>6</v>
      </c>
      <c r="E1122">
        <v>679.79540630411998</v>
      </c>
      <c r="F1122">
        <v>678.51247738771997</v>
      </c>
      <c r="G1122" s="5">
        <f t="shared" ca="1" si="153"/>
        <v>-3.2063633909653728E-3</v>
      </c>
      <c r="H1122" s="5">
        <f t="shared" ca="1" si="154"/>
        <v>-2.1796711041199615</v>
      </c>
      <c r="I1122" s="6">
        <f t="shared" si="155"/>
        <v>1121</v>
      </c>
      <c r="J1122">
        <f t="shared" si="147"/>
        <v>1.4805481931428552</v>
      </c>
      <c r="K1122">
        <f t="shared" si="148"/>
        <v>2.3418492252443537</v>
      </c>
      <c r="L1122">
        <f t="shared" si="149"/>
        <v>-0.61609475007611147</v>
      </c>
      <c r="M1122" t="str">
        <f t="shared" si="150"/>
        <v/>
      </c>
      <c r="N1122" t="str">
        <f t="shared" si="151"/>
        <v/>
      </c>
      <c r="O1122" t="str">
        <f t="shared" si="152"/>
        <v/>
      </c>
    </row>
    <row r="1123" spans="1:15" x14ac:dyDescent="0.25">
      <c r="A1123" s="2">
        <v>43232.811546550933</v>
      </c>
      <c r="B1123">
        <v>679.24</v>
      </c>
      <c r="C1123">
        <v>5.8641500000000003E-3</v>
      </c>
      <c r="D1123" t="s">
        <v>6</v>
      </c>
      <c r="E1123">
        <v>679.79710690761999</v>
      </c>
      <c r="F1123">
        <v>678.51247738771997</v>
      </c>
      <c r="G1123" s="5">
        <f t="shared" ca="1" si="153"/>
        <v>-3.2088570037359806E-3</v>
      </c>
      <c r="H1123" s="5">
        <f t="shared" ca="1" si="154"/>
        <v>-2.1813717076199737</v>
      </c>
      <c r="I1123" s="6">
        <f t="shared" si="155"/>
        <v>1122</v>
      </c>
      <c r="J1123">
        <f t="shared" si="147"/>
        <v>1.2898030813781514</v>
      </c>
      <c r="K1123">
        <f t="shared" si="148"/>
        <v>2.348947792207313</v>
      </c>
      <c r="L1123">
        <f t="shared" si="149"/>
        <v>-0.54660173190636574</v>
      </c>
      <c r="M1123" t="str">
        <f t="shared" si="150"/>
        <v/>
      </c>
      <c r="N1123" t="str">
        <f t="shared" si="151"/>
        <v/>
      </c>
      <c r="O1123" t="str">
        <f t="shared" si="152"/>
        <v/>
      </c>
    </row>
    <row r="1124" spans="1:15" x14ac:dyDescent="0.25">
      <c r="A1124" s="2">
        <v>43232.811546550933</v>
      </c>
      <c r="B1124">
        <v>679.24</v>
      </c>
      <c r="C1124">
        <v>2.2040899999999999E-2</v>
      </c>
      <c r="D1124" t="s">
        <v>6</v>
      </c>
      <c r="E1124">
        <v>679.80349876861999</v>
      </c>
      <c r="F1124">
        <v>678.51247738771997</v>
      </c>
      <c r="G1124" s="5">
        <f t="shared" ca="1" si="153"/>
        <v>-3.2182293450722663E-3</v>
      </c>
      <c r="H1124" s="5">
        <f t="shared" ca="1" si="154"/>
        <v>-2.187763568619971</v>
      </c>
      <c r="I1124" s="6">
        <f t="shared" si="155"/>
        <v>1123</v>
      </c>
      <c r="J1124">
        <f t="shared" si="147"/>
        <v>1.095799767277311</v>
      </c>
      <c r="K1124">
        <f t="shared" si="148"/>
        <v>2.3513787391243768</v>
      </c>
      <c r="L1124">
        <f t="shared" si="149"/>
        <v>-0.45665075107260905</v>
      </c>
      <c r="M1124" t="str">
        <f t="shared" si="150"/>
        <v/>
      </c>
      <c r="N1124" t="str">
        <f t="shared" si="151"/>
        <v/>
      </c>
      <c r="O1124" t="str">
        <f t="shared" si="152"/>
        <v/>
      </c>
    </row>
    <row r="1125" spans="1:15" x14ac:dyDescent="0.25">
      <c r="A1125" s="2">
        <v>43232.811547037039</v>
      </c>
      <c r="B1125">
        <v>679.24</v>
      </c>
      <c r="C1125">
        <v>1.048E-2</v>
      </c>
      <c r="D1125" t="s">
        <v>6</v>
      </c>
      <c r="E1125">
        <v>679.80653796861998</v>
      </c>
      <c r="F1125">
        <v>678.51247738771997</v>
      </c>
      <c r="G1125" s="5">
        <f t="shared" ca="1" si="153"/>
        <v>-3.2226856410743849E-3</v>
      </c>
      <c r="H1125" s="5">
        <f t="shared" ca="1" si="154"/>
        <v>-2.1908027686199603</v>
      </c>
      <c r="I1125" s="6">
        <f t="shared" si="155"/>
        <v>1124</v>
      </c>
      <c r="J1125">
        <f t="shared" si="147"/>
        <v>0.90309702352941201</v>
      </c>
      <c r="K1125">
        <f t="shared" si="148"/>
        <v>2.348127080039228</v>
      </c>
      <c r="L1125">
        <f t="shared" si="149"/>
        <v>-0.38013999800832748</v>
      </c>
      <c r="M1125" t="str">
        <f t="shared" si="150"/>
        <v/>
      </c>
      <c r="N1125" t="str">
        <f t="shared" si="151"/>
        <v/>
      </c>
      <c r="O1125" t="str">
        <f t="shared" si="152"/>
        <v/>
      </c>
    </row>
    <row r="1126" spans="1:15" x14ac:dyDescent="0.25">
      <c r="A1126" s="2">
        <v>43232.811556157409</v>
      </c>
      <c r="B1126">
        <v>678.52</v>
      </c>
      <c r="C1126">
        <v>1.2386938599999999</v>
      </c>
      <c r="D1126" t="s">
        <v>5</v>
      </c>
      <c r="E1126">
        <v>679.80653796861998</v>
      </c>
      <c r="F1126">
        <v>678.51</v>
      </c>
      <c r="G1126" s="5">
        <f t="shared" ca="1" si="153"/>
        <v>-3.2226856410743849E-3</v>
      </c>
      <c r="H1126" s="5">
        <f t="shared" ca="1" si="154"/>
        <v>-2.1908027686199603</v>
      </c>
      <c r="I1126" s="6">
        <f t="shared" si="155"/>
        <v>1125</v>
      </c>
      <c r="J1126">
        <f t="shared" si="147"/>
        <v>0.81492803321008189</v>
      </c>
      <c r="K1126">
        <f t="shared" si="148"/>
        <v>2.3517850920601515</v>
      </c>
      <c r="L1126">
        <f t="shared" si="149"/>
        <v>0.18018900971036489</v>
      </c>
      <c r="M1126" t="str">
        <f t="shared" si="150"/>
        <v/>
      </c>
      <c r="N1126" t="str">
        <f t="shared" si="151"/>
        <v/>
      </c>
      <c r="O1126" t="str">
        <f t="shared" si="152"/>
        <v/>
      </c>
    </row>
    <row r="1127" spans="1:15" x14ac:dyDescent="0.25">
      <c r="A1127" s="2">
        <v>43232.811605856477</v>
      </c>
      <c r="B1127">
        <v>678.51</v>
      </c>
      <c r="C1127">
        <v>3.7747179999999998E-2</v>
      </c>
      <c r="D1127" t="s">
        <v>6</v>
      </c>
      <c r="E1127">
        <v>679.82299573909995</v>
      </c>
      <c r="F1127">
        <v>678.51</v>
      </c>
      <c r="G1127" s="5">
        <f t="shared" ca="1" si="153"/>
        <v>-3.2781764563243614E-3</v>
      </c>
      <c r="H1127" s="5">
        <f t="shared" ca="1" si="154"/>
        <v>-2.2285797390998141</v>
      </c>
      <c r="I1127" s="6">
        <f t="shared" si="155"/>
        <v>1126</v>
      </c>
      <c r="J1127">
        <f t="shared" ref="J1127:J1190" si="156">FORECAST(I1127,C1092:C1126,I1092:I1126)</f>
        <v>0.95622784326050425</v>
      </c>
      <c r="K1127">
        <f t="shared" ref="K1127:K1190" si="157">STEYX(C1092:C1126,I1092:I1126)</f>
        <v>2.3310745195316538</v>
      </c>
      <c r="L1127">
        <f t="shared" ref="L1127:L1190" si="158">(C1127-J1127)/K1127</f>
        <v>-0.39401600230482559</v>
      </c>
      <c r="M1127" t="str">
        <f t="shared" ref="M1127:M1190" si="159">IF(L1127&gt;1,1,"")</f>
        <v/>
      </c>
      <c r="N1127" t="str">
        <f t="shared" ref="N1127:N1190" si="160">IF(M1127=1,H1127,"")</f>
        <v/>
      </c>
      <c r="O1127" t="str">
        <f t="shared" ref="O1127:O1190" si="161">IF(M1127=1,IF(ISNUMBER(M1126),"",H1127),"")</f>
        <v/>
      </c>
    </row>
    <row r="1128" spans="1:15" x14ac:dyDescent="0.25">
      <c r="A1128" s="2">
        <v>43232.811606006937</v>
      </c>
      <c r="B1128">
        <v>678.51</v>
      </c>
      <c r="C1128">
        <v>3.7747179999999998E-2</v>
      </c>
      <c r="D1128" t="s">
        <v>6</v>
      </c>
      <c r="E1128">
        <v>679.83945350958004</v>
      </c>
      <c r="F1128">
        <v>678.51</v>
      </c>
      <c r="G1128" s="5">
        <f t="shared" ca="1" si="153"/>
        <v>-3.3023054163599901E-3</v>
      </c>
      <c r="H1128" s="5">
        <f t="shared" ca="1" si="154"/>
        <v>-2.2450375095799018</v>
      </c>
      <c r="I1128" s="6">
        <f t="shared" si="155"/>
        <v>1127</v>
      </c>
      <c r="J1128">
        <f t="shared" si="156"/>
        <v>0.78870907210083985</v>
      </c>
      <c r="K1128">
        <f t="shared" si="157"/>
        <v>2.3286058477230736</v>
      </c>
      <c r="L1128">
        <f t="shared" si="158"/>
        <v>-0.3224942052065769</v>
      </c>
      <c r="M1128" t="str">
        <f t="shared" si="159"/>
        <v/>
      </c>
      <c r="N1128" t="str">
        <f t="shared" si="160"/>
        <v/>
      </c>
      <c r="O1128" t="str">
        <f t="shared" si="161"/>
        <v/>
      </c>
    </row>
    <row r="1129" spans="1:15" x14ac:dyDescent="0.25">
      <c r="A1129" s="2">
        <v>43232.811666168978</v>
      </c>
      <c r="B1129">
        <v>678.5</v>
      </c>
      <c r="C1129">
        <v>3.7747179999999998E-2</v>
      </c>
      <c r="D1129" t="s">
        <v>6</v>
      </c>
      <c r="E1129">
        <v>679.8559867744201</v>
      </c>
      <c r="F1129">
        <v>678.51</v>
      </c>
      <c r="G1129" s="5">
        <f t="shared" ca="1" si="153"/>
        <v>-3.3265438834333113E-3</v>
      </c>
      <c r="H1129" s="5">
        <f t="shared" ca="1" si="154"/>
        <v>-2.2615707744199653</v>
      </c>
      <c r="I1129" s="6">
        <f t="shared" si="155"/>
        <v>1128</v>
      </c>
      <c r="J1129">
        <f t="shared" si="156"/>
        <v>0.63927345023529369</v>
      </c>
      <c r="K1129">
        <f t="shared" si="157"/>
        <v>2.3264132058798861</v>
      </c>
      <c r="L1129">
        <f t="shared" si="158"/>
        <v>-0.25856381347688706</v>
      </c>
      <c r="M1129" t="str">
        <f t="shared" si="159"/>
        <v/>
      </c>
      <c r="N1129" t="str">
        <f t="shared" si="160"/>
        <v/>
      </c>
      <c r="O1129" t="str">
        <f t="shared" si="161"/>
        <v/>
      </c>
    </row>
    <row r="1130" spans="1:15" x14ac:dyDescent="0.25">
      <c r="A1130" s="2">
        <v>43232.811670057868</v>
      </c>
      <c r="B1130">
        <v>678.5</v>
      </c>
      <c r="C1130">
        <v>3.7747179999999998E-2</v>
      </c>
      <c r="D1130" t="s">
        <v>6</v>
      </c>
      <c r="E1130">
        <v>679.87252003926017</v>
      </c>
      <c r="F1130">
        <v>678.51</v>
      </c>
      <c r="G1130" s="5">
        <f t="shared" ca="1" si="153"/>
        <v>-3.3507811716356425E-3</v>
      </c>
      <c r="H1130" s="5">
        <f t="shared" ca="1" si="154"/>
        <v>-2.2781040392600289</v>
      </c>
      <c r="I1130" s="6">
        <f t="shared" si="155"/>
        <v>1129</v>
      </c>
      <c r="J1130">
        <f t="shared" si="156"/>
        <v>0.48462625315966079</v>
      </c>
      <c r="K1130">
        <f t="shared" si="157"/>
        <v>2.3198038049384291</v>
      </c>
      <c r="L1130">
        <f t="shared" si="158"/>
        <v>-0.19263658082133442</v>
      </c>
      <c r="M1130" t="str">
        <f t="shared" si="159"/>
        <v/>
      </c>
      <c r="N1130" t="str">
        <f t="shared" si="160"/>
        <v/>
      </c>
      <c r="O1130" t="str">
        <f t="shared" si="161"/>
        <v/>
      </c>
    </row>
    <row r="1131" spans="1:15" x14ac:dyDescent="0.25">
      <c r="A1131" s="2">
        <v>43232.811686516201</v>
      </c>
      <c r="B1131">
        <v>678.51</v>
      </c>
      <c r="C1131">
        <v>7.86</v>
      </c>
      <c r="D1131" t="s">
        <v>5</v>
      </c>
      <c r="E1131">
        <v>679.87252003926017</v>
      </c>
      <c r="F1131">
        <v>678.41896283719984</v>
      </c>
      <c r="G1131" s="5">
        <f t="shared" ca="1" si="153"/>
        <v>-3.3507811716356425E-3</v>
      </c>
      <c r="H1131" s="5">
        <f t="shared" ca="1" si="154"/>
        <v>-2.2781040392600289</v>
      </c>
      <c r="I1131" s="6">
        <f t="shared" si="155"/>
        <v>1130</v>
      </c>
      <c r="J1131">
        <f t="shared" si="156"/>
        <v>0.32119127455462149</v>
      </c>
      <c r="K1131">
        <f t="shared" si="157"/>
        <v>2.3070469945580894</v>
      </c>
      <c r="L1131">
        <f t="shared" si="158"/>
        <v>3.2677308885463012</v>
      </c>
      <c r="M1131">
        <f t="shared" si="159"/>
        <v>1</v>
      </c>
      <c r="N1131">
        <f t="shared" ca="1" si="160"/>
        <v>-2.2781040392600289</v>
      </c>
      <c r="O1131">
        <f t="shared" ca="1" si="161"/>
        <v>-2.2781040392600289</v>
      </c>
    </row>
    <row r="1132" spans="1:15" x14ac:dyDescent="0.25">
      <c r="A1132" s="2">
        <v>43232.811731643516</v>
      </c>
      <c r="B1132">
        <v>678.5</v>
      </c>
      <c r="C1132">
        <v>3.7709489999999998E-2</v>
      </c>
      <c r="D1132" t="s">
        <v>6</v>
      </c>
      <c r="E1132">
        <v>679.88903679588009</v>
      </c>
      <c r="F1132">
        <v>678.41896283719984</v>
      </c>
      <c r="G1132" s="5">
        <f t="shared" ca="1" si="153"/>
        <v>-3.3749930822444688E-3</v>
      </c>
      <c r="H1132" s="5">
        <f t="shared" ca="1" si="154"/>
        <v>-2.2946207958799505</v>
      </c>
      <c r="I1132" s="6">
        <f t="shared" si="155"/>
        <v>1131</v>
      </c>
      <c r="J1132">
        <f t="shared" si="156"/>
        <v>1.0505983171932769</v>
      </c>
      <c r="K1132">
        <f t="shared" si="157"/>
        <v>2.6108675748513619</v>
      </c>
      <c r="L1132">
        <f t="shared" si="158"/>
        <v>-0.38795105387562268</v>
      </c>
      <c r="M1132" t="str">
        <f t="shared" si="159"/>
        <v/>
      </c>
      <c r="N1132" t="str">
        <f t="shared" si="160"/>
        <v/>
      </c>
      <c r="O1132" t="str">
        <f t="shared" si="161"/>
        <v/>
      </c>
    </row>
    <row r="1133" spans="1:15" x14ac:dyDescent="0.25">
      <c r="A1133" s="2">
        <v>43232.811732060189</v>
      </c>
      <c r="B1133">
        <v>678.5</v>
      </c>
      <c r="C1133">
        <v>3.7747179999999998E-2</v>
      </c>
      <c r="D1133" t="s">
        <v>6</v>
      </c>
      <c r="E1133">
        <v>679.90557006072015</v>
      </c>
      <c r="F1133">
        <v>678.41896283719984</v>
      </c>
      <c r="G1133" s="5">
        <f t="shared" ca="1" si="153"/>
        <v>-3.3992280141396875E-3</v>
      </c>
      <c r="H1133" s="5">
        <f t="shared" ca="1" si="154"/>
        <v>-2.3111540607200141</v>
      </c>
      <c r="I1133" s="6">
        <f t="shared" si="155"/>
        <v>1132</v>
      </c>
      <c r="J1133">
        <f t="shared" si="156"/>
        <v>0.84236405584874063</v>
      </c>
      <c r="K1133">
        <f t="shared" si="157"/>
        <v>2.6035090805622905</v>
      </c>
      <c r="L1133">
        <f t="shared" si="158"/>
        <v>-0.30905091972061194</v>
      </c>
      <c r="M1133" t="str">
        <f t="shared" si="159"/>
        <v/>
      </c>
      <c r="N1133" t="str">
        <f t="shared" si="160"/>
        <v/>
      </c>
      <c r="O1133" t="str">
        <f t="shared" si="161"/>
        <v/>
      </c>
    </row>
    <row r="1134" spans="1:15" x14ac:dyDescent="0.25">
      <c r="A1134" s="2">
        <v>43232.811791365741</v>
      </c>
      <c r="B1134">
        <v>678.5</v>
      </c>
      <c r="C1134">
        <v>3.7680419999999999E-2</v>
      </c>
      <c r="D1134" t="s">
        <v>6</v>
      </c>
      <c r="E1134">
        <v>679.92207408468005</v>
      </c>
      <c r="F1134">
        <v>678.41896283719984</v>
      </c>
      <c r="G1134" s="5">
        <f t="shared" ca="1" si="153"/>
        <v>-3.4234189084292261E-3</v>
      </c>
      <c r="H1134" s="5">
        <f t="shared" ca="1" si="154"/>
        <v>-2.3276580846799106</v>
      </c>
      <c r="I1134" s="6">
        <f t="shared" si="155"/>
        <v>1133</v>
      </c>
      <c r="J1134">
        <f t="shared" si="156"/>
        <v>0.63894445137815126</v>
      </c>
      <c r="K1134">
        <f t="shared" si="157"/>
        <v>2.5921039874471994</v>
      </c>
      <c r="L1134">
        <f t="shared" si="158"/>
        <v>-0.23195984200089845</v>
      </c>
      <c r="M1134" t="str">
        <f t="shared" si="159"/>
        <v/>
      </c>
      <c r="N1134" t="str">
        <f t="shared" si="160"/>
        <v/>
      </c>
      <c r="O1134" t="str">
        <f t="shared" si="161"/>
        <v/>
      </c>
    </row>
    <row r="1135" spans="1:15" x14ac:dyDescent="0.25">
      <c r="A1135" s="2">
        <v>43232.811791481479</v>
      </c>
      <c r="B1135">
        <v>678.5</v>
      </c>
      <c r="C1135">
        <v>3.7681020000000003E-2</v>
      </c>
      <c r="D1135" t="s">
        <v>6</v>
      </c>
      <c r="E1135">
        <v>679.93857837144003</v>
      </c>
      <c r="F1135">
        <v>678.41896283719984</v>
      </c>
      <c r="G1135" s="5">
        <f t="shared" ca="1" si="153"/>
        <v>-2.5943958365253904E-3</v>
      </c>
      <c r="H1135" s="5">
        <f t="shared" ca="1" si="154"/>
        <v>-1.7640298168198569</v>
      </c>
      <c r="I1135" s="6">
        <f t="shared" si="155"/>
        <v>1134</v>
      </c>
      <c r="J1135">
        <f t="shared" si="156"/>
        <v>0.43174179877311047</v>
      </c>
      <c r="K1135">
        <f t="shared" si="157"/>
        <v>2.5739258162215086</v>
      </c>
      <c r="L1135">
        <f t="shared" si="158"/>
        <v>-0.15309717797212463</v>
      </c>
      <c r="M1135" t="str">
        <f t="shared" si="159"/>
        <v/>
      </c>
      <c r="N1135" t="str">
        <f t="shared" si="160"/>
        <v/>
      </c>
      <c r="O1135" t="str">
        <f t="shared" si="161"/>
        <v/>
      </c>
    </row>
    <row r="1136" spans="1:15" x14ac:dyDescent="0.25">
      <c r="A1136" s="2">
        <v>43232.811791736109</v>
      </c>
      <c r="B1136">
        <v>678.49</v>
      </c>
      <c r="C1136">
        <v>0.13020000000000001</v>
      </c>
      <c r="D1136" t="s">
        <v>6</v>
      </c>
      <c r="E1136">
        <v>679.99586637144</v>
      </c>
      <c r="F1136">
        <v>678.41896283719984</v>
      </c>
      <c r="G1136" s="5">
        <f t="shared" ca="1" si="153"/>
        <v>-2.6784248359312144E-3</v>
      </c>
      <c r="H1136" s="5">
        <f t="shared" ca="1" si="154"/>
        <v>-1.8213178168198283</v>
      </c>
      <c r="I1136" s="6">
        <f t="shared" si="155"/>
        <v>1135</v>
      </c>
      <c r="J1136">
        <f t="shared" si="156"/>
        <v>0.26741749569747952</v>
      </c>
      <c r="K1136">
        <f t="shared" si="157"/>
        <v>2.5645310747277308</v>
      </c>
      <c r="L1136">
        <f t="shared" si="158"/>
        <v>-5.3505881464917526E-2</v>
      </c>
      <c r="M1136" t="str">
        <f t="shared" si="159"/>
        <v/>
      </c>
      <c r="N1136" t="str">
        <f t="shared" si="160"/>
        <v/>
      </c>
      <c r="O1136" t="str">
        <f t="shared" si="161"/>
        <v/>
      </c>
    </row>
    <row r="1137" spans="1:15" x14ac:dyDescent="0.25">
      <c r="A1137" s="2">
        <v>43232.811791736109</v>
      </c>
      <c r="B1137">
        <v>678.39</v>
      </c>
      <c r="C1137">
        <v>3.4107999999999999E-2</v>
      </c>
      <c r="D1137" t="s">
        <v>6</v>
      </c>
      <c r="E1137">
        <v>680.01155605144015</v>
      </c>
      <c r="F1137">
        <v>678.41896283719984</v>
      </c>
      <c r="G1137" s="5">
        <f t="shared" ca="1" si="153"/>
        <v>-2.7014357042500266E-3</v>
      </c>
      <c r="H1137" s="5">
        <f t="shared" ca="1" si="154"/>
        <v>-1.8370074968199788</v>
      </c>
      <c r="I1137" s="6">
        <f t="shared" si="155"/>
        <v>1136</v>
      </c>
      <c r="J1137">
        <f t="shared" si="156"/>
        <v>0.23139555618487151</v>
      </c>
      <c r="K1137">
        <f t="shared" si="157"/>
        <v>2.5630431116635033</v>
      </c>
      <c r="L1137">
        <f t="shared" si="158"/>
        <v>-7.6973951505960078E-2</v>
      </c>
      <c r="M1137" t="str">
        <f t="shared" si="159"/>
        <v/>
      </c>
      <c r="N1137" t="str">
        <f t="shared" si="160"/>
        <v/>
      </c>
      <c r="O1137" t="str">
        <f t="shared" si="161"/>
        <v/>
      </c>
    </row>
    <row r="1138" spans="1:15" x14ac:dyDescent="0.25">
      <c r="A1138" s="2">
        <v>43232.811792835651</v>
      </c>
      <c r="B1138">
        <v>678.37</v>
      </c>
      <c r="C1138">
        <v>0.125</v>
      </c>
      <c r="D1138" t="s">
        <v>6</v>
      </c>
      <c r="E1138">
        <v>680.06955605144014</v>
      </c>
      <c r="F1138">
        <v>678.41896283719984</v>
      </c>
      <c r="G1138" s="5">
        <f t="shared" ca="1" si="153"/>
        <v>-2.7864907051899173E-3</v>
      </c>
      <c r="H1138" s="5">
        <f t="shared" ca="1" si="154"/>
        <v>-1.8950074968199715</v>
      </c>
      <c r="I1138" s="6">
        <f t="shared" si="155"/>
        <v>1137</v>
      </c>
      <c r="J1138">
        <f t="shared" si="156"/>
        <v>0.14474982507562828</v>
      </c>
      <c r="K1138">
        <f t="shared" si="157"/>
        <v>2.5628460522450296</v>
      </c>
      <c r="L1138">
        <f t="shared" si="158"/>
        <v>-7.7062081268313466E-3</v>
      </c>
      <c r="M1138" t="str">
        <f t="shared" si="159"/>
        <v/>
      </c>
      <c r="N1138" t="str">
        <f t="shared" si="160"/>
        <v/>
      </c>
      <c r="O1138" t="str">
        <f t="shared" si="161"/>
        <v/>
      </c>
    </row>
    <row r="1139" spans="1:15" x14ac:dyDescent="0.25">
      <c r="A1139" s="2">
        <v>43232.811813055552</v>
      </c>
      <c r="B1139">
        <v>678.37</v>
      </c>
      <c r="C1139">
        <v>1.9300000000000001E-2</v>
      </c>
      <c r="D1139" t="s">
        <v>6</v>
      </c>
      <c r="E1139">
        <v>680.07851125143998</v>
      </c>
      <c r="F1139">
        <v>678.41896283719984</v>
      </c>
      <c r="G1139" s="5">
        <f t="shared" ca="1" si="153"/>
        <v>-2.7996219044125431E-3</v>
      </c>
      <c r="H1139" s="5">
        <f t="shared" ca="1" si="154"/>
        <v>-1.9039626968198036</v>
      </c>
      <c r="I1139" s="6">
        <f t="shared" si="155"/>
        <v>1138</v>
      </c>
      <c r="J1139">
        <f t="shared" si="156"/>
        <v>-2.8277204823524471E-2</v>
      </c>
      <c r="K1139">
        <f t="shared" si="157"/>
        <v>2.5383695499384351</v>
      </c>
      <c r="L1139">
        <f t="shared" si="158"/>
        <v>1.8743214448297487E-2</v>
      </c>
      <c r="M1139" t="str">
        <f t="shared" si="159"/>
        <v/>
      </c>
      <c r="N1139" t="str">
        <f t="shared" si="160"/>
        <v/>
      </c>
      <c r="O1139" t="str">
        <f t="shared" si="161"/>
        <v/>
      </c>
    </row>
    <row r="1140" spans="1:15" x14ac:dyDescent="0.25">
      <c r="A1140" s="2">
        <v>43232.81181309028</v>
      </c>
      <c r="B1140">
        <v>678.37</v>
      </c>
      <c r="C1140">
        <v>1.2E-2</v>
      </c>
      <c r="D1140" t="s">
        <v>6</v>
      </c>
      <c r="E1140">
        <v>680.08407925144002</v>
      </c>
      <c r="F1140">
        <v>678.41896283719984</v>
      </c>
      <c r="G1140" s="5">
        <f t="shared" ca="1" si="153"/>
        <v>-2.8077862062609073E-3</v>
      </c>
      <c r="H1140" s="5">
        <f t="shared" ca="1" si="154"/>
        <v>-1.9095306968198429</v>
      </c>
      <c r="I1140" s="6">
        <f t="shared" si="155"/>
        <v>1139</v>
      </c>
      <c r="J1140">
        <f t="shared" si="156"/>
        <v>-0.21385468216807624</v>
      </c>
      <c r="K1140">
        <f t="shared" si="157"/>
        <v>2.5092017490584628</v>
      </c>
      <c r="L1140">
        <f t="shared" si="158"/>
        <v>9.0010570992477806E-2</v>
      </c>
      <c r="M1140" t="str">
        <f t="shared" si="159"/>
        <v/>
      </c>
      <c r="N1140" t="str">
        <f t="shared" si="160"/>
        <v/>
      </c>
      <c r="O1140" t="str">
        <f t="shared" si="161"/>
        <v/>
      </c>
    </row>
    <row r="1141" spans="1:15" x14ac:dyDescent="0.25">
      <c r="A1141" s="2">
        <v>43232.81182584491</v>
      </c>
      <c r="B1141">
        <v>678.38</v>
      </c>
      <c r="C1141">
        <v>0.90600000000000003</v>
      </c>
      <c r="D1141" t="s">
        <v>5</v>
      </c>
      <c r="E1141">
        <v>680.08407925144002</v>
      </c>
      <c r="F1141">
        <v>678.53111828280021</v>
      </c>
      <c r="G1141" s="5">
        <f t="shared" ca="1" si="153"/>
        <v>-1.9593780843785683E-3</v>
      </c>
      <c r="H1141" s="5">
        <f t="shared" ca="1" si="154"/>
        <v>-1.3325418404200489</v>
      </c>
      <c r="I1141" s="6">
        <f t="shared" si="155"/>
        <v>1140</v>
      </c>
      <c r="J1141">
        <f t="shared" si="156"/>
        <v>-0.40115018280671677</v>
      </c>
      <c r="K1141">
        <f t="shared" si="157"/>
        <v>2.4745789703418746</v>
      </c>
      <c r="L1141">
        <f t="shared" si="158"/>
        <v>0.5282313470182477</v>
      </c>
      <c r="M1141" t="str">
        <f t="shared" si="159"/>
        <v/>
      </c>
      <c r="N1141" t="str">
        <f t="shared" si="160"/>
        <v/>
      </c>
      <c r="O1141" t="str">
        <f t="shared" si="161"/>
        <v/>
      </c>
    </row>
    <row r="1142" spans="1:15" x14ac:dyDescent="0.25">
      <c r="A1142" s="2">
        <v>43232.811852592589</v>
      </c>
      <c r="B1142">
        <v>678.37</v>
      </c>
      <c r="C1142">
        <v>3.7672450000000003E-2</v>
      </c>
      <c r="D1142" t="s">
        <v>6</v>
      </c>
      <c r="E1142">
        <v>680.10155926824007</v>
      </c>
      <c r="F1142">
        <v>678.53111828280021</v>
      </c>
      <c r="G1142" s="5">
        <f t="shared" ca="1" si="153"/>
        <v>-1.8969064835084681E-3</v>
      </c>
      <c r="H1142" s="5">
        <f t="shared" ca="1" si="154"/>
        <v>-1.2900890572201433</v>
      </c>
      <c r="I1142" s="6">
        <f t="shared" si="155"/>
        <v>1141</v>
      </c>
      <c r="J1142">
        <f t="shared" si="156"/>
        <v>-0.48483962823529225</v>
      </c>
      <c r="K1142">
        <f t="shared" si="157"/>
        <v>2.4454799903591766</v>
      </c>
      <c r="L1142">
        <f t="shared" si="158"/>
        <v>0.21366442591850812</v>
      </c>
      <c r="M1142" t="str">
        <f t="shared" si="159"/>
        <v/>
      </c>
      <c r="N1142" t="str">
        <f t="shared" si="160"/>
        <v/>
      </c>
      <c r="O1142" t="str">
        <f t="shared" si="161"/>
        <v/>
      </c>
    </row>
    <row r="1143" spans="1:15" x14ac:dyDescent="0.25">
      <c r="A1143" s="2">
        <v>43232.811852777777</v>
      </c>
      <c r="B1143">
        <v>678.37</v>
      </c>
      <c r="C1143">
        <v>3.7672450000000003E-2</v>
      </c>
      <c r="D1143" t="s">
        <v>6</v>
      </c>
      <c r="E1143">
        <v>680.11903928504012</v>
      </c>
      <c r="F1143">
        <v>678.53111828280021</v>
      </c>
      <c r="G1143" s="5">
        <f t="shared" ca="1" si="153"/>
        <v>-1.881631038244854E-3</v>
      </c>
      <c r="H1143" s="5">
        <f t="shared" ca="1" si="154"/>
        <v>-1.2797330940200027</v>
      </c>
      <c r="I1143" s="6">
        <f t="shared" si="155"/>
        <v>1142</v>
      </c>
      <c r="J1143">
        <f t="shared" si="156"/>
        <v>1.1321415126062107E-3</v>
      </c>
      <c r="K1143">
        <f t="shared" si="157"/>
        <v>1.9112981534380014</v>
      </c>
      <c r="L1143">
        <f t="shared" si="158"/>
        <v>1.9118057756538867E-2</v>
      </c>
      <c r="M1143" t="str">
        <f t="shared" si="159"/>
        <v/>
      </c>
      <c r="N1143" t="str">
        <f t="shared" si="160"/>
        <v/>
      </c>
      <c r="O1143" t="str">
        <f t="shared" si="161"/>
        <v/>
      </c>
    </row>
    <row r="1144" spans="1:15" x14ac:dyDescent="0.25">
      <c r="A1144" s="2">
        <v>43232.811911956022</v>
      </c>
      <c r="B1144">
        <v>678.36</v>
      </c>
      <c r="C1144">
        <v>7.7533000000000003E-3</v>
      </c>
      <c r="D1144" t="s">
        <v>6</v>
      </c>
      <c r="E1144">
        <v>680.12265232283994</v>
      </c>
      <c r="F1144">
        <v>678.53111828280021</v>
      </c>
      <c r="G1144" s="5">
        <f t="shared" ca="1" si="153"/>
        <v>-1.8706054848708475E-3</v>
      </c>
      <c r="H1144" s="5">
        <f t="shared" ca="1" si="154"/>
        <v>-1.2722411638200128</v>
      </c>
      <c r="I1144" s="6">
        <f t="shared" si="155"/>
        <v>1143</v>
      </c>
      <c r="J1144">
        <f t="shared" si="156"/>
        <v>0.32177476040336117</v>
      </c>
      <c r="K1144">
        <f t="shared" si="157"/>
        <v>1.5854934879656675</v>
      </c>
      <c r="L1144">
        <f t="shared" si="158"/>
        <v>-0.19805912972009698</v>
      </c>
      <c r="M1144" t="str">
        <f t="shared" si="159"/>
        <v/>
      </c>
      <c r="N1144" t="str">
        <f t="shared" si="160"/>
        <v/>
      </c>
      <c r="O1144" t="str">
        <f t="shared" si="161"/>
        <v/>
      </c>
    </row>
    <row r="1145" spans="1:15" x14ac:dyDescent="0.25">
      <c r="A1145" s="2">
        <v>43232.811941805558</v>
      </c>
      <c r="B1145">
        <v>678.36</v>
      </c>
      <c r="C1145">
        <v>8.9160999999999997E-3</v>
      </c>
      <c r="D1145" t="s">
        <v>6</v>
      </c>
      <c r="E1145">
        <v>680.12680722543996</v>
      </c>
      <c r="F1145">
        <v>678.53111828280021</v>
      </c>
      <c r="G1145" s="5">
        <f t="shared" ca="1" si="153"/>
        <v>-1.6799779898121704E-3</v>
      </c>
      <c r="H1145" s="5">
        <f t="shared" ca="1" si="154"/>
        <v>-1.1425980664199642</v>
      </c>
      <c r="I1145" s="6">
        <f t="shared" si="155"/>
        <v>1144</v>
      </c>
      <c r="J1145">
        <f t="shared" si="156"/>
        <v>0.22781297826890778</v>
      </c>
      <c r="K1145">
        <f t="shared" si="157"/>
        <v>1.5808161704287911</v>
      </c>
      <c r="L1145">
        <f t="shared" si="158"/>
        <v>-0.13847079904903348</v>
      </c>
      <c r="M1145" t="str">
        <f t="shared" si="159"/>
        <v/>
      </c>
      <c r="N1145" t="str">
        <f t="shared" si="160"/>
        <v/>
      </c>
      <c r="O1145" t="str">
        <f t="shared" si="161"/>
        <v/>
      </c>
    </row>
    <row r="1146" spans="1:15" x14ac:dyDescent="0.25">
      <c r="A1146" s="2">
        <v>43232.811958599537</v>
      </c>
      <c r="B1146">
        <v>678.36</v>
      </c>
      <c r="C1146">
        <v>4.7249399999999997E-2</v>
      </c>
      <c r="D1146" t="s">
        <v>6</v>
      </c>
      <c r="E1146">
        <v>680.14882544583998</v>
      </c>
      <c r="F1146">
        <v>678.53111828280021</v>
      </c>
      <c r="G1146" s="5">
        <f t="shared" ca="1" si="153"/>
        <v>-1.711985998941743E-3</v>
      </c>
      <c r="H1146" s="5">
        <f t="shared" ca="1" si="154"/>
        <v>-1.1644052663599496</v>
      </c>
      <c r="I1146" s="6">
        <f t="shared" si="155"/>
        <v>1145</v>
      </c>
      <c r="J1146">
        <f t="shared" si="156"/>
        <v>0.26775659193277335</v>
      </c>
      <c r="K1146">
        <f t="shared" si="157"/>
        <v>1.561660312195317</v>
      </c>
      <c r="L1146">
        <f t="shared" si="158"/>
        <v>-0.14120048400461271</v>
      </c>
      <c r="M1146" t="str">
        <f t="shared" si="159"/>
        <v/>
      </c>
      <c r="N1146" t="str">
        <f t="shared" si="160"/>
        <v/>
      </c>
      <c r="O1146" t="str">
        <f t="shared" si="161"/>
        <v/>
      </c>
    </row>
    <row r="1147" spans="1:15" x14ac:dyDescent="0.25">
      <c r="A1147" s="2">
        <v>43232.811958599537</v>
      </c>
      <c r="B1147">
        <v>678.36</v>
      </c>
      <c r="C1147">
        <v>1.0670000000000001E-2</v>
      </c>
      <c r="D1147" t="s">
        <v>6</v>
      </c>
      <c r="E1147">
        <v>680.1537976658401</v>
      </c>
      <c r="F1147">
        <v>678.53111828280021</v>
      </c>
      <c r="G1147" s="5">
        <f t="shared" ca="1" si="153"/>
        <v>-1.7155268570498193E-3</v>
      </c>
      <c r="H1147" s="5">
        <f t="shared" ca="1" si="154"/>
        <v>-1.1668221068201774</v>
      </c>
      <c r="I1147" s="6">
        <f t="shared" si="155"/>
        <v>1146</v>
      </c>
      <c r="J1147">
        <f t="shared" si="156"/>
        <v>0.19393384610084041</v>
      </c>
      <c r="K1147">
        <f t="shared" si="157"/>
        <v>1.5585072235798352</v>
      </c>
      <c r="L1147">
        <f t="shared" si="158"/>
        <v>-0.11758934660558705</v>
      </c>
      <c r="M1147" t="str">
        <f t="shared" si="159"/>
        <v/>
      </c>
      <c r="N1147" t="str">
        <f t="shared" si="160"/>
        <v/>
      </c>
      <c r="O1147" t="str">
        <f t="shared" si="161"/>
        <v/>
      </c>
    </row>
    <row r="1148" spans="1:15" x14ac:dyDescent="0.25">
      <c r="A1148" s="2">
        <v>43232.811958599537</v>
      </c>
      <c r="B1148">
        <v>678.25</v>
      </c>
      <c r="C1148">
        <v>5.8805999999999997E-3</v>
      </c>
      <c r="D1148" t="s">
        <v>6</v>
      </c>
      <c r="E1148">
        <v>680.15666739864002</v>
      </c>
      <c r="F1148">
        <v>678.53111828280021</v>
      </c>
      <c r="G1148" s="5">
        <f t="shared" ca="1" si="153"/>
        <v>-1.7190531464344103E-3</v>
      </c>
      <c r="H1148" s="5">
        <f t="shared" ca="1" si="154"/>
        <v>-1.1692254591599749</v>
      </c>
      <c r="I1148" s="6">
        <f t="shared" si="155"/>
        <v>1147</v>
      </c>
      <c r="J1148">
        <f t="shared" si="156"/>
        <v>0.10798732312605352</v>
      </c>
      <c r="K1148">
        <f t="shared" si="157"/>
        <v>1.5522926906832148</v>
      </c>
      <c r="L1148">
        <f t="shared" si="158"/>
        <v>-6.5778009352806407E-2</v>
      </c>
      <c r="M1148" t="str">
        <f t="shared" si="159"/>
        <v/>
      </c>
      <c r="N1148" t="str">
        <f t="shared" si="160"/>
        <v/>
      </c>
      <c r="O1148" t="str">
        <f t="shared" si="161"/>
        <v/>
      </c>
    </row>
    <row r="1149" spans="1:15" x14ac:dyDescent="0.25">
      <c r="A1149" s="2">
        <v>43232.811959039347</v>
      </c>
      <c r="B1149">
        <v>678.25</v>
      </c>
      <c r="C1149">
        <v>4.4119400000000003E-2</v>
      </c>
      <c r="D1149" t="s">
        <v>6</v>
      </c>
      <c r="E1149">
        <v>680.17819766584</v>
      </c>
      <c r="F1149">
        <v>678.53111828280021</v>
      </c>
      <c r="G1149" s="5">
        <f t="shared" ca="1" si="153"/>
        <v>-1.7506525943440353E-3</v>
      </c>
      <c r="H1149" s="5">
        <f t="shared" ca="1" si="154"/>
        <v>-1.1907557263599529</v>
      </c>
      <c r="I1149" s="6">
        <f t="shared" si="155"/>
        <v>1148</v>
      </c>
      <c r="J1149">
        <f t="shared" si="156"/>
        <v>2.2660230823529304E-2</v>
      </c>
      <c r="K1149">
        <f t="shared" si="157"/>
        <v>1.5448092526047916</v>
      </c>
      <c r="L1149">
        <f t="shared" si="158"/>
        <v>1.3891144903674782E-2</v>
      </c>
      <c r="M1149" t="str">
        <f t="shared" si="159"/>
        <v/>
      </c>
      <c r="N1149" t="str">
        <f t="shared" si="160"/>
        <v/>
      </c>
      <c r="O1149" t="str">
        <f t="shared" si="161"/>
        <v/>
      </c>
    </row>
    <row r="1150" spans="1:15" x14ac:dyDescent="0.25">
      <c r="A1150" s="2">
        <v>43232.812008761583</v>
      </c>
      <c r="B1150">
        <v>678.09</v>
      </c>
      <c r="C1150">
        <v>1.4931989999999999E-2</v>
      </c>
      <c r="D1150" t="s">
        <v>6</v>
      </c>
      <c r="E1150">
        <v>680.18596230063997</v>
      </c>
      <c r="F1150">
        <v>678.53111828280021</v>
      </c>
      <c r="G1150" s="5">
        <f t="shared" ca="1" si="153"/>
        <v>-1.7620480685988924E-3</v>
      </c>
      <c r="H1150" s="5">
        <f t="shared" ca="1" si="154"/>
        <v>-1.1985203611599218</v>
      </c>
      <c r="I1150" s="6">
        <f t="shared" si="155"/>
        <v>1149</v>
      </c>
      <c r="J1150">
        <f t="shared" si="156"/>
        <v>-5.4002718184875675E-2</v>
      </c>
      <c r="K1150">
        <f t="shared" si="157"/>
        <v>1.5370794727862271</v>
      </c>
      <c r="L1150">
        <f t="shared" si="158"/>
        <v>4.4847849057485227E-2</v>
      </c>
      <c r="M1150" t="str">
        <f t="shared" si="159"/>
        <v/>
      </c>
      <c r="N1150" t="str">
        <f t="shared" si="160"/>
        <v/>
      </c>
      <c r="O1150" t="str">
        <f t="shared" si="161"/>
        <v/>
      </c>
    </row>
    <row r="1151" spans="1:15" x14ac:dyDescent="0.25">
      <c r="A1151" s="2">
        <v>43232.812010543981</v>
      </c>
      <c r="B1151">
        <v>678.1</v>
      </c>
      <c r="C1151">
        <v>0.1046</v>
      </c>
      <c r="D1151" t="s">
        <v>5</v>
      </c>
      <c r="E1151">
        <v>680.18596230063997</v>
      </c>
      <c r="F1151">
        <v>678.54994628280019</v>
      </c>
      <c r="G1151" s="5">
        <f t="shared" ca="1" si="153"/>
        <v>-1.7075720840098584E-3</v>
      </c>
      <c r="H1151" s="5">
        <f t="shared" ca="1" si="154"/>
        <v>-1.1614665611599548</v>
      </c>
      <c r="I1151" s="6">
        <f t="shared" si="155"/>
        <v>1150</v>
      </c>
      <c r="J1151">
        <f t="shared" si="156"/>
        <v>0.15494294867226976</v>
      </c>
      <c r="K1151">
        <f t="shared" si="157"/>
        <v>1.3745025820695242</v>
      </c>
      <c r="L1151">
        <f t="shared" si="158"/>
        <v>-3.6626303456244326E-2</v>
      </c>
      <c r="M1151" t="str">
        <f t="shared" si="159"/>
        <v/>
      </c>
      <c r="N1151" t="str">
        <f t="shared" si="160"/>
        <v/>
      </c>
      <c r="O1151" t="str">
        <f t="shared" si="161"/>
        <v/>
      </c>
    </row>
    <row r="1152" spans="1:15" x14ac:dyDescent="0.25">
      <c r="A1152" s="2">
        <v>43232.81209846065</v>
      </c>
      <c r="B1152">
        <v>678.1</v>
      </c>
      <c r="C1152">
        <v>1.1840999999999999</v>
      </c>
      <c r="D1152" t="s">
        <v>5</v>
      </c>
      <c r="E1152">
        <v>680.18596230063997</v>
      </c>
      <c r="F1152">
        <v>678.76308428279992</v>
      </c>
      <c r="G1152" s="5">
        <f t="shared" ca="1" si="153"/>
        <v>-1.6932320724534185E-3</v>
      </c>
      <c r="H1152" s="5">
        <f t="shared" ca="1" si="154"/>
        <v>-1.1517126866000353</v>
      </c>
      <c r="I1152" s="6">
        <f t="shared" si="155"/>
        <v>1151</v>
      </c>
      <c r="J1152">
        <f t="shared" si="156"/>
        <v>0.10299507709244082</v>
      </c>
      <c r="K1152">
        <f t="shared" si="157"/>
        <v>1.370734820031297</v>
      </c>
      <c r="L1152">
        <f t="shared" si="158"/>
        <v>0.78870464739698887</v>
      </c>
      <c r="M1152" t="str">
        <f t="shared" si="159"/>
        <v/>
      </c>
      <c r="N1152" t="str">
        <f t="shared" si="160"/>
        <v/>
      </c>
      <c r="O1152" t="str">
        <f t="shared" si="161"/>
        <v/>
      </c>
    </row>
    <row r="1153" spans="1:15" x14ac:dyDescent="0.25">
      <c r="A1153" s="2">
        <v>43232.812103599543</v>
      </c>
      <c r="B1153">
        <v>678.52</v>
      </c>
      <c r="C1153">
        <v>0.30407416999999998</v>
      </c>
      <c r="D1153" t="s">
        <v>5</v>
      </c>
      <c r="E1153">
        <v>680.18596230063997</v>
      </c>
      <c r="F1153">
        <v>678.79227540312002</v>
      </c>
      <c r="G1153" s="5">
        <f t="shared" ca="1" si="153"/>
        <v>-1.6932320724534185E-3</v>
      </c>
      <c r="H1153" s="5">
        <f t="shared" ca="1" si="154"/>
        <v>-1.1517126866000353</v>
      </c>
      <c r="I1153" s="6">
        <f t="shared" si="155"/>
        <v>1152</v>
      </c>
      <c r="J1153">
        <f t="shared" si="156"/>
        <v>0.17386080159663742</v>
      </c>
      <c r="K1153">
        <f t="shared" si="157"/>
        <v>1.378482802765904</v>
      </c>
      <c r="L1153">
        <f t="shared" si="158"/>
        <v>9.4461365888708584E-2</v>
      </c>
      <c r="M1153" t="str">
        <f t="shared" si="159"/>
        <v/>
      </c>
      <c r="N1153" t="str">
        <f t="shared" si="160"/>
        <v/>
      </c>
      <c r="O1153" t="str">
        <f t="shared" si="161"/>
        <v/>
      </c>
    </row>
    <row r="1154" spans="1:15" x14ac:dyDescent="0.25">
      <c r="A1154" s="2">
        <v>43232.812228263887</v>
      </c>
      <c r="B1154">
        <v>678.52</v>
      </c>
      <c r="C1154">
        <v>0.73419999999999996</v>
      </c>
      <c r="D1154" t="s">
        <v>5</v>
      </c>
      <c r="E1154">
        <v>680.18596230063997</v>
      </c>
      <c r="F1154">
        <v>678.86275860312003</v>
      </c>
      <c r="G1154" s="5">
        <f t="shared" ca="1" si="153"/>
        <v>-1.6932320724534185E-3</v>
      </c>
      <c r="H1154" s="5">
        <f t="shared" ca="1" si="154"/>
        <v>-1.1517126866000353</v>
      </c>
      <c r="I1154" s="6">
        <f t="shared" si="155"/>
        <v>1153</v>
      </c>
      <c r="J1154">
        <f t="shared" si="156"/>
        <v>0.13951578709243861</v>
      </c>
      <c r="K1154">
        <f t="shared" si="157"/>
        <v>1.3745253786656479</v>
      </c>
      <c r="L1154">
        <f t="shared" si="158"/>
        <v>0.43264695009477722</v>
      </c>
      <c r="M1154" t="str">
        <f t="shared" si="159"/>
        <v/>
      </c>
      <c r="N1154" t="str">
        <f t="shared" si="160"/>
        <v/>
      </c>
      <c r="O1154" t="str">
        <f t="shared" si="161"/>
        <v/>
      </c>
    </row>
    <row r="1155" spans="1:15" x14ac:dyDescent="0.25">
      <c r="A1155" s="2">
        <v>43232.812234722223</v>
      </c>
      <c r="B1155">
        <v>678.52</v>
      </c>
      <c r="C1155">
        <v>0.96172583</v>
      </c>
      <c r="D1155" t="s">
        <v>5</v>
      </c>
      <c r="E1155">
        <v>680.18596230063997</v>
      </c>
      <c r="F1155">
        <v>678.95392976279993</v>
      </c>
      <c r="G1155" s="5">
        <f t="shared" ref="G1155:G1218" ca="1" si="162">(OFFSET(F1155,$T$2,0)-E1155)/E1155</f>
        <v>-1.6936877125535189E-3</v>
      </c>
      <c r="H1155" s="5">
        <f t="shared" ref="H1155:H1218" ca="1" si="163">IF(ISNUMBER(G1155),E1155*G1155,"")</f>
        <v>-1.152022606599985</v>
      </c>
      <c r="I1155" s="6">
        <f t="shared" si="155"/>
        <v>1154</v>
      </c>
      <c r="J1155">
        <f t="shared" si="156"/>
        <v>0.26572776584873914</v>
      </c>
      <c r="K1155">
        <f t="shared" si="157"/>
        <v>1.3598369440507121</v>
      </c>
      <c r="L1155">
        <f t="shared" si="158"/>
        <v>0.51182464720954457</v>
      </c>
      <c r="M1155" t="str">
        <f t="shared" si="159"/>
        <v/>
      </c>
      <c r="N1155" t="str">
        <f t="shared" si="160"/>
        <v/>
      </c>
      <c r="O1155" t="str">
        <f t="shared" si="161"/>
        <v/>
      </c>
    </row>
    <row r="1156" spans="1:15" x14ac:dyDescent="0.25">
      <c r="A1156" s="2">
        <v>43232.812234722223</v>
      </c>
      <c r="B1156">
        <v>678.52</v>
      </c>
      <c r="C1156">
        <v>1.074E-2</v>
      </c>
      <c r="D1156" t="s">
        <v>5</v>
      </c>
      <c r="E1156">
        <v>680.18596230063997</v>
      </c>
      <c r="F1156">
        <v>678.95496080279997</v>
      </c>
      <c r="G1156" s="5">
        <f t="shared" ca="1" si="162"/>
        <v>-1.6936904765033857E-3</v>
      </c>
      <c r="H1156" s="5">
        <f t="shared" ca="1" si="163"/>
        <v>-1.1520244865998848</v>
      </c>
      <c r="I1156" s="6">
        <f t="shared" ref="I1156:I1219" si="164">I1155+1</f>
        <v>1155</v>
      </c>
      <c r="J1156">
        <f t="shared" si="156"/>
        <v>0.31083225433613482</v>
      </c>
      <c r="K1156">
        <f t="shared" si="157"/>
        <v>1.3625016876139411</v>
      </c>
      <c r="L1156">
        <f t="shared" si="158"/>
        <v>-0.22025092303677549</v>
      </c>
      <c r="M1156" t="str">
        <f t="shared" si="159"/>
        <v/>
      </c>
      <c r="N1156" t="str">
        <f t="shared" si="160"/>
        <v/>
      </c>
      <c r="O1156" t="str">
        <f t="shared" si="161"/>
        <v/>
      </c>
    </row>
    <row r="1157" spans="1:15" x14ac:dyDescent="0.25">
      <c r="A1157" s="2">
        <v>43232.812234722223</v>
      </c>
      <c r="B1157">
        <v>678.8</v>
      </c>
      <c r="C1157">
        <v>0.49671693</v>
      </c>
      <c r="D1157" t="s">
        <v>5</v>
      </c>
      <c r="E1157">
        <v>680.18596230063997</v>
      </c>
      <c r="F1157">
        <v>678.97482947999993</v>
      </c>
      <c r="G1157" s="5">
        <f t="shared" ca="1" si="162"/>
        <v>-1.6938848939236412E-3</v>
      </c>
      <c r="H1157" s="5">
        <f t="shared" ca="1" si="163"/>
        <v>-1.1521567265999693</v>
      </c>
      <c r="I1157" s="6">
        <f t="shared" si="164"/>
        <v>1156</v>
      </c>
      <c r="J1157">
        <f t="shared" si="156"/>
        <v>0.24259472806722648</v>
      </c>
      <c r="K1157">
        <f t="shared" si="157"/>
        <v>1.3605839460768141</v>
      </c>
      <c r="L1157">
        <f t="shared" si="158"/>
        <v>0.18677436454069893</v>
      </c>
      <c r="M1157" t="str">
        <f t="shared" si="159"/>
        <v/>
      </c>
      <c r="N1157" t="str">
        <f t="shared" si="160"/>
        <v/>
      </c>
      <c r="O1157" t="str">
        <f t="shared" si="161"/>
        <v/>
      </c>
    </row>
    <row r="1158" spans="1:15" x14ac:dyDescent="0.25">
      <c r="A1158" s="2">
        <v>43232.812375879628</v>
      </c>
      <c r="B1158">
        <v>678.6</v>
      </c>
      <c r="C1158">
        <v>0.30020000000000002</v>
      </c>
      <c r="D1158" t="s">
        <v>5</v>
      </c>
      <c r="E1158">
        <v>680.18596230063997</v>
      </c>
      <c r="F1158">
        <v>678.99884548</v>
      </c>
      <c r="G1158" s="5">
        <f t="shared" ca="1" si="162"/>
        <v>-1.693937555992682E-3</v>
      </c>
      <c r="H1158" s="5">
        <f t="shared" ca="1" si="163"/>
        <v>-1.1521925466000766</v>
      </c>
      <c r="I1158" s="6">
        <f t="shared" si="164"/>
        <v>1157</v>
      </c>
      <c r="J1158">
        <f t="shared" si="156"/>
        <v>0.23002457188235148</v>
      </c>
      <c r="K1158">
        <f t="shared" si="157"/>
        <v>1.3579814898599765</v>
      </c>
      <c r="L1158">
        <f t="shared" si="158"/>
        <v>5.1676277358452385E-2</v>
      </c>
      <c r="M1158" t="str">
        <f t="shared" si="159"/>
        <v/>
      </c>
      <c r="N1158" t="str">
        <f t="shared" si="160"/>
        <v/>
      </c>
      <c r="O1158" t="str">
        <f t="shared" si="161"/>
        <v/>
      </c>
    </row>
    <row r="1159" spans="1:15" x14ac:dyDescent="0.25">
      <c r="A1159" s="2">
        <v>43232.812375879628</v>
      </c>
      <c r="B1159">
        <v>679</v>
      </c>
      <c r="C1159">
        <v>3.4079869299999999</v>
      </c>
      <c r="D1159" t="s">
        <v>5</v>
      </c>
      <c r="E1159">
        <v>680.18596230063997</v>
      </c>
      <c r="F1159">
        <v>678.99884548</v>
      </c>
      <c r="G1159" s="5">
        <f t="shared" ca="1" si="162"/>
        <v>-1.7363646130027293E-3</v>
      </c>
      <c r="H1159" s="5">
        <f t="shared" ca="1" si="163"/>
        <v>-1.1810508352000397</v>
      </c>
      <c r="I1159" s="6">
        <f t="shared" si="164"/>
        <v>1158</v>
      </c>
      <c r="J1159">
        <f t="shared" si="156"/>
        <v>0.19069856258823314</v>
      </c>
      <c r="K1159">
        <f t="shared" si="157"/>
        <v>1.3536960561176552</v>
      </c>
      <c r="L1159">
        <f t="shared" si="158"/>
        <v>2.3766696762335395</v>
      </c>
      <c r="M1159">
        <f t="shared" si="159"/>
        <v>1</v>
      </c>
      <c r="N1159">
        <f t="shared" ca="1" si="160"/>
        <v>-1.1810508352000397</v>
      </c>
      <c r="O1159">
        <f t="shared" ca="1" si="161"/>
        <v>-1.1810508352000397</v>
      </c>
    </row>
    <row r="1160" spans="1:15" x14ac:dyDescent="0.25">
      <c r="A1160" s="2">
        <v>43232.812378530092</v>
      </c>
      <c r="B1160">
        <v>678.6</v>
      </c>
      <c r="C1160">
        <v>0.57999999999999996</v>
      </c>
      <c r="D1160" t="s">
        <v>6</v>
      </c>
      <c r="E1160">
        <v>680.42840230064007</v>
      </c>
      <c r="F1160">
        <v>678.99884548</v>
      </c>
      <c r="G1160" s="5">
        <f t="shared" ca="1" si="162"/>
        <v>-2.7168799750121324E-3</v>
      </c>
      <c r="H1160" s="5">
        <f t="shared" ca="1" si="163"/>
        <v>-1.8486423006401083</v>
      </c>
      <c r="I1160" s="6">
        <f t="shared" si="164"/>
        <v>1159</v>
      </c>
      <c r="J1160">
        <f t="shared" si="156"/>
        <v>0.50607010529411744</v>
      </c>
      <c r="K1160">
        <f t="shared" si="157"/>
        <v>1.450991007585688</v>
      </c>
      <c r="L1160">
        <f t="shared" si="158"/>
        <v>5.0951311427418752E-2</v>
      </c>
      <c r="M1160" t="str">
        <f t="shared" si="159"/>
        <v/>
      </c>
      <c r="N1160" t="str">
        <f t="shared" si="160"/>
        <v/>
      </c>
      <c r="O1160" t="str">
        <f t="shared" si="161"/>
        <v/>
      </c>
    </row>
    <row r="1161" spans="1:15" x14ac:dyDescent="0.25">
      <c r="A1161" s="2">
        <v>43232.812489872682</v>
      </c>
      <c r="B1161">
        <v>678.45</v>
      </c>
      <c r="C1161">
        <v>0.18490000000000001</v>
      </c>
      <c r="D1161" t="s">
        <v>6</v>
      </c>
      <c r="E1161">
        <v>680.51123750063994</v>
      </c>
      <c r="F1161">
        <v>678.99884548</v>
      </c>
      <c r="G1161" s="5">
        <f t="shared" ca="1" si="162"/>
        <v>-3.3228510802333511E-3</v>
      </c>
      <c r="H1161" s="5">
        <f t="shared" ca="1" si="163"/>
        <v>-2.2612375006399361</v>
      </c>
      <c r="I1161" s="6">
        <f t="shared" si="164"/>
        <v>1160</v>
      </c>
      <c r="J1161">
        <f t="shared" si="156"/>
        <v>0.48045223181512631</v>
      </c>
      <c r="K1161">
        <f t="shared" si="157"/>
        <v>1.447784740462692</v>
      </c>
      <c r="L1161">
        <f t="shared" si="158"/>
        <v>-0.20414100491256171</v>
      </c>
      <c r="M1161" t="str">
        <f t="shared" si="159"/>
        <v/>
      </c>
      <c r="N1161" t="str">
        <f t="shared" si="160"/>
        <v/>
      </c>
      <c r="O1161" t="str">
        <f t="shared" si="161"/>
        <v/>
      </c>
    </row>
    <row r="1162" spans="1:15" x14ac:dyDescent="0.25">
      <c r="A1162" s="2">
        <v>43232.812496493047</v>
      </c>
      <c r="B1162">
        <v>678.46</v>
      </c>
      <c r="C1162">
        <v>1.069E-2</v>
      </c>
      <c r="D1162" t="s">
        <v>5</v>
      </c>
      <c r="E1162">
        <v>680.51123750063994</v>
      </c>
      <c r="F1162">
        <v>679</v>
      </c>
      <c r="G1162" s="5">
        <f t="shared" ca="1" si="162"/>
        <v>-3.3228510802333511E-3</v>
      </c>
      <c r="H1162" s="5">
        <f t="shared" ca="1" si="163"/>
        <v>-2.2612375006399361</v>
      </c>
      <c r="I1162" s="6">
        <f t="shared" si="164"/>
        <v>1161</v>
      </c>
      <c r="J1162">
        <f t="shared" si="156"/>
        <v>0.48318486727731091</v>
      </c>
      <c r="K1162">
        <f t="shared" si="157"/>
        <v>1.4440074443302138</v>
      </c>
      <c r="L1162">
        <f t="shared" si="158"/>
        <v>-0.3272108250774789</v>
      </c>
      <c r="M1162" t="str">
        <f t="shared" si="159"/>
        <v/>
      </c>
      <c r="N1162" t="str">
        <f t="shared" si="160"/>
        <v/>
      </c>
      <c r="O1162" t="str">
        <f t="shared" si="161"/>
        <v/>
      </c>
    </row>
    <row r="1163" spans="1:15" x14ac:dyDescent="0.25">
      <c r="A1163" s="2">
        <v>43232.812496493047</v>
      </c>
      <c r="B1163">
        <v>679</v>
      </c>
      <c r="C1163">
        <v>8.0963100000000008</v>
      </c>
      <c r="D1163" t="s">
        <v>5</v>
      </c>
      <c r="E1163">
        <v>680.51123750063994</v>
      </c>
      <c r="F1163">
        <v>679.03995030379986</v>
      </c>
      <c r="G1163" s="5">
        <f t="shared" ca="1" si="162"/>
        <v>-3.3228510802333511E-3</v>
      </c>
      <c r="H1163" s="5">
        <f t="shared" ca="1" si="163"/>
        <v>-2.2612375006399361</v>
      </c>
      <c r="I1163" s="6">
        <f t="shared" si="164"/>
        <v>1162</v>
      </c>
      <c r="J1163">
        <f t="shared" si="156"/>
        <v>0.39664031689075596</v>
      </c>
      <c r="K1163">
        <f t="shared" si="157"/>
        <v>1.4428878623314172</v>
      </c>
      <c r="L1163">
        <f t="shared" si="158"/>
        <v>5.3362911173624568</v>
      </c>
      <c r="M1163">
        <f t="shared" si="159"/>
        <v>1</v>
      </c>
      <c r="N1163">
        <f t="shared" ca="1" si="160"/>
        <v>-2.2612375006399361</v>
      </c>
      <c r="O1163">
        <f t="shared" ca="1" si="161"/>
        <v>-2.2612375006399361</v>
      </c>
    </row>
    <row r="1164" spans="1:15" x14ac:dyDescent="0.25">
      <c r="A1164" s="2">
        <v>43232.812510509262</v>
      </c>
      <c r="B1164">
        <v>679</v>
      </c>
      <c r="C1164">
        <v>2.387</v>
      </c>
      <c r="D1164" t="s">
        <v>5</v>
      </c>
      <c r="E1164">
        <v>680.51123750063994</v>
      </c>
      <c r="F1164">
        <v>679.1974923038</v>
      </c>
      <c r="G1164" s="5">
        <f t="shared" ca="1" si="162"/>
        <v>-3.3228510802333511E-3</v>
      </c>
      <c r="H1164" s="5">
        <f t="shared" ca="1" si="163"/>
        <v>-2.2612375006399361</v>
      </c>
      <c r="I1164" s="6">
        <f t="shared" si="164"/>
        <v>1163</v>
      </c>
      <c r="J1164">
        <f t="shared" si="156"/>
        <v>1.2343030464033617</v>
      </c>
      <c r="K1164">
        <f t="shared" si="157"/>
        <v>1.9198292911316222</v>
      </c>
      <c r="L1164">
        <f t="shared" si="158"/>
        <v>0.60041638020700983</v>
      </c>
      <c r="M1164" t="str">
        <f t="shared" si="159"/>
        <v/>
      </c>
      <c r="N1164" t="str">
        <f t="shared" si="160"/>
        <v/>
      </c>
      <c r="O1164" t="str">
        <f t="shared" si="161"/>
        <v/>
      </c>
    </row>
    <row r="1165" spans="1:15" x14ac:dyDescent="0.25">
      <c r="A1165" s="2">
        <v>43232.812683819437</v>
      </c>
      <c r="B1165">
        <v>678.98</v>
      </c>
      <c r="C1165">
        <v>0.38019999999999998</v>
      </c>
      <c r="D1165" t="s">
        <v>5</v>
      </c>
      <c r="E1165">
        <v>680.51123750063994</v>
      </c>
      <c r="F1165">
        <v>679.2241063038</v>
      </c>
      <c r="G1165" s="5">
        <f t="shared" ca="1" si="162"/>
        <v>-3.3228510802333511E-3</v>
      </c>
      <c r="H1165" s="5">
        <f t="shared" ca="1" si="163"/>
        <v>-2.2612375006399361</v>
      </c>
      <c r="I1165" s="6">
        <f t="shared" si="164"/>
        <v>1164</v>
      </c>
      <c r="J1165">
        <f t="shared" si="156"/>
        <v>1.378841795310926</v>
      </c>
      <c r="K1165">
        <f t="shared" si="157"/>
        <v>1.9289001892558544</v>
      </c>
      <c r="L1165">
        <f t="shared" si="158"/>
        <v>-0.51772600825768467</v>
      </c>
      <c r="M1165" t="str">
        <f t="shared" si="159"/>
        <v/>
      </c>
      <c r="N1165" t="str">
        <f t="shared" si="160"/>
        <v/>
      </c>
      <c r="O1165" t="str">
        <f t="shared" si="161"/>
        <v/>
      </c>
    </row>
    <row r="1166" spans="1:15" x14ac:dyDescent="0.25">
      <c r="A1166" s="2">
        <v>43232.812760231478</v>
      </c>
      <c r="B1166">
        <v>678.42</v>
      </c>
      <c r="C1166">
        <v>0.21229999999999999</v>
      </c>
      <c r="D1166" t="s">
        <v>6</v>
      </c>
      <c r="E1166">
        <v>680.60762170064027</v>
      </c>
      <c r="F1166">
        <v>679.2241063038</v>
      </c>
      <c r="G1166" s="5">
        <f t="shared" ca="1" si="162"/>
        <v>-3.4639954438788912E-3</v>
      </c>
      <c r="H1166" s="5">
        <f t="shared" ca="1" si="163"/>
        <v>-2.3576217006402658</v>
      </c>
      <c r="I1166" s="6">
        <f t="shared" si="164"/>
        <v>1165</v>
      </c>
      <c r="J1166">
        <f t="shared" si="156"/>
        <v>1.2821870005882374</v>
      </c>
      <c r="K1166">
        <f t="shared" si="157"/>
        <v>1.9351960882883208</v>
      </c>
      <c r="L1166">
        <f t="shared" si="158"/>
        <v>-0.55285715337227226</v>
      </c>
      <c r="M1166" t="str">
        <f t="shared" si="159"/>
        <v/>
      </c>
      <c r="N1166" t="str">
        <f t="shared" si="160"/>
        <v/>
      </c>
      <c r="O1166" t="str">
        <f t="shared" si="161"/>
        <v/>
      </c>
    </row>
    <row r="1167" spans="1:15" x14ac:dyDescent="0.25">
      <c r="A1167" s="2">
        <v>43232.812760231478</v>
      </c>
      <c r="B1167">
        <v>678.37</v>
      </c>
      <c r="C1167">
        <v>0.14906199000000001</v>
      </c>
      <c r="D1167" t="s">
        <v>6</v>
      </c>
      <c r="E1167">
        <v>680.6767864640002</v>
      </c>
      <c r="F1167">
        <v>679.2241063038</v>
      </c>
      <c r="G1167" s="5">
        <f t="shared" ca="1" si="162"/>
        <v>-3.5652552169539134E-3</v>
      </c>
      <c r="H1167" s="5">
        <f t="shared" ca="1" si="163"/>
        <v>-2.4267864640002017</v>
      </c>
      <c r="I1167" s="6">
        <f t="shared" si="164"/>
        <v>1166</v>
      </c>
      <c r="J1167">
        <f t="shared" si="156"/>
        <v>1.651042787176479</v>
      </c>
      <c r="K1167">
        <f t="shared" si="157"/>
        <v>1.3800883509572603</v>
      </c>
      <c r="L1167">
        <f t="shared" si="158"/>
        <v>-1.0883222049767112</v>
      </c>
      <c r="M1167" t="str">
        <f t="shared" si="159"/>
        <v/>
      </c>
      <c r="N1167" t="str">
        <f t="shared" si="160"/>
        <v/>
      </c>
      <c r="O1167" t="str">
        <f t="shared" si="161"/>
        <v/>
      </c>
    </row>
    <row r="1168" spans="1:15" x14ac:dyDescent="0.25">
      <c r="A1168" s="2">
        <v>43232.812829803239</v>
      </c>
      <c r="B1168">
        <v>678.71</v>
      </c>
      <c r="C1168">
        <v>0.1479</v>
      </c>
      <c r="D1168" t="s">
        <v>5</v>
      </c>
      <c r="E1168">
        <v>680.6767864640002</v>
      </c>
      <c r="F1168">
        <v>679.24244590379999</v>
      </c>
      <c r="G1168" s="5">
        <f t="shared" ca="1" si="162"/>
        <v>-3.5652552169539134E-3</v>
      </c>
      <c r="H1168" s="5">
        <f t="shared" ca="1" si="163"/>
        <v>-2.4267864640002017</v>
      </c>
      <c r="I1168" s="6">
        <f t="shared" si="164"/>
        <v>1167</v>
      </c>
      <c r="J1168">
        <f t="shared" si="156"/>
        <v>1.5648030551932806</v>
      </c>
      <c r="K1168">
        <f t="shared" si="157"/>
        <v>1.4005018675075354</v>
      </c>
      <c r="L1168">
        <f t="shared" si="158"/>
        <v>-1.0117109359625021</v>
      </c>
      <c r="M1168" t="str">
        <f t="shared" si="159"/>
        <v/>
      </c>
      <c r="N1168" t="str">
        <f t="shared" si="160"/>
        <v/>
      </c>
      <c r="O1168" t="str">
        <f t="shared" si="161"/>
        <v/>
      </c>
    </row>
    <row r="1169" spans="1:15" x14ac:dyDescent="0.25">
      <c r="A1169" s="2">
        <v>43232.812829803239</v>
      </c>
      <c r="B1169">
        <v>679</v>
      </c>
      <c r="C1169">
        <v>1.2645</v>
      </c>
      <c r="D1169" t="s">
        <v>5</v>
      </c>
      <c r="E1169">
        <v>680.6767864640002</v>
      </c>
      <c r="F1169">
        <v>679.32590290380017</v>
      </c>
      <c r="G1169" s="5">
        <f t="shared" ca="1" si="162"/>
        <v>-3.5652552169539134E-3</v>
      </c>
      <c r="H1169" s="5">
        <f t="shared" ca="1" si="163"/>
        <v>-2.4267864640002017</v>
      </c>
      <c r="I1169" s="6">
        <f t="shared" si="164"/>
        <v>1168</v>
      </c>
      <c r="J1169">
        <f t="shared" si="156"/>
        <v>1.4778714269243736</v>
      </c>
      <c r="K1169">
        <f t="shared" si="157"/>
        <v>1.4188808476726755</v>
      </c>
      <c r="L1169">
        <f t="shared" si="158"/>
        <v>-0.15038008813379705</v>
      </c>
      <c r="M1169" t="str">
        <f t="shared" si="159"/>
        <v/>
      </c>
      <c r="N1169" t="str">
        <f t="shared" si="160"/>
        <v/>
      </c>
      <c r="O1169" t="str">
        <f t="shared" si="161"/>
        <v/>
      </c>
    </row>
    <row r="1170" spans="1:15" x14ac:dyDescent="0.25">
      <c r="A1170" s="2">
        <v>43232.812885208332</v>
      </c>
      <c r="B1170">
        <v>679</v>
      </c>
      <c r="C1170">
        <v>1.0145899999999999E-2</v>
      </c>
      <c r="D1170" t="s">
        <v>5</v>
      </c>
      <c r="E1170">
        <v>680.6767864640002</v>
      </c>
      <c r="F1170">
        <v>679.32657253320008</v>
      </c>
      <c r="G1170" s="5">
        <f t="shared" ca="1" si="162"/>
        <v>-3.5652552169539134E-3</v>
      </c>
      <c r="H1170" s="5">
        <f t="shared" ca="1" si="163"/>
        <v>-2.4267864640002017</v>
      </c>
      <c r="I1170" s="6">
        <f t="shared" si="164"/>
        <v>1169</v>
      </c>
      <c r="J1170">
        <f t="shared" si="156"/>
        <v>1.5179916833949534</v>
      </c>
      <c r="K1170">
        <f t="shared" si="157"/>
        <v>1.4185890580932339</v>
      </c>
      <c r="L1170">
        <f t="shared" si="158"/>
        <v>-1.0629193668120436</v>
      </c>
      <c r="M1170" t="str">
        <f t="shared" si="159"/>
        <v/>
      </c>
      <c r="N1170" t="str">
        <f t="shared" si="160"/>
        <v/>
      </c>
      <c r="O1170" t="str">
        <f t="shared" si="161"/>
        <v/>
      </c>
    </row>
    <row r="1171" spans="1:15" x14ac:dyDescent="0.25">
      <c r="A1171" s="2">
        <v>43232.812888831017</v>
      </c>
      <c r="B1171">
        <v>679.07</v>
      </c>
      <c r="C1171">
        <v>3.38959E-2</v>
      </c>
      <c r="D1171" t="s">
        <v>5</v>
      </c>
      <c r="E1171">
        <v>680.6767864640002</v>
      </c>
      <c r="F1171">
        <v>679.32833512000002</v>
      </c>
      <c r="G1171" s="5">
        <f t="shared" ca="1" si="162"/>
        <v>-3.5652552169539134E-3</v>
      </c>
      <c r="H1171" s="5">
        <f t="shared" ca="1" si="163"/>
        <v>-2.4267864640002017</v>
      </c>
      <c r="I1171" s="6">
        <f t="shared" si="164"/>
        <v>1170</v>
      </c>
      <c r="J1171">
        <f t="shared" si="156"/>
        <v>1.40857157794958</v>
      </c>
      <c r="K1171">
        <f t="shared" si="157"/>
        <v>1.4398550549849496</v>
      </c>
      <c r="L1171">
        <f t="shared" si="158"/>
        <v>-0.95473198721655284</v>
      </c>
      <c r="M1171" t="str">
        <f t="shared" si="159"/>
        <v/>
      </c>
      <c r="N1171" t="str">
        <f t="shared" si="160"/>
        <v/>
      </c>
      <c r="O1171" t="str">
        <f t="shared" si="161"/>
        <v/>
      </c>
    </row>
    <row r="1172" spans="1:15" x14ac:dyDescent="0.25">
      <c r="A1172" s="2">
        <v>43232.812893043978</v>
      </c>
      <c r="B1172">
        <v>679.26</v>
      </c>
      <c r="C1172">
        <v>0.11892</v>
      </c>
      <c r="D1172" t="s">
        <v>5</v>
      </c>
      <c r="E1172">
        <v>680.6767864640002</v>
      </c>
      <c r="F1172">
        <v>679.33</v>
      </c>
      <c r="G1172" s="5">
        <f t="shared" ca="1" si="162"/>
        <v>-3.5652552169539134E-3</v>
      </c>
      <c r="H1172" s="5">
        <f t="shared" ca="1" si="163"/>
        <v>-2.4267864640002017</v>
      </c>
      <c r="I1172" s="6">
        <f t="shared" si="164"/>
        <v>1171</v>
      </c>
      <c r="J1172">
        <f t="shared" si="156"/>
        <v>1.3077578718655403</v>
      </c>
      <c r="K1172">
        <f t="shared" si="157"/>
        <v>1.457258802232331</v>
      </c>
      <c r="L1172">
        <f t="shared" si="158"/>
        <v>-0.81580421407947257</v>
      </c>
      <c r="M1172" t="str">
        <f t="shared" si="159"/>
        <v/>
      </c>
      <c r="N1172" t="str">
        <f t="shared" si="160"/>
        <v/>
      </c>
      <c r="O1172" t="str">
        <f t="shared" si="161"/>
        <v/>
      </c>
    </row>
    <row r="1173" spans="1:15" x14ac:dyDescent="0.25">
      <c r="A1173" s="2">
        <v>43232.812894722221</v>
      </c>
      <c r="B1173">
        <v>679.33</v>
      </c>
      <c r="C1173">
        <v>14.999919999999999</v>
      </c>
      <c r="D1173" t="s">
        <v>5</v>
      </c>
      <c r="E1173">
        <v>680.6767864640002</v>
      </c>
      <c r="F1173">
        <v>679.99603592000005</v>
      </c>
      <c r="G1173" s="5">
        <f t="shared" ca="1" si="162"/>
        <v>-3.5652552169539134E-3</v>
      </c>
      <c r="H1173" s="5">
        <f t="shared" ca="1" si="163"/>
        <v>-2.4267864640002017</v>
      </c>
      <c r="I1173" s="6">
        <f t="shared" si="164"/>
        <v>1172</v>
      </c>
      <c r="J1173">
        <f t="shared" si="156"/>
        <v>1.2111713037647078</v>
      </c>
      <c r="K1173">
        <f t="shared" si="157"/>
        <v>1.470318865349558</v>
      </c>
      <c r="L1173">
        <f t="shared" si="158"/>
        <v>9.378066908607007</v>
      </c>
      <c r="M1173">
        <f t="shared" si="159"/>
        <v>1</v>
      </c>
      <c r="N1173">
        <f t="shared" ca="1" si="160"/>
        <v>-2.4267864640002017</v>
      </c>
      <c r="O1173">
        <f t="shared" ca="1" si="161"/>
        <v>-2.4267864640002017</v>
      </c>
    </row>
    <row r="1174" spans="1:15" x14ac:dyDescent="0.25">
      <c r="A1174" s="2">
        <v>43232.812895601863</v>
      </c>
      <c r="B1174">
        <v>679.26</v>
      </c>
      <c r="C1174">
        <v>0.01</v>
      </c>
      <c r="D1174" t="s">
        <v>5</v>
      </c>
      <c r="E1174">
        <v>680.6767864640002</v>
      </c>
      <c r="F1174">
        <v>679.99751591999996</v>
      </c>
      <c r="G1174" s="5">
        <f t="shared" ca="1" si="162"/>
        <v>-3.5652552169539134E-3</v>
      </c>
      <c r="H1174" s="5">
        <f t="shared" ca="1" si="163"/>
        <v>-2.4267864640002017</v>
      </c>
      <c r="I1174" s="6">
        <f t="shared" si="164"/>
        <v>1173</v>
      </c>
      <c r="J1174">
        <f t="shared" si="156"/>
        <v>2.8204949339831984</v>
      </c>
      <c r="K1174">
        <f t="shared" si="157"/>
        <v>2.7001877602935553</v>
      </c>
      <c r="L1174">
        <f t="shared" si="158"/>
        <v>-1.0408516679142532</v>
      </c>
      <c r="M1174" t="str">
        <f t="shared" si="159"/>
        <v/>
      </c>
      <c r="N1174" t="str">
        <f t="shared" si="160"/>
        <v/>
      </c>
      <c r="O1174" t="str">
        <f t="shared" si="161"/>
        <v/>
      </c>
    </row>
    <row r="1175" spans="1:15" x14ac:dyDescent="0.25">
      <c r="A1175" s="2">
        <v>43232.812895717587</v>
      </c>
      <c r="B1175">
        <v>679.26</v>
      </c>
      <c r="C1175">
        <v>5.5000000000000003E-4</v>
      </c>
      <c r="D1175" t="s">
        <v>5</v>
      </c>
      <c r="E1175">
        <v>680.6767864640002</v>
      </c>
      <c r="F1175">
        <v>679.99759732000007</v>
      </c>
      <c r="G1175" s="5">
        <f t="shared" ca="1" si="162"/>
        <v>-6.6235851635562774E-3</v>
      </c>
      <c r="H1175" s="5">
        <f t="shared" ca="1" si="163"/>
        <v>-4.5085206640001161</v>
      </c>
      <c r="I1175" s="6">
        <f t="shared" si="164"/>
        <v>1174</v>
      </c>
      <c r="J1175">
        <f t="shared" si="156"/>
        <v>2.63511231210083</v>
      </c>
      <c r="K1175">
        <f t="shared" si="157"/>
        <v>2.7381246822754237</v>
      </c>
      <c r="L1175">
        <f t="shared" si="158"/>
        <v>-0.96217762805142537</v>
      </c>
      <c r="M1175" t="str">
        <f t="shared" si="159"/>
        <v/>
      </c>
      <c r="N1175" t="str">
        <f t="shared" si="160"/>
        <v/>
      </c>
      <c r="O1175" t="str">
        <f t="shared" si="161"/>
        <v/>
      </c>
    </row>
    <row r="1176" spans="1:15" x14ac:dyDescent="0.25">
      <c r="A1176" s="2">
        <v>43232.812899097233</v>
      </c>
      <c r="B1176">
        <v>679.33</v>
      </c>
      <c r="C1176">
        <v>1.082E-2</v>
      </c>
      <c r="D1176" t="s">
        <v>5</v>
      </c>
      <c r="E1176">
        <v>680.6767864640002</v>
      </c>
      <c r="F1176">
        <v>679.99904720000006</v>
      </c>
      <c r="G1176" s="5">
        <f t="shared" ca="1" si="162"/>
        <v>-6.6944937077580173E-3</v>
      </c>
      <c r="H1176" s="5">
        <f t="shared" ca="1" si="163"/>
        <v>-4.5567864640001972</v>
      </c>
      <c r="I1176" s="6">
        <f t="shared" si="164"/>
        <v>1175</v>
      </c>
      <c r="J1176">
        <f t="shared" si="156"/>
        <v>2.4482426313949617</v>
      </c>
      <c r="K1176">
        <f t="shared" si="157"/>
        <v>2.771681296821296</v>
      </c>
      <c r="L1176">
        <f t="shared" si="158"/>
        <v>-0.87940220045873274</v>
      </c>
      <c r="M1176" t="str">
        <f t="shared" si="159"/>
        <v/>
      </c>
      <c r="N1176" t="str">
        <f t="shared" si="160"/>
        <v/>
      </c>
      <c r="O1176" t="str">
        <f t="shared" si="161"/>
        <v/>
      </c>
    </row>
    <row r="1177" spans="1:15" x14ac:dyDescent="0.25">
      <c r="A1177" s="2">
        <v>43232.812900127312</v>
      </c>
      <c r="B1177">
        <v>679.33</v>
      </c>
      <c r="C1177">
        <v>6.9999999999999994E-5</v>
      </c>
      <c r="D1177" t="s">
        <v>5</v>
      </c>
      <c r="E1177">
        <v>680.6767864640002</v>
      </c>
      <c r="F1177">
        <v>679.99905658</v>
      </c>
      <c r="G1177" s="5">
        <f t="shared" ca="1" si="162"/>
        <v>-6.6944937077580173E-3</v>
      </c>
      <c r="H1177" s="5">
        <f t="shared" ca="1" si="163"/>
        <v>-4.5567864640001972</v>
      </c>
      <c r="I1177" s="6">
        <f t="shared" si="164"/>
        <v>1176</v>
      </c>
      <c r="J1177">
        <f t="shared" si="156"/>
        <v>2.3181976733781369</v>
      </c>
      <c r="K1177">
        <f t="shared" si="157"/>
        <v>2.7941574756555818</v>
      </c>
      <c r="L1177">
        <f t="shared" si="158"/>
        <v>-0.82963386765960423</v>
      </c>
      <c r="M1177" t="str">
        <f t="shared" si="159"/>
        <v/>
      </c>
      <c r="N1177" t="str">
        <f t="shared" si="160"/>
        <v/>
      </c>
      <c r="O1177" t="str">
        <f t="shared" si="161"/>
        <v/>
      </c>
    </row>
    <row r="1178" spans="1:15" x14ac:dyDescent="0.25">
      <c r="A1178" s="2">
        <v>43232.812908449072</v>
      </c>
      <c r="B1178">
        <v>679.9</v>
      </c>
      <c r="C1178">
        <v>0.02</v>
      </c>
      <c r="D1178" t="s">
        <v>5</v>
      </c>
      <c r="E1178">
        <v>680.6767864640002</v>
      </c>
      <c r="F1178">
        <v>679.9994565799999</v>
      </c>
      <c r="G1178" s="5">
        <f t="shared" ca="1" si="162"/>
        <v>-6.6944937077580173E-3</v>
      </c>
      <c r="H1178" s="5">
        <f t="shared" ca="1" si="163"/>
        <v>-4.5567864640001972</v>
      </c>
      <c r="I1178" s="6">
        <f t="shared" si="164"/>
        <v>1177</v>
      </c>
      <c r="J1178">
        <f t="shared" si="156"/>
        <v>2.1374408172941202</v>
      </c>
      <c r="K1178">
        <f t="shared" si="157"/>
        <v>2.82002024200915</v>
      </c>
      <c r="L1178">
        <f t="shared" si="158"/>
        <v>-0.75086014836032855</v>
      </c>
      <c r="M1178" t="str">
        <f t="shared" si="159"/>
        <v/>
      </c>
      <c r="N1178" t="str">
        <f t="shared" si="160"/>
        <v/>
      </c>
      <c r="O1178" t="str">
        <f t="shared" si="161"/>
        <v/>
      </c>
    </row>
    <row r="1179" spans="1:15" x14ac:dyDescent="0.25">
      <c r="A1179" s="2">
        <v>43232.812912939808</v>
      </c>
      <c r="B1179">
        <v>679.91</v>
      </c>
      <c r="C1179">
        <v>0.01</v>
      </c>
      <c r="D1179" t="s">
        <v>5</v>
      </c>
      <c r="E1179">
        <v>680.6767864640002</v>
      </c>
      <c r="F1179">
        <v>679.9996365799999</v>
      </c>
      <c r="G1179" s="5">
        <f t="shared" ca="1" si="162"/>
        <v>-6.6944937077580173E-3</v>
      </c>
      <c r="H1179" s="5">
        <f t="shared" ca="1" si="163"/>
        <v>-4.5567864640001972</v>
      </c>
      <c r="I1179" s="6">
        <f t="shared" si="164"/>
        <v>1178</v>
      </c>
      <c r="J1179">
        <f t="shared" si="156"/>
        <v>1.9591512676806815</v>
      </c>
      <c r="K1179">
        <f t="shared" si="157"/>
        <v>2.8414331071618868</v>
      </c>
      <c r="L1179">
        <f t="shared" si="158"/>
        <v>-0.68597471563479995</v>
      </c>
      <c r="M1179" t="str">
        <f t="shared" si="159"/>
        <v/>
      </c>
      <c r="N1179" t="str">
        <f t="shared" si="160"/>
        <v/>
      </c>
      <c r="O1179" t="str">
        <f t="shared" si="161"/>
        <v/>
      </c>
    </row>
    <row r="1180" spans="1:15" x14ac:dyDescent="0.25">
      <c r="A1180" s="2">
        <v>43232.81291479167</v>
      </c>
      <c r="B1180">
        <v>679.91</v>
      </c>
      <c r="C1180">
        <v>1.0189999999999999E-2</v>
      </c>
      <c r="D1180" t="s">
        <v>5</v>
      </c>
      <c r="E1180">
        <v>680.6767864640002</v>
      </c>
      <c r="F1180">
        <v>679.99982000000011</v>
      </c>
      <c r="G1180" s="5">
        <f t="shared" ca="1" si="162"/>
        <v>-6.6944937077580173E-3</v>
      </c>
      <c r="H1180" s="5">
        <f t="shared" ca="1" si="163"/>
        <v>-4.5567864640001972</v>
      </c>
      <c r="I1180" s="6">
        <f t="shared" si="164"/>
        <v>1179</v>
      </c>
      <c r="J1180">
        <f t="shared" si="156"/>
        <v>1.7779474471428571</v>
      </c>
      <c r="K1180">
        <f t="shared" si="157"/>
        <v>2.8590861851006997</v>
      </c>
      <c r="L1180">
        <f t="shared" si="158"/>
        <v>-0.61829456431044771</v>
      </c>
      <c r="M1180" t="str">
        <f t="shared" si="159"/>
        <v/>
      </c>
      <c r="N1180" t="str">
        <f t="shared" si="160"/>
        <v/>
      </c>
      <c r="O1180" t="str">
        <f t="shared" si="161"/>
        <v/>
      </c>
    </row>
    <row r="1181" spans="1:15" x14ac:dyDescent="0.25">
      <c r="A1181" s="2">
        <v>43232.812918043979</v>
      </c>
      <c r="B1181">
        <v>679.91</v>
      </c>
      <c r="C1181">
        <v>0.01</v>
      </c>
      <c r="D1181" t="s">
        <v>5</v>
      </c>
      <c r="E1181">
        <v>680.6767864640002</v>
      </c>
      <c r="F1181">
        <v>680</v>
      </c>
      <c r="G1181" s="5">
        <f t="shared" ca="1" si="162"/>
        <v>-6.6944937077580173E-3</v>
      </c>
      <c r="H1181" s="5">
        <f t="shared" ca="1" si="163"/>
        <v>-4.5567864640001972</v>
      </c>
      <c r="I1181" s="6">
        <f t="shared" si="164"/>
        <v>1180</v>
      </c>
      <c r="J1181">
        <f t="shared" si="156"/>
        <v>1.5968263215630287</v>
      </c>
      <c r="K1181">
        <f t="shared" si="157"/>
        <v>2.8728178667166553</v>
      </c>
      <c r="L1181">
        <f t="shared" si="158"/>
        <v>-0.55235883205384451</v>
      </c>
      <c r="M1181" t="str">
        <f t="shared" si="159"/>
        <v/>
      </c>
      <c r="N1181" t="str">
        <f t="shared" si="160"/>
        <v/>
      </c>
      <c r="O1181" t="str">
        <f t="shared" si="161"/>
        <v/>
      </c>
    </row>
    <row r="1182" spans="1:15" x14ac:dyDescent="0.25">
      <c r="A1182" s="2">
        <v>43232.812924837963</v>
      </c>
      <c r="B1182">
        <v>680</v>
      </c>
      <c r="C1182">
        <v>12.44956</v>
      </c>
      <c r="D1182" t="s">
        <v>5</v>
      </c>
      <c r="E1182">
        <v>680.6767864640002</v>
      </c>
      <c r="F1182">
        <v>679.72942008517998</v>
      </c>
      <c r="G1182" s="5">
        <f t="shared" ca="1" si="162"/>
        <v>-6.6944937077580173E-3</v>
      </c>
      <c r="H1182" s="5">
        <f t="shared" ca="1" si="163"/>
        <v>-4.5567864640001972</v>
      </c>
      <c r="I1182" s="6">
        <f t="shared" si="164"/>
        <v>1181</v>
      </c>
      <c r="J1182">
        <f t="shared" si="156"/>
        <v>1.4180608101008438</v>
      </c>
      <c r="K1182">
        <f t="shared" si="157"/>
        <v>2.882940893748295</v>
      </c>
      <c r="L1182">
        <f t="shared" si="158"/>
        <v>3.8264742831950334</v>
      </c>
      <c r="M1182">
        <f t="shared" si="159"/>
        <v>1</v>
      </c>
      <c r="N1182">
        <f t="shared" ca="1" si="160"/>
        <v>-4.5567864640001972</v>
      </c>
      <c r="O1182">
        <f t="shared" ca="1" si="161"/>
        <v>-4.5567864640001972</v>
      </c>
    </row>
    <row r="1183" spans="1:15" x14ac:dyDescent="0.25">
      <c r="A1183" s="2">
        <v>43232.81292640046</v>
      </c>
      <c r="B1183">
        <v>680</v>
      </c>
      <c r="C1183">
        <v>1.15E-2</v>
      </c>
      <c r="D1183" t="s">
        <v>5</v>
      </c>
      <c r="E1183">
        <v>680.6767864640002</v>
      </c>
      <c r="F1183">
        <v>679.72396908517999</v>
      </c>
      <c r="G1183" s="5">
        <f t="shared" ca="1" si="162"/>
        <v>-6.6944937077580173E-3</v>
      </c>
      <c r="H1183" s="5">
        <f t="shared" ca="1" si="163"/>
        <v>-4.5567864640001972</v>
      </c>
      <c r="I1183" s="6">
        <f t="shared" si="164"/>
        <v>1182</v>
      </c>
      <c r="J1183">
        <f t="shared" si="156"/>
        <v>2.6588724253613378</v>
      </c>
      <c r="K1183">
        <f t="shared" si="157"/>
        <v>3.4066957218415461</v>
      </c>
      <c r="L1183">
        <f t="shared" si="158"/>
        <v>-0.77710856546068541</v>
      </c>
      <c r="M1183" t="str">
        <f t="shared" si="159"/>
        <v/>
      </c>
      <c r="N1183" t="str">
        <f t="shared" si="160"/>
        <v/>
      </c>
      <c r="O1183" t="str">
        <f t="shared" si="161"/>
        <v/>
      </c>
    </row>
    <row r="1184" spans="1:15" x14ac:dyDescent="0.25">
      <c r="A1184" s="2">
        <v>43232.812927256942</v>
      </c>
      <c r="B1184">
        <v>680</v>
      </c>
      <c r="C1184">
        <v>0.5</v>
      </c>
      <c r="D1184" t="s">
        <v>5</v>
      </c>
      <c r="E1184">
        <v>680.6767864640002</v>
      </c>
      <c r="F1184">
        <v>679.48696908518002</v>
      </c>
      <c r="G1184" s="5">
        <f t="shared" ca="1" si="162"/>
        <v>-6.6944937077580173E-3</v>
      </c>
      <c r="H1184" s="5">
        <f t="shared" ca="1" si="163"/>
        <v>-4.5567864640001972</v>
      </c>
      <c r="I1184" s="6">
        <f t="shared" si="164"/>
        <v>1183</v>
      </c>
      <c r="J1184">
        <f t="shared" si="156"/>
        <v>2.4151765485210035</v>
      </c>
      <c r="K1184">
        <f t="shared" si="157"/>
        <v>3.4339195426131117</v>
      </c>
      <c r="L1184">
        <f t="shared" si="158"/>
        <v>-0.5577231862175811</v>
      </c>
      <c r="M1184" t="str">
        <f t="shared" si="159"/>
        <v/>
      </c>
      <c r="N1184" t="str">
        <f t="shared" si="160"/>
        <v/>
      </c>
      <c r="O1184" t="str">
        <f t="shared" si="161"/>
        <v/>
      </c>
    </row>
    <row r="1185" spans="1:15" x14ac:dyDescent="0.25">
      <c r="A1185" s="2">
        <v>43232.812927905092</v>
      </c>
      <c r="B1185">
        <v>680.09</v>
      </c>
      <c r="C1185">
        <v>0.12</v>
      </c>
      <c r="D1185" t="s">
        <v>5</v>
      </c>
      <c r="E1185">
        <v>680.6767864640002</v>
      </c>
      <c r="F1185">
        <v>679.42792908518004</v>
      </c>
      <c r="G1185" s="5">
        <f t="shared" ca="1" si="162"/>
        <v>-6.6944937077580173E-3</v>
      </c>
      <c r="H1185" s="5">
        <f t="shared" ca="1" si="163"/>
        <v>-4.5567864640001972</v>
      </c>
      <c r="I1185" s="6">
        <f t="shared" si="164"/>
        <v>1184</v>
      </c>
      <c r="J1185">
        <f t="shared" si="156"/>
        <v>2.2296587849579907</v>
      </c>
      <c r="K1185">
        <f t="shared" si="157"/>
        <v>3.4472303045902306</v>
      </c>
      <c r="L1185">
        <f t="shared" si="158"/>
        <v>-0.6119866091188717</v>
      </c>
      <c r="M1185" t="str">
        <f t="shared" si="159"/>
        <v/>
      </c>
      <c r="N1185" t="str">
        <f t="shared" si="160"/>
        <v/>
      </c>
      <c r="O1185" t="str">
        <f t="shared" si="161"/>
        <v/>
      </c>
    </row>
    <row r="1186" spans="1:15" x14ac:dyDescent="0.25">
      <c r="A1186" s="2">
        <v>43232.812967361111</v>
      </c>
      <c r="B1186">
        <v>680.41</v>
      </c>
      <c r="C1186">
        <v>3.8597699999999999E-2</v>
      </c>
      <c r="D1186" t="s">
        <v>5</v>
      </c>
      <c r="E1186">
        <v>680.6767864640002</v>
      </c>
      <c r="F1186">
        <v>679.40646876398</v>
      </c>
      <c r="G1186" s="5">
        <f t="shared" ca="1" si="162"/>
        <v>-6.6944937077580173E-3</v>
      </c>
      <c r="H1186" s="5">
        <f t="shared" ca="1" si="163"/>
        <v>-4.5567864640001972</v>
      </c>
      <c r="I1186" s="6">
        <f t="shared" si="164"/>
        <v>1185</v>
      </c>
      <c r="J1186">
        <f t="shared" si="156"/>
        <v>1.9965988769075693</v>
      </c>
      <c r="K1186">
        <f t="shared" si="157"/>
        <v>3.4621502262099959</v>
      </c>
      <c r="L1186">
        <f t="shared" si="158"/>
        <v>-0.56554483456108906</v>
      </c>
      <c r="M1186" t="str">
        <f t="shared" si="159"/>
        <v/>
      </c>
      <c r="N1186" t="str">
        <f t="shared" si="160"/>
        <v/>
      </c>
      <c r="O1186" t="str">
        <f t="shared" si="161"/>
        <v/>
      </c>
    </row>
    <row r="1187" spans="1:15" x14ac:dyDescent="0.25">
      <c r="A1187" s="2">
        <v>43232.812967361111</v>
      </c>
      <c r="B1187">
        <v>680.5</v>
      </c>
      <c r="C1187">
        <v>0.46198666999999999</v>
      </c>
      <c r="D1187" t="s">
        <v>5</v>
      </c>
      <c r="E1187">
        <v>680.6767864640002</v>
      </c>
      <c r="F1187">
        <v>679.14128841540003</v>
      </c>
      <c r="G1187" s="5">
        <f t="shared" ca="1" si="162"/>
        <v>-6.6944937077580173E-3</v>
      </c>
      <c r="H1187" s="5">
        <f t="shared" ca="1" si="163"/>
        <v>-4.5567864640001972</v>
      </c>
      <c r="I1187" s="6">
        <f t="shared" si="164"/>
        <v>1186</v>
      </c>
      <c r="J1187">
        <f t="shared" si="156"/>
        <v>1.7592820880840314</v>
      </c>
      <c r="K1187">
        <f t="shared" si="157"/>
        <v>3.4736240996487489</v>
      </c>
      <c r="L1187">
        <f t="shared" si="158"/>
        <v>-0.37347029525020087</v>
      </c>
      <c r="M1187" t="str">
        <f t="shared" si="159"/>
        <v/>
      </c>
      <c r="N1187" t="str">
        <f t="shared" si="160"/>
        <v/>
      </c>
      <c r="O1187" t="str">
        <f t="shared" si="161"/>
        <v/>
      </c>
    </row>
    <row r="1188" spans="1:15" x14ac:dyDescent="0.25">
      <c r="A1188" s="2">
        <v>43232.812973680557</v>
      </c>
      <c r="B1188">
        <v>680.22</v>
      </c>
      <c r="C1188">
        <v>7.1753999999999998E-2</v>
      </c>
      <c r="D1188" t="s">
        <v>6</v>
      </c>
      <c r="E1188">
        <v>680.68353133999994</v>
      </c>
      <c r="F1188">
        <v>679.14128841540003</v>
      </c>
      <c r="G1188" s="5">
        <f t="shared" ca="1" si="162"/>
        <v>-6.7043363470482824E-3</v>
      </c>
      <c r="H1188" s="5">
        <f t="shared" ca="1" si="163"/>
        <v>-4.5635313399999404</v>
      </c>
      <c r="I1188" s="6">
        <f t="shared" si="164"/>
        <v>1187</v>
      </c>
      <c r="J1188">
        <f t="shared" si="156"/>
        <v>1.6378139662520983</v>
      </c>
      <c r="K1188">
        <f t="shared" si="157"/>
        <v>3.4801650630964076</v>
      </c>
      <c r="L1188">
        <f t="shared" si="158"/>
        <v>-0.4499958875107859</v>
      </c>
      <c r="M1188" t="str">
        <f t="shared" si="159"/>
        <v/>
      </c>
      <c r="N1188" t="str">
        <f t="shared" si="160"/>
        <v/>
      </c>
      <c r="O1188" t="str">
        <f t="shared" si="161"/>
        <v/>
      </c>
    </row>
    <row r="1189" spans="1:15" x14ac:dyDescent="0.25">
      <c r="A1189" s="2">
        <v>43232.813010092592</v>
      </c>
      <c r="B1189">
        <v>680.24</v>
      </c>
      <c r="C1189">
        <v>7.1873999999999993E-2</v>
      </c>
      <c r="D1189" t="s">
        <v>6</v>
      </c>
      <c r="E1189">
        <v>680.69</v>
      </c>
      <c r="F1189">
        <v>679.14128841540003</v>
      </c>
      <c r="G1189" s="5">
        <f t="shared" ca="1" si="162"/>
        <v>-6.7137757275706261E-3</v>
      </c>
      <c r="H1189" s="5">
        <f t="shared" ca="1" si="163"/>
        <v>-4.57000000000005</v>
      </c>
      <c r="I1189" s="6">
        <f t="shared" si="164"/>
        <v>1188</v>
      </c>
      <c r="J1189">
        <f t="shared" si="156"/>
        <v>1.4206644372268904</v>
      </c>
      <c r="K1189">
        <f t="shared" si="157"/>
        <v>3.4855717043097187</v>
      </c>
      <c r="L1189">
        <f t="shared" si="158"/>
        <v>-0.38696390481916776</v>
      </c>
      <c r="M1189" t="str">
        <f t="shared" si="159"/>
        <v/>
      </c>
      <c r="N1189" t="str">
        <f t="shared" si="160"/>
        <v/>
      </c>
      <c r="O1189" t="str">
        <f t="shared" si="161"/>
        <v/>
      </c>
    </row>
    <row r="1190" spans="1:15" x14ac:dyDescent="0.25">
      <c r="A1190" s="2">
        <v>43232.813114259261</v>
      </c>
      <c r="B1190">
        <v>680.26</v>
      </c>
      <c r="C1190">
        <v>0.01</v>
      </c>
      <c r="D1190" t="s">
        <v>5</v>
      </c>
      <c r="E1190">
        <v>680.69</v>
      </c>
      <c r="F1190">
        <v>679.13602841540001</v>
      </c>
      <c r="G1190" s="5">
        <f t="shared" ca="1" si="162"/>
        <v>-6.7137757275706261E-3</v>
      </c>
      <c r="H1190" s="5">
        <f t="shared" ca="1" si="163"/>
        <v>-4.57000000000005</v>
      </c>
      <c r="I1190" s="6">
        <f t="shared" si="164"/>
        <v>1189</v>
      </c>
      <c r="J1190">
        <f t="shared" si="156"/>
        <v>1.2314473052100823</v>
      </c>
      <c r="K1190">
        <f t="shared" si="157"/>
        <v>3.4904401277856971</v>
      </c>
      <c r="L1190">
        <f t="shared" si="158"/>
        <v>-0.3499407697862324</v>
      </c>
      <c r="M1190" t="str">
        <f t="shared" si="159"/>
        <v/>
      </c>
      <c r="N1190" t="str">
        <f t="shared" si="160"/>
        <v/>
      </c>
      <c r="O1190" t="str">
        <f t="shared" si="161"/>
        <v/>
      </c>
    </row>
    <row r="1191" spans="1:15" x14ac:dyDescent="0.25">
      <c r="A1191" s="2">
        <v>43232.813114259261</v>
      </c>
      <c r="B1191">
        <v>680.72</v>
      </c>
      <c r="C1191">
        <v>0.12546763999999999</v>
      </c>
      <c r="D1191" t="s">
        <v>5</v>
      </c>
      <c r="E1191">
        <v>680.69</v>
      </c>
      <c r="F1191">
        <v>679.05848941388001</v>
      </c>
      <c r="G1191" s="5">
        <f t="shared" ca="1" si="162"/>
        <v>-6.7137757275706261E-3</v>
      </c>
      <c r="H1191" s="5">
        <f t="shared" ca="1" si="163"/>
        <v>-4.57000000000005</v>
      </c>
      <c r="I1191" s="6">
        <f t="shared" si="164"/>
        <v>1190</v>
      </c>
      <c r="J1191">
        <f t="shared" ref="J1191:J1254" si="165">FORECAST(I1191,C1156:C1190,I1156:I1190)</f>
        <v>1.0526469827899163</v>
      </c>
      <c r="K1191">
        <f t="shared" ref="K1191:K1254" si="166">STEYX(C1156:C1190,I1156:I1190)</f>
        <v>3.4945931472715333</v>
      </c>
      <c r="L1191">
        <f t="shared" ref="L1191:L1254" si="167">(C1191-J1191)/K1191</f>
        <v>-0.26531825128594105</v>
      </c>
      <c r="M1191" t="str">
        <f t="shared" ref="M1191:M1254" si="168">IF(L1191&gt;1,1,"")</f>
        <v/>
      </c>
      <c r="N1191" t="str">
        <f t="shared" ref="N1191:N1254" si="169">IF(M1191=1,H1191,"")</f>
        <v/>
      </c>
      <c r="O1191" t="str">
        <f t="shared" ref="O1191:O1254" si="170">IF(M1191=1,IF(ISNUMBER(M1190),"",H1191),"")</f>
        <v/>
      </c>
    </row>
    <row r="1192" spans="1:15" x14ac:dyDescent="0.25">
      <c r="A1192" s="2">
        <v>43232.813114259261</v>
      </c>
      <c r="B1192">
        <v>680.72</v>
      </c>
      <c r="C1192">
        <v>0.45146765999999999</v>
      </c>
      <c r="D1192" t="s">
        <v>5</v>
      </c>
      <c r="E1192">
        <v>680.69</v>
      </c>
      <c r="F1192">
        <v>678.77948240000001</v>
      </c>
      <c r="G1192" s="5">
        <f t="shared" ca="1" si="162"/>
        <v>-6.7137757275704596E-3</v>
      </c>
      <c r="H1192" s="5">
        <f t="shared" ca="1" si="163"/>
        <v>-4.5699999999999363</v>
      </c>
      <c r="I1192" s="6">
        <f t="shared" si="164"/>
        <v>1191</v>
      </c>
      <c r="J1192">
        <f t="shared" si="165"/>
        <v>0.83270464574789571</v>
      </c>
      <c r="K1192">
        <f t="shared" si="166"/>
        <v>3.4849964112101142</v>
      </c>
      <c r="L1192">
        <f t="shared" si="167"/>
        <v>-0.10939379579318326</v>
      </c>
      <c r="M1192" t="str">
        <f t="shared" si="168"/>
        <v/>
      </c>
      <c r="N1192" t="str">
        <f t="shared" si="169"/>
        <v/>
      </c>
      <c r="O1192" t="str">
        <f t="shared" si="170"/>
        <v/>
      </c>
    </row>
    <row r="1193" spans="1:15" x14ac:dyDescent="0.25">
      <c r="A1193" s="2">
        <v>43232.813269942133</v>
      </c>
      <c r="B1193">
        <v>680.7</v>
      </c>
      <c r="C1193">
        <v>1.5</v>
      </c>
      <c r="D1193" t="s">
        <v>5</v>
      </c>
      <c r="E1193">
        <v>680.69</v>
      </c>
      <c r="F1193">
        <v>677.83765040000014</v>
      </c>
      <c r="G1193" s="5">
        <f t="shared" ca="1" si="162"/>
        <v>-6.7137757275706261E-3</v>
      </c>
      <c r="H1193" s="5">
        <f t="shared" ca="1" si="163"/>
        <v>-4.57000000000005</v>
      </c>
      <c r="I1193" s="6">
        <f t="shared" si="164"/>
        <v>1192</v>
      </c>
      <c r="J1193">
        <f t="shared" si="165"/>
        <v>0.67966140929411978</v>
      </c>
      <c r="K1193">
        <f t="shared" si="166"/>
        <v>3.4769243147881657</v>
      </c>
      <c r="L1193">
        <f t="shared" si="167"/>
        <v>0.23593800624787542</v>
      </c>
      <c r="M1193" t="str">
        <f t="shared" si="168"/>
        <v/>
      </c>
      <c r="N1193" t="str">
        <f t="shared" si="169"/>
        <v/>
      </c>
      <c r="O1193" t="str">
        <f t="shared" si="170"/>
        <v/>
      </c>
    </row>
    <row r="1194" spans="1:15" x14ac:dyDescent="0.25">
      <c r="A1194" s="2">
        <v>43232.813269942133</v>
      </c>
      <c r="B1194">
        <v>680.7</v>
      </c>
      <c r="C1194">
        <v>0.01</v>
      </c>
      <c r="D1194" t="s">
        <v>5</v>
      </c>
      <c r="E1194">
        <v>680.69</v>
      </c>
      <c r="F1194">
        <v>677.83131040000012</v>
      </c>
      <c r="G1194" s="5">
        <f t="shared" ca="1" si="162"/>
        <v>-6.8356651045262933E-3</v>
      </c>
      <c r="H1194" s="5">
        <f t="shared" ca="1" si="163"/>
        <v>-4.6529688800000031</v>
      </c>
      <c r="I1194" s="6">
        <f t="shared" si="164"/>
        <v>1193</v>
      </c>
      <c r="J1194">
        <f t="shared" si="165"/>
        <v>0.63445820732773939</v>
      </c>
      <c r="K1194">
        <f t="shared" si="166"/>
        <v>3.4669070880597865</v>
      </c>
      <c r="L1194">
        <f t="shared" si="167"/>
        <v>-0.18011968347187809</v>
      </c>
      <c r="M1194" t="str">
        <f t="shared" si="168"/>
        <v/>
      </c>
      <c r="N1194" t="str">
        <f t="shared" si="169"/>
        <v/>
      </c>
      <c r="O1194" t="str">
        <f t="shared" si="170"/>
        <v/>
      </c>
    </row>
    <row r="1195" spans="1:15" x14ac:dyDescent="0.25">
      <c r="A1195" s="2">
        <v>43232.813269942133</v>
      </c>
      <c r="B1195">
        <v>680.7</v>
      </c>
      <c r="C1195">
        <v>5.0799999999999998E-2</v>
      </c>
      <c r="D1195" t="s">
        <v>5</v>
      </c>
      <c r="E1195">
        <v>680.69</v>
      </c>
      <c r="F1195">
        <v>677.7991032000001</v>
      </c>
      <c r="G1195" s="5">
        <f t="shared" ca="1" si="162"/>
        <v>-6.8439229017614803E-3</v>
      </c>
      <c r="H1195" s="5">
        <f t="shared" ca="1" si="163"/>
        <v>-4.6585898800000223</v>
      </c>
      <c r="I1195" s="6">
        <f t="shared" si="164"/>
        <v>1194</v>
      </c>
      <c r="J1195">
        <f t="shared" si="165"/>
        <v>0.60617721781512302</v>
      </c>
      <c r="K1195">
        <f t="shared" si="166"/>
        <v>3.4599505753364621</v>
      </c>
      <c r="L1195">
        <f t="shared" si="167"/>
        <v>-0.16051593967093461</v>
      </c>
      <c r="M1195" t="str">
        <f t="shared" si="168"/>
        <v/>
      </c>
      <c r="N1195" t="str">
        <f t="shared" si="169"/>
        <v/>
      </c>
      <c r="O1195" t="str">
        <f t="shared" si="170"/>
        <v/>
      </c>
    </row>
    <row r="1196" spans="1:15" x14ac:dyDescent="0.25">
      <c r="A1196" s="2">
        <v>43232.813394618053</v>
      </c>
      <c r="B1196">
        <v>680.69</v>
      </c>
      <c r="C1196">
        <v>0.38366211</v>
      </c>
      <c r="D1196" t="s">
        <v>6</v>
      </c>
      <c r="E1196">
        <v>680.69000000000017</v>
      </c>
      <c r="F1196">
        <v>677.7991032000001</v>
      </c>
      <c r="G1196" s="5">
        <f t="shared" ca="1" si="162"/>
        <v>-6.8521806989968329E-3</v>
      </c>
      <c r="H1196" s="5">
        <f t="shared" ca="1" si="163"/>
        <v>-4.6642108800001552</v>
      </c>
      <c r="I1196" s="6">
        <f t="shared" si="164"/>
        <v>1195</v>
      </c>
      <c r="J1196">
        <f t="shared" si="165"/>
        <v>0.42383378188235099</v>
      </c>
      <c r="K1196">
        <f t="shared" si="166"/>
        <v>3.4522632602359051</v>
      </c>
      <c r="L1196">
        <f t="shared" si="167"/>
        <v>-1.1636329229308521E-2</v>
      </c>
      <c r="M1196" t="str">
        <f t="shared" si="168"/>
        <v/>
      </c>
      <c r="N1196" t="str">
        <f t="shared" si="169"/>
        <v/>
      </c>
      <c r="O1196" t="str">
        <f t="shared" si="170"/>
        <v/>
      </c>
    </row>
    <row r="1197" spans="1:15" x14ac:dyDescent="0.25">
      <c r="A1197" s="2">
        <v>43232.813394618053</v>
      </c>
      <c r="B1197">
        <v>680.69</v>
      </c>
      <c r="C1197">
        <v>2.5146378899999999</v>
      </c>
      <c r="D1197" t="s">
        <v>6</v>
      </c>
      <c r="E1197">
        <v>680.69</v>
      </c>
      <c r="F1197">
        <v>677.7991032000001</v>
      </c>
      <c r="G1197" s="5">
        <f t="shared" ca="1" si="162"/>
        <v>-6.8604384962318533E-3</v>
      </c>
      <c r="H1197" s="5">
        <f t="shared" ca="1" si="163"/>
        <v>-4.6698318800000607</v>
      </c>
      <c r="I1197" s="6">
        <f t="shared" si="164"/>
        <v>1196</v>
      </c>
      <c r="J1197">
        <f t="shared" si="165"/>
        <v>0.2576307215462208</v>
      </c>
      <c r="K1197">
        <f t="shared" si="166"/>
        <v>3.4352688144994681</v>
      </c>
      <c r="L1197">
        <f t="shared" si="167"/>
        <v>0.65701035066818603</v>
      </c>
      <c r="M1197" t="str">
        <f t="shared" si="168"/>
        <v/>
      </c>
      <c r="N1197" t="str">
        <f t="shared" si="169"/>
        <v/>
      </c>
      <c r="O1197" t="str">
        <f t="shared" si="170"/>
        <v/>
      </c>
    </row>
    <row r="1198" spans="1:15" x14ac:dyDescent="0.25">
      <c r="A1198" s="2">
        <v>43232.813458252313</v>
      </c>
      <c r="B1198">
        <v>680.69</v>
      </c>
      <c r="C1198">
        <v>1.04</v>
      </c>
      <c r="D1198" t="s">
        <v>6</v>
      </c>
      <c r="E1198">
        <v>680.69</v>
      </c>
      <c r="F1198">
        <v>677.7991032000001</v>
      </c>
      <c r="G1198" s="5">
        <f t="shared" ca="1" si="162"/>
        <v>-6.8661268418809557E-3</v>
      </c>
      <c r="H1198" s="5">
        <f t="shared" ca="1" si="163"/>
        <v>-4.6737038799999482</v>
      </c>
      <c r="I1198" s="6">
        <f t="shared" si="164"/>
        <v>1197</v>
      </c>
      <c r="J1198">
        <f t="shared" si="165"/>
        <v>0.32313236156302594</v>
      </c>
      <c r="K1198">
        <f t="shared" si="166"/>
        <v>3.4339217380400173</v>
      </c>
      <c r="L1198">
        <f t="shared" si="167"/>
        <v>0.20876062214689298</v>
      </c>
      <c r="M1198" t="str">
        <f t="shared" si="168"/>
        <v/>
      </c>
      <c r="N1198" t="str">
        <f t="shared" si="169"/>
        <v/>
      </c>
      <c r="O1198" t="str">
        <f t="shared" si="170"/>
        <v/>
      </c>
    </row>
    <row r="1199" spans="1:15" x14ac:dyDescent="0.25">
      <c r="A1199" s="2">
        <v>43232.81345833333</v>
      </c>
      <c r="B1199">
        <v>680.69</v>
      </c>
      <c r="C1199">
        <v>16.445362110000001</v>
      </c>
      <c r="D1199" t="s">
        <v>6</v>
      </c>
      <c r="E1199">
        <v>679.47389861862007</v>
      </c>
      <c r="F1199">
        <v>677.7991032000001</v>
      </c>
      <c r="G1199" s="5">
        <f t="shared" ca="1" si="162"/>
        <v>-5.1179777555691751E-3</v>
      </c>
      <c r="H1199" s="5">
        <f t="shared" ca="1" si="163"/>
        <v>-3.4775322986199622</v>
      </c>
      <c r="I1199" s="6">
        <f t="shared" si="164"/>
        <v>1198</v>
      </c>
      <c r="J1199">
        <f t="shared" si="165"/>
        <v>0.71028227016806866</v>
      </c>
      <c r="K1199">
        <f t="shared" si="166"/>
        <v>3.2628522941278257</v>
      </c>
      <c r="L1199">
        <f t="shared" si="167"/>
        <v>4.8224922311532294</v>
      </c>
      <c r="M1199">
        <f t="shared" si="168"/>
        <v>1</v>
      </c>
      <c r="N1199">
        <f t="shared" ca="1" si="169"/>
        <v>-3.4775322986199622</v>
      </c>
      <c r="O1199">
        <f t="shared" ca="1" si="170"/>
        <v>-3.4775322986199622</v>
      </c>
    </row>
    <row r="1200" spans="1:15" x14ac:dyDescent="0.25">
      <c r="A1200" s="2">
        <v>43232.813458356482</v>
      </c>
      <c r="B1200">
        <v>680.65</v>
      </c>
      <c r="C1200">
        <v>0.06</v>
      </c>
      <c r="D1200" t="s">
        <v>6</v>
      </c>
      <c r="E1200">
        <v>679.44545861862014</v>
      </c>
      <c r="F1200">
        <v>677.7991032000001</v>
      </c>
      <c r="G1200" s="5">
        <f t="shared" ca="1" si="162"/>
        <v>-5.0763343177425545E-3</v>
      </c>
      <c r="H1200" s="5">
        <f t="shared" ca="1" si="163"/>
        <v>-3.4490922986200303</v>
      </c>
      <c r="I1200" s="6">
        <f t="shared" si="164"/>
        <v>1199</v>
      </c>
      <c r="J1200">
        <f t="shared" si="165"/>
        <v>2.5385903022689007</v>
      </c>
      <c r="K1200">
        <f t="shared" si="166"/>
        <v>4.1539728702837024</v>
      </c>
      <c r="L1200">
        <f t="shared" si="167"/>
        <v>-0.59667946317127041</v>
      </c>
      <c r="M1200" t="str">
        <f t="shared" si="168"/>
        <v/>
      </c>
      <c r="N1200" t="str">
        <f t="shared" si="169"/>
        <v/>
      </c>
      <c r="O1200" t="str">
        <f t="shared" si="170"/>
        <v/>
      </c>
    </row>
    <row r="1201" spans="1:15" x14ac:dyDescent="0.25">
      <c r="A1201" s="2">
        <v>43232.813458356482</v>
      </c>
      <c r="B1201">
        <v>680.6</v>
      </c>
      <c r="C1201">
        <v>0.46</v>
      </c>
      <c r="D1201" t="s">
        <v>6</v>
      </c>
      <c r="E1201">
        <v>679.23201861861992</v>
      </c>
      <c r="F1201">
        <v>677.7991032000001</v>
      </c>
      <c r="G1201" s="5">
        <f t="shared" ca="1" si="162"/>
        <v>-4.7636922434844591E-3</v>
      </c>
      <c r="H1201" s="5">
        <f t="shared" ca="1" si="163"/>
        <v>-3.2356522986198115</v>
      </c>
      <c r="I1201" s="6">
        <f t="shared" si="164"/>
        <v>1200</v>
      </c>
      <c r="J1201">
        <f t="shared" si="165"/>
        <v>2.2986104187226957</v>
      </c>
      <c r="K1201">
        <f t="shared" si="166"/>
        <v>4.1735039720804759</v>
      </c>
      <c r="L1201">
        <f t="shared" si="167"/>
        <v>-0.44054358903752411</v>
      </c>
      <c r="M1201" t="str">
        <f t="shared" si="168"/>
        <v/>
      </c>
      <c r="N1201" t="str">
        <f t="shared" si="169"/>
        <v/>
      </c>
      <c r="O1201" t="str">
        <f t="shared" si="170"/>
        <v/>
      </c>
    </row>
    <row r="1202" spans="1:15" x14ac:dyDescent="0.25">
      <c r="A1202" s="2">
        <v>43232.81345883102</v>
      </c>
      <c r="B1202">
        <v>680.6</v>
      </c>
      <c r="C1202">
        <v>1.04</v>
      </c>
      <c r="D1202" t="s">
        <v>6</v>
      </c>
      <c r="E1202">
        <v>678.74945861861977</v>
      </c>
      <c r="F1202">
        <v>677.7991032000001</v>
      </c>
      <c r="G1202" s="5">
        <f t="shared" ca="1" si="162"/>
        <v>-4.0561244854953006E-3</v>
      </c>
      <c r="H1202" s="5">
        <f t="shared" ca="1" si="163"/>
        <v>-2.7530922986196629</v>
      </c>
      <c r="I1202" s="6">
        <f t="shared" si="164"/>
        <v>1201</v>
      </c>
      <c r="J1202">
        <f t="shared" si="165"/>
        <v>2.0955184343361353</v>
      </c>
      <c r="K1202">
        <f t="shared" si="166"/>
        <v>4.1826168849826688</v>
      </c>
      <c r="L1202">
        <f t="shared" si="167"/>
        <v>-0.25235838312753067</v>
      </c>
      <c r="M1202" t="str">
        <f t="shared" si="168"/>
        <v/>
      </c>
      <c r="N1202" t="str">
        <f t="shared" si="169"/>
        <v/>
      </c>
      <c r="O1202" t="str">
        <f t="shared" si="170"/>
        <v/>
      </c>
    </row>
    <row r="1203" spans="1:15" x14ac:dyDescent="0.25">
      <c r="A1203" s="2">
        <v>43232.813486516206</v>
      </c>
      <c r="B1203">
        <v>680.25</v>
      </c>
      <c r="C1203">
        <v>1.03E-2</v>
      </c>
      <c r="D1203" t="s">
        <v>6</v>
      </c>
      <c r="E1203">
        <v>678.74540041861997</v>
      </c>
      <c r="F1203">
        <v>677.7991032000001</v>
      </c>
      <c r="G1203" s="5">
        <f t="shared" ca="1" si="162"/>
        <v>-4.0501697645750189E-3</v>
      </c>
      <c r="H1203" s="5">
        <f t="shared" ca="1" si="163"/>
        <v>-2.7490340986198589</v>
      </c>
      <c r="I1203" s="6">
        <f t="shared" si="164"/>
        <v>1202</v>
      </c>
      <c r="J1203">
        <f t="shared" si="165"/>
        <v>1.9535308089915979</v>
      </c>
      <c r="K1203">
        <f t="shared" si="166"/>
        <v>4.182923686218829</v>
      </c>
      <c r="L1203">
        <f t="shared" si="167"/>
        <v>-0.46456281652802262</v>
      </c>
      <c r="M1203" t="str">
        <f t="shared" si="168"/>
        <v/>
      </c>
      <c r="N1203" t="str">
        <f t="shared" si="169"/>
        <v/>
      </c>
      <c r="O1203" t="str">
        <f t="shared" si="170"/>
        <v/>
      </c>
    </row>
    <row r="1204" spans="1:15" x14ac:dyDescent="0.25">
      <c r="A1204" s="2">
        <v>43232.813496030103</v>
      </c>
      <c r="B1204">
        <v>680.25</v>
      </c>
      <c r="C1204">
        <v>5.0000000000000002E-5</v>
      </c>
      <c r="D1204" t="s">
        <v>6</v>
      </c>
      <c r="E1204">
        <v>678.74538071861991</v>
      </c>
      <c r="F1204">
        <v>677.7991032000001</v>
      </c>
      <c r="G1204" s="5">
        <f t="shared" ca="1" si="162"/>
        <v>-4.0501408579890364E-3</v>
      </c>
      <c r="H1204" s="5">
        <f t="shared" ca="1" si="163"/>
        <v>-2.7490143986198063</v>
      </c>
      <c r="I1204" s="6">
        <f t="shared" si="164"/>
        <v>1203</v>
      </c>
      <c r="J1204">
        <f t="shared" si="165"/>
        <v>1.6892988010252115</v>
      </c>
      <c r="K1204">
        <f t="shared" si="166"/>
        <v>4.1899416867254073</v>
      </c>
      <c r="L1204">
        <f t="shared" si="167"/>
        <v>-0.40316761600217427</v>
      </c>
      <c r="M1204" t="str">
        <f t="shared" si="168"/>
        <v/>
      </c>
      <c r="N1204" t="str">
        <f t="shared" si="169"/>
        <v/>
      </c>
      <c r="O1204" t="str">
        <f t="shared" si="170"/>
        <v/>
      </c>
    </row>
    <row r="1205" spans="1:15" x14ac:dyDescent="0.25">
      <c r="A1205" s="2">
        <v>43232.813496030103</v>
      </c>
      <c r="B1205">
        <v>680.25</v>
      </c>
      <c r="C1205">
        <v>0.25753475999999997</v>
      </c>
      <c r="D1205" t="s">
        <v>6</v>
      </c>
      <c r="E1205">
        <v>678.64391202317995</v>
      </c>
      <c r="F1205">
        <v>677.7991032000001</v>
      </c>
      <c r="G1205" s="5">
        <f t="shared" ca="1" si="162"/>
        <v>-3.9012295789804621E-3</v>
      </c>
      <c r="H1205" s="5">
        <f t="shared" ca="1" si="163"/>
        <v>-2.6475457031798442</v>
      </c>
      <c r="I1205" s="6">
        <f t="shared" si="164"/>
        <v>1204</v>
      </c>
      <c r="J1205">
        <f t="shared" si="165"/>
        <v>1.4940247762521013</v>
      </c>
      <c r="K1205">
        <f t="shared" si="166"/>
        <v>4.1989091969534504</v>
      </c>
      <c r="L1205">
        <f t="shared" si="167"/>
        <v>-0.29447886540372098</v>
      </c>
      <c r="M1205" t="str">
        <f t="shared" si="168"/>
        <v/>
      </c>
      <c r="N1205" t="str">
        <f t="shared" si="169"/>
        <v/>
      </c>
      <c r="O1205" t="str">
        <f t="shared" si="170"/>
        <v/>
      </c>
    </row>
    <row r="1206" spans="1:15" x14ac:dyDescent="0.25">
      <c r="A1206" s="2">
        <v>43232.81350478009</v>
      </c>
      <c r="B1206">
        <v>680</v>
      </c>
      <c r="C1206">
        <v>0.08</v>
      </c>
      <c r="D1206" t="s">
        <v>6</v>
      </c>
      <c r="E1206">
        <v>678.61432866453993</v>
      </c>
      <c r="F1206">
        <v>677.7991032000001</v>
      </c>
      <c r="G1206" s="5">
        <f t="shared" ca="1" si="162"/>
        <v>-3.857805875823113E-3</v>
      </c>
      <c r="H1206" s="5">
        <f t="shared" ca="1" si="163"/>
        <v>-2.6179623445398192</v>
      </c>
      <c r="I1206" s="6">
        <f t="shared" si="164"/>
        <v>1205</v>
      </c>
      <c r="J1206">
        <f t="shared" si="165"/>
        <v>1.2565511077478959</v>
      </c>
      <c r="K1206">
        <f t="shared" si="166"/>
        <v>4.1936259752098737</v>
      </c>
      <c r="L1206">
        <f t="shared" si="167"/>
        <v>-0.28055699642813625</v>
      </c>
      <c r="M1206" t="str">
        <f t="shared" si="168"/>
        <v/>
      </c>
      <c r="N1206" t="str">
        <f t="shared" si="169"/>
        <v/>
      </c>
      <c r="O1206" t="str">
        <f t="shared" si="170"/>
        <v/>
      </c>
    </row>
    <row r="1207" spans="1:15" x14ac:dyDescent="0.25">
      <c r="A1207" s="2">
        <v>43232.81350478009</v>
      </c>
      <c r="B1207">
        <v>680</v>
      </c>
      <c r="C1207">
        <v>1.0500000000000001E-2</v>
      </c>
      <c r="D1207" t="s">
        <v>6</v>
      </c>
      <c r="E1207">
        <v>678.61012866453996</v>
      </c>
      <c r="F1207">
        <v>677.7991032000001</v>
      </c>
      <c r="G1207" s="5">
        <f t="shared" ca="1" si="162"/>
        <v>-3.8516406315413573E-3</v>
      </c>
      <c r="H1207" s="5">
        <f t="shared" ca="1" si="163"/>
        <v>-2.6137623445398503</v>
      </c>
      <c r="I1207" s="6">
        <f t="shared" si="164"/>
        <v>1206</v>
      </c>
      <c r="J1207">
        <f t="shared" si="165"/>
        <v>0.99901730435293956</v>
      </c>
      <c r="K1207">
        <f t="shared" si="166"/>
        <v>4.1849672472634873</v>
      </c>
      <c r="L1207">
        <f t="shared" si="167"/>
        <v>-0.23620670030316779</v>
      </c>
      <c r="M1207" t="str">
        <f t="shared" si="168"/>
        <v/>
      </c>
      <c r="N1207" t="str">
        <f t="shared" si="169"/>
        <v/>
      </c>
      <c r="O1207" t="str">
        <f t="shared" si="170"/>
        <v/>
      </c>
    </row>
    <row r="1208" spans="1:15" x14ac:dyDescent="0.25">
      <c r="A1208" s="2">
        <v>43232.813504942133</v>
      </c>
      <c r="B1208">
        <v>680</v>
      </c>
      <c r="C1208">
        <v>6.9999999999999994E-5</v>
      </c>
      <c r="D1208" t="s">
        <v>6</v>
      </c>
      <c r="E1208">
        <v>678.61010066454003</v>
      </c>
      <c r="F1208">
        <v>677.7991032000001</v>
      </c>
      <c r="G1208" s="5">
        <f t="shared" ca="1" si="162"/>
        <v>-3.8515995296568369E-3</v>
      </c>
      <c r="H1208" s="5">
        <f t="shared" ca="1" si="163"/>
        <v>-2.613734344539921</v>
      </c>
      <c r="I1208" s="6">
        <f t="shared" si="164"/>
        <v>1207</v>
      </c>
      <c r="J1208">
        <f t="shared" si="165"/>
        <v>0.73859539910924354</v>
      </c>
      <c r="K1208">
        <f t="shared" si="166"/>
        <v>4.1726655046843932</v>
      </c>
      <c r="L1208">
        <f t="shared" si="167"/>
        <v>-0.17699127770489792</v>
      </c>
      <c r="M1208" t="str">
        <f t="shared" si="168"/>
        <v/>
      </c>
      <c r="N1208" t="str">
        <f t="shared" si="169"/>
        <v/>
      </c>
      <c r="O1208" t="str">
        <f t="shared" si="170"/>
        <v/>
      </c>
    </row>
    <row r="1209" spans="1:15" x14ac:dyDescent="0.25">
      <c r="A1209" s="2">
        <v>43232.813527280086</v>
      </c>
      <c r="B1209">
        <v>679.75</v>
      </c>
      <c r="C1209">
        <v>9.9713100000000006E-3</v>
      </c>
      <c r="D1209" t="s">
        <v>6</v>
      </c>
      <c r="E1209">
        <v>678.60661070603999</v>
      </c>
      <c r="F1209">
        <v>677.7991032000001</v>
      </c>
      <c r="G1209" s="5">
        <f t="shared" ca="1" si="162"/>
        <v>-3.8464765076840534E-3</v>
      </c>
      <c r="H1209" s="5">
        <f t="shared" ca="1" si="163"/>
        <v>-2.6102443860398807</v>
      </c>
      <c r="I1209" s="6">
        <f t="shared" si="164"/>
        <v>1208</v>
      </c>
      <c r="J1209">
        <f t="shared" si="165"/>
        <v>1.4029012585714291</v>
      </c>
      <c r="K1209">
        <f t="shared" si="166"/>
        <v>3.457411661780454</v>
      </c>
      <c r="L1209">
        <f t="shared" si="167"/>
        <v>-0.40288229601623882</v>
      </c>
      <c r="M1209" t="str">
        <f t="shared" si="168"/>
        <v/>
      </c>
      <c r="N1209" t="str">
        <f t="shared" si="169"/>
        <v/>
      </c>
      <c r="O1209" t="str">
        <f t="shared" si="170"/>
        <v/>
      </c>
    </row>
    <row r="1210" spans="1:15" x14ac:dyDescent="0.25">
      <c r="A1210" s="2">
        <v>43232.813530567131</v>
      </c>
      <c r="B1210">
        <v>679.63</v>
      </c>
      <c r="C1210">
        <v>3.3971309999999998E-2</v>
      </c>
      <c r="D1210" t="s">
        <v>6</v>
      </c>
      <c r="E1210">
        <v>678.59553605897997</v>
      </c>
      <c r="F1210">
        <v>677.7991032000001</v>
      </c>
      <c r="G1210" s="5">
        <f t="shared" ca="1" si="162"/>
        <v>-3.8302193292853626E-3</v>
      </c>
      <c r="H1210" s="5">
        <f t="shared" ca="1" si="163"/>
        <v>-2.5991697389798674</v>
      </c>
      <c r="I1210" s="6">
        <f t="shared" si="164"/>
        <v>1209</v>
      </c>
      <c r="J1210">
        <f t="shared" si="165"/>
        <v>1.2118219064033617</v>
      </c>
      <c r="K1210">
        <f t="shared" si="166"/>
        <v>3.4613696657673034</v>
      </c>
      <c r="L1210">
        <f t="shared" si="167"/>
        <v>-0.3402845434430824</v>
      </c>
      <c r="M1210" t="str">
        <f t="shared" si="168"/>
        <v/>
      </c>
      <c r="N1210" t="str">
        <f t="shared" si="169"/>
        <v/>
      </c>
      <c r="O1210" t="str">
        <f t="shared" si="170"/>
        <v/>
      </c>
    </row>
    <row r="1211" spans="1:15" x14ac:dyDescent="0.25">
      <c r="A1211" s="2">
        <v>43232.813532812499</v>
      </c>
      <c r="B1211">
        <v>679.76</v>
      </c>
      <c r="C1211">
        <v>0.1893</v>
      </c>
      <c r="D1211" t="s">
        <v>5</v>
      </c>
      <c r="E1211">
        <v>678.59553605897997</v>
      </c>
      <c r="F1211">
        <v>677.71467540000003</v>
      </c>
      <c r="G1211" s="5">
        <f t="shared" ca="1" si="162"/>
        <v>-3.8302193292853626E-3</v>
      </c>
      <c r="H1211" s="5">
        <f t="shared" ca="1" si="163"/>
        <v>-2.5991697389798674</v>
      </c>
      <c r="I1211" s="6">
        <f t="shared" si="164"/>
        <v>1210</v>
      </c>
      <c r="J1211">
        <f t="shared" si="165"/>
        <v>1.02289790897479</v>
      </c>
      <c r="K1211">
        <f t="shared" si="166"/>
        <v>3.4614966094282007</v>
      </c>
      <c r="L1211">
        <f t="shared" si="167"/>
        <v>-0.24082008536547167</v>
      </c>
      <c r="M1211" t="str">
        <f t="shared" si="168"/>
        <v/>
      </c>
      <c r="N1211" t="str">
        <f t="shared" si="169"/>
        <v/>
      </c>
      <c r="O1211" t="str">
        <f t="shared" si="170"/>
        <v/>
      </c>
    </row>
    <row r="1212" spans="1:15" x14ac:dyDescent="0.25">
      <c r="A1212" s="2">
        <v>43232.813545520832</v>
      </c>
      <c r="B1212">
        <v>679.63</v>
      </c>
      <c r="C1212">
        <v>9.8953099999999992E-3</v>
      </c>
      <c r="D1212" t="s">
        <v>6</v>
      </c>
      <c r="E1212">
        <v>678.59231018791991</v>
      </c>
      <c r="F1212">
        <v>677.71467540000003</v>
      </c>
      <c r="G1212" s="5">
        <f t="shared" ca="1" si="162"/>
        <v>-3.8254837683039992E-3</v>
      </c>
      <c r="H1212" s="5">
        <f t="shared" ca="1" si="163"/>
        <v>-2.5959438679198001</v>
      </c>
      <c r="I1212" s="6">
        <f t="shared" si="164"/>
        <v>1211</v>
      </c>
      <c r="J1212">
        <f t="shared" si="165"/>
        <v>0.85219588968067228</v>
      </c>
      <c r="K1212">
        <f t="shared" si="166"/>
        <v>3.4572459004178557</v>
      </c>
      <c r="L1212">
        <f t="shared" si="167"/>
        <v>-0.24363340182972484</v>
      </c>
      <c r="M1212" t="str">
        <f t="shared" si="168"/>
        <v/>
      </c>
      <c r="N1212" t="str">
        <f t="shared" si="169"/>
        <v/>
      </c>
      <c r="O1212" t="str">
        <f t="shared" si="170"/>
        <v/>
      </c>
    </row>
    <row r="1213" spans="1:15" x14ac:dyDescent="0.25">
      <c r="A1213" s="2">
        <v>43232.81356396991</v>
      </c>
      <c r="B1213">
        <v>679.63</v>
      </c>
      <c r="C1213">
        <v>6.1468999999999998E-4</v>
      </c>
      <c r="D1213" t="s">
        <v>6</v>
      </c>
      <c r="E1213">
        <v>678.59210979898</v>
      </c>
      <c r="F1213">
        <v>677.71467540000003</v>
      </c>
      <c r="G1213" s="5">
        <f t="shared" ca="1" si="162"/>
        <v>-3.8251895969566132E-3</v>
      </c>
      <c r="H1213" s="5">
        <f t="shared" ca="1" si="163"/>
        <v>-2.5957434789798981</v>
      </c>
      <c r="I1213" s="6">
        <f t="shared" si="164"/>
        <v>1212</v>
      </c>
      <c r="J1213">
        <f t="shared" si="165"/>
        <v>0.65942209068907687</v>
      </c>
      <c r="K1213">
        <f t="shared" si="166"/>
        <v>3.4507476122897591</v>
      </c>
      <c r="L1213">
        <f t="shared" si="167"/>
        <v>-0.19091729523850115</v>
      </c>
      <c r="M1213" t="str">
        <f t="shared" si="168"/>
        <v/>
      </c>
      <c r="N1213" t="str">
        <f t="shared" si="169"/>
        <v/>
      </c>
      <c r="O1213" t="str">
        <f t="shared" si="170"/>
        <v/>
      </c>
    </row>
    <row r="1214" spans="1:15" x14ac:dyDescent="0.25">
      <c r="A1214" s="2">
        <v>43232.81356396991</v>
      </c>
      <c r="B1214">
        <v>679.2</v>
      </c>
      <c r="C1214">
        <v>7.9385310000000001E-2</v>
      </c>
      <c r="D1214" t="s">
        <v>6</v>
      </c>
      <c r="E1214">
        <v>678.57305732457996</v>
      </c>
      <c r="F1214">
        <v>677.71467540000003</v>
      </c>
      <c r="G1214" s="5">
        <f t="shared" ca="1" si="162"/>
        <v>-3.7972197345102596E-3</v>
      </c>
      <c r="H1214" s="5">
        <f t="shared" ca="1" si="163"/>
        <v>-2.5766910045798568</v>
      </c>
      <c r="I1214" s="6">
        <f t="shared" si="164"/>
        <v>1213</v>
      </c>
      <c r="J1214">
        <f t="shared" si="165"/>
        <v>0.46677745457142805</v>
      </c>
      <c r="K1214">
        <f t="shared" si="166"/>
        <v>3.4409617290908288</v>
      </c>
      <c r="L1214">
        <f t="shared" si="167"/>
        <v>-0.11258252054834242</v>
      </c>
      <c r="M1214" t="str">
        <f t="shared" si="168"/>
        <v/>
      </c>
      <c r="N1214" t="str">
        <f t="shared" si="169"/>
        <v/>
      </c>
      <c r="O1214" t="str">
        <f t="shared" si="170"/>
        <v/>
      </c>
    </row>
    <row r="1215" spans="1:15" x14ac:dyDescent="0.25">
      <c r="A1215" s="2">
        <v>43232.813592303239</v>
      </c>
      <c r="B1215">
        <v>679.2</v>
      </c>
      <c r="C1215">
        <v>0.42061469000000001</v>
      </c>
      <c r="D1215" t="s">
        <v>6</v>
      </c>
      <c r="E1215">
        <v>678.47210979898</v>
      </c>
      <c r="F1215">
        <v>677.71467540000003</v>
      </c>
      <c r="G1215" s="5">
        <f t="shared" ca="1" si="162"/>
        <v>-3.6489981581017605E-3</v>
      </c>
      <c r="H1215" s="5">
        <f t="shared" ca="1" si="163"/>
        <v>-2.4757434789798936</v>
      </c>
      <c r="I1215" s="6">
        <f t="shared" si="164"/>
        <v>1214</v>
      </c>
      <c r="J1215">
        <f t="shared" si="165"/>
        <v>0.28261106734453989</v>
      </c>
      <c r="K1215">
        <f t="shared" si="166"/>
        <v>3.4271968281888316</v>
      </c>
      <c r="L1215">
        <f t="shared" si="167"/>
        <v>4.0267200739792584E-2</v>
      </c>
      <c r="M1215" t="str">
        <f t="shared" si="168"/>
        <v/>
      </c>
      <c r="N1215" t="str">
        <f t="shared" si="169"/>
        <v/>
      </c>
      <c r="O1215" t="str">
        <f t="shared" si="170"/>
        <v/>
      </c>
    </row>
    <row r="1216" spans="1:15" x14ac:dyDescent="0.25">
      <c r="A1216" s="2">
        <v>43232.813592303239</v>
      </c>
      <c r="B1216">
        <v>679.2</v>
      </c>
      <c r="C1216">
        <v>9.9853100000000007E-3</v>
      </c>
      <c r="D1216" t="s">
        <v>6</v>
      </c>
      <c r="E1216">
        <v>678.46971332457997</v>
      </c>
      <c r="F1216">
        <v>677.71467540000003</v>
      </c>
      <c r="G1216" s="5">
        <f t="shared" ca="1" si="162"/>
        <v>-3.6454788710614332E-3</v>
      </c>
      <c r="H1216" s="5">
        <f t="shared" ca="1" si="163"/>
        <v>-2.473347004579864</v>
      </c>
      <c r="I1216" s="6">
        <f t="shared" si="164"/>
        <v>1215</v>
      </c>
      <c r="J1216">
        <f t="shared" si="165"/>
        <v>0.13710429677311708</v>
      </c>
      <c r="K1216">
        <f t="shared" si="166"/>
        <v>3.4101877930922195</v>
      </c>
      <c r="L1216">
        <f t="shared" si="167"/>
        <v>-3.7276242390701528E-2</v>
      </c>
      <c r="M1216" t="str">
        <f t="shared" si="168"/>
        <v/>
      </c>
      <c r="N1216" t="str">
        <f t="shared" si="169"/>
        <v/>
      </c>
      <c r="O1216" t="str">
        <f t="shared" si="170"/>
        <v/>
      </c>
    </row>
    <row r="1217" spans="1:15" x14ac:dyDescent="0.25">
      <c r="A1217" s="2">
        <v>43232.813650300923</v>
      </c>
      <c r="B1217">
        <v>679.2</v>
      </c>
      <c r="C1217">
        <v>7.9985310000000004E-2</v>
      </c>
      <c r="D1217" t="s">
        <v>6</v>
      </c>
      <c r="E1217">
        <v>678.45051685017995</v>
      </c>
      <c r="F1217">
        <v>677.71467540000003</v>
      </c>
      <c r="G1217" s="5">
        <f t="shared" ca="1" si="162"/>
        <v>-3.6172874354546145E-3</v>
      </c>
      <c r="H1217" s="5">
        <f t="shared" ca="1" si="163"/>
        <v>-2.4541505301798452</v>
      </c>
      <c r="I1217" s="6">
        <f t="shared" si="164"/>
        <v>1216</v>
      </c>
      <c r="J1217">
        <f t="shared" si="165"/>
        <v>-5.741272910924522E-2</v>
      </c>
      <c r="K1217">
        <f t="shared" si="166"/>
        <v>3.3897020885325571</v>
      </c>
      <c r="L1217">
        <f t="shared" si="167"/>
        <v>4.0533957120912206E-2</v>
      </c>
      <c r="M1217" t="str">
        <f t="shared" si="168"/>
        <v/>
      </c>
      <c r="N1217" t="str">
        <f t="shared" si="169"/>
        <v/>
      </c>
      <c r="O1217" t="str">
        <f t="shared" si="170"/>
        <v/>
      </c>
    </row>
    <row r="1218" spans="1:15" x14ac:dyDescent="0.25">
      <c r="A1218" s="2">
        <v>43232.813650659722</v>
      </c>
      <c r="B1218">
        <v>679.2</v>
      </c>
      <c r="C1218">
        <v>0.92001469000000002</v>
      </c>
      <c r="D1218" t="s">
        <v>6</v>
      </c>
      <c r="E1218">
        <v>678.21307459426009</v>
      </c>
      <c r="F1218">
        <v>677.71467540000003</v>
      </c>
      <c r="G1218" s="5">
        <f t="shared" ca="1" si="162"/>
        <v>-3.2684540556610886E-3</v>
      </c>
      <c r="H1218" s="5">
        <f t="shared" ca="1" si="163"/>
        <v>-2.216708274259986</v>
      </c>
      <c r="I1218" s="6">
        <f t="shared" si="164"/>
        <v>1217</v>
      </c>
      <c r="J1218">
        <f t="shared" si="165"/>
        <v>0.52962278966386478</v>
      </c>
      <c r="K1218">
        <f t="shared" si="166"/>
        <v>2.816767031283367</v>
      </c>
      <c r="L1218">
        <f t="shared" si="167"/>
        <v>0.13859573617569149</v>
      </c>
      <c r="M1218" t="str">
        <f t="shared" si="168"/>
        <v/>
      </c>
      <c r="N1218" t="str">
        <f t="shared" si="169"/>
        <v/>
      </c>
      <c r="O1218" t="str">
        <f t="shared" si="170"/>
        <v/>
      </c>
    </row>
    <row r="1219" spans="1:15" x14ac:dyDescent="0.25">
      <c r="A1219" s="2">
        <v>43232.813650659722</v>
      </c>
      <c r="B1219">
        <v>679.2</v>
      </c>
      <c r="C1219">
        <v>1.0500000000000001E-2</v>
      </c>
      <c r="D1219" t="s">
        <v>6</v>
      </c>
      <c r="E1219">
        <v>678.21017659426002</v>
      </c>
      <c r="F1219">
        <v>677.71467540000003</v>
      </c>
      <c r="G1219" s="5">
        <f t="shared" ref="G1219:G1282" ca="1" si="171">(OFFSET(F1219,$T$2,0)-E1219)/E1219</f>
        <v>-3.2641950101322758E-3</v>
      </c>
      <c r="H1219" s="5">
        <f t="shared" ref="H1219:H1282" ca="1" si="172">IF(ISNUMBER(G1219),E1219*G1219,"")</f>
        <v>-2.2138102742599131</v>
      </c>
      <c r="I1219" s="6">
        <f t="shared" si="164"/>
        <v>1218</v>
      </c>
      <c r="J1219">
        <f t="shared" si="165"/>
        <v>0.50157007635294448</v>
      </c>
      <c r="K1219">
        <f t="shared" si="166"/>
        <v>2.8121314529472743</v>
      </c>
      <c r="L1219">
        <f t="shared" si="167"/>
        <v>-0.17462557656694</v>
      </c>
      <c r="M1219" t="str">
        <f t="shared" si="168"/>
        <v/>
      </c>
      <c r="N1219" t="str">
        <f t="shared" si="169"/>
        <v/>
      </c>
      <c r="O1219" t="str">
        <f t="shared" si="170"/>
        <v/>
      </c>
    </row>
    <row r="1220" spans="1:15" x14ac:dyDescent="0.25">
      <c r="A1220" s="2">
        <v>43232.813667824077</v>
      </c>
      <c r="B1220">
        <v>678.91</v>
      </c>
      <c r="C1220">
        <v>1.065309E-2</v>
      </c>
      <c r="D1220" t="s">
        <v>6</v>
      </c>
      <c r="E1220">
        <v>678.20785422064012</v>
      </c>
      <c r="F1220">
        <v>677.71467540000003</v>
      </c>
      <c r="G1220" s="5">
        <f t="shared" ca="1" si="171"/>
        <v>-3.2607819076075598E-3</v>
      </c>
      <c r="H1220" s="5">
        <f t="shared" ca="1" si="172"/>
        <v>-2.2114879006400088</v>
      </c>
      <c r="I1220" s="6">
        <f t="shared" ref="I1220:I1283" si="173">I1219+1</f>
        <v>1219</v>
      </c>
      <c r="J1220">
        <f t="shared" si="165"/>
        <v>0.39536939163025053</v>
      </c>
      <c r="K1220">
        <f t="shared" si="166"/>
        <v>2.8112818024177586</v>
      </c>
      <c r="L1220">
        <f t="shared" si="167"/>
        <v>-0.13684729197172152</v>
      </c>
      <c r="M1220" t="str">
        <f t="shared" si="168"/>
        <v/>
      </c>
      <c r="N1220" t="str">
        <f t="shared" si="169"/>
        <v/>
      </c>
      <c r="O1220" t="str">
        <f t="shared" si="170"/>
        <v/>
      </c>
    </row>
    <row r="1221" spans="1:15" x14ac:dyDescent="0.25">
      <c r="A1221" s="2">
        <v>43232.813667824077</v>
      </c>
      <c r="B1221">
        <v>678.91</v>
      </c>
      <c r="C1221">
        <v>9.3469099999999999E-3</v>
      </c>
      <c r="D1221" t="s">
        <v>6</v>
      </c>
      <c r="E1221">
        <v>678.20576613633989</v>
      </c>
      <c r="F1221">
        <v>677.71467540000003</v>
      </c>
      <c r="G1221" s="5">
        <f t="shared" ca="1" si="171"/>
        <v>-3.2577131110613803E-3</v>
      </c>
      <c r="H1221" s="5">
        <f t="shared" ca="1" si="172"/>
        <v>-2.2093998163397828</v>
      </c>
      <c r="I1221" s="6">
        <f t="shared" si="173"/>
        <v>1220</v>
      </c>
      <c r="J1221">
        <f t="shared" si="165"/>
        <v>0.2680240180336142</v>
      </c>
      <c r="K1221">
        <f t="shared" si="166"/>
        <v>2.8056503710694831</v>
      </c>
      <c r="L1221">
        <f t="shared" si="167"/>
        <v>-9.2198625566809078E-2</v>
      </c>
      <c r="M1221" t="str">
        <f t="shared" si="168"/>
        <v/>
      </c>
      <c r="N1221" t="str">
        <f t="shared" si="169"/>
        <v/>
      </c>
      <c r="O1221" t="str">
        <f t="shared" si="170"/>
        <v/>
      </c>
    </row>
    <row r="1222" spans="1:15" x14ac:dyDescent="0.25">
      <c r="A1222" s="2">
        <v>43232.813670752323</v>
      </c>
      <c r="B1222">
        <v>678.92</v>
      </c>
      <c r="C1222">
        <v>0.35589999999999999</v>
      </c>
      <c r="D1222" t="s">
        <v>5</v>
      </c>
      <c r="E1222">
        <v>678.20576613633989</v>
      </c>
      <c r="F1222">
        <v>677.61573520000002</v>
      </c>
      <c r="G1222" s="5">
        <f t="shared" ca="1" si="171"/>
        <v>-3.2577131110613803E-3</v>
      </c>
      <c r="H1222" s="5">
        <f t="shared" ca="1" si="172"/>
        <v>-2.2093998163397828</v>
      </c>
      <c r="I1222" s="6">
        <f t="shared" si="173"/>
        <v>1221</v>
      </c>
      <c r="J1222">
        <f t="shared" si="165"/>
        <v>0.13601870391596549</v>
      </c>
      <c r="K1222">
        <f t="shared" si="166"/>
        <v>2.7970484147517372</v>
      </c>
      <c r="L1222">
        <f t="shared" si="167"/>
        <v>7.8611902076622053E-2</v>
      </c>
      <c r="M1222" t="str">
        <f t="shared" si="168"/>
        <v/>
      </c>
      <c r="N1222" t="str">
        <f t="shared" si="169"/>
        <v/>
      </c>
      <c r="O1222" t="str">
        <f t="shared" si="170"/>
        <v/>
      </c>
    </row>
    <row r="1223" spans="1:15" x14ac:dyDescent="0.25">
      <c r="A1223" s="2">
        <v>43232.813709756942</v>
      </c>
      <c r="B1223">
        <v>678.9</v>
      </c>
      <c r="C1223">
        <v>0.23276690999999999</v>
      </c>
      <c r="D1223" t="s">
        <v>6</v>
      </c>
      <c r="E1223">
        <v>678.15176421322019</v>
      </c>
      <c r="F1223">
        <v>677.61573520000002</v>
      </c>
      <c r="G1223" s="5">
        <f t="shared" ca="1" si="171"/>
        <v>-3.1783414966423309E-3</v>
      </c>
      <c r="H1223" s="5">
        <f t="shared" ca="1" si="172"/>
        <v>-2.1553978932200835</v>
      </c>
      <c r="I1223" s="6">
        <f t="shared" si="173"/>
        <v>1222</v>
      </c>
      <c r="J1223">
        <f t="shared" si="165"/>
        <v>7.0095329932769346E-2</v>
      </c>
      <c r="K1223">
        <f t="shared" si="166"/>
        <v>2.7924821278775509</v>
      </c>
      <c r="L1223">
        <f t="shared" si="167"/>
        <v>5.8253400601303233E-2</v>
      </c>
      <c r="M1223" t="str">
        <f t="shared" si="168"/>
        <v/>
      </c>
      <c r="N1223" t="str">
        <f t="shared" si="169"/>
        <v/>
      </c>
      <c r="O1223" t="str">
        <f t="shared" si="170"/>
        <v/>
      </c>
    </row>
    <row r="1224" spans="1:15" x14ac:dyDescent="0.25">
      <c r="A1224" s="2">
        <v>43232.813721909719</v>
      </c>
      <c r="B1224">
        <v>678.72</v>
      </c>
      <c r="C1224">
        <v>3.4104000000000002E-2</v>
      </c>
      <c r="D1224" t="s">
        <v>6</v>
      </c>
      <c r="E1224">
        <v>678.14483924050012</v>
      </c>
      <c r="F1224">
        <v>677.61573520000002</v>
      </c>
      <c r="G1224" s="5">
        <f t="shared" ca="1" si="171"/>
        <v>-3.166836929564161E-3</v>
      </c>
      <c r="H1224" s="5">
        <f t="shared" ca="1" si="172"/>
        <v>-2.1475741205001668</v>
      </c>
      <c r="I1224" s="6">
        <f t="shared" si="173"/>
        <v>1223</v>
      </c>
      <c r="J1224">
        <f t="shared" si="165"/>
        <v>-3.3632075815127394E-2</v>
      </c>
      <c r="K1224">
        <f t="shared" si="166"/>
        <v>2.7817016434510351</v>
      </c>
      <c r="L1224">
        <f t="shared" si="167"/>
        <v>2.4350589853731636E-2</v>
      </c>
      <c r="M1224" t="str">
        <f t="shared" si="168"/>
        <v/>
      </c>
      <c r="N1224" t="str">
        <f t="shared" si="169"/>
        <v/>
      </c>
      <c r="O1224" t="str">
        <f t="shared" si="170"/>
        <v/>
      </c>
    </row>
    <row r="1225" spans="1:15" x14ac:dyDescent="0.25">
      <c r="A1225" s="2">
        <v>43232.813748078697</v>
      </c>
      <c r="B1225">
        <v>678.37</v>
      </c>
      <c r="C1225">
        <v>1.0789999999999999E-2</v>
      </c>
      <c r="D1225" t="s">
        <v>6</v>
      </c>
      <c r="E1225">
        <v>678.14322074050006</v>
      </c>
      <c r="F1225">
        <v>677.61573520000002</v>
      </c>
      <c r="G1225" s="5">
        <f t="shared" ca="1" si="171"/>
        <v>-3.1471531606106365E-3</v>
      </c>
      <c r="H1225" s="5">
        <f t="shared" ca="1" si="172"/>
        <v>-2.1342205805001413</v>
      </c>
      <c r="I1225" s="6">
        <f t="shared" si="173"/>
        <v>1224</v>
      </c>
      <c r="J1225">
        <f t="shared" si="165"/>
        <v>-0.16086818174790096</v>
      </c>
      <c r="K1225">
        <f t="shared" si="166"/>
        <v>2.7688655901368233</v>
      </c>
      <c r="L1225">
        <f t="shared" si="167"/>
        <v>6.1995852149478475E-2</v>
      </c>
      <c r="M1225" t="str">
        <f t="shared" si="168"/>
        <v/>
      </c>
      <c r="N1225" t="str">
        <f t="shared" si="169"/>
        <v/>
      </c>
      <c r="O1225" t="str">
        <f t="shared" si="170"/>
        <v/>
      </c>
    </row>
    <row r="1226" spans="1:15" x14ac:dyDescent="0.25">
      <c r="A1226" s="2">
        <v>43232.813748078697</v>
      </c>
      <c r="B1226">
        <v>678.37</v>
      </c>
      <c r="C1226">
        <v>0.18697547</v>
      </c>
      <c r="D1226" t="s">
        <v>6</v>
      </c>
      <c r="E1226">
        <v>678.11517442000002</v>
      </c>
      <c r="F1226">
        <v>677.61573520000002</v>
      </c>
      <c r="G1226" s="5">
        <f t="shared" ca="1" si="171"/>
        <v>-3.1044496560641141E-3</v>
      </c>
      <c r="H1226" s="5">
        <f t="shared" ca="1" si="172"/>
        <v>-2.1051744200000257</v>
      </c>
      <c r="I1226" s="6">
        <f t="shared" si="173"/>
        <v>1225</v>
      </c>
      <c r="J1226">
        <f t="shared" si="165"/>
        <v>-0.29442593473947909</v>
      </c>
      <c r="K1226">
        <f t="shared" si="166"/>
        <v>2.7527846278246928</v>
      </c>
      <c r="L1226">
        <f t="shared" si="167"/>
        <v>0.17487797624033249</v>
      </c>
      <c r="M1226" t="str">
        <f t="shared" si="168"/>
        <v/>
      </c>
      <c r="N1226" t="str">
        <f t="shared" si="169"/>
        <v/>
      </c>
      <c r="O1226" t="str">
        <f t="shared" si="170"/>
        <v/>
      </c>
    </row>
    <row r="1227" spans="1:15" x14ac:dyDescent="0.25">
      <c r="A1227" s="2">
        <v>43232.813801076387</v>
      </c>
      <c r="B1227">
        <v>678.34</v>
      </c>
      <c r="C1227">
        <v>0.13159999999999999</v>
      </c>
      <c r="D1227" t="s">
        <v>5</v>
      </c>
      <c r="E1227">
        <v>678.11517442000002</v>
      </c>
      <c r="F1227">
        <v>677.59441600000014</v>
      </c>
      <c r="G1227" s="5">
        <f t="shared" ca="1" si="171"/>
        <v>-3.0439070719299704E-3</v>
      </c>
      <c r="H1227" s="5">
        <f t="shared" ca="1" si="172"/>
        <v>-2.0641195750000634</v>
      </c>
      <c r="I1227" s="6">
        <f t="shared" si="173"/>
        <v>1226</v>
      </c>
      <c r="J1227">
        <f t="shared" si="165"/>
        <v>-0.40067184800000177</v>
      </c>
      <c r="K1227">
        <f t="shared" si="166"/>
        <v>2.7377120475440364</v>
      </c>
      <c r="L1227">
        <f t="shared" si="167"/>
        <v>0.1944221447531326</v>
      </c>
      <c r="M1227" t="str">
        <f t="shared" si="168"/>
        <v/>
      </c>
      <c r="N1227" t="str">
        <f t="shared" si="169"/>
        <v/>
      </c>
      <c r="O1227" t="str">
        <f t="shared" si="170"/>
        <v/>
      </c>
    </row>
    <row r="1228" spans="1:15" x14ac:dyDescent="0.25">
      <c r="A1228" s="2">
        <v>43232.813869895843</v>
      </c>
      <c r="B1228">
        <v>678.33</v>
      </c>
      <c r="C1228">
        <v>1.0109999999999999E-2</v>
      </c>
      <c r="D1228" t="s">
        <v>6</v>
      </c>
      <c r="E1228">
        <v>678.11373879999996</v>
      </c>
      <c r="F1228">
        <v>677.59441600000014</v>
      </c>
      <c r="G1228" s="5">
        <f t="shared" ca="1" si="171"/>
        <v>-2.9515460909874522E-3</v>
      </c>
      <c r="H1228" s="5">
        <f t="shared" ca="1" si="172"/>
        <v>-2.0014839550000261</v>
      </c>
      <c r="I1228" s="6">
        <f t="shared" si="173"/>
        <v>1227</v>
      </c>
      <c r="J1228">
        <f t="shared" si="165"/>
        <v>-0.49328423976470503</v>
      </c>
      <c r="K1228">
        <f t="shared" si="166"/>
        <v>2.727031986793496</v>
      </c>
      <c r="L1228">
        <f t="shared" si="167"/>
        <v>0.18459418232076075</v>
      </c>
      <c r="M1228" t="str">
        <f t="shared" si="168"/>
        <v/>
      </c>
      <c r="N1228" t="str">
        <f t="shared" si="169"/>
        <v/>
      </c>
      <c r="O1228" t="str">
        <f t="shared" si="170"/>
        <v/>
      </c>
    </row>
    <row r="1229" spans="1:15" x14ac:dyDescent="0.25">
      <c r="A1229" s="2">
        <v>43232.813869895843</v>
      </c>
      <c r="B1229">
        <v>678.28</v>
      </c>
      <c r="C1229">
        <v>2.8828999999999998</v>
      </c>
      <c r="D1229" t="s">
        <v>6</v>
      </c>
      <c r="E1229">
        <v>677.73319599999991</v>
      </c>
      <c r="F1229">
        <v>677.59441600000014</v>
      </c>
      <c r="G1229" s="5">
        <f t="shared" ca="1" si="171"/>
        <v>-2.3919907783297072E-3</v>
      </c>
      <c r="H1229" s="5">
        <f t="shared" ca="1" si="172"/>
        <v>-1.6211315549999197</v>
      </c>
      <c r="I1229" s="6">
        <f t="shared" si="173"/>
        <v>1228</v>
      </c>
      <c r="J1229">
        <f t="shared" si="165"/>
        <v>-0.53296557344538087</v>
      </c>
      <c r="K1229">
        <f t="shared" si="166"/>
        <v>2.7272036257612413</v>
      </c>
      <c r="L1229">
        <f t="shared" si="167"/>
        <v>1.2525157788655821</v>
      </c>
      <c r="M1229">
        <f t="shared" si="168"/>
        <v>1</v>
      </c>
      <c r="N1229">
        <f t="shared" ca="1" si="169"/>
        <v>-1.6211315549999197</v>
      </c>
      <c r="O1229">
        <f t="shared" ca="1" si="170"/>
        <v>-1.6211315549999197</v>
      </c>
    </row>
    <row r="1230" spans="1:15" x14ac:dyDescent="0.25">
      <c r="A1230" s="2">
        <v>43232.813869895843</v>
      </c>
      <c r="B1230">
        <v>678</v>
      </c>
      <c r="C1230">
        <v>0.8</v>
      </c>
      <c r="D1230" t="s">
        <v>6</v>
      </c>
      <c r="E1230">
        <v>677.67239600000016</v>
      </c>
      <c r="F1230">
        <v>677.59441600000014</v>
      </c>
      <c r="G1230" s="5">
        <f t="shared" ca="1" si="171"/>
        <v>-2.3055328935078275E-3</v>
      </c>
      <c r="H1230" s="5">
        <f t="shared" ca="1" si="172"/>
        <v>-1.5623960000002628</v>
      </c>
      <c r="I1230" s="6">
        <f t="shared" si="173"/>
        <v>1229</v>
      </c>
      <c r="J1230">
        <f t="shared" si="165"/>
        <v>-0.32947146174790021</v>
      </c>
      <c r="K1230">
        <f t="shared" si="166"/>
        <v>2.7665656409159487</v>
      </c>
      <c r="L1230">
        <f t="shared" si="167"/>
        <v>0.4082576046791202</v>
      </c>
      <c r="M1230" t="str">
        <f t="shared" si="168"/>
        <v/>
      </c>
      <c r="N1230" t="str">
        <f t="shared" si="169"/>
        <v/>
      </c>
      <c r="O1230" t="str">
        <f t="shared" si="170"/>
        <v/>
      </c>
    </row>
    <row r="1231" spans="1:15" x14ac:dyDescent="0.25">
      <c r="A1231" s="2">
        <v>43232.813869895843</v>
      </c>
      <c r="B1231">
        <v>677.97</v>
      </c>
      <c r="C1231">
        <v>0.41959999999999997</v>
      </c>
      <c r="D1231" t="s">
        <v>6</v>
      </c>
      <c r="E1231">
        <v>677.64302400000008</v>
      </c>
      <c r="F1231">
        <v>677.59441600000014</v>
      </c>
      <c r="G1231" s="5">
        <f t="shared" ca="1" si="171"/>
        <v>-2.2622884700426995E-3</v>
      </c>
      <c r="H1231" s="5">
        <f t="shared" ca="1" si="172"/>
        <v>-1.5330240000000686</v>
      </c>
      <c r="I1231" s="6">
        <f t="shared" si="173"/>
        <v>1230</v>
      </c>
      <c r="J1231">
        <f t="shared" si="165"/>
        <v>-0.37597113156303408</v>
      </c>
      <c r="K1231">
        <f t="shared" si="166"/>
        <v>2.7538480487352563</v>
      </c>
      <c r="L1231">
        <f t="shared" si="167"/>
        <v>0.28889434619619314</v>
      </c>
      <c r="M1231" t="str">
        <f t="shared" si="168"/>
        <v/>
      </c>
      <c r="N1231" t="str">
        <f t="shared" si="169"/>
        <v/>
      </c>
      <c r="O1231" t="str">
        <f t="shared" si="170"/>
        <v/>
      </c>
    </row>
    <row r="1232" spans="1:15" x14ac:dyDescent="0.25">
      <c r="A1232" s="2">
        <v>43232.813870069447</v>
      </c>
      <c r="B1232">
        <v>677.82</v>
      </c>
      <c r="C1232">
        <v>0.41959999999999997</v>
      </c>
      <c r="D1232" t="s">
        <v>6</v>
      </c>
      <c r="E1232">
        <v>677.62623999999994</v>
      </c>
      <c r="F1232">
        <v>677.59441600000014</v>
      </c>
      <c r="G1232" s="5">
        <f t="shared" ca="1" si="171"/>
        <v>-5.0449797947565306E-4</v>
      </c>
      <c r="H1232" s="5">
        <f t="shared" ca="1" si="172"/>
        <v>-0.34186106891968393</v>
      </c>
      <c r="I1232" s="6">
        <f t="shared" si="173"/>
        <v>1231</v>
      </c>
      <c r="J1232">
        <f t="shared" si="165"/>
        <v>-0.44902357773109713</v>
      </c>
      <c r="K1232">
        <f t="shared" si="166"/>
        <v>2.7425761720338362</v>
      </c>
      <c r="L1232">
        <f t="shared" si="167"/>
        <v>0.31671812312397668</v>
      </c>
      <c r="M1232" t="str">
        <f t="shared" si="168"/>
        <v/>
      </c>
      <c r="N1232" t="str">
        <f t="shared" si="169"/>
        <v/>
      </c>
      <c r="O1232" t="str">
        <f t="shared" si="170"/>
        <v/>
      </c>
    </row>
    <row r="1233" spans="1:15" x14ac:dyDescent="0.25">
      <c r="A1233" s="2">
        <v>43232.81387229167</v>
      </c>
      <c r="B1233">
        <v>677.74</v>
      </c>
      <c r="C1233">
        <v>0.26</v>
      </c>
      <c r="D1233" t="s">
        <v>6</v>
      </c>
      <c r="E1233">
        <v>677.62</v>
      </c>
      <c r="F1233">
        <v>677.59441600000014</v>
      </c>
      <c r="G1233" s="5">
        <f t="shared" ca="1" si="171"/>
        <v>-3.0503011853235626E-4</v>
      </c>
      <c r="H1233" s="5">
        <f t="shared" ca="1" si="172"/>
        <v>-0.20669450891989524</v>
      </c>
      <c r="I1233" s="6">
        <f t="shared" si="173"/>
        <v>1232</v>
      </c>
      <c r="J1233">
        <f t="shared" si="165"/>
        <v>-0.38974276307563116</v>
      </c>
      <c r="K1233">
        <f t="shared" si="166"/>
        <v>2.7445181217583809</v>
      </c>
      <c r="L1233">
        <f t="shared" si="167"/>
        <v>0.23674201963707514</v>
      </c>
      <c r="M1233" t="str">
        <f t="shared" si="168"/>
        <v/>
      </c>
      <c r="N1233" t="str">
        <f t="shared" si="169"/>
        <v/>
      </c>
      <c r="O1233" t="str">
        <f t="shared" si="170"/>
        <v/>
      </c>
    </row>
    <row r="1234" spans="1:15" x14ac:dyDescent="0.25">
      <c r="A1234" s="2">
        <v>43232.813899317131</v>
      </c>
      <c r="B1234">
        <v>677.62</v>
      </c>
      <c r="C1234">
        <v>1.6</v>
      </c>
      <c r="D1234" t="s">
        <v>6</v>
      </c>
      <c r="E1234">
        <v>677.62</v>
      </c>
      <c r="F1234">
        <v>677.59441600000014</v>
      </c>
      <c r="G1234" s="5">
        <f t="shared" ca="1" si="171"/>
        <v>-3.0065008252412725E-4</v>
      </c>
      <c r="H1234" s="5">
        <f t="shared" ca="1" si="172"/>
        <v>-0.20372650891999911</v>
      </c>
      <c r="I1234" s="6">
        <f t="shared" si="173"/>
        <v>1233</v>
      </c>
      <c r="J1234">
        <f t="shared" si="165"/>
        <v>-0.42983890347899489</v>
      </c>
      <c r="K1234">
        <f t="shared" si="166"/>
        <v>2.7428717887555307</v>
      </c>
      <c r="L1234">
        <f t="shared" si="167"/>
        <v>0.74004148199721498</v>
      </c>
      <c r="M1234" t="str">
        <f t="shared" si="168"/>
        <v/>
      </c>
      <c r="N1234" t="str">
        <f t="shared" si="169"/>
        <v/>
      </c>
      <c r="O1234" t="str">
        <f t="shared" si="170"/>
        <v/>
      </c>
    </row>
    <row r="1235" spans="1:15" x14ac:dyDescent="0.25">
      <c r="A1235" s="2">
        <v>43232.813943854169</v>
      </c>
      <c r="B1235">
        <v>677.63</v>
      </c>
      <c r="C1235">
        <v>3.2208000000000001</v>
      </c>
      <c r="D1235" t="s">
        <v>5</v>
      </c>
      <c r="E1235">
        <v>677.62</v>
      </c>
      <c r="F1235">
        <v>678.17454855462017</v>
      </c>
      <c r="G1235" s="5">
        <f t="shared" ca="1" si="171"/>
        <v>-8.9336484932511559E-5</v>
      </c>
      <c r="H1235" s="5">
        <f t="shared" ca="1" si="172"/>
        <v>-6.0536188919968481E-2</v>
      </c>
      <c r="I1235" s="6">
        <f t="shared" si="173"/>
        <v>1234</v>
      </c>
      <c r="J1235">
        <f t="shared" si="165"/>
        <v>0.64512108732773044</v>
      </c>
      <c r="K1235">
        <f t="shared" si="166"/>
        <v>0.54843393353786574</v>
      </c>
      <c r="L1235">
        <f t="shared" si="167"/>
        <v>4.6964251392267942</v>
      </c>
      <c r="M1235">
        <f t="shared" si="168"/>
        <v>1</v>
      </c>
      <c r="N1235">
        <f t="shared" ca="1" si="169"/>
        <v>-6.0536188919968481E-2</v>
      </c>
      <c r="O1235">
        <f t="shared" ca="1" si="170"/>
        <v>-6.0536188919968481E-2</v>
      </c>
    </row>
    <row r="1236" spans="1:15" x14ac:dyDescent="0.25">
      <c r="A1236" s="2">
        <v>43232.814033298608</v>
      </c>
      <c r="B1236">
        <v>677.62</v>
      </c>
      <c r="C1236">
        <v>18.399999999999999</v>
      </c>
      <c r="D1236" t="s">
        <v>6</v>
      </c>
      <c r="E1236">
        <v>678.24447596584002</v>
      </c>
      <c r="F1236">
        <v>678.17454855462017</v>
      </c>
      <c r="G1236" s="5">
        <f t="shared" ca="1" si="171"/>
        <v>-1.0056806194971794E-3</v>
      </c>
      <c r="H1236" s="5">
        <f t="shared" ca="1" si="172"/>
        <v>-0.68209732475986573</v>
      </c>
      <c r="I1236" s="6">
        <f t="shared" si="173"/>
        <v>1235</v>
      </c>
      <c r="J1236">
        <f t="shared" si="165"/>
        <v>0.96124425168066807</v>
      </c>
      <c r="K1236">
        <f t="shared" si="166"/>
        <v>0.69223948387949363</v>
      </c>
      <c r="L1236">
        <f t="shared" si="167"/>
        <v>25.191795837168836</v>
      </c>
      <c r="M1236">
        <f t="shared" si="168"/>
        <v>1</v>
      </c>
      <c r="N1236">
        <f t="shared" ca="1" si="169"/>
        <v>-0.68209732475986573</v>
      </c>
      <c r="O1236" t="str">
        <f t="shared" si="170"/>
        <v/>
      </c>
    </row>
    <row r="1237" spans="1:15" x14ac:dyDescent="0.25">
      <c r="A1237" s="2">
        <v>43232.814033298608</v>
      </c>
      <c r="B1237">
        <v>677.62</v>
      </c>
      <c r="C1237">
        <v>1.8950000000000002E-2</v>
      </c>
      <c r="D1237" t="s">
        <v>6</v>
      </c>
      <c r="E1237">
        <v>678.24720476584002</v>
      </c>
      <c r="F1237">
        <v>678.17454855462017</v>
      </c>
      <c r="G1237" s="5">
        <f t="shared" ca="1" si="171"/>
        <v>-9.156739908343346E-4</v>
      </c>
      <c r="H1237" s="5">
        <f t="shared" ca="1" si="172"/>
        <v>-0.62105332476016883</v>
      </c>
      <c r="I1237" s="6">
        <f t="shared" si="173"/>
        <v>1236</v>
      </c>
      <c r="J1237">
        <f t="shared" si="165"/>
        <v>3.0210702731764627</v>
      </c>
      <c r="K1237">
        <f t="shared" si="166"/>
        <v>2.9392265575868044</v>
      </c>
      <c r="L1237">
        <f t="shared" si="167"/>
        <v>-1.0213980495744077</v>
      </c>
      <c r="M1237" t="str">
        <f t="shared" si="168"/>
        <v/>
      </c>
      <c r="N1237" t="str">
        <f t="shared" si="169"/>
        <v/>
      </c>
      <c r="O1237" t="str">
        <f t="shared" si="170"/>
        <v/>
      </c>
    </row>
    <row r="1238" spans="1:15" x14ac:dyDescent="0.25">
      <c r="A1238" s="2">
        <v>43232.814068263891</v>
      </c>
      <c r="B1238">
        <v>677.59</v>
      </c>
      <c r="C1238">
        <v>3.4148999999999999E-2</v>
      </c>
      <c r="D1238" t="s">
        <v>6</v>
      </c>
      <c r="E1238">
        <v>678.25232711583999</v>
      </c>
      <c r="F1238">
        <v>678.17454855462017</v>
      </c>
      <c r="G1238" s="5">
        <f t="shared" ca="1" si="171"/>
        <v>-9.1889920090692601E-4</v>
      </c>
      <c r="H1238" s="5">
        <f t="shared" ca="1" si="172"/>
        <v>-0.62324552140000833</v>
      </c>
      <c r="I1238" s="6">
        <f t="shared" si="173"/>
        <v>1237</v>
      </c>
      <c r="J1238">
        <f t="shared" si="165"/>
        <v>2.9258183114790199</v>
      </c>
      <c r="K1238">
        <f t="shared" si="166"/>
        <v>2.9586391875304665</v>
      </c>
      <c r="L1238">
        <f t="shared" si="167"/>
        <v>-0.97736463562921116</v>
      </c>
      <c r="M1238" t="str">
        <f t="shared" si="168"/>
        <v/>
      </c>
      <c r="N1238" t="str">
        <f t="shared" si="169"/>
        <v/>
      </c>
      <c r="O1238" t="str">
        <f t="shared" si="170"/>
        <v/>
      </c>
    </row>
    <row r="1239" spans="1:15" x14ac:dyDescent="0.25">
      <c r="A1239" s="2">
        <v>43232.814068263891</v>
      </c>
      <c r="B1239">
        <v>677.32</v>
      </c>
      <c r="C1239">
        <v>0.22109999999999999</v>
      </c>
      <c r="D1239" t="s">
        <v>6</v>
      </c>
      <c r="E1239">
        <v>678.29743151584012</v>
      </c>
      <c r="F1239">
        <v>678.17454855462017</v>
      </c>
      <c r="G1239" s="5">
        <f t="shared" ca="1" si="171"/>
        <v>-9.6734837980131652E-4</v>
      </c>
      <c r="H1239" s="5">
        <f t="shared" ca="1" si="172"/>
        <v>-0.65614992140024242</v>
      </c>
      <c r="I1239" s="6">
        <f t="shared" si="173"/>
        <v>1238</v>
      </c>
      <c r="J1239">
        <f t="shared" si="165"/>
        <v>2.7734197649075725</v>
      </c>
      <c r="K1239">
        <f t="shared" si="166"/>
        <v>2.9920974677121479</v>
      </c>
      <c r="L1239">
        <f t="shared" si="167"/>
        <v>-0.85302026168925471</v>
      </c>
      <c r="M1239" t="str">
        <f t="shared" si="168"/>
        <v/>
      </c>
      <c r="N1239" t="str">
        <f t="shared" si="169"/>
        <v/>
      </c>
      <c r="O1239" t="str">
        <f t="shared" si="170"/>
        <v/>
      </c>
    </row>
    <row r="1240" spans="1:15" x14ac:dyDescent="0.25">
      <c r="A1240" s="2">
        <v>43232.814068263891</v>
      </c>
      <c r="B1240">
        <v>677.32</v>
      </c>
      <c r="C1240">
        <v>0.20866904</v>
      </c>
      <c r="D1240" t="s">
        <v>6</v>
      </c>
      <c r="E1240">
        <v>678.34</v>
      </c>
      <c r="F1240">
        <v>678.17454855462017</v>
      </c>
      <c r="G1240" s="5">
        <f t="shared" ca="1" si="171"/>
        <v>-1.0206754983635793E-3</v>
      </c>
      <c r="H1240" s="5">
        <f t="shared" ca="1" si="172"/>
        <v>-0.69236501755995039</v>
      </c>
      <c r="I1240" s="6">
        <f t="shared" si="173"/>
        <v>1239</v>
      </c>
      <c r="J1240">
        <f t="shared" si="165"/>
        <v>2.6416294048907645</v>
      </c>
      <c r="K1240">
        <f t="shared" si="166"/>
        <v>3.0181935598984446</v>
      </c>
      <c r="L1240">
        <f t="shared" si="167"/>
        <v>-0.80609818973062408</v>
      </c>
      <c r="M1240" t="str">
        <f t="shared" si="168"/>
        <v/>
      </c>
      <c r="N1240" t="str">
        <f t="shared" si="169"/>
        <v/>
      </c>
      <c r="O1240" t="str">
        <f t="shared" si="170"/>
        <v/>
      </c>
    </row>
    <row r="1241" spans="1:15" x14ac:dyDescent="0.25">
      <c r="A1241" s="2">
        <v>43232.814160532413</v>
      </c>
      <c r="B1241">
        <v>677.53</v>
      </c>
      <c r="C1241">
        <v>1.8193999999999999</v>
      </c>
      <c r="D1241" t="s">
        <v>5</v>
      </c>
      <c r="E1241">
        <v>678.34</v>
      </c>
      <c r="F1241">
        <v>678.75153741101997</v>
      </c>
      <c r="G1241" s="5">
        <f t="shared" ca="1" si="171"/>
        <v>-1.0181144927326826E-3</v>
      </c>
      <c r="H1241" s="5">
        <f t="shared" ca="1" si="172"/>
        <v>-0.69062778500028799</v>
      </c>
      <c r="I1241" s="6">
        <f t="shared" si="173"/>
        <v>1240</v>
      </c>
      <c r="J1241">
        <f t="shared" si="165"/>
        <v>2.5233154832604896</v>
      </c>
      <c r="K1241">
        <f t="shared" si="166"/>
        <v>3.040256011267878</v>
      </c>
      <c r="L1241">
        <f t="shared" si="167"/>
        <v>-0.23153164754929167</v>
      </c>
      <c r="M1241" t="str">
        <f t="shared" si="168"/>
        <v/>
      </c>
      <c r="N1241" t="str">
        <f t="shared" si="169"/>
        <v/>
      </c>
      <c r="O1241" t="str">
        <f t="shared" si="170"/>
        <v/>
      </c>
    </row>
    <row r="1242" spans="1:15" x14ac:dyDescent="0.25">
      <c r="A1242" s="2">
        <v>43232.814160532413</v>
      </c>
      <c r="B1242">
        <v>677.53</v>
      </c>
      <c r="C1242">
        <v>0.20810000000000001</v>
      </c>
      <c r="D1242" t="s">
        <v>5</v>
      </c>
      <c r="E1242">
        <v>678.34</v>
      </c>
      <c r="F1242">
        <v>678.81147021101992</v>
      </c>
      <c r="G1242" s="5">
        <f t="shared" ca="1" si="171"/>
        <v>-1.0178923807532144E-3</v>
      </c>
      <c r="H1242" s="5">
        <f t="shared" ca="1" si="172"/>
        <v>-0.69047711756013552</v>
      </c>
      <c r="I1242" s="6">
        <f t="shared" si="173"/>
        <v>1241</v>
      </c>
      <c r="J1242">
        <f t="shared" si="165"/>
        <v>2.5782915050252058</v>
      </c>
      <c r="K1242">
        <f t="shared" si="166"/>
        <v>3.0398290135772323</v>
      </c>
      <c r="L1242">
        <f t="shared" si="167"/>
        <v>-0.77971211355601688</v>
      </c>
      <c r="M1242" t="str">
        <f t="shared" si="168"/>
        <v/>
      </c>
      <c r="N1242" t="str">
        <f t="shared" si="169"/>
        <v/>
      </c>
      <c r="O1242" t="str">
        <f t="shared" si="170"/>
        <v/>
      </c>
    </row>
    <row r="1243" spans="1:15" x14ac:dyDescent="0.25">
      <c r="A1243" s="2">
        <v>43232.814161030103</v>
      </c>
      <c r="B1243">
        <v>677.59</v>
      </c>
      <c r="C1243">
        <v>0.100855</v>
      </c>
      <c r="D1243" t="s">
        <v>5</v>
      </c>
      <c r="E1243">
        <v>678.34</v>
      </c>
      <c r="F1243">
        <v>678.83930619102011</v>
      </c>
      <c r="G1243" s="5">
        <f t="shared" ca="1" si="171"/>
        <v>-1.0048396449567317E-3</v>
      </c>
      <c r="H1243" s="5">
        <f t="shared" ca="1" si="172"/>
        <v>-0.68162292475994934</v>
      </c>
      <c r="I1243" s="6">
        <f t="shared" si="173"/>
        <v>1242</v>
      </c>
      <c r="J1243">
        <f t="shared" si="165"/>
        <v>2.4360270225882346</v>
      </c>
      <c r="K1243">
        <f t="shared" si="166"/>
        <v>3.0634260141061986</v>
      </c>
      <c r="L1243">
        <f t="shared" si="167"/>
        <v>-0.76227465975526643</v>
      </c>
      <c r="M1243" t="str">
        <f t="shared" si="168"/>
        <v/>
      </c>
      <c r="N1243" t="str">
        <f t="shared" si="169"/>
        <v/>
      </c>
      <c r="O1243" t="str">
        <f t="shared" si="170"/>
        <v/>
      </c>
    </row>
    <row r="1244" spans="1:15" x14ac:dyDescent="0.25">
      <c r="A1244" s="2">
        <v>43232.814161030103</v>
      </c>
      <c r="B1244">
        <v>677.64</v>
      </c>
      <c r="C1244">
        <v>4.1748E-2</v>
      </c>
      <c r="D1244" t="s">
        <v>5</v>
      </c>
      <c r="E1244">
        <v>678.34</v>
      </c>
      <c r="F1244">
        <v>678.85041115901993</v>
      </c>
      <c r="G1244" s="5">
        <f t="shared" ca="1" si="171"/>
        <v>-9.6779224489218019E-4</v>
      </c>
      <c r="H1244" s="5">
        <f t="shared" ca="1" si="172"/>
        <v>-0.65649219140016157</v>
      </c>
      <c r="I1244" s="6">
        <f t="shared" si="173"/>
        <v>1243</v>
      </c>
      <c r="J1244">
        <f t="shared" si="165"/>
        <v>2.2798610779663733</v>
      </c>
      <c r="K1244">
        <f t="shared" si="166"/>
        <v>3.0868150714915097</v>
      </c>
      <c r="L1244">
        <f t="shared" si="167"/>
        <v>-0.72505576982457376</v>
      </c>
      <c r="M1244" t="str">
        <f t="shared" si="168"/>
        <v/>
      </c>
      <c r="N1244" t="str">
        <f t="shared" si="169"/>
        <v/>
      </c>
      <c r="O1244" t="str">
        <f t="shared" si="170"/>
        <v/>
      </c>
    </row>
    <row r="1245" spans="1:15" x14ac:dyDescent="0.25">
      <c r="A1245" s="2">
        <v>43232.81416144676</v>
      </c>
      <c r="B1245">
        <v>677.64</v>
      </c>
      <c r="C1245">
        <v>0.503</v>
      </c>
      <c r="D1245" t="s">
        <v>5</v>
      </c>
      <c r="E1245">
        <v>678.34</v>
      </c>
      <c r="F1245">
        <v>678.98420915902</v>
      </c>
      <c r="G1245" s="5">
        <f t="shared" ca="1" si="171"/>
        <v>-9.6489989002581733E-4</v>
      </c>
      <c r="H1245" s="5">
        <f t="shared" ca="1" si="172"/>
        <v>-0.65453019140011293</v>
      </c>
      <c r="I1245" s="6">
        <f t="shared" si="173"/>
        <v>1244</v>
      </c>
      <c r="J1245">
        <f t="shared" si="165"/>
        <v>2.1170475996806744</v>
      </c>
      <c r="K1245">
        <f t="shared" si="166"/>
        <v>3.1084949097514345</v>
      </c>
      <c r="L1245">
        <f t="shared" si="167"/>
        <v>-0.51923765247849119</v>
      </c>
      <c r="M1245" t="str">
        <f t="shared" si="168"/>
        <v/>
      </c>
      <c r="N1245" t="str">
        <f t="shared" si="169"/>
        <v/>
      </c>
      <c r="O1245" t="str">
        <f t="shared" si="170"/>
        <v/>
      </c>
    </row>
    <row r="1246" spans="1:15" x14ac:dyDescent="0.25">
      <c r="A1246" s="2">
        <v>43232.814162199073</v>
      </c>
      <c r="B1246">
        <v>677.64</v>
      </c>
      <c r="C1246">
        <v>7.9330999999999998E-4</v>
      </c>
      <c r="D1246" t="s">
        <v>5</v>
      </c>
      <c r="E1246">
        <v>678.34</v>
      </c>
      <c r="F1246">
        <v>678.98442017948003</v>
      </c>
      <c r="G1246" s="5">
        <f t="shared" ca="1" si="171"/>
        <v>-9.6489723648931645E-4</v>
      </c>
      <c r="H1246" s="5">
        <f t="shared" ca="1" si="172"/>
        <v>-0.65452839140016295</v>
      </c>
      <c r="I1246" s="6">
        <f t="shared" si="173"/>
        <v>1245</v>
      </c>
      <c r="J1246">
        <f t="shared" si="165"/>
        <v>2.008280854050426</v>
      </c>
      <c r="K1246">
        <f t="shared" si="166"/>
        <v>3.1197687112321759</v>
      </c>
      <c r="L1246">
        <f t="shared" si="167"/>
        <v>-0.64347319620932852</v>
      </c>
      <c r="M1246" t="str">
        <f t="shared" si="168"/>
        <v/>
      </c>
      <c r="N1246" t="str">
        <f t="shared" si="169"/>
        <v/>
      </c>
      <c r="O1246" t="str">
        <f t="shared" si="170"/>
        <v/>
      </c>
    </row>
    <row r="1247" spans="1:15" x14ac:dyDescent="0.25">
      <c r="A1247" s="2">
        <v>43232.814162199073</v>
      </c>
      <c r="B1247">
        <v>677.64</v>
      </c>
      <c r="C1247">
        <v>9.6066899999999993E-3</v>
      </c>
      <c r="D1247" t="s">
        <v>5</v>
      </c>
      <c r="E1247">
        <v>678.34</v>
      </c>
      <c r="F1247">
        <v>678.98697555901992</v>
      </c>
      <c r="G1247" s="5">
        <f t="shared" ca="1" si="171"/>
        <v>-9.6224635345140144E-4</v>
      </c>
      <c r="H1247" s="5">
        <f t="shared" ca="1" si="172"/>
        <v>-0.6527301914002237</v>
      </c>
      <c r="I1247" s="6">
        <f t="shared" si="173"/>
        <v>1246</v>
      </c>
      <c r="J1247">
        <f t="shared" si="165"/>
        <v>1.8494133026050434</v>
      </c>
      <c r="K1247">
        <f t="shared" si="166"/>
        <v>3.1371490312156634</v>
      </c>
      <c r="L1247">
        <f t="shared" si="167"/>
        <v>-0.58645814856048062</v>
      </c>
      <c r="M1247" t="str">
        <f t="shared" si="168"/>
        <v/>
      </c>
      <c r="N1247" t="str">
        <f t="shared" si="169"/>
        <v/>
      </c>
      <c r="O1247" t="str">
        <f t="shared" si="170"/>
        <v/>
      </c>
    </row>
    <row r="1248" spans="1:15" x14ac:dyDescent="0.25">
      <c r="A1248" s="2">
        <v>43232.814170115736</v>
      </c>
      <c r="B1248">
        <v>677.64</v>
      </c>
      <c r="C1248">
        <v>1.7533099999999999E-3</v>
      </c>
      <c r="D1248" t="s">
        <v>5</v>
      </c>
      <c r="E1248">
        <v>678.34</v>
      </c>
      <c r="F1248">
        <v>678.98744193948005</v>
      </c>
      <c r="G1248" s="5">
        <f t="shared" ca="1" si="171"/>
        <v>-9.6224369991473305E-4</v>
      </c>
      <c r="H1248" s="5">
        <f t="shared" ca="1" si="172"/>
        <v>-0.65272839140016004</v>
      </c>
      <c r="I1248" s="6">
        <f t="shared" si="173"/>
        <v>1247</v>
      </c>
      <c r="J1248">
        <f t="shared" si="165"/>
        <v>1.6813471904537849</v>
      </c>
      <c r="K1248">
        <f t="shared" si="166"/>
        <v>3.1514874199202203</v>
      </c>
      <c r="L1248">
        <f t="shared" si="167"/>
        <v>-0.53295274791111291</v>
      </c>
      <c r="M1248" t="str">
        <f t="shared" si="168"/>
        <v/>
      </c>
      <c r="N1248" t="str">
        <f t="shared" si="169"/>
        <v/>
      </c>
      <c r="O1248" t="str">
        <f t="shared" si="170"/>
        <v/>
      </c>
    </row>
    <row r="1249" spans="1:15" x14ac:dyDescent="0.25">
      <c r="A1249" s="2">
        <v>43232.814170740741</v>
      </c>
      <c r="B1249">
        <v>678.34</v>
      </c>
      <c r="C1249">
        <v>18.171700000000001</v>
      </c>
      <c r="D1249" t="s">
        <v>6</v>
      </c>
      <c r="E1249">
        <v>677.63</v>
      </c>
      <c r="F1249">
        <v>678.98744193948005</v>
      </c>
      <c r="G1249" s="5">
        <f t="shared" ca="1" si="171"/>
        <v>7.4423518143921149E-5</v>
      </c>
      <c r="H1249" s="5">
        <f t="shared" ca="1" si="172"/>
        <v>5.0431608599865285E-2</v>
      </c>
      <c r="I1249" s="6">
        <f t="shared" si="173"/>
        <v>1248</v>
      </c>
      <c r="J1249">
        <f t="shared" si="165"/>
        <v>1.5118078902016734</v>
      </c>
      <c r="K1249">
        <f t="shared" si="166"/>
        <v>3.1628554755688127</v>
      </c>
      <c r="L1249">
        <f t="shared" si="167"/>
        <v>5.2673580056016274</v>
      </c>
      <c r="M1249">
        <f t="shared" si="168"/>
        <v>1</v>
      </c>
      <c r="N1249">
        <f t="shared" ca="1" si="169"/>
        <v>5.0431608599865285E-2</v>
      </c>
      <c r="O1249">
        <f t="shared" ca="1" si="170"/>
        <v>5.0431608599865285E-2</v>
      </c>
    </row>
    <row r="1250" spans="1:15" x14ac:dyDescent="0.25">
      <c r="A1250" s="2">
        <v>43232.814170740741</v>
      </c>
      <c r="B1250">
        <v>677.63</v>
      </c>
      <c r="C1250">
        <v>18.02381836</v>
      </c>
      <c r="D1250" t="s">
        <v>6</v>
      </c>
      <c r="E1250">
        <v>678.24</v>
      </c>
      <c r="F1250">
        <v>678.98744193948005</v>
      </c>
      <c r="G1250" s="5">
        <f t="shared" ca="1" si="171"/>
        <v>-8.3357963257871964E-4</v>
      </c>
      <c r="H1250" s="5">
        <f t="shared" ca="1" si="172"/>
        <v>-0.56536705000019083</v>
      </c>
      <c r="I1250" s="6">
        <f t="shared" si="173"/>
        <v>1249</v>
      </c>
      <c r="J1250">
        <f t="shared" si="165"/>
        <v>3.4237265260840104</v>
      </c>
      <c r="K1250">
        <f t="shared" si="166"/>
        <v>4.1844529176001144</v>
      </c>
      <c r="L1250">
        <f t="shared" si="167"/>
        <v>3.4891279986702535</v>
      </c>
      <c r="M1250">
        <f t="shared" si="168"/>
        <v>1</v>
      </c>
      <c r="N1250">
        <f t="shared" ca="1" si="169"/>
        <v>-0.56536705000019083</v>
      </c>
      <c r="O1250" t="str">
        <f t="shared" si="170"/>
        <v/>
      </c>
    </row>
    <row r="1251" spans="1:15" x14ac:dyDescent="0.25">
      <c r="A1251" s="2">
        <v>43232.814201817127</v>
      </c>
      <c r="B1251">
        <v>677.64</v>
      </c>
      <c r="C1251">
        <v>0.13930000000000001</v>
      </c>
      <c r="D1251" t="s">
        <v>5</v>
      </c>
      <c r="E1251">
        <v>678.24</v>
      </c>
      <c r="F1251">
        <v>679.02449573948002</v>
      </c>
      <c r="G1251" s="5">
        <f t="shared" ca="1" si="171"/>
        <v>-8.3419888240140105E-4</v>
      </c>
      <c r="H1251" s="5">
        <f t="shared" ca="1" si="172"/>
        <v>-0.56578704999992624</v>
      </c>
      <c r="I1251" s="6">
        <f t="shared" si="173"/>
        <v>1250</v>
      </c>
      <c r="J1251">
        <f t="shared" si="165"/>
        <v>5.248741954352937</v>
      </c>
      <c r="K1251">
        <f t="shared" si="166"/>
        <v>4.8168206752453715</v>
      </c>
      <c r="L1251">
        <f t="shared" si="167"/>
        <v>-1.0607498802293815</v>
      </c>
      <c r="M1251" t="str">
        <f t="shared" si="168"/>
        <v/>
      </c>
      <c r="N1251" t="str">
        <f t="shared" si="169"/>
        <v/>
      </c>
      <c r="O1251" t="str">
        <f t="shared" si="170"/>
        <v/>
      </c>
    </row>
    <row r="1252" spans="1:15" x14ac:dyDescent="0.25">
      <c r="A1252" s="2">
        <v>43232.814349016197</v>
      </c>
      <c r="B1252">
        <v>678.25</v>
      </c>
      <c r="C1252">
        <v>0.49359999999999998</v>
      </c>
      <c r="D1252" t="s">
        <v>5</v>
      </c>
      <c r="E1252">
        <v>678.24</v>
      </c>
      <c r="F1252">
        <v>679.03424961403994</v>
      </c>
      <c r="G1252" s="5">
        <f t="shared" ca="1" si="171"/>
        <v>-8.3579123908963688E-4</v>
      </c>
      <c r="H1252" s="5">
        <f t="shared" ca="1" si="172"/>
        <v>-0.56686705000015536</v>
      </c>
      <c r="I1252" s="6">
        <f t="shared" si="173"/>
        <v>1251</v>
      </c>
      <c r="J1252">
        <f t="shared" si="165"/>
        <v>4.9155218422017128</v>
      </c>
      <c r="K1252">
        <f t="shared" si="166"/>
        <v>4.88711368754488</v>
      </c>
      <c r="L1252">
        <f t="shared" si="167"/>
        <v>-0.90481255909214109</v>
      </c>
      <c r="M1252" t="str">
        <f t="shared" si="168"/>
        <v/>
      </c>
      <c r="N1252" t="str">
        <f t="shared" si="169"/>
        <v/>
      </c>
      <c r="O1252" t="str">
        <f t="shared" si="170"/>
        <v/>
      </c>
    </row>
    <row r="1253" spans="1:15" x14ac:dyDescent="0.25">
      <c r="A1253" s="2">
        <v>43232.814349016197</v>
      </c>
      <c r="B1253">
        <v>678.25</v>
      </c>
      <c r="C1253">
        <v>0.1182</v>
      </c>
      <c r="D1253" t="s">
        <v>5</v>
      </c>
      <c r="E1253">
        <v>678.24</v>
      </c>
      <c r="F1253">
        <v>679.03424961403994</v>
      </c>
      <c r="G1253" s="5">
        <f t="shared" ca="1" si="171"/>
        <v>-8.475182826138206E-4</v>
      </c>
      <c r="H1253" s="5">
        <f t="shared" ca="1" si="172"/>
        <v>-0.57482079999999769</v>
      </c>
      <c r="I1253" s="6">
        <f t="shared" si="173"/>
        <v>1252</v>
      </c>
      <c r="J1253">
        <f t="shared" si="165"/>
        <v>4.6264940929579836</v>
      </c>
      <c r="K1253">
        <f t="shared" si="166"/>
        <v>4.9395885562911808</v>
      </c>
      <c r="L1253">
        <f t="shared" si="167"/>
        <v>-0.91268615626216687</v>
      </c>
      <c r="M1253" t="str">
        <f t="shared" si="168"/>
        <v/>
      </c>
      <c r="N1253" t="str">
        <f t="shared" si="169"/>
        <v/>
      </c>
      <c r="O1253" t="str">
        <f t="shared" si="170"/>
        <v/>
      </c>
    </row>
    <row r="1254" spans="1:15" x14ac:dyDescent="0.25">
      <c r="A1254" s="2">
        <v>43232.814446585653</v>
      </c>
      <c r="B1254">
        <v>678.25</v>
      </c>
      <c r="C1254">
        <v>0.01</v>
      </c>
      <c r="D1254" t="s">
        <v>5</v>
      </c>
      <c r="E1254">
        <v>678.24</v>
      </c>
      <c r="F1254">
        <v>679.03424961403994</v>
      </c>
      <c r="G1254" s="5">
        <f t="shared" ca="1" si="171"/>
        <v>-8.4803343949061685E-4</v>
      </c>
      <c r="H1254" s="5">
        <f t="shared" ca="1" si="172"/>
        <v>-0.57517020000011598</v>
      </c>
      <c r="I1254" s="6">
        <f t="shared" si="173"/>
        <v>1253</v>
      </c>
      <c r="J1254">
        <f t="shared" si="165"/>
        <v>4.3447151554621826</v>
      </c>
      <c r="K1254">
        <f t="shared" si="166"/>
        <v>4.9902827384155755</v>
      </c>
      <c r="L1254">
        <f t="shared" si="167"/>
        <v>-0.86863117436076642</v>
      </c>
      <c r="M1254" t="str">
        <f t="shared" si="168"/>
        <v/>
      </c>
      <c r="N1254" t="str">
        <f t="shared" si="169"/>
        <v/>
      </c>
      <c r="O1254" t="str">
        <f t="shared" si="170"/>
        <v/>
      </c>
    </row>
    <row r="1255" spans="1:15" x14ac:dyDescent="0.25">
      <c r="A1255" s="2">
        <v>43232.814450428239</v>
      </c>
      <c r="B1255">
        <v>678.26</v>
      </c>
      <c r="C1255">
        <v>0.15495999999999999</v>
      </c>
      <c r="D1255" t="s">
        <v>5</v>
      </c>
      <c r="E1255">
        <v>678.24</v>
      </c>
      <c r="F1255">
        <v>679.03393969403999</v>
      </c>
      <c r="G1255" s="5">
        <f t="shared" ca="1" si="171"/>
        <v>-8.5153013682464761E-4</v>
      </c>
      <c r="H1255" s="5">
        <f t="shared" ca="1" si="172"/>
        <v>-0.57754179999994903</v>
      </c>
      <c r="I1255" s="6">
        <f t="shared" si="173"/>
        <v>1254</v>
      </c>
      <c r="J1255">
        <f t="shared" ref="J1255:J1318" si="174">FORECAST(I1255,C1220:C1254,I1220:I1254)</f>
        <v>3.9980552104705964</v>
      </c>
      <c r="K1255">
        <f t="shared" ref="K1255:K1318" si="175">STEYX(C1220:C1254,I1220:I1254)</f>
        <v>5.0409832762541642</v>
      </c>
      <c r="L1255">
        <f t="shared" ref="L1255:L1318" si="176">(C1255-J1255)/K1255</f>
        <v>-0.76237015674575093</v>
      </c>
      <c r="M1255" t="str">
        <f t="shared" ref="M1255:M1318" si="177">IF(L1255&gt;1,1,"")</f>
        <v/>
      </c>
      <c r="N1255" t="str">
        <f t="shared" ref="N1255:N1318" si="178">IF(M1255=1,H1255,"")</f>
        <v/>
      </c>
      <c r="O1255" t="str">
        <f t="shared" ref="O1255:O1318" si="179">IF(M1255=1,IF(ISNUMBER(M1254),"",H1255),"")</f>
        <v/>
      </c>
    </row>
    <row r="1256" spans="1:15" x14ac:dyDescent="0.25">
      <c r="A1256" s="2">
        <v>43232.81445351852</v>
      </c>
      <c r="B1256">
        <v>678.26</v>
      </c>
      <c r="C1256">
        <v>9.3999999999999997E-4</v>
      </c>
      <c r="D1256" t="s">
        <v>5</v>
      </c>
      <c r="E1256">
        <v>678.24</v>
      </c>
      <c r="F1256">
        <v>679.03393781404009</v>
      </c>
      <c r="G1256" s="5">
        <f t="shared" ca="1" si="171"/>
        <v>-8.5153013682464761E-4</v>
      </c>
      <c r="H1256" s="5">
        <f t="shared" ca="1" si="172"/>
        <v>-0.57754179999994903</v>
      </c>
      <c r="I1256" s="6">
        <f t="shared" si="173"/>
        <v>1255</v>
      </c>
      <c r="J1256">
        <f t="shared" si="174"/>
        <v>3.6679741635125964</v>
      </c>
      <c r="K1256">
        <f t="shared" si="175"/>
        <v>5.0802808184349288</v>
      </c>
      <c r="L1256">
        <f t="shared" si="176"/>
        <v>-0.72181721730931636</v>
      </c>
      <c r="M1256" t="str">
        <f t="shared" si="177"/>
        <v/>
      </c>
      <c r="N1256" t="str">
        <f t="shared" si="178"/>
        <v/>
      </c>
      <c r="O1256" t="str">
        <f t="shared" si="179"/>
        <v/>
      </c>
    </row>
    <row r="1257" spans="1:15" x14ac:dyDescent="0.25">
      <c r="A1257" s="2">
        <v>43232.81445351852</v>
      </c>
      <c r="B1257">
        <v>678.27</v>
      </c>
      <c r="C1257">
        <v>3.3059999999999999E-2</v>
      </c>
      <c r="D1257" t="s">
        <v>5</v>
      </c>
      <c r="E1257">
        <v>678.24</v>
      </c>
      <c r="F1257">
        <v>679.03380557404</v>
      </c>
      <c r="G1257" s="5">
        <f t="shared" ca="1" si="171"/>
        <v>-8.5153013682464761E-4</v>
      </c>
      <c r="H1257" s="5">
        <f t="shared" ca="1" si="172"/>
        <v>-0.57754179999994903</v>
      </c>
      <c r="I1257" s="6">
        <f t="shared" si="173"/>
        <v>1256</v>
      </c>
      <c r="J1257">
        <f t="shared" si="174"/>
        <v>3.3194820083361378</v>
      </c>
      <c r="K1257">
        <f t="shared" si="175"/>
        <v>5.1149410337982895</v>
      </c>
      <c r="L1257">
        <f t="shared" si="176"/>
        <v>-0.64251415346144924</v>
      </c>
      <c r="M1257" t="str">
        <f t="shared" si="177"/>
        <v/>
      </c>
      <c r="N1257" t="str">
        <f t="shared" si="178"/>
        <v/>
      </c>
      <c r="O1257" t="str">
        <f t="shared" si="179"/>
        <v/>
      </c>
    </row>
    <row r="1258" spans="1:15" x14ac:dyDescent="0.25">
      <c r="A1258" s="2">
        <v>43232.814457465283</v>
      </c>
      <c r="B1258">
        <v>678.27</v>
      </c>
      <c r="C1258">
        <v>8.9549999999999994E-3</v>
      </c>
      <c r="D1258" t="s">
        <v>5</v>
      </c>
      <c r="E1258">
        <v>678.24</v>
      </c>
      <c r="F1258">
        <v>679.03376975403989</v>
      </c>
      <c r="G1258" s="5">
        <f t="shared" ca="1" si="171"/>
        <v>-8.5515451757496011E-4</v>
      </c>
      <c r="H1258" s="5">
        <f t="shared" ca="1" si="172"/>
        <v>-0.58000000000004093</v>
      </c>
      <c r="I1258" s="6">
        <f t="shared" si="173"/>
        <v>1257</v>
      </c>
      <c r="J1258">
        <f t="shared" si="174"/>
        <v>2.9962534583025189</v>
      </c>
      <c r="K1258">
        <f t="shared" si="175"/>
        <v>5.1425396789257558</v>
      </c>
      <c r="L1258">
        <f t="shared" si="176"/>
        <v>-0.58089944751316858</v>
      </c>
      <c r="M1258" t="str">
        <f t="shared" si="177"/>
        <v/>
      </c>
      <c r="N1258" t="str">
        <f t="shared" si="178"/>
        <v/>
      </c>
      <c r="O1258" t="str">
        <f t="shared" si="179"/>
        <v/>
      </c>
    </row>
    <row r="1259" spans="1:15" x14ac:dyDescent="0.25">
      <c r="A1259" s="2">
        <v>43232.814461956019</v>
      </c>
      <c r="B1259">
        <v>679.4</v>
      </c>
      <c r="C1259">
        <v>0.12547082000000001</v>
      </c>
      <c r="D1259" t="s">
        <v>5</v>
      </c>
      <c r="E1259">
        <v>678.24</v>
      </c>
      <c r="F1259">
        <v>679.00491146543993</v>
      </c>
      <c r="G1259" s="5">
        <f t="shared" ca="1" si="171"/>
        <v>-8.5515451757496011E-4</v>
      </c>
      <c r="H1259" s="5">
        <f t="shared" ca="1" si="172"/>
        <v>-0.58000000000004093</v>
      </c>
      <c r="I1259" s="6">
        <f t="shared" si="173"/>
        <v>1258</v>
      </c>
      <c r="J1259">
        <f t="shared" si="174"/>
        <v>2.6642408001512621</v>
      </c>
      <c r="K1259">
        <f t="shared" si="175"/>
        <v>5.1632026760494361</v>
      </c>
      <c r="L1259">
        <f t="shared" si="176"/>
        <v>-0.49170449804882971</v>
      </c>
      <c r="M1259" t="str">
        <f t="shared" si="177"/>
        <v/>
      </c>
      <c r="N1259" t="str">
        <f t="shared" si="178"/>
        <v/>
      </c>
      <c r="O1259" t="str">
        <f t="shared" si="179"/>
        <v/>
      </c>
    </row>
    <row r="1260" spans="1:15" x14ac:dyDescent="0.25">
      <c r="A1260" s="2">
        <v>43232.814461956019</v>
      </c>
      <c r="B1260">
        <v>679.41</v>
      </c>
      <c r="C1260">
        <v>1.8325494200000001</v>
      </c>
      <c r="D1260" t="s">
        <v>5</v>
      </c>
      <c r="E1260">
        <v>678.24</v>
      </c>
      <c r="F1260">
        <v>678.57975999999996</v>
      </c>
      <c r="G1260" s="5">
        <f t="shared" ca="1" si="171"/>
        <v>-8.5515451757496011E-4</v>
      </c>
      <c r="H1260" s="5">
        <f t="shared" ca="1" si="172"/>
        <v>-0.58000000000004093</v>
      </c>
      <c r="I1260" s="6">
        <f t="shared" si="173"/>
        <v>1259</v>
      </c>
      <c r="J1260">
        <f t="shared" si="174"/>
        <v>2.3343188711092466</v>
      </c>
      <c r="K1260">
        <f t="shared" si="175"/>
        <v>5.1736893949320599</v>
      </c>
      <c r="L1260">
        <f t="shared" si="176"/>
        <v>-9.6984842499582585E-2</v>
      </c>
      <c r="M1260" t="str">
        <f t="shared" si="177"/>
        <v/>
      </c>
      <c r="N1260" t="str">
        <f t="shared" si="178"/>
        <v/>
      </c>
      <c r="O1260" t="str">
        <f t="shared" si="179"/>
        <v/>
      </c>
    </row>
    <row r="1261" spans="1:15" x14ac:dyDescent="0.25">
      <c r="A1261" s="2">
        <v>43232.814472962957</v>
      </c>
      <c r="B1261">
        <v>678.97</v>
      </c>
      <c r="C1261">
        <v>2.29</v>
      </c>
      <c r="D1261" t="s">
        <v>5</v>
      </c>
      <c r="E1261">
        <v>678.24</v>
      </c>
      <c r="F1261">
        <v>678.25</v>
      </c>
      <c r="G1261" s="5">
        <f t="shared" ca="1" si="171"/>
        <v>-8.5515451757496011E-4</v>
      </c>
      <c r="H1261" s="5">
        <f t="shared" ca="1" si="172"/>
        <v>-0.58000000000004093</v>
      </c>
      <c r="I1261" s="6">
        <f t="shared" si="173"/>
        <v>1260</v>
      </c>
      <c r="J1261">
        <f t="shared" si="174"/>
        <v>2.197581188016807</v>
      </c>
      <c r="K1261">
        <f t="shared" si="175"/>
        <v>5.1656122535876259</v>
      </c>
      <c r="L1261">
        <f t="shared" si="176"/>
        <v>1.7891163224457315E-2</v>
      </c>
      <c r="M1261" t="str">
        <f t="shared" si="177"/>
        <v/>
      </c>
      <c r="N1261" t="str">
        <f t="shared" si="178"/>
        <v/>
      </c>
      <c r="O1261" t="str">
        <f t="shared" si="179"/>
        <v/>
      </c>
    </row>
    <row r="1262" spans="1:15" x14ac:dyDescent="0.25">
      <c r="A1262" s="2">
        <v>43232.814614166673</v>
      </c>
      <c r="B1262">
        <v>678.24</v>
      </c>
      <c r="C1262">
        <v>3.3079299999999998</v>
      </c>
      <c r="D1262" t="s">
        <v>6</v>
      </c>
      <c r="E1262">
        <v>678.23072346611991</v>
      </c>
      <c r="F1262">
        <v>678.25</v>
      </c>
      <c r="G1262" s="5">
        <f t="shared" ca="1" si="171"/>
        <v>-8.4148866510093054E-4</v>
      </c>
      <c r="H1262" s="5">
        <f t="shared" ca="1" si="172"/>
        <v>-0.57072346611994362</v>
      </c>
      <c r="I1262" s="6">
        <f t="shared" si="173"/>
        <v>1261</v>
      </c>
      <c r="J1262">
        <f t="shared" si="174"/>
        <v>2.1148943008403371</v>
      </c>
      <c r="K1262">
        <f t="shared" si="175"/>
        <v>5.1566263838449835</v>
      </c>
      <c r="L1262">
        <f t="shared" si="176"/>
        <v>0.23135973218794423</v>
      </c>
      <c r="M1262" t="str">
        <f t="shared" si="177"/>
        <v/>
      </c>
      <c r="N1262" t="str">
        <f t="shared" si="178"/>
        <v/>
      </c>
      <c r="O1262" t="str">
        <f t="shared" si="179"/>
        <v/>
      </c>
    </row>
    <row r="1263" spans="1:15" x14ac:dyDescent="0.25">
      <c r="A1263" s="2">
        <v>43232.814750115736</v>
      </c>
      <c r="B1263">
        <v>678.25</v>
      </c>
      <c r="C1263">
        <v>0.61199999999999999</v>
      </c>
      <c r="D1263" t="s">
        <v>5</v>
      </c>
      <c r="E1263">
        <v>678.23072346611991</v>
      </c>
      <c r="F1263">
        <v>678.25</v>
      </c>
      <c r="G1263" s="5">
        <f t="shared" ca="1" si="171"/>
        <v>-8.4148866510093054E-4</v>
      </c>
      <c r="H1263" s="5">
        <f t="shared" ca="1" si="172"/>
        <v>-0.57072346611994362</v>
      </c>
      <c r="I1263" s="6">
        <f t="shared" si="173"/>
        <v>1262</v>
      </c>
      <c r="J1263">
        <f t="shared" si="174"/>
        <v>2.1344952691596646</v>
      </c>
      <c r="K1263">
        <f t="shared" si="175"/>
        <v>5.1491030389083008</v>
      </c>
      <c r="L1263">
        <f t="shared" si="176"/>
        <v>-0.29568164739668135</v>
      </c>
      <c r="M1263" t="str">
        <f t="shared" si="177"/>
        <v/>
      </c>
      <c r="N1263" t="str">
        <f t="shared" si="178"/>
        <v/>
      </c>
      <c r="O1263" t="str">
        <f t="shared" si="179"/>
        <v/>
      </c>
    </row>
    <row r="1264" spans="1:15" x14ac:dyDescent="0.25">
      <c r="A1264" s="2">
        <v>43232.814750115736</v>
      </c>
      <c r="B1264">
        <v>678.25</v>
      </c>
      <c r="C1264">
        <v>0.6401</v>
      </c>
      <c r="D1264" t="s">
        <v>5</v>
      </c>
      <c r="E1264">
        <v>678.23072346611991</v>
      </c>
      <c r="F1264">
        <v>678.25</v>
      </c>
      <c r="G1264" s="5">
        <f t="shared" ca="1" si="171"/>
        <v>-8.4148866510093054E-4</v>
      </c>
      <c r="H1264" s="5">
        <f t="shared" ca="1" si="172"/>
        <v>-0.57072346611994362</v>
      </c>
      <c r="I1264" s="6">
        <f t="shared" si="173"/>
        <v>1263</v>
      </c>
      <c r="J1264">
        <f t="shared" si="174"/>
        <v>1.8224200021848773</v>
      </c>
      <c r="K1264">
        <f t="shared" si="175"/>
        <v>5.1382445762607496</v>
      </c>
      <c r="L1264">
        <f t="shared" si="176"/>
        <v>-0.2301019316299821</v>
      </c>
      <c r="M1264" t="str">
        <f t="shared" si="177"/>
        <v/>
      </c>
      <c r="N1264" t="str">
        <f t="shared" si="178"/>
        <v/>
      </c>
      <c r="O1264" t="str">
        <f t="shared" si="179"/>
        <v/>
      </c>
    </row>
    <row r="1265" spans="1:15" x14ac:dyDescent="0.25">
      <c r="A1265" s="2">
        <v>43232.814903379629</v>
      </c>
      <c r="B1265">
        <v>678.25</v>
      </c>
      <c r="C1265">
        <v>2.3077999999999999</v>
      </c>
      <c r="D1265" t="s">
        <v>5</v>
      </c>
      <c r="E1265">
        <v>678.23072346611991</v>
      </c>
      <c r="F1265">
        <v>678.25</v>
      </c>
      <c r="G1265" s="5">
        <f t="shared" ca="1" si="171"/>
        <v>-8.4148866510093054E-4</v>
      </c>
      <c r="H1265" s="5">
        <f t="shared" ca="1" si="172"/>
        <v>-0.57072346611994362</v>
      </c>
      <c r="I1265" s="6">
        <f t="shared" si="173"/>
        <v>1264</v>
      </c>
      <c r="J1265">
        <f t="shared" si="174"/>
        <v>1.6891655083193307</v>
      </c>
      <c r="K1265">
        <f t="shared" si="175"/>
        <v>5.1416406074554422</v>
      </c>
      <c r="L1265">
        <f t="shared" si="176"/>
        <v>0.12031850121605964</v>
      </c>
      <c r="M1265" t="str">
        <f t="shared" si="177"/>
        <v/>
      </c>
      <c r="N1265" t="str">
        <f t="shared" si="178"/>
        <v/>
      </c>
      <c r="O1265" t="str">
        <f t="shared" si="179"/>
        <v/>
      </c>
    </row>
    <row r="1266" spans="1:15" x14ac:dyDescent="0.25">
      <c r="A1266" s="2">
        <v>43232.815029039353</v>
      </c>
      <c r="B1266">
        <v>678.25</v>
      </c>
      <c r="C1266">
        <v>7.9162999999999997</v>
      </c>
      <c r="D1266" t="s">
        <v>5</v>
      </c>
      <c r="E1266">
        <v>678.23072346611991</v>
      </c>
      <c r="F1266">
        <v>678.25</v>
      </c>
      <c r="G1266" s="5">
        <f t="shared" ca="1" si="171"/>
        <v>-8.4148866510109816E-4</v>
      </c>
      <c r="H1266" s="5">
        <f t="shared" ca="1" si="172"/>
        <v>-0.57072346612005731</v>
      </c>
      <c r="I1266" s="6">
        <f t="shared" si="173"/>
        <v>1265</v>
      </c>
      <c r="J1266">
        <f t="shared" si="174"/>
        <v>1.6282886615126131</v>
      </c>
      <c r="K1266">
        <f t="shared" si="175"/>
        <v>5.1331294628756785</v>
      </c>
      <c r="L1266">
        <f t="shared" si="176"/>
        <v>1.2249859240769512</v>
      </c>
      <c r="M1266">
        <f t="shared" si="177"/>
        <v>1</v>
      </c>
      <c r="N1266">
        <f t="shared" ca="1" si="178"/>
        <v>-0.57072346612005731</v>
      </c>
      <c r="O1266">
        <f t="shared" ca="1" si="179"/>
        <v>-0.57072346612005731</v>
      </c>
    </row>
    <row r="1267" spans="1:15" x14ac:dyDescent="0.25">
      <c r="A1267" s="2">
        <v>43232.815173888892</v>
      </c>
      <c r="B1267">
        <v>678.25</v>
      </c>
      <c r="C1267">
        <v>1.1666000000000001</v>
      </c>
      <c r="D1267" t="s">
        <v>5</v>
      </c>
      <c r="E1267">
        <v>678.23072346611991</v>
      </c>
      <c r="F1267">
        <v>678.25</v>
      </c>
      <c r="G1267" s="5">
        <f t="shared" ca="1" si="171"/>
        <v>-8.4148866510093054E-4</v>
      </c>
      <c r="H1267" s="5">
        <f t="shared" ca="1" si="172"/>
        <v>-0.57072346611994362</v>
      </c>
      <c r="I1267" s="6">
        <f t="shared" si="173"/>
        <v>1266</v>
      </c>
      <c r="J1267">
        <f t="shared" si="174"/>
        <v>2.1771257642857123</v>
      </c>
      <c r="K1267">
        <f t="shared" si="175"/>
        <v>5.2242748677064306</v>
      </c>
      <c r="L1267">
        <f t="shared" si="176"/>
        <v>-0.19342890446523439</v>
      </c>
      <c r="M1267" t="str">
        <f t="shared" si="177"/>
        <v/>
      </c>
      <c r="N1267" t="str">
        <f t="shared" si="178"/>
        <v/>
      </c>
      <c r="O1267" t="str">
        <f t="shared" si="179"/>
        <v/>
      </c>
    </row>
    <row r="1268" spans="1:15" x14ac:dyDescent="0.25">
      <c r="A1268" s="2">
        <v>43232.81531982639</v>
      </c>
      <c r="B1268">
        <v>678.25</v>
      </c>
      <c r="C1268">
        <v>0.2596</v>
      </c>
      <c r="D1268" t="s">
        <v>5</v>
      </c>
      <c r="E1268">
        <v>678.23072346611991</v>
      </c>
      <c r="F1268">
        <v>678.25</v>
      </c>
      <c r="G1268" s="5">
        <f t="shared" ca="1" si="171"/>
        <v>-8.4148866510076292E-4</v>
      </c>
      <c r="H1268" s="5">
        <f t="shared" ca="1" si="172"/>
        <v>-0.57072346611982994</v>
      </c>
      <c r="I1268" s="6">
        <f t="shared" si="173"/>
        <v>1267</v>
      </c>
      <c r="J1268">
        <f t="shared" si="174"/>
        <v>1.9167700939495802</v>
      </c>
      <c r="K1268">
        <f t="shared" si="175"/>
        <v>5.2111765038128954</v>
      </c>
      <c r="L1268">
        <f t="shared" si="176"/>
        <v>-0.31800306374905318</v>
      </c>
      <c r="M1268" t="str">
        <f t="shared" si="177"/>
        <v/>
      </c>
      <c r="N1268" t="str">
        <f t="shared" si="178"/>
        <v/>
      </c>
      <c r="O1268" t="str">
        <f t="shared" si="179"/>
        <v/>
      </c>
    </row>
    <row r="1269" spans="1:15" x14ac:dyDescent="0.25">
      <c r="A1269" s="2">
        <v>43232.815428969909</v>
      </c>
      <c r="B1269">
        <v>678.24</v>
      </c>
      <c r="C1269">
        <v>0.38389930999999999</v>
      </c>
      <c r="D1269" t="s">
        <v>6</v>
      </c>
      <c r="E1269">
        <v>678.22918786887999</v>
      </c>
      <c r="F1269">
        <v>678.25</v>
      </c>
      <c r="G1269" s="5">
        <f t="shared" ca="1" si="171"/>
        <v>-8.3922644300874188E-4</v>
      </c>
      <c r="H1269" s="5">
        <f t="shared" ca="1" si="172"/>
        <v>-0.56918786887990791</v>
      </c>
      <c r="I1269" s="6">
        <f t="shared" si="173"/>
        <v>1268</v>
      </c>
      <c r="J1269">
        <f t="shared" si="174"/>
        <v>1.5390661883193246</v>
      </c>
      <c r="K1269">
        <f t="shared" si="175"/>
        <v>5.1948903967336006</v>
      </c>
      <c r="L1269">
        <f t="shared" si="176"/>
        <v>-0.22236597696953544</v>
      </c>
      <c r="M1269" t="str">
        <f t="shared" si="177"/>
        <v/>
      </c>
      <c r="N1269" t="str">
        <f t="shared" si="178"/>
        <v/>
      </c>
      <c r="O1269" t="str">
        <f t="shared" si="179"/>
        <v/>
      </c>
    </row>
    <row r="1270" spans="1:15" x14ac:dyDescent="0.25">
      <c r="A1270" s="2">
        <v>43232.815428969909</v>
      </c>
      <c r="B1270">
        <v>678.24</v>
      </c>
      <c r="C1270">
        <v>1.58280069</v>
      </c>
      <c r="D1270" t="s">
        <v>6</v>
      </c>
      <c r="E1270">
        <v>677.77058269664008</v>
      </c>
      <c r="F1270">
        <v>678.25</v>
      </c>
      <c r="G1270" s="5">
        <f t="shared" ca="1" si="171"/>
        <v>-1.6315653034101909E-4</v>
      </c>
      <c r="H1270" s="5">
        <f t="shared" ca="1" si="172"/>
        <v>-0.11058269663999454</v>
      </c>
      <c r="I1270" s="6">
        <f t="shared" si="173"/>
        <v>1269</v>
      </c>
      <c r="J1270">
        <f t="shared" si="174"/>
        <v>1.2588976660168072</v>
      </c>
      <c r="K1270">
        <f t="shared" si="175"/>
        <v>5.1892358336115585</v>
      </c>
      <c r="L1270">
        <f t="shared" si="176"/>
        <v>6.2418250850196116E-2</v>
      </c>
      <c r="M1270" t="str">
        <f t="shared" si="177"/>
        <v/>
      </c>
      <c r="N1270" t="str">
        <f t="shared" si="178"/>
        <v/>
      </c>
      <c r="O1270" t="str">
        <f t="shared" si="179"/>
        <v/>
      </c>
    </row>
    <row r="1271" spans="1:15" x14ac:dyDescent="0.25">
      <c r="A1271" s="2">
        <v>43232.815445520842</v>
      </c>
      <c r="B1271">
        <v>678.25</v>
      </c>
      <c r="C1271">
        <v>1.8745000000000001</v>
      </c>
      <c r="D1271" t="s">
        <v>5</v>
      </c>
      <c r="E1271">
        <v>677.77058269664008</v>
      </c>
      <c r="F1271">
        <v>678.25</v>
      </c>
      <c r="G1271" s="5">
        <f t="shared" ca="1" si="171"/>
        <v>-1.6315653034101909E-4</v>
      </c>
      <c r="H1271" s="5">
        <f t="shared" ca="1" si="172"/>
        <v>-0.11058269663999454</v>
      </c>
      <c r="I1271" s="6">
        <f t="shared" si="173"/>
        <v>1270</v>
      </c>
      <c r="J1271">
        <f t="shared" si="174"/>
        <v>1.2226672881008369</v>
      </c>
      <c r="K1271">
        <f t="shared" si="175"/>
        <v>5.1894117853415604</v>
      </c>
      <c r="L1271">
        <f t="shared" si="176"/>
        <v>0.12560820741579681</v>
      </c>
      <c r="M1271" t="str">
        <f t="shared" si="177"/>
        <v/>
      </c>
      <c r="N1271" t="str">
        <f t="shared" si="178"/>
        <v/>
      </c>
      <c r="O1271" t="str">
        <f t="shared" si="179"/>
        <v/>
      </c>
    </row>
    <row r="1272" spans="1:15" x14ac:dyDescent="0.25">
      <c r="A1272" s="2">
        <v>43232.815584421303</v>
      </c>
      <c r="B1272">
        <v>678.25</v>
      </c>
      <c r="C1272">
        <v>10.1204</v>
      </c>
      <c r="D1272" t="s">
        <v>5</v>
      </c>
      <c r="E1272">
        <v>677.77058269664008</v>
      </c>
      <c r="F1272">
        <v>678.25</v>
      </c>
      <c r="G1272" s="5">
        <f t="shared" ca="1" si="171"/>
        <v>-1.6315653034101909E-4</v>
      </c>
      <c r="H1272" s="5">
        <f t="shared" ca="1" si="172"/>
        <v>-0.11058269663999454</v>
      </c>
      <c r="I1272" s="6">
        <f t="shared" si="173"/>
        <v>1271</v>
      </c>
      <c r="J1272">
        <f t="shared" si="174"/>
        <v>2.1719494328907523</v>
      </c>
      <c r="K1272">
        <f t="shared" si="175"/>
        <v>4.3850070624765225</v>
      </c>
      <c r="L1272">
        <f t="shared" si="176"/>
        <v>1.81264259187309</v>
      </c>
      <c r="M1272">
        <f t="shared" si="177"/>
        <v>1</v>
      </c>
      <c r="N1272">
        <f t="shared" ca="1" si="178"/>
        <v>-0.11058269663999454</v>
      </c>
      <c r="O1272">
        <f t="shared" ca="1" si="179"/>
        <v>-0.11058269663999454</v>
      </c>
    </row>
    <row r="1273" spans="1:15" x14ac:dyDescent="0.25">
      <c r="A1273" s="2">
        <v>43232.815718055557</v>
      </c>
      <c r="B1273">
        <v>678.25</v>
      </c>
      <c r="C1273">
        <v>1.2227486000000001</v>
      </c>
      <c r="D1273" t="s">
        <v>5</v>
      </c>
      <c r="E1273">
        <v>677.77058269664008</v>
      </c>
      <c r="F1273">
        <v>678.25</v>
      </c>
      <c r="G1273" s="5">
        <f t="shared" ca="1" si="171"/>
        <v>-1.6315653034101909E-4</v>
      </c>
      <c r="H1273" s="5">
        <f t="shared" ca="1" si="172"/>
        <v>-0.11058269663999454</v>
      </c>
      <c r="I1273" s="6">
        <f t="shared" si="173"/>
        <v>1272</v>
      </c>
      <c r="J1273">
        <f t="shared" si="174"/>
        <v>3.0039187205378113</v>
      </c>
      <c r="K1273">
        <f t="shared" si="175"/>
        <v>4.57127659715551</v>
      </c>
      <c r="L1273">
        <f t="shared" si="176"/>
        <v>-0.38964391733507209</v>
      </c>
      <c r="M1273" t="str">
        <f t="shared" si="177"/>
        <v/>
      </c>
      <c r="N1273" t="str">
        <f t="shared" si="178"/>
        <v/>
      </c>
      <c r="O1273" t="str">
        <f t="shared" si="179"/>
        <v/>
      </c>
    </row>
    <row r="1274" spans="1:15" x14ac:dyDescent="0.25">
      <c r="A1274" s="2">
        <v>43232.815718055557</v>
      </c>
      <c r="B1274">
        <v>678.25</v>
      </c>
      <c r="C1274">
        <v>6.4070000000000002E-2</v>
      </c>
      <c r="D1274" t="s">
        <v>5</v>
      </c>
      <c r="E1274">
        <v>677.77058269664008</v>
      </c>
      <c r="F1274">
        <v>678.25</v>
      </c>
      <c r="G1274" s="5">
        <f t="shared" ca="1" si="171"/>
        <v>-1.6315653034118681E-4</v>
      </c>
      <c r="H1274" s="5">
        <f t="shared" ca="1" si="172"/>
        <v>-0.11058269664010822</v>
      </c>
      <c r="I1274" s="6">
        <f t="shared" si="173"/>
        <v>1273</v>
      </c>
      <c r="J1274">
        <f t="shared" si="174"/>
        <v>2.769027029697483</v>
      </c>
      <c r="K1274">
        <f t="shared" si="175"/>
        <v>4.5736962973674862</v>
      </c>
      <c r="L1274">
        <f t="shared" si="176"/>
        <v>-0.59141596945437624</v>
      </c>
      <c r="M1274" t="str">
        <f t="shared" si="177"/>
        <v/>
      </c>
      <c r="N1274" t="str">
        <f t="shared" si="178"/>
        <v/>
      </c>
      <c r="O1274" t="str">
        <f t="shared" si="179"/>
        <v/>
      </c>
    </row>
    <row r="1275" spans="1:15" x14ac:dyDescent="0.25">
      <c r="A1275" s="2">
        <v>43232.815718055557</v>
      </c>
      <c r="B1275">
        <v>678.25</v>
      </c>
      <c r="C1275">
        <v>13.6245814</v>
      </c>
      <c r="D1275" t="s">
        <v>5</v>
      </c>
      <c r="E1275">
        <v>677.77058269664008</v>
      </c>
      <c r="F1275">
        <v>676.16826580000009</v>
      </c>
      <c r="G1275" s="5">
        <f t="shared" ca="1" si="171"/>
        <v>-1.6315653034118681E-4</v>
      </c>
      <c r="H1275" s="5">
        <f t="shared" ca="1" si="172"/>
        <v>-0.11058269664010822</v>
      </c>
      <c r="I1275" s="6">
        <f t="shared" si="173"/>
        <v>1274</v>
      </c>
      <c r="J1275">
        <f t="shared" si="174"/>
        <v>2.4073475126386565</v>
      </c>
      <c r="K1275">
        <f t="shared" si="175"/>
        <v>4.5867748336346228</v>
      </c>
      <c r="L1275">
        <f t="shared" si="176"/>
        <v>2.4455601799124409</v>
      </c>
      <c r="M1275">
        <f t="shared" si="177"/>
        <v>1</v>
      </c>
      <c r="N1275">
        <f t="shared" ca="1" si="178"/>
        <v>-0.11058269664010822</v>
      </c>
      <c r="O1275">
        <f t="shared" ca="1" si="179"/>
        <v>-0.11058269664010822</v>
      </c>
    </row>
    <row r="1276" spans="1:15" x14ac:dyDescent="0.25">
      <c r="A1276" s="2">
        <v>43232.815861712967</v>
      </c>
      <c r="B1276">
        <v>678.25</v>
      </c>
      <c r="C1276">
        <v>0.1133</v>
      </c>
      <c r="D1276" t="s">
        <v>5</v>
      </c>
      <c r="E1276">
        <v>677.77058269664008</v>
      </c>
      <c r="F1276">
        <v>676.12</v>
      </c>
      <c r="G1276" s="5">
        <f t="shared" ca="1" si="171"/>
        <v>-1.4931644899298315E-4</v>
      </c>
      <c r="H1276" s="5">
        <f t="shared" ca="1" si="172"/>
        <v>-0.10120229664016733</v>
      </c>
      <c r="I1276" s="6">
        <f t="shared" si="173"/>
        <v>1275</v>
      </c>
      <c r="J1276">
        <f t="shared" si="174"/>
        <v>3.5954594572268945</v>
      </c>
      <c r="K1276">
        <f t="shared" si="175"/>
        <v>4.9396147082185493</v>
      </c>
      <c r="L1276">
        <f t="shared" si="176"/>
        <v>-0.70494556011286968</v>
      </c>
      <c r="M1276" t="str">
        <f t="shared" si="177"/>
        <v/>
      </c>
      <c r="N1276" t="str">
        <f t="shared" si="178"/>
        <v/>
      </c>
      <c r="O1276" t="str">
        <f t="shared" si="179"/>
        <v/>
      </c>
    </row>
    <row r="1277" spans="1:15" x14ac:dyDescent="0.25">
      <c r="A1277" s="2">
        <v>43232.816008275462</v>
      </c>
      <c r="B1277">
        <v>678.24</v>
      </c>
      <c r="C1277">
        <v>0.41719930999999999</v>
      </c>
      <c r="D1277" t="s">
        <v>6</v>
      </c>
      <c r="E1277">
        <v>677.62039094503996</v>
      </c>
      <c r="F1277">
        <v>676.12</v>
      </c>
      <c r="G1277" s="5">
        <f t="shared" ca="1" si="171"/>
        <v>7.3122142754325907E-5</v>
      </c>
      <c r="H1277" s="5">
        <f t="shared" ca="1" si="172"/>
        <v>4.9549054959925343E-2</v>
      </c>
      <c r="I1277" s="6">
        <f t="shared" si="173"/>
        <v>1276</v>
      </c>
      <c r="J1277">
        <f t="shared" si="174"/>
        <v>3.2719448022184849</v>
      </c>
      <c r="K1277">
        <f t="shared" si="175"/>
        <v>4.9727078881428568</v>
      </c>
      <c r="L1277">
        <f t="shared" si="176"/>
        <v>-0.57408268421024</v>
      </c>
      <c r="M1277" t="str">
        <f t="shared" si="177"/>
        <v/>
      </c>
      <c r="N1277" t="str">
        <f t="shared" si="178"/>
        <v/>
      </c>
      <c r="O1277" t="str">
        <f t="shared" si="179"/>
        <v/>
      </c>
    </row>
    <row r="1278" spans="1:15" x14ac:dyDescent="0.25">
      <c r="A1278" s="2">
        <v>43232.816008275462</v>
      </c>
      <c r="B1278">
        <v>678.24</v>
      </c>
      <c r="C1278">
        <v>7.9000000000000001E-2</v>
      </c>
      <c r="D1278" t="s">
        <v>6</v>
      </c>
      <c r="E1278">
        <v>677.59195094504025</v>
      </c>
      <c r="F1278">
        <v>676.12</v>
      </c>
      <c r="G1278" s="5">
        <f t="shared" ca="1" si="171"/>
        <v>1.1518592399265831E-4</v>
      </c>
      <c r="H1278" s="5">
        <f t="shared" ca="1" si="172"/>
        <v>7.8049054959592468E-2</v>
      </c>
      <c r="I1278" s="6">
        <f t="shared" si="173"/>
        <v>1277</v>
      </c>
      <c r="J1278">
        <f t="shared" si="174"/>
        <v>2.8915651944033591</v>
      </c>
      <c r="K1278">
        <f t="shared" si="175"/>
        <v>4.9849433716601155</v>
      </c>
      <c r="L1278">
        <f t="shared" si="176"/>
        <v>-0.56421206515465427</v>
      </c>
      <c r="M1278" t="str">
        <f t="shared" si="177"/>
        <v/>
      </c>
      <c r="N1278" t="str">
        <f t="shared" si="178"/>
        <v/>
      </c>
      <c r="O1278" t="str">
        <f t="shared" si="179"/>
        <v/>
      </c>
    </row>
    <row r="1279" spans="1:15" x14ac:dyDescent="0.25">
      <c r="A1279" s="2">
        <v>43232.816008275462</v>
      </c>
      <c r="B1279">
        <v>678.24</v>
      </c>
      <c r="C1279">
        <v>6.3200000000000006E-2</v>
      </c>
      <c r="D1279" t="s">
        <v>6</v>
      </c>
      <c r="E1279">
        <v>677.56919894503994</v>
      </c>
      <c r="F1279">
        <v>676.12</v>
      </c>
      <c r="G1279" s="5">
        <f t="shared" ca="1" si="171"/>
        <v>3.9608021642336549E-4</v>
      </c>
      <c r="H1279" s="5">
        <f t="shared" ca="1" si="172"/>
        <v>0.2683717549599578</v>
      </c>
      <c r="I1279" s="6">
        <f t="shared" si="173"/>
        <v>1278</v>
      </c>
      <c r="J1279">
        <f t="shared" si="174"/>
        <v>2.4648109378319316</v>
      </c>
      <c r="K1279">
        <f t="shared" si="175"/>
        <v>4.9902142157482805</v>
      </c>
      <c r="L1279">
        <f t="shared" si="176"/>
        <v>-0.48126409689043997</v>
      </c>
      <c r="M1279" t="str">
        <f t="shared" si="177"/>
        <v/>
      </c>
      <c r="N1279" t="str">
        <f t="shared" si="178"/>
        <v/>
      </c>
      <c r="O1279" t="str">
        <f t="shared" si="179"/>
        <v/>
      </c>
    </row>
    <row r="1280" spans="1:15" x14ac:dyDescent="0.25">
      <c r="A1280" s="2">
        <v>43232.816008275462</v>
      </c>
      <c r="B1280">
        <v>678.24</v>
      </c>
      <c r="C1280">
        <v>0.14467722</v>
      </c>
      <c r="D1280" t="s">
        <v>6</v>
      </c>
      <c r="E1280">
        <v>677.51711514584008</v>
      </c>
      <c r="F1280">
        <v>676.12</v>
      </c>
      <c r="G1280" s="5">
        <f t="shared" ca="1" si="171"/>
        <v>4.7422234357966889E-4</v>
      </c>
      <c r="H1280" s="5">
        <f t="shared" ca="1" si="172"/>
        <v>0.32129375415979666</v>
      </c>
      <c r="I1280" s="6">
        <f t="shared" si="173"/>
        <v>1279</v>
      </c>
      <c r="J1280">
        <f t="shared" si="174"/>
        <v>2.0326855989075625</v>
      </c>
      <c r="K1280">
        <f t="shared" si="175"/>
        <v>4.9824790720774299</v>
      </c>
      <c r="L1280">
        <f t="shared" si="176"/>
        <v>-0.37892951512596379</v>
      </c>
      <c r="M1280" t="str">
        <f t="shared" si="177"/>
        <v/>
      </c>
      <c r="N1280" t="str">
        <f t="shared" si="178"/>
        <v/>
      </c>
      <c r="O1280" t="str">
        <f t="shared" si="179"/>
        <v/>
      </c>
    </row>
    <row r="1281" spans="1:15" x14ac:dyDescent="0.25">
      <c r="A1281" s="2">
        <v>43232.816032812501</v>
      </c>
      <c r="B1281">
        <v>678.24</v>
      </c>
      <c r="C1281">
        <v>9.6772200000000003E-3</v>
      </c>
      <c r="D1281" t="s">
        <v>6</v>
      </c>
      <c r="E1281">
        <v>677.51363134664007</v>
      </c>
      <c r="F1281">
        <v>676.12</v>
      </c>
      <c r="G1281" s="5">
        <f t="shared" ca="1" si="171"/>
        <v>4.820262475173517E-4</v>
      </c>
      <c r="H1281" s="5">
        <f t="shared" ca="1" si="172"/>
        <v>0.32657935335987531</v>
      </c>
      <c r="I1281" s="6">
        <f t="shared" si="173"/>
        <v>1280</v>
      </c>
      <c r="J1281">
        <f t="shared" si="174"/>
        <v>1.6384466784033549</v>
      </c>
      <c r="K1281">
        <f t="shared" si="175"/>
        <v>4.9701117533326231</v>
      </c>
      <c r="L1281">
        <f t="shared" si="176"/>
        <v>-0.32771284414504592</v>
      </c>
      <c r="M1281" t="str">
        <f t="shared" si="177"/>
        <v/>
      </c>
      <c r="N1281" t="str">
        <f t="shared" si="178"/>
        <v/>
      </c>
      <c r="O1281" t="str">
        <f t="shared" si="179"/>
        <v/>
      </c>
    </row>
    <row r="1282" spans="1:15" x14ac:dyDescent="0.25">
      <c r="A1282" s="2">
        <v>43232.816036284719</v>
      </c>
      <c r="B1282">
        <v>678.24</v>
      </c>
      <c r="C1282">
        <v>4.1278000000000002E-4</v>
      </c>
      <c r="D1282" t="s">
        <v>6</v>
      </c>
      <c r="E1282">
        <v>677.51348274584007</v>
      </c>
      <c r="F1282">
        <v>676.12</v>
      </c>
      <c r="G1282" s="5">
        <f t="shared" ca="1" si="171"/>
        <v>4.8520811020250071E-4</v>
      </c>
      <c r="H1282" s="5">
        <f t="shared" ca="1" si="172"/>
        <v>0.32873503659982362</v>
      </c>
      <c r="I1282" s="6">
        <f t="shared" si="173"/>
        <v>1281</v>
      </c>
      <c r="J1282">
        <f t="shared" si="174"/>
        <v>1.1993561962352999</v>
      </c>
      <c r="K1282">
        <f t="shared" si="175"/>
        <v>4.9381168179860051</v>
      </c>
      <c r="L1282">
        <f t="shared" si="176"/>
        <v>-0.2427936519987563</v>
      </c>
      <c r="M1282" t="str">
        <f t="shared" si="177"/>
        <v/>
      </c>
      <c r="N1282" t="str">
        <f t="shared" si="178"/>
        <v/>
      </c>
      <c r="O1282" t="str">
        <f t="shared" si="179"/>
        <v/>
      </c>
    </row>
    <row r="1283" spans="1:15" x14ac:dyDescent="0.25">
      <c r="A1283" s="2">
        <v>43232.816036284719</v>
      </c>
      <c r="B1283">
        <v>678.22</v>
      </c>
      <c r="C1283">
        <v>2.99958722</v>
      </c>
      <c r="D1283" t="s">
        <v>6</v>
      </c>
      <c r="E1283">
        <v>676.4456296955201</v>
      </c>
      <c r="F1283">
        <v>676.12</v>
      </c>
      <c r="G1283" s="5">
        <f t="shared" ref="G1283:G1346" ca="1" si="180">(OFFSET(F1283,$T$2,0)-E1283)/E1283</f>
        <v>2.0684877964982588E-3</v>
      </c>
      <c r="H1283" s="5">
        <f t="shared" ref="H1283:H1346" ca="1" si="181">IF(ISNUMBER(G1283),E1283*G1283,"")</f>
        <v>1.3992195300197634</v>
      </c>
      <c r="I1283" s="6">
        <f t="shared" si="173"/>
        <v>1282</v>
      </c>
      <c r="J1283">
        <f t="shared" si="174"/>
        <v>0.75971018702519189</v>
      </c>
      <c r="K1283">
        <f t="shared" si="175"/>
        <v>4.8930326243928013</v>
      </c>
      <c r="L1283">
        <f t="shared" si="176"/>
        <v>0.45776866923154119</v>
      </c>
      <c r="M1283" t="str">
        <f t="shared" si="177"/>
        <v/>
      </c>
      <c r="N1283" t="str">
        <f t="shared" si="178"/>
        <v/>
      </c>
      <c r="O1283" t="str">
        <f t="shared" si="179"/>
        <v/>
      </c>
    </row>
    <row r="1284" spans="1:15" x14ac:dyDescent="0.25">
      <c r="A1284" s="2">
        <v>43232.816039537043</v>
      </c>
      <c r="B1284">
        <v>678.22</v>
      </c>
      <c r="C1284">
        <v>4.1278000000000002E-4</v>
      </c>
      <c r="D1284" t="s">
        <v>6</v>
      </c>
      <c r="E1284">
        <v>676.44548274584008</v>
      </c>
      <c r="F1284">
        <v>676.12</v>
      </c>
      <c r="G1284" s="5">
        <f t="shared" ca="1" si="180"/>
        <v>2.2970311337619392E-3</v>
      </c>
      <c r="H1284" s="5">
        <f t="shared" ca="1" si="181"/>
        <v>1.5538163341598192</v>
      </c>
      <c r="I1284" s="6">
        <f t="shared" ref="I1284:I1347" si="182">I1283+1</f>
        <v>1283</v>
      </c>
      <c r="J1284">
        <f t="shared" si="174"/>
        <v>0.66238496536135472</v>
      </c>
      <c r="K1284">
        <f t="shared" si="175"/>
        <v>4.850793919640755</v>
      </c>
      <c r="L1284">
        <f t="shared" si="176"/>
        <v>-0.13646677148683731</v>
      </c>
      <c r="M1284" t="str">
        <f t="shared" si="177"/>
        <v/>
      </c>
      <c r="N1284" t="str">
        <f t="shared" si="178"/>
        <v/>
      </c>
      <c r="O1284" t="str">
        <f t="shared" si="179"/>
        <v/>
      </c>
    </row>
    <row r="1285" spans="1:15" x14ac:dyDescent="0.25">
      <c r="A1285" s="2">
        <v>43232.816039537043</v>
      </c>
      <c r="B1285">
        <v>677.92</v>
      </c>
      <c r="C1285">
        <v>9.5872200000000005E-3</v>
      </c>
      <c r="D1285" t="s">
        <v>6</v>
      </c>
      <c r="E1285">
        <v>676.44264492872003</v>
      </c>
      <c r="F1285">
        <v>676.12</v>
      </c>
      <c r="G1285" s="5">
        <f t="shared" ca="1" si="180"/>
        <v>2.3022721629918489E-3</v>
      </c>
      <c r="H1285" s="5">
        <f t="shared" ca="1" si="181"/>
        <v>1.5573550712799715</v>
      </c>
      <c r="I1285" s="6">
        <f t="shared" si="182"/>
        <v>1284</v>
      </c>
      <c r="J1285">
        <f t="shared" si="174"/>
        <v>1.3370776661848751</v>
      </c>
      <c r="K1285">
        <f t="shared" si="175"/>
        <v>4.1391885181976722</v>
      </c>
      <c r="L1285">
        <f t="shared" si="176"/>
        <v>-0.32071272916144072</v>
      </c>
      <c r="M1285" t="str">
        <f t="shared" si="177"/>
        <v/>
      </c>
      <c r="N1285" t="str">
        <f t="shared" si="178"/>
        <v/>
      </c>
      <c r="O1285" t="str">
        <f t="shared" si="179"/>
        <v/>
      </c>
    </row>
    <row r="1286" spans="1:15" x14ac:dyDescent="0.25">
      <c r="A1286" s="2">
        <v>43232.816042604158</v>
      </c>
      <c r="B1286">
        <v>677.92</v>
      </c>
      <c r="C1286">
        <v>8.9355700000000003E-3</v>
      </c>
      <c r="D1286" t="s">
        <v>6</v>
      </c>
      <c r="E1286">
        <v>676.44</v>
      </c>
      <c r="F1286">
        <v>676.12</v>
      </c>
      <c r="G1286" s="5">
        <f t="shared" ca="1" si="180"/>
        <v>2.3061912364730525E-3</v>
      </c>
      <c r="H1286" s="5">
        <f t="shared" ca="1" si="181"/>
        <v>1.5599999999998317</v>
      </c>
      <c r="I1286" s="6">
        <f t="shared" si="182"/>
        <v>1285</v>
      </c>
      <c r="J1286">
        <f t="shared" si="174"/>
        <v>2.0952428088571438</v>
      </c>
      <c r="K1286">
        <f t="shared" si="175"/>
        <v>3.0549334257935525</v>
      </c>
      <c r="L1286">
        <f t="shared" si="176"/>
        <v>-0.68293050880976325</v>
      </c>
      <c r="M1286" t="str">
        <f t="shared" si="177"/>
        <v/>
      </c>
      <c r="N1286" t="str">
        <f t="shared" si="178"/>
        <v/>
      </c>
      <c r="O1286" t="str">
        <f t="shared" si="179"/>
        <v/>
      </c>
    </row>
    <row r="1287" spans="1:15" x14ac:dyDescent="0.25">
      <c r="A1287" s="2">
        <v>43232.816053784722</v>
      </c>
      <c r="B1287">
        <v>676.44</v>
      </c>
      <c r="C1287">
        <v>22.749145519999999</v>
      </c>
      <c r="D1287" t="s">
        <v>6</v>
      </c>
      <c r="E1287">
        <v>676.11476400840024</v>
      </c>
      <c r="F1287">
        <v>676.12</v>
      </c>
      <c r="G1287" s="5">
        <f t="shared" ca="1" si="180"/>
        <v>2.7883372645540012E-3</v>
      </c>
      <c r="H1287" s="5">
        <f t="shared" ca="1" si="181"/>
        <v>1.8852359915997567</v>
      </c>
      <c r="I1287" s="6">
        <f t="shared" si="182"/>
        <v>1286</v>
      </c>
      <c r="J1287">
        <f t="shared" si="174"/>
        <v>1.8320150135462185</v>
      </c>
      <c r="K1287">
        <f t="shared" si="175"/>
        <v>3.0686878948335305</v>
      </c>
      <c r="L1287">
        <f t="shared" si="176"/>
        <v>6.8163108218564821</v>
      </c>
      <c r="M1287">
        <f t="shared" si="177"/>
        <v>1</v>
      </c>
      <c r="N1287">
        <f t="shared" ca="1" si="178"/>
        <v>1.8852359915997567</v>
      </c>
      <c r="O1287">
        <f t="shared" ca="1" si="179"/>
        <v>1.8852359915997567</v>
      </c>
    </row>
    <row r="1288" spans="1:15" x14ac:dyDescent="0.25">
      <c r="A1288" s="2">
        <v>43232.816056157397</v>
      </c>
      <c r="B1288">
        <v>677</v>
      </c>
      <c r="C1288">
        <v>0.01</v>
      </c>
      <c r="D1288" t="s">
        <v>6</v>
      </c>
      <c r="E1288">
        <v>676.11264400840014</v>
      </c>
      <c r="F1288">
        <v>676.12</v>
      </c>
      <c r="G1288" s="5">
        <f t="shared" ca="1" si="180"/>
        <v>2.7914815797712138E-3</v>
      </c>
      <c r="H1288" s="5">
        <f t="shared" ca="1" si="181"/>
        <v>1.8873559915998612</v>
      </c>
      <c r="I1288" s="6">
        <f t="shared" si="182"/>
        <v>1287</v>
      </c>
      <c r="J1288">
        <f t="shared" si="174"/>
        <v>4.1903577558655343</v>
      </c>
      <c r="K1288">
        <f t="shared" si="175"/>
        <v>4.6107375094017771</v>
      </c>
      <c r="L1288">
        <f t="shared" si="176"/>
        <v>-0.9066570689269009</v>
      </c>
      <c r="M1288" t="str">
        <f t="shared" si="177"/>
        <v/>
      </c>
      <c r="N1288" t="str">
        <f t="shared" si="178"/>
        <v/>
      </c>
      <c r="O1288" t="str">
        <f t="shared" si="179"/>
        <v/>
      </c>
    </row>
    <row r="1289" spans="1:15" x14ac:dyDescent="0.25">
      <c r="A1289" s="2">
        <v>43232.816074907409</v>
      </c>
      <c r="B1289">
        <v>677</v>
      </c>
      <c r="C1289">
        <v>7.1000000000000002E-4</v>
      </c>
      <c r="D1289" t="s">
        <v>6</v>
      </c>
      <c r="E1289">
        <v>676.1124934884001</v>
      </c>
      <c r="F1289">
        <v>676.12</v>
      </c>
      <c r="G1289" s="5">
        <f t="shared" ca="1" si="180"/>
        <v>2.791704826901381E-3</v>
      </c>
      <c r="H1289" s="5">
        <f t="shared" ca="1" si="181"/>
        <v>1.887506511599895</v>
      </c>
      <c r="I1289" s="6">
        <f t="shared" si="182"/>
        <v>1288</v>
      </c>
      <c r="J1289">
        <f t="shared" si="174"/>
        <v>3.8143839739495746</v>
      </c>
      <c r="K1289">
        <f t="shared" si="175"/>
        <v>4.661251041819785</v>
      </c>
      <c r="L1289">
        <f t="shared" si="176"/>
        <v>-0.81816532508849582</v>
      </c>
      <c r="M1289" t="str">
        <f t="shared" si="177"/>
        <v/>
      </c>
      <c r="N1289" t="str">
        <f t="shared" si="178"/>
        <v/>
      </c>
      <c r="O1289" t="str">
        <f t="shared" si="179"/>
        <v/>
      </c>
    </row>
    <row r="1290" spans="1:15" x14ac:dyDescent="0.25">
      <c r="A1290" s="2">
        <v>43232.816074907409</v>
      </c>
      <c r="B1290">
        <v>677</v>
      </c>
      <c r="C1290">
        <v>9.2899999999999996E-3</v>
      </c>
      <c r="D1290" t="s">
        <v>6</v>
      </c>
      <c r="E1290">
        <v>676.11052400840015</v>
      </c>
      <c r="F1290">
        <v>676.12</v>
      </c>
      <c r="G1290" s="5">
        <f t="shared" ca="1" si="180"/>
        <v>2.7946259147066067E-3</v>
      </c>
      <c r="H1290" s="5">
        <f t="shared" ca="1" si="181"/>
        <v>1.8894759915997383</v>
      </c>
      <c r="I1290" s="6">
        <f t="shared" si="182"/>
        <v>1289</v>
      </c>
      <c r="J1290">
        <f t="shared" si="174"/>
        <v>3.4311656206050429</v>
      </c>
      <c r="K1290">
        <f t="shared" si="175"/>
        <v>4.700916640661128</v>
      </c>
      <c r="L1290">
        <f t="shared" si="176"/>
        <v>-0.72791667714486352</v>
      </c>
      <c r="M1290" t="str">
        <f t="shared" si="177"/>
        <v/>
      </c>
      <c r="N1290" t="str">
        <f t="shared" si="178"/>
        <v/>
      </c>
      <c r="O1290" t="str">
        <f t="shared" si="179"/>
        <v/>
      </c>
    </row>
    <row r="1291" spans="1:15" x14ac:dyDescent="0.25">
      <c r="A1291" s="2">
        <v>43232.816116215283</v>
      </c>
      <c r="B1291">
        <v>676.57</v>
      </c>
      <c r="C1291">
        <v>0.57040000000000002</v>
      </c>
      <c r="D1291" t="s">
        <v>6</v>
      </c>
      <c r="E1291">
        <v>676.03865360839995</v>
      </c>
      <c r="F1291">
        <v>676.12</v>
      </c>
      <c r="G1291" s="5">
        <f t="shared" ca="1" si="180"/>
        <v>2.9012340953157522E-3</v>
      </c>
      <c r="H1291" s="5">
        <f t="shared" ca="1" si="181"/>
        <v>1.9613463916000453</v>
      </c>
      <c r="I1291" s="6">
        <f t="shared" si="182"/>
        <v>1290</v>
      </c>
      <c r="J1291">
        <f t="shared" si="174"/>
        <v>3.0579889983529327</v>
      </c>
      <c r="K1291">
        <f t="shared" si="175"/>
        <v>4.7308656079442128</v>
      </c>
      <c r="L1291">
        <f t="shared" si="176"/>
        <v>-0.5258211085463298</v>
      </c>
      <c r="M1291" t="str">
        <f t="shared" si="177"/>
        <v/>
      </c>
      <c r="N1291" t="str">
        <f t="shared" si="178"/>
        <v/>
      </c>
      <c r="O1291" t="str">
        <f t="shared" si="179"/>
        <v/>
      </c>
    </row>
    <row r="1292" spans="1:15" x14ac:dyDescent="0.25">
      <c r="A1292" s="2">
        <v>43232.816139652779</v>
      </c>
      <c r="B1292">
        <v>676.12</v>
      </c>
      <c r="C1292">
        <v>0.2555</v>
      </c>
      <c r="D1292" t="s">
        <v>5</v>
      </c>
      <c r="E1292">
        <v>676.03865360839995</v>
      </c>
      <c r="F1292">
        <v>676.12000000000012</v>
      </c>
      <c r="G1292" s="5">
        <f t="shared" ca="1" si="180"/>
        <v>2.9012340953159205E-3</v>
      </c>
      <c r="H1292" s="5">
        <f t="shared" ca="1" si="181"/>
        <v>1.9613463916001592</v>
      </c>
      <c r="I1292" s="6">
        <f t="shared" si="182"/>
        <v>1291</v>
      </c>
      <c r="J1292">
        <f t="shared" si="174"/>
        <v>2.7400959895462194</v>
      </c>
      <c r="K1292">
        <f t="shared" si="175"/>
        <v>4.7409235181547604</v>
      </c>
      <c r="L1292">
        <f t="shared" si="176"/>
        <v>-0.52407426106575583</v>
      </c>
      <c r="M1292" t="str">
        <f t="shared" si="177"/>
        <v/>
      </c>
      <c r="N1292" t="str">
        <f t="shared" si="178"/>
        <v/>
      </c>
      <c r="O1292" t="str">
        <f t="shared" si="179"/>
        <v/>
      </c>
    </row>
    <row r="1293" spans="1:15" x14ac:dyDescent="0.25">
      <c r="A1293" s="2">
        <v>43232.816162418982</v>
      </c>
      <c r="B1293">
        <v>676.12</v>
      </c>
      <c r="C1293">
        <v>0.2555</v>
      </c>
      <c r="D1293" t="s">
        <v>5</v>
      </c>
      <c r="E1293">
        <v>676.03865360839995</v>
      </c>
      <c r="F1293">
        <v>676.12</v>
      </c>
      <c r="G1293" s="5">
        <f t="shared" ca="1" si="180"/>
        <v>2.9012340953159205E-3</v>
      </c>
      <c r="H1293" s="5">
        <f t="shared" ca="1" si="181"/>
        <v>1.9613463916001592</v>
      </c>
      <c r="I1293" s="6">
        <f t="shared" si="182"/>
        <v>1292</v>
      </c>
      <c r="J1293">
        <f t="shared" si="174"/>
        <v>2.3853405605714268</v>
      </c>
      <c r="K1293">
        <f t="shared" si="175"/>
        <v>4.7474740771814528</v>
      </c>
      <c r="L1293">
        <f t="shared" si="176"/>
        <v>-0.44862605375949743</v>
      </c>
      <c r="M1293" t="str">
        <f t="shared" si="177"/>
        <v/>
      </c>
      <c r="N1293" t="str">
        <f t="shared" si="178"/>
        <v/>
      </c>
      <c r="O1293" t="str">
        <f t="shared" si="179"/>
        <v/>
      </c>
    </row>
    <row r="1294" spans="1:15" x14ac:dyDescent="0.25">
      <c r="A1294" s="2">
        <v>43232.81616386574</v>
      </c>
      <c r="B1294">
        <v>676.12</v>
      </c>
      <c r="C1294">
        <v>4.6502999999999997</v>
      </c>
      <c r="D1294" t="s">
        <v>5</v>
      </c>
      <c r="E1294">
        <v>676.03865360839995</v>
      </c>
      <c r="F1294">
        <v>676.03703112000005</v>
      </c>
      <c r="G1294" s="5">
        <f t="shared" ca="1" si="180"/>
        <v>2.9012340953157522E-3</v>
      </c>
      <c r="H1294" s="5">
        <f t="shared" ca="1" si="181"/>
        <v>1.9613463916000453</v>
      </c>
      <c r="I1294" s="6">
        <f t="shared" si="182"/>
        <v>1293</v>
      </c>
      <c r="J1294">
        <f t="shared" si="174"/>
        <v>2.0279646189915965</v>
      </c>
      <c r="K1294">
        <f t="shared" si="175"/>
        <v>4.7444637321057925</v>
      </c>
      <c r="L1294">
        <f t="shared" si="176"/>
        <v>0.55271481226909924</v>
      </c>
      <c r="M1294" t="str">
        <f t="shared" si="177"/>
        <v/>
      </c>
      <c r="N1294" t="str">
        <f t="shared" si="178"/>
        <v/>
      </c>
      <c r="O1294" t="str">
        <f t="shared" si="179"/>
        <v/>
      </c>
    </row>
    <row r="1295" spans="1:15" x14ac:dyDescent="0.25">
      <c r="A1295" s="2">
        <v>43232.816185393523</v>
      </c>
      <c r="B1295">
        <v>676.12</v>
      </c>
      <c r="C1295">
        <v>0.2555</v>
      </c>
      <c r="D1295" t="s">
        <v>5</v>
      </c>
      <c r="E1295">
        <v>676.03865360839995</v>
      </c>
      <c r="F1295">
        <v>676.03141012000003</v>
      </c>
      <c r="G1295" s="5">
        <f t="shared" ca="1" si="180"/>
        <v>2.9012340953159205E-3</v>
      </c>
      <c r="H1295" s="5">
        <f t="shared" ca="1" si="181"/>
        <v>1.9613463916001592</v>
      </c>
      <c r="I1295" s="6">
        <f t="shared" si="182"/>
        <v>1294</v>
      </c>
      <c r="J1295">
        <f t="shared" si="174"/>
        <v>2.1788539721008409</v>
      </c>
      <c r="K1295">
        <f t="shared" si="175"/>
        <v>4.748247403034088</v>
      </c>
      <c r="L1295">
        <f t="shared" si="176"/>
        <v>-0.40506608203941408</v>
      </c>
      <c r="M1295" t="str">
        <f t="shared" si="177"/>
        <v/>
      </c>
      <c r="N1295" t="str">
        <f t="shared" si="178"/>
        <v/>
      </c>
      <c r="O1295" t="str">
        <f t="shared" si="179"/>
        <v/>
      </c>
    </row>
    <row r="1296" spans="1:15" x14ac:dyDescent="0.25">
      <c r="A1296" s="2">
        <v>43232.816205254632</v>
      </c>
      <c r="B1296">
        <v>676.12</v>
      </c>
      <c r="C1296">
        <v>0.2555</v>
      </c>
      <c r="D1296" t="s">
        <v>5</v>
      </c>
      <c r="E1296">
        <v>676.03865360839995</v>
      </c>
      <c r="F1296">
        <v>676.02578912000001</v>
      </c>
      <c r="G1296" s="5">
        <f t="shared" ca="1" si="180"/>
        <v>2.9012340953155843E-3</v>
      </c>
      <c r="H1296" s="5">
        <f t="shared" ca="1" si="181"/>
        <v>1.9613463915999318</v>
      </c>
      <c r="I1296" s="6">
        <f t="shared" si="182"/>
        <v>1295</v>
      </c>
      <c r="J1296">
        <f t="shared" si="174"/>
        <v>1.9108206708571451</v>
      </c>
      <c r="K1296">
        <f t="shared" si="175"/>
        <v>4.7568373657390071</v>
      </c>
      <c r="L1296">
        <f t="shared" si="176"/>
        <v>-0.34798765305275048</v>
      </c>
      <c r="M1296" t="str">
        <f t="shared" si="177"/>
        <v/>
      </c>
      <c r="N1296" t="str">
        <f t="shared" si="178"/>
        <v/>
      </c>
      <c r="O1296" t="str">
        <f t="shared" si="179"/>
        <v/>
      </c>
    </row>
    <row r="1297" spans="1:15" x14ac:dyDescent="0.25">
      <c r="A1297" s="2">
        <v>43232.816231400473</v>
      </c>
      <c r="B1297">
        <v>676.12</v>
      </c>
      <c r="C1297">
        <v>0.2555</v>
      </c>
      <c r="D1297" t="s">
        <v>5</v>
      </c>
      <c r="E1297">
        <v>676.03865360839995</v>
      </c>
      <c r="F1297">
        <v>676.02016811999999</v>
      </c>
      <c r="G1297" s="5">
        <f t="shared" ca="1" si="180"/>
        <v>2.9012340953154161E-3</v>
      </c>
      <c r="H1297" s="5">
        <f t="shared" ca="1" si="181"/>
        <v>1.9613463915998182</v>
      </c>
      <c r="I1297" s="6">
        <f t="shared" si="182"/>
        <v>1296</v>
      </c>
      <c r="J1297">
        <f t="shared" si="174"/>
        <v>1.6791853859495802</v>
      </c>
      <c r="K1297">
        <f t="shared" si="175"/>
        <v>4.7639610907702963</v>
      </c>
      <c r="L1297">
        <f t="shared" si="176"/>
        <v>-0.29884488114477464</v>
      </c>
      <c r="M1297" t="str">
        <f t="shared" si="177"/>
        <v/>
      </c>
      <c r="N1297" t="str">
        <f t="shared" si="178"/>
        <v/>
      </c>
      <c r="O1297" t="str">
        <f t="shared" si="179"/>
        <v/>
      </c>
    </row>
    <row r="1298" spans="1:15" x14ac:dyDescent="0.25">
      <c r="A1298" s="2">
        <v>43232.816288055546</v>
      </c>
      <c r="B1298">
        <v>676.12</v>
      </c>
      <c r="C1298">
        <v>0.17599999999999999</v>
      </c>
      <c r="D1298" t="s">
        <v>5</v>
      </c>
      <c r="E1298">
        <v>676.03865360839995</v>
      </c>
      <c r="F1298">
        <v>676.01629612000011</v>
      </c>
      <c r="G1298" s="5">
        <f t="shared" ca="1" si="180"/>
        <v>2.9012340953155843E-3</v>
      </c>
      <c r="H1298" s="5">
        <f t="shared" ca="1" si="181"/>
        <v>1.9613463915999318</v>
      </c>
      <c r="I1298" s="6">
        <f t="shared" si="182"/>
        <v>1297</v>
      </c>
      <c r="J1298">
        <f t="shared" si="174"/>
        <v>1.5211079329747861</v>
      </c>
      <c r="K1298">
        <f t="shared" si="175"/>
        <v>4.7688592009181185</v>
      </c>
      <c r="L1298">
        <f t="shared" si="176"/>
        <v>-0.28206073534647885</v>
      </c>
      <c r="M1298" t="str">
        <f t="shared" si="177"/>
        <v/>
      </c>
      <c r="N1298" t="str">
        <f t="shared" si="178"/>
        <v/>
      </c>
      <c r="O1298" t="str">
        <f t="shared" si="179"/>
        <v/>
      </c>
    </row>
    <row r="1299" spans="1:15" x14ac:dyDescent="0.25">
      <c r="A1299" s="2">
        <v>43232.816420405092</v>
      </c>
      <c r="B1299">
        <v>676.12</v>
      </c>
      <c r="C1299">
        <v>0.90590000000000004</v>
      </c>
      <c r="D1299" t="s">
        <v>5</v>
      </c>
      <c r="E1299">
        <v>676.03865360839995</v>
      </c>
      <c r="F1299">
        <v>675.99636632000011</v>
      </c>
      <c r="G1299" s="5">
        <f t="shared" ca="1" si="180"/>
        <v>2.9012340953155843E-3</v>
      </c>
      <c r="H1299" s="5">
        <f t="shared" ca="1" si="181"/>
        <v>1.9613463915999318</v>
      </c>
      <c r="I1299" s="6">
        <f t="shared" si="182"/>
        <v>1298</v>
      </c>
      <c r="J1299">
        <f t="shared" si="174"/>
        <v>1.2016891018487428</v>
      </c>
      <c r="K1299">
        <f t="shared" si="175"/>
        <v>4.7570707727930035</v>
      </c>
      <c r="L1299">
        <f t="shared" si="176"/>
        <v>-6.2178831465035583E-2</v>
      </c>
      <c r="M1299" t="str">
        <f t="shared" si="177"/>
        <v/>
      </c>
      <c r="N1299" t="str">
        <f t="shared" si="178"/>
        <v/>
      </c>
      <c r="O1299" t="str">
        <f t="shared" si="179"/>
        <v/>
      </c>
    </row>
    <row r="1300" spans="1:15" x14ac:dyDescent="0.25">
      <c r="A1300" s="2">
        <v>43232.81642265046</v>
      </c>
      <c r="B1300">
        <v>676.11</v>
      </c>
      <c r="C1300">
        <v>0.05</v>
      </c>
      <c r="D1300" t="s">
        <v>6</v>
      </c>
      <c r="E1300">
        <v>676.03695360839981</v>
      </c>
      <c r="F1300">
        <v>675.99636632000011</v>
      </c>
      <c r="G1300" s="5">
        <f t="shared" ca="1" si="180"/>
        <v>2.9037560463553965E-3</v>
      </c>
      <c r="H1300" s="5">
        <f t="shared" ca="1" si="181"/>
        <v>1.9630463916000735</v>
      </c>
      <c r="I1300" s="6">
        <f t="shared" si="182"/>
        <v>1299</v>
      </c>
      <c r="J1300">
        <f t="shared" si="174"/>
        <v>0.96963312786554923</v>
      </c>
      <c r="K1300">
        <f t="shared" si="175"/>
        <v>4.7371459070099782</v>
      </c>
      <c r="L1300">
        <f t="shared" si="176"/>
        <v>-0.19413232058245997</v>
      </c>
      <c r="M1300" t="str">
        <f t="shared" si="177"/>
        <v/>
      </c>
      <c r="N1300" t="str">
        <f t="shared" si="178"/>
        <v/>
      </c>
      <c r="O1300" t="str">
        <f t="shared" si="179"/>
        <v/>
      </c>
    </row>
    <row r="1301" spans="1:15" x14ac:dyDescent="0.25">
      <c r="A1301" s="2">
        <v>43232.81642265046</v>
      </c>
      <c r="B1301">
        <v>676.11</v>
      </c>
      <c r="C1301">
        <v>1.0500000000000001E-2</v>
      </c>
      <c r="D1301" t="s">
        <v>6</v>
      </c>
      <c r="E1301">
        <v>676.03659660839992</v>
      </c>
      <c r="F1301">
        <v>675.99636632000011</v>
      </c>
      <c r="G1301" s="5">
        <f t="shared" ca="1" si="180"/>
        <v>2.9042856576850179E-3</v>
      </c>
      <c r="H1301" s="5">
        <f t="shared" ca="1" si="181"/>
        <v>1.963403391599968</v>
      </c>
      <c r="I1301" s="6">
        <f t="shared" si="182"/>
        <v>1300</v>
      </c>
      <c r="J1301">
        <f t="shared" si="174"/>
        <v>0.74212555724369622</v>
      </c>
      <c r="K1301">
        <f t="shared" si="175"/>
        <v>4.7361631919881084</v>
      </c>
      <c r="L1301">
        <f t="shared" si="176"/>
        <v>-0.15447642481605039</v>
      </c>
      <c r="M1301" t="str">
        <f t="shared" si="177"/>
        <v/>
      </c>
      <c r="N1301" t="str">
        <f t="shared" si="178"/>
        <v/>
      </c>
      <c r="O1301" t="str">
        <f t="shared" si="179"/>
        <v/>
      </c>
    </row>
    <row r="1302" spans="1:15" x14ac:dyDescent="0.25">
      <c r="A1302" s="2">
        <v>43232.81642265046</v>
      </c>
      <c r="B1302">
        <v>676.11</v>
      </c>
      <c r="C1302">
        <v>2.5855020400000002</v>
      </c>
      <c r="D1302" t="s">
        <v>6</v>
      </c>
      <c r="E1302">
        <v>676.57940722121987</v>
      </c>
      <c r="F1302">
        <v>675.99636632000011</v>
      </c>
      <c r="G1302" s="5">
        <f t="shared" ca="1" si="180"/>
        <v>2.099668957727595E-3</v>
      </c>
      <c r="H1302" s="5">
        <f t="shared" ca="1" si="181"/>
        <v>1.4205927787801327</v>
      </c>
      <c r="I1302" s="6">
        <f t="shared" si="182"/>
        <v>1301</v>
      </c>
      <c r="J1302">
        <f t="shared" si="174"/>
        <v>0.87025143199998922</v>
      </c>
      <c r="K1302">
        <f t="shared" si="175"/>
        <v>4.6628545068046998</v>
      </c>
      <c r="L1302">
        <f t="shared" si="176"/>
        <v>0.36785419864524477</v>
      </c>
      <c r="M1302" t="str">
        <f t="shared" si="177"/>
        <v/>
      </c>
      <c r="N1302" t="str">
        <f t="shared" si="178"/>
        <v/>
      </c>
      <c r="O1302" t="str">
        <f t="shared" si="179"/>
        <v/>
      </c>
    </row>
    <row r="1303" spans="1:15" x14ac:dyDescent="0.25">
      <c r="A1303" s="2">
        <v>43232.81642265046</v>
      </c>
      <c r="B1303">
        <v>676.11</v>
      </c>
      <c r="C1303">
        <v>3.7833159999999998E-2</v>
      </c>
      <c r="D1303" t="s">
        <v>6</v>
      </c>
      <c r="E1303">
        <v>676.59363248937984</v>
      </c>
      <c r="F1303">
        <v>675.99636632000011</v>
      </c>
      <c r="G1303" s="5">
        <f t="shared" ca="1" si="180"/>
        <v>2.0785999794968989E-3</v>
      </c>
      <c r="H1303" s="5">
        <f t="shared" ca="1" si="181"/>
        <v>1.4063675106201574</v>
      </c>
      <c r="I1303" s="6">
        <f t="shared" si="182"/>
        <v>1302</v>
      </c>
      <c r="J1303">
        <f t="shared" si="174"/>
        <v>0.9127951869579789</v>
      </c>
      <c r="K1303">
        <f t="shared" si="175"/>
        <v>4.6630988305841097</v>
      </c>
      <c r="L1303">
        <f t="shared" si="176"/>
        <v>-0.1876353169311617</v>
      </c>
      <c r="M1303" t="str">
        <f t="shared" si="177"/>
        <v/>
      </c>
      <c r="N1303" t="str">
        <f t="shared" si="178"/>
        <v/>
      </c>
      <c r="O1303" t="str">
        <f t="shared" si="179"/>
        <v/>
      </c>
    </row>
    <row r="1304" spans="1:15" x14ac:dyDescent="0.25">
      <c r="A1304" s="2">
        <v>43232.816425844911</v>
      </c>
      <c r="B1304">
        <v>676.11</v>
      </c>
      <c r="C1304">
        <v>3.26684E-3</v>
      </c>
      <c r="D1304" t="s">
        <v>6</v>
      </c>
      <c r="E1304">
        <v>676.59486082121998</v>
      </c>
      <c r="F1304">
        <v>675.99636632000011</v>
      </c>
      <c r="G1304" s="5">
        <f t="shared" ca="1" si="180"/>
        <v>2.0767807444983023E-3</v>
      </c>
      <c r="H1304" s="5">
        <f t="shared" ca="1" si="181"/>
        <v>1.4051391787800185</v>
      </c>
      <c r="I1304" s="6">
        <f t="shared" si="182"/>
        <v>1303</v>
      </c>
      <c r="J1304">
        <f t="shared" si="174"/>
        <v>0.60062097559662675</v>
      </c>
      <c r="K1304">
        <f t="shared" si="175"/>
        <v>4.6409051781952044</v>
      </c>
      <c r="L1304">
        <f t="shared" si="176"/>
        <v>-0.12871500551298293</v>
      </c>
      <c r="M1304" t="str">
        <f t="shared" si="177"/>
        <v/>
      </c>
      <c r="N1304" t="str">
        <f t="shared" si="178"/>
        <v/>
      </c>
      <c r="O1304" t="str">
        <f t="shared" si="179"/>
        <v/>
      </c>
    </row>
    <row r="1305" spans="1:15" x14ac:dyDescent="0.25">
      <c r="A1305" s="2">
        <v>43232.816425844911</v>
      </c>
      <c r="B1305">
        <v>676.11</v>
      </c>
      <c r="C1305">
        <v>9.7331599999999994E-3</v>
      </c>
      <c r="D1305" t="s">
        <v>6</v>
      </c>
      <c r="E1305">
        <v>676.59852048937978</v>
      </c>
      <c r="F1305">
        <v>675.99636632000011</v>
      </c>
      <c r="G1305" s="5">
        <f t="shared" ca="1" si="180"/>
        <v>2.0713605900387396E-3</v>
      </c>
      <c r="H1305" s="5">
        <f t="shared" ca="1" si="181"/>
        <v>1.40147951062022</v>
      </c>
      <c r="I1305" s="6">
        <f t="shared" si="182"/>
        <v>1304</v>
      </c>
      <c r="J1305">
        <f t="shared" si="174"/>
        <v>0.29334401672269905</v>
      </c>
      <c r="K1305">
        <f t="shared" si="175"/>
        <v>4.6145911937552588</v>
      </c>
      <c r="L1305">
        <f t="shared" si="176"/>
        <v>-6.1459584352021958E-2</v>
      </c>
      <c r="M1305" t="str">
        <f t="shared" si="177"/>
        <v/>
      </c>
      <c r="N1305" t="str">
        <f t="shared" si="178"/>
        <v/>
      </c>
      <c r="O1305" t="str">
        <f t="shared" si="179"/>
        <v/>
      </c>
    </row>
    <row r="1306" spans="1:15" x14ac:dyDescent="0.25">
      <c r="A1306" s="2">
        <v>43232.816429004633</v>
      </c>
      <c r="B1306">
        <v>676.05</v>
      </c>
      <c r="C1306">
        <v>3.2983159999999997E-2</v>
      </c>
      <c r="D1306" t="s">
        <v>6</v>
      </c>
      <c r="E1306">
        <v>676.61131795546009</v>
      </c>
      <c r="F1306">
        <v>675.99636632000011</v>
      </c>
      <c r="G1306" s="5">
        <f t="shared" ca="1" si="180"/>
        <v>2.0524073536578344E-3</v>
      </c>
      <c r="H1306" s="5">
        <f t="shared" ca="1" si="181"/>
        <v>1.3886820445399055</v>
      </c>
      <c r="I1306" s="6">
        <f t="shared" si="182"/>
        <v>1305</v>
      </c>
      <c r="J1306">
        <f t="shared" si="174"/>
        <v>6.3278752352943002E-2</v>
      </c>
      <c r="K1306">
        <f t="shared" si="175"/>
        <v>4.6030847246680979</v>
      </c>
      <c r="L1306">
        <f t="shared" si="176"/>
        <v>-6.581584777396737E-3</v>
      </c>
      <c r="M1306" t="str">
        <f t="shared" si="177"/>
        <v/>
      </c>
      <c r="N1306" t="str">
        <f t="shared" si="178"/>
        <v/>
      </c>
      <c r="O1306" t="str">
        <f t="shared" si="179"/>
        <v/>
      </c>
    </row>
    <row r="1307" spans="1:15" x14ac:dyDescent="0.25">
      <c r="A1307" s="2">
        <v>43232.816432199077</v>
      </c>
      <c r="B1307">
        <v>676.05</v>
      </c>
      <c r="C1307">
        <v>1.2118400000000001E-3</v>
      </c>
      <c r="D1307" t="s">
        <v>6</v>
      </c>
      <c r="E1307">
        <v>676.61178814938</v>
      </c>
      <c r="F1307">
        <v>675.99636632000011</v>
      </c>
      <c r="G1307" s="5">
        <f t="shared" ca="1" si="180"/>
        <v>2.0517110031690895E-3</v>
      </c>
      <c r="H1307" s="5">
        <f t="shared" ca="1" si="181"/>
        <v>1.3882118506199959</v>
      </c>
      <c r="I1307" s="6">
        <f t="shared" si="182"/>
        <v>1306</v>
      </c>
      <c r="J1307">
        <f t="shared" si="174"/>
        <v>-0.1380586514117681</v>
      </c>
      <c r="K1307">
        <f t="shared" si="175"/>
        <v>4.5935077471510315</v>
      </c>
      <c r="L1307">
        <f t="shared" si="176"/>
        <v>3.0318984766738648E-2</v>
      </c>
      <c r="M1307" t="str">
        <f t="shared" si="177"/>
        <v/>
      </c>
      <c r="N1307" t="str">
        <f t="shared" si="178"/>
        <v/>
      </c>
      <c r="O1307" t="str">
        <f t="shared" si="179"/>
        <v/>
      </c>
    </row>
    <row r="1308" spans="1:15" x14ac:dyDescent="0.25">
      <c r="A1308" s="2">
        <v>43232.816432199077</v>
      </c>
      <c r="B1308">
        <v>676.05</v>
      </c>
      <c r="C1308">
        <v>9.7881600000000006E-3</v>
      </c>
      <c r="D1308" t="s">
        <v>6</v>
      </c>
      <c r="E1308">
        <v>676.61558595546001</v>
      </c>
      <c r="F1308">
        <v>675.99636632000011</v>
      </c>
      <c r="G1308" s="5">
        <f t="shared" ca="1" si="180"/>
        <v>2.0460865420134249E-3</v>
      </c>
      <c r="H1308" s="5">
        <f t="shared" ca="1" si="181"/>
        <v>1.3844140445399944</v>
      </c>
      <c r="I1308" s="6">
        <f t="shared" si="182"/>
        <v>1307</v>
      </c>
      <c r="J1308">
        <f t="shared" si="174"/>
        <v>0.17902814778150855</v>
      </c>
      <c r="K1308">
        <f t="shared" si="175"/>
        <v>4.4320844226306262</v>
      </c>
      <c r="L1308">
        <f t="shared" si="176"/>
        <v>-3.818519045290604E-2</v>
      </c>
      <c r="M1308" t="str">
        <f t="shared" si="177"/>
        <v/>
      </c>
      <c r="N1308" t="str">
        <f t="shared" si="178"/>
        <v/>
      </c>
      <c r="O1308" t="str">
        <f t="shared" si="179"/>
        <v/>
      </c>
    </row>
    <row r="1309" spans="1:15" x14ac:dyDescent="0.25">
      <c r="A1309" s="2">
        <v>43232.816436250003</v>
      </c>
      <c r="B1309">
        <v>676.05</v>
      </c>
      <c r="C1309">
        <v>1.0818399999999999E-3</v>
      </c>
      <c r="D1309" t="s">
        <v>6</v>
      </c>
      <c r="E1309">
        <v>676.61600570938003</v>
      </c>
      <c r="F1309">
        <v>675.99636632000011</v>
      </c>
      <c r="G1309" s="5">
        <f t="shared" ca="1" si="180"/>
        <v>2.0454649002412451E-3</v>
      </c>
      <c r="H1309" s="5">
        <f t="shared" ca="1" si="181"/>
        <v>1.3839942906199667</v>
      </c>
      <c r="I1309" s="6">
        <f t="shared" si="182"/>
        <v>1308</v>
      </c>
      <c r="J1309">
        <f t="shared" si="174"/>
        <v>-5.1831161512581048E-3</v>
      </c>
      <c r="K1309">
        <f t="shared" si="175"/>
        <v>4.4235921448531466</v>
      </c>
      <c r="L1309">
        <f t="shared" si="176"/>
        <v>1.4162598960546998E-3</v>
      </c>
      <c r="M1309" t="str">
        <f t="shared" si="177"/>
        <v/>
      </c>
      <c r="N1309" t="str">
        <f t="shared" si="178"/>
        <v/>
      </c>
      <c r="O1309" t="str">
        <f t="shared" si="179"/>
        <v/>
      </c>
    </row>
    <row r="1310" spans="1:15" x14ac:dyDescent="0.25">
      <c r="A1310" s="2">
        <v>43232.816436250003</v>
      </c>
      <c r="B1310">
        <v>676</v>
      </c>
      <c r="C1310">
        <v>0.49891816</v>
      </c>
      <c r="D1310" t="s">
        <v>6</v>
      </c>
      <c r="E1310">
        <v>676.81457513706005</v>
      </c>
      <c r="F1310">
        <v>675.99636632000011</v>
      </c>
      <c r="G1310" s="5">
        <f t="shared" ca="1" si="180"/>
        <v>1.7514765587013194E-3</v>
      </c>
      <c r="H1310" s="5">
        <f t="shared" ca="1" si="181"/>
        <v>1.1854248629399535</v>
      </c>
      <c r="I1310" s="6">
        <f t="shared" si="182"/>
        <v>1309</v>
      </c>
      <c r="J1310">
        <f t="shared" si="174"/>
        <v>-0.25632590384874732</v>
      </c>
      <c r="K1310">
        <f t="shared" si="175"/>
        <v>4.3944394433650764</v>
      </c>
      <c r="L1310">
        <f t="shared" si="176"/>
        <v>0.17186357294991264</v>
      </c>
      <c r="M1310" t="str">
        <f t="shared" si="177"/>
        <v/>
      </c>
      <c r="N1310" t="str">
        <f t="shared" si="178"/>
        <v/>
      </c>
      <c r="O1310" t="str">
        <f t="shared" si="179"/>
        <v/>
      </c>
    </row>
    <row r="1311" spans="1:15" x14ac:dyDescent="0.25">
      <c r="A1311" s="2">
        <v>43232.816441076393</v>
      </c>
      <c r="B1311">
        <v>676</v>
      </c>
      <c r="C1311">
        <v>9.9181600000000005E-3</v>
      </c>
      <c r="D1311" t="s">
        <v>6</v>
      </c>
      <c r="E1311">
        <v>676.81852256473996</v>
      </c>
      <c r="F1311">
        <v>675.99636632000011</v>
      </c>
      <c r="G1311" s="5">
        <f t="shared" ca="1" si="180"/>
        <v>2.4987976465705363E-3</v>
      </c>
      <c r="H1311" s="5">
        <f t="shared" ca="1" si="181"/>
        <v>1.6912325313401197</v>
      </c>
      <c r="I1311" s="6">
        <f t="shared" si="182"/>
        <v>1310</v>
      </c>
      <c r="J1311">
        <f t="shared" si="174"/>
        <v>0.39300316734453844</v>
      </c>
      <c r="K1311">
        <f t="shared" si="175"/>
        <v>3.9378567969508236</v>
      </c>
      <c r="L1311">
        <f t="shared" si="176"/>
        <v>-9.7282615162940997E-2</v>
      </c>
      <c r="M1311" t="str">
        <f t="shared" si="177"/>
        <v/>
      </c>
      <c r="N1311" t="str">
        <f t="shared" si="178"/>
        <v/>
      </c>
      <c r="O1311" t="str">
        <f t="shared" si="179"/>
        <v/>
      </c>
    </row>
    <row r="1312" spans="1:15" x14ac:dyDescent="0.25">
      <c r="A1312" s="2">
        <v>43232.816446099539</v>
      </c>
      <c r="B1312">
        <v>676</v>
      </c>
      <c r="C1312">
        <v>9.818400000000001E-4</v>
      </c>
      <c r="D1312" t="s">
        <v>6</v>
      </c>
      <c r="E1312">
        <v>676.81891333705994</v>
      </c>
      <c r="F1312">
        <v>675.99636632000011</v>
      </c>
      <c r="G1312" s="5">
        <f t="shared" ca="1" si="180"/>
        <v>2.6905006983947394E-3</v>
      </c>
      <c r="H1312" s="5">
        <f t="shared" ca="1" si="181"/>
        <v>1.8209817590201283</v>
      </c>
      <c r="I1312" s="6">
        <f t="shared" si="182"/>
        <v>1311</v>
      </c>
      <c r="J1312">
        <f t="shared" si="174"/>
        <v>0.2124290081512612</v>
      </c>
      <c r="K1312">
        <f t="shared" si="175"/>
        <v>3.9271153766314484</v>
      </c>
      <c r="L1312">
        <f t="shared" si="176"/>
        <v>-5.3842871388370996E-2</v>
      </c>
      <c r="M1312" t="str">
        <f t="shared" si="177"/>
        <v/>
      </c>
      <c r="N1312" t="str">
        <f t="shared" si="178"/>
        <v/>
      </c>
      <c r="O1312" t="str">
        <f t="shared" si="179"/>
        <v/>
      </c>
    </row>
    <row r="1313" spans="1:15" x14ac:dyDescent="0.25">
      <c r="A1313" s="2">
        <v>43232.816446099539</v>
      </c>
      <c r="B1313">
        <v>675.93</v>
      </c>
      <c r="C1313">
        <v>0.25401815999999999</v>
      </c>
      <c r="D1313" t="s">
        <v>6</v>
      </c>
      <c r="E1313">
        <v>676.92356881898013</v>
      </c>
      <c r="F1313">
        <v>675.99636632000011</v>
      </c>
      <c r="G1313" s="5">
        <f t="shared" ca="1" si="180"/>
        <v>2.5745824521083921E-3</v>
      </c>
      <c r="H1313" s="5">
        <f t="shared" ca="1" si="181"/>
        <v>1.7427955416999339</v>
      </c>
      <c r="I1313" s="6">
        <f t="shared" si="182"/>
        <v>1312</v>
      </c>
      <c r="J1313">
        <f t="shared" si="174"/>
        <v>5.0252748504206579E-2</v>
      </c>
      <c r="K1313">
        <f t="shared" si="175"/>
        <v>3.9179648186756331</v>
      </c>
      <c r="L1313">
        <f t="shared" si="176"/>
        <v>5.2007973763447693E-2</v>
      </c>
      <c r="M1313" t="str">
        <f t="shared" si="177"/>
        <v/>
      </c>
      <c r="N1313" t="str">
        <f t="shared" si="178"/>
        <v/>
      </c>
      <c r="O1313" t="str">
        <f t="shared" si="179"/>
        <v/>
      </c>
    </row>
    <row r="1314" spans="1:15" x14ac:dyDescent="0.25">
      <c r="A1314" s="2">
        <v>43232.816452500003</v>
      </c>
      <c r="B1314">
        <v>676</v>
      </c>
      <c r="C1314">
        <v>0.03</v>
      </c>
      <c r="D1314" t="s">
        <v>6</v>
      </c>
      <c r="E1314">
        <v>676.93550881898011</v>
      </c>
      <c r="F1314">
        <v>675.99636632000011</v>
      </c>
      <c r="G1314" s="5">
        <f t="shared" ca="1" si="180"/>
        <v>2.7238783941426893E-3</v>
      </c>
      <c r="H1314" s="5">
        <f t="shared" ca="1" si="181"/>
        <v>1.8438900067000079</v>
      </c>
      <c r="I1314" s="6">
        <f t="shared" si="182"/>
        <v>1313</v>
      </c>
      <c r="J1314">
        <f t="shared" si="174"/>
        <v>-0.10193738055461665</v>
      </c>
      <c r="K1314">
        <f t="shared" si="175"/>
        <v>3.9022182131405589</v>
      </c>
      <c r="L1314">
        <f t="shared" si="176"/>
        <v>3.3810866883436444E-2</v>
      </c>
      <c r="M1314" t="str">
        <f t="shared" si="177"/>
        <v/>
      </c>
      <c r="N1314" t="str">
        <f t="shared" si="178"/>
        <v/>
      </c>
      <c r="O1314" t="str">
        <f t="shared" si="179"/>
        <v/>
      </c>
    </row>
    <row r="1315" spans="1:15" x14ac:dyDescent="0.25">
      <c r="A1315" s="2">
        <v>43232.816455601853</v>
      </c>
      <c r="B1315">
        <v>675.94</v>
      </c>
      <c r="C1315">
        <v>2.2000000000000002</v>
      </c>
      <c r="D1315" t="s">
        <v>6</v>
      </c>
      <c r="E1315">
        <v>677.83750881897993</v>
      </c>
      <c r="F1315">
        <v>675.99636632000011</v>
      </c>
      <c r="G1315" s="5">
        <f t="shared" ca="1" si="180"/>
        <v>1.3947507985317203E-3</v>
      </c>
      <c r="H1315" s="5">
        <f t="shared" ca="1" si="181"/>
        <v>0.9454144067000243</v>
      </c>
      <c r="I1315" s="6">
        <f t="shared" si="182"/>
        <v>1314</v>
      </c>
      <c r="J1315">
        <f t="shared" si="174"/>
        <v>-0.28159455055462956</v>
      </c>
      <c r="K1315">
        <f t="shared" si="175"/>
        <v>3.8833033625424918</v>
      </c>
      <c r="L1315">
        <f t="shared" si="176"/>
        <v>0.63904215531847364</v>
      </c>
      <c r="M1315" t="str">
        <f t="shared" si="177"/>
        <v/>
      </c>
      <c r="N1315" t="str">
        <f t="shared" si="178"/>
        <v/>
      </c>
      <c r="O1315" t="str">
        <f t="shared" si="179"/>
        <v/>
      </c>
    </row>
    <row r="1316" spans="1:15" x14ac:dyDescent="0.25">
      <c r="A1316" s="2">
        <v>43232.816458831017</v>
      </c>
      <c r="B1316">
        <v>675.93</v>
      </c>
      <c r="C1316">
        <v>1.4818399999999999E-3</v>
      </c>
      <c r="D1316" t="s">
        <v>6</v>
      </c>
      <c r="E1316">
        <v>677.83811933705988</v>
      </c>
      <c r="F1316">
        <v>675.99636632000011</v>
      </c>
      <c r="G1316" s="5">
        <f t="shared" ca="1" si="180"/>
        <v>1.4134877654229379E-3</v>
      </c>
      <c r="H1316" s="5">
        <f t="shared" ca="1" si="181"/>
        <v>0.95811588862022745</v>
      </c>
      <c r="I1316" s="6">
        <f t="shared" si="182"/>
        <v>1315</v>
      </c>
      <c r="J1316">
        <f t="shared" si="174"/>
        <v>-0.20801767494116064</v>
      </c>
      <c r="K1316">
        <f t="shared" si="175"/>
        <v>3.8863544873783469</v>
      </c>
      <c r="L1316">
        <f t="shared" si="176"/>
        <v>5.3906434840555323E-2</v>
      </c>
      <c r="M1316" t="str">
        <f t="shared" si="177"/>
        <v/>
      </c>
      <c r="N1316" t="str">
        <f t="shared" si="178"/>
        <v/>
      </c>
      <c r="O1316" t="str">
        <f t="shared" si="179"/>
        <v/>
      </c>
    </row>
    <row r="1317" spans="1:15" x14ac:dyDescent="0.25">
      <c r="A1317" s="2">
        <v>43232.816458831017</v>
      </c>
      <c r="B1317">
        <v>675.93</v>
      </c>
      <c r="C1317">
        <v>8.5181600000000003E-3</v>
      </c>
      <c r="D1317" t="s">
        <v>6</v>
      </c>
      <c r="E1317">
        <v>677.84162881897987</v>
      </c>
      <c r="F1317">
        <v>675.99636632000011</v>
      </c>
      <c r="G1317" s="5">
        <f t="shared" ca="1" si="180"/>
        <v>1.4824441037222E-3</v>
      </c>
      <c r="H1317" s="5">
        <f t="shared" ca="1" si="181"/>
        <v>1.0048623259001488</v>
      </c>
      <c r="I1317" s="6">
        <f t="shared" si="182"/>
        <v>1316</v>
      </c>
      <c r="J1317">
        <f t="shared" si="174"/>
        <v>-0.40445794759664011</v>
      </c>
      <c r="K1317">
        <f t="shared" si="175"/>
        <v>3.8623529676188189</v>
      </c>
      <c r="L1317">
        <f t="shared" si="176"/>
        <v>0.10692345082361653</v>
      </c>
      <c r="M1317" t="str">
        <f t="shared" si="177"/>
        <v/>
      </c>
      <c r="N1317" t="str">
        <f t="shared" si="178"/>
        <v/>
      </c>
      <c r="O1317" t="str">
        <f t="shared" si="179"/>
        <v/>
      </c>
    </row>
    <row r="1318" spans="1:15" x14ac:dyDescent="0.25">
      <c r="A1318" s="2">
        <v>43232.81646253472</v>
      </c>
      <c r="B1318">
        <v>675.93</v>
      </c>
      <c r="C1318">
        <v>6.3058160000000002E-2</v>
      </c>
      <c r="D1318" t="s">
        <v>6</v>
      </c>
      <c r="E1318">
        <v>677.8676087808999</v>
      </c>
      <c r="F1318">
        <v>675.99636632000011</v>
      </c>
      <c r="G1318" s="5">
        <f t="shared" ca="1" si="180"/>
        <v>1.4475296368634376E-3</v>
      </c>
      <c r="H1318" s="5">
        <f t="shared" ca="1" si="181"/>
        <v>0.98123345358010283</v>
      </c>
      <c r="I1318" s="6">
        <f t="shared" si="182"/>
        <v>1317</v>
      </c>
      <c r="J1318">
        <f t="shared" si="174"/>
        <v>-0.60062885618488338</v>
      </c>
      <c r="K1318">
        <f t="shared" si="175"/>
        <v>3.8346783008264755</v>
      </c>
      <c r="L1318">
        <f t="shared" si="176"/>
        <v>0.17307501806392497</v>
      </c>
      <c r="M1318" t="str">
        <f t="shared" si="177"/>
        <v/>
      </c>
      <c r="N1318" t="str">
        <f t="shared" si="178"/>
        <v/>
      </c>
      <c r="O1318" t="str">
        <f t="shared" si="179"/>
        <v/>
      </c>
    </row>
    <row r="1319" spans="1:15" x14ac:dyDescent="0.25">
      <c r="A1319" s="2">
        <v>43232.81646584491</v>
      </c>
      <c r="B1319">
        <v>675.93</v>
      </c>
      <c r="C1319">
        <v>8.7781600000000001E-3</v>
      </c>
      <c r="D1319" t="s">
        <v>6</v>
      </c>
      <c r="E1319">
        <v>677.87122538281994</v>
      </c>
      <c r="F1319">
        <v>675.99636632000011</v>
      </c>
      <c r="G1319" s="5">
        <f t="shared" ca="1" si="180"/>
        <v>1.442186679495005E-3</v>
      </c>
      <c r="H1319" s="5">
        <f t="shared" ca="1" si="181"/>
        <v>0.97761685166005929</v>
      </c>
      <c r="I1319" s="6">
        <f t="shared" si="182"/>
        <v>1318</v>
      </c>
      <c r="J1319">
        <f t="shared" ref="J1319:J1382" si="183">FORECAST(I1319,C1284:C1318,I1284:I1318)</f>
        <v>-0.60410420487394845</v>
      </c>
      <c r="K1319">
        <f t="shared" ref="K1319:K1382" si="184">STEYX(C1284:C1318,I1284:I1318)</f>
        <v>3.83585270595057</v>
      </c>
      <c r="L1319">
        <f t="shared" ref="L1319:L1382" si="185">(C1319-J1319)/K1319</f>
        <v>0.15977734596617388</v>
      </c>
      <c r="M1319" t="str">
        <f t="shared" ref="M1319:M1382" si="186">IF(L1319&gt;1,1,"")</f>
        <v/>
      </c>
      <c r="N1319" t="str">
        <f t="shared" ref="N1319:N1382" si="187">IF(M1319=1,H1319,"")</f>
        <v/>
      </c>
      <c r="O1319" t="str">
        <f t="shared" ref="O1319:O1382" si="188">IF(M1319=1,IF(ISNUMBER(M1318),"",H1319),"")</f>
        <v/>
      </c>
    </row>
    <row r="1320" spans="1:15" x14ac:dyDescent="0.25">
      <c r="A1320" s="2">
        <v>43232.816468935183</v>
      </c>
      <c r="B1320">
        <v>675.93</v>
      </c>
      <c r="C1320">
        <v>1.5418400000000001E-3</v>
      </c>
      <c r="D1320" t="s">
        <v>6</v>
      </c>
      <c r="E1320">
        <v>677.87186062089984</v>
      </c>
      <c r="F1320">
        <v>675.99636632000011</v>
      </c>
      <c r="G1320" s="5">
        <f t="shared" ca="1" si="180"/>
        <v>1.4876329621596237E-3</v>
      </c>
      <c r="H1320" s="5">
        <f t="shared" ca="1" si="181"/>
        <v>1.0084245239801248</v>
      </c>
      <c r="I1320" s="6">
        <f t="shared" si="182"/>
        <v>1319</v>
      </c>
      <c r="J1320">
        <f t="shared" si="183"/>
        <v>-0.78548023776468767</v>
      </c>
      <c r="K1320">
        <f t="shared" si="184"/>
        <v>3.8083600160714779</v>
      </c>
      <c r="L1320">
        <f t="shared" si="185"/>
        <v>0.20665642808017454</v>
      </c>
      <c r="M1320" t="str">
        <f t="shared" si="186"/>
        <v/>
      </c>
      <c r="N1320" t="str">
        <f t="shared" si="187"/>
        <v/>
      </c>
      <c r="O1320" t="str">
        <f t="shared" si="188"/>
        <v/>
      </c>
    </row>
    <row r="1321" spans="1:15" x14ac:dyDescent="0.25">
      <c r="A1321" s="2">
        <v>43232.816468935183</v>
      </c>
      <c r="B1321">
        <v>675.93</v>
      </c>
      <c r="C1321">
        <v>9.4581600000000002E-3</v>
      </c>
      <c r="D1321" t="s">
        <v>6</v>
      </c>
      <c r="E1321">
        <v>677.87575738281998</v>
      </c>
      <c r="F1321">
        <v>675.99636632000011</v>
      </c>
      <c r="G1321" s="5">
        <f t="shared" ca="1" si="180"/>
        <v>1.507475381042168E-3</v>
      </c>
      <c r="H1321" s="5">
        <f t="shared" ca="1" si="181"/>
        <v>1.0218810156599147</v>
      </c>
      <c r="I1321" s="6">
        <f t="shared" si="182"/>
        <v>1320</v>
      </c>
      <c r="J1321">
        <f t="shared" si="183"/>
        <v>-0.96715494564705295</v>
      </c>
      <c r="K1321">
        <f t="shared" si="184"/>
        <v>3.7779187669223009</v>
      </c>
      <c r="L1321">
        <f t="shared" si="185"/>
        <v>0.25850558624971581</v>
      </c>
      <c r="M1321" t="str">
        <f t="shared" si="186"/>
        <v/>
      </c>
      <c r="N1321" t="str">
        <f t="shared" si="187"/>
        <v/>
      </c>
      <c r="O1321" t="str">
        <f t="shared" si="188"/>
        <v/>
      </c>
    </row>
    <row r="1322" spans="1:15" x14ac:dyDescent="0.25">
      <c r="A1322" s="2">
        <v>43232.816472627317</v>
      </c>
      <c r="B1322">
        <v>675.93</v>
      </c>
      <c r="C1322">
        <v>5.4184000000000003E-4</v>
      </c>
      <c r="D1322" t="s">
        <v>6</v>
      </c>
      <c r="E1322">
        <v>677.87598062090001</v>
      </c>
      <c r="F1322">
        <v>675.99636632000011</v>
      </c>
      <c r="G1322" s="5">
        <f t="shared" ca="1" si="180"/>
        <v>1.5083410635725017E-3</v>
      </c>
      <c r="H1322" s="5">
        <f t="shared" ca="1" si="181"/>
        <v>1.0224681775799809</v>
      </c>
      <c r="I1322" s="6">
        <f t="shared" si="182"/>
        <v>1321</v>
      </c>
      <c r="J1322">
        <f t="shared" si="183"/>
        <v>-1.1479248890756253</v>
      </c>
      <c r="K1322">
        <f t="shared" si="184"/>
        <v>3.7443526969553784</v>
      </c>
      <c r="L1322">
        <f t="shared" si="185"/>
        <v>0.30671969817626171</v>
      </c>
      <c r="M1322" t="str">
        <f t="shared" si="186"/>
        <v/>
      </c>
      <c r="N1322" t="str">
        <f t="shared" si="187"/>
        <v/>
      </c>
      <c r="O1322" t="str">
        <f t="shared" si="188"/>
        <v/>
      </c>
    </row>
    <row r="1323" spans="1:15" x14ac:dyDescent="0.25">
      <c r="A1323" s="2">
        <v>43232.816472627317</v>
      </c>
      <c r="B1323">
        <v>675.93</v>
      </c>
      <c r="C1323">
        <v>9.4581600000000002E-3</v>
      </c>
      <c r="D1323" t="s">
        <v>6</v>
      </c>
      <c r="E1323">
        <v>677.87987738281993</v>
      </c>
      <c r="F1323">
        <v>675.99636632000011</v>
      </c>
      <c r="G1323" s="5">
        <f t="shared" ca="1" si="180"/>
        <v>1.5034395468334809E-3</v>
      </c>
      <c r="H1323" s="5">
        <f t="shared" ca="1" si="181"/>
        <v>1.0191514156599624</v>
      </c>
      <c r="I1323" s="6">
        <f t="shared" si="182"/>
        <v>1322</v>
      </c>
      <c r="J1323">
        <f t="shared" si="183"/>
        <v>8.4380613915968183E-2</v>
      </c>
      <c r="K1323">
        <f t="shared" si="184"/>
        <v>0.9348129748783427</v>
      </c>
      <c r="L1323">
        <f t="shared" si="185"/>
        <v>-8.0146998308103984E-2</v>
      </c>
      <c r="M1323" t="str">
        <f t="shared" si="186"/>
        <v/>
      </c>
      <c r="N1323" t="str">
        <f t="shared" si="187"/>
        <v/>
      </c>
      <c r="O1323" t="str">
        <f t="shared" si="188"/>
        <v/>
      </c>
    </row>
    <row r="1324" spans="1:15" x14ac:dyDescent="0.25">
      <c r="A1324" s="2">
        <v>43232.816512118057</v>
      </c>
      <c r="B1324">
        <v>675.94</v>
      </c>
      <c r="C1324">
        <v>6.4199999999999993E-2</v>
      </c>
      <c r="D1324" t="s">
        <v>5</v>
      </c>
      <c r="E1324">
        <v>677.87987738281993</v>
      </c>
      <c r="F1324">
        <v>675.99726511999995</v>
      </c>
      <c r="G1324" s="5">
        <f t="shared" ca="1" si="180"/>
        <v>1.5048722512881951E-3</v>
      </c>
      <c r="H1324" s="5">
        <f t="shared" ca="1" si="181"/>
        <v>1.0201226171800499</v>
      </c>
      <c r="I1324" s="6">
        <f t="shared" si="182"/>
        <v>1323</v>
      </c>
      <c r="J1324">
        <f t="shared" si="183"/>
        <v>1.8373069109241413E-2</v>
      </c>
      <c r="K1324">
        <f t="shared" si="184"/>
        <v>0.9269537228679553</v>
      </c>
      <c r="L1324">
        <f t="shared" si="185"/>
        <v>4.9438207927977255E-2</v>
      </c>
      <c r="M1324" t="str">
        <f t="shared" si="186"/>
        <v/>
      </c>
      <c r="N1324" t="str">
        <f t="shared" si="187"/>
        <v/>
      </c>
      <c r="O1324" t="str">
        <f t="shared" si="188"/>
        <v/>
      </c>
    </row>
    <row r="1325" spans="1:15" x14ac:dyDescent="0.25">
      <c r="A1325" s="2">
        <v>43232.816512187499</v>
      </c>
      <c r="B1325">
        <v>675.95</v>
      </c>
      <c r="C1325">
        <v>0.97792000000000001</v>
      </c>
      <c r="D1325" t="s">
        <v>5</v>
      </c>
      <c r="E1325">
        <v>677.87987738281993</v>
      </c>
      <c r="F1325">
        <v>676.00900015999991</v>
      </c>
      <c r="G1325" s="5">
        <f t="shared" ca="1" si="180"/>
        <v>1.5048722512881951E-3</v>
      </c>
      <c r="H1325" s="5">
        <f t="shared" ca="1" si="181"/>
        <v>1.0201226171800499</v>
      </c>
      <c r="I1325" s="6">
        <f t="shared" si="182"/>
        <v>1324</v>
      </c>
      <c r="J1325">
        <f t="shared" si="183"/>
        <v>-4.1953230924370644E-2</v>
      </c>
      <c r="K1325">
        <f t="shared" si="184"/>
        <v>0.91730044321884485</v>
      </c>
      <c r="L1325">
        <f t="shared" si="185"/>
        <v>1.1118202748770007</v>
      </c>
      <c r="M1325">
        <f t="shared" si="186"/>
        <v>1</v>
      </c>
      <c r="N1325">
        <f t="shared" ca="1" si="187"/>
        <v>1.0201226171800499</v>
      </c>
      <c r="O1325">
        <f t="shared" ca="1" si="188"/>
        <v>1.0201226171800499</v>
      </c>
    </row>
    <row r="1326" spans="1:15" x14ac:dyDescent="0.25">
      <c r="A1326" s="2">
        <v>43232.816512291669</v>
      </c>
      <c r="B1326">
        <v>676</v>
      </c>
      <c r="C1326">
        <v>0.49991999999999998</v>
      </c>
      <c r="D1326" t="s">
        <v>5</v>
      </c>
      <c r="E1326">
        <v>677.87987738281993</v>
      </c>
      <c r="F1326">
        <v>676.01</v>
      </c>
      <c r="G1326" s="5">
        <f t="shared" ca="1" si="180"/>
        <v>1.6115239320535302E-3</v>
      </c>
      <c r="H1326" s="5">
        <f t="shared" ca="1" si="181"/>
        <v>1.0924196454599269</v>
      </c>
      <c r="I1326" s="6">
        <f t="shared" si="182"/>
        <v>1325</v>
      </c>
      <c r="J1326">
        <f t="shared" si="183"/>
        <v>2.3590404705871038E-3</v>
      </c>
      <c r="K1326">
        <f t="shared" si="184"/>
        <v>0.92283863226645191</v>
      </c>
      <c r="L1326">
        <f t="shared" si="185"/>
        <v>0.53916355702125796</v>
      </c>
      <c r="M1326" t="str">
        <f t="shared" si="186"/>
        <v/>
      </c>
      <c r="N1326" t="str">
        <f t="shared" si="187"/>
        <v/>
      </c>
      <c r="O1326" t="str">
        <f t="shared" si="188"/>
        <v/>
      </c>
    </row>
    <row r="1327" spans="1:15" x14ac:dyDescent="0.25">
      <c r="A1327" s="2">
        <v>43232.816534074067</v>
      </c>
      <c r="B1327">
        <v>676.01</v>
      </c>
      <c r="C1327">
        <v>7.3940000000000001</v>
      </c>
      <c r="D1327" t="s">
        <v>5</v>
      </c>
      <c r="E1327">
        <v>677.87987738281993</v>
      </c>
      <c r="F1327">
        <v>676.05105484499995</v>
      </c>
      <c r="G1327" s="5">
        <f t="shared" ca="1" si="180"/>
        <v>1.6115239320535302E-3</v>
      </c>
      <c r="H1327" s="5">
        <f t="shared" ca="1" si="181"/>
        <v>1.0924196454599269</v>
      </c>
      <c r="I1327" s="6">
        <f t="shared" si="182"/>
        <v>1326</v>
      </c>
      <c r="J1327">
        <f t="shared" si="183"/>
        <v>2.2051446319327539E-2</v>
      </c>
      <c r="K1327">
        <f t="shared" si="184"/>
        <v>0.92569061087293991</v>
      </c>
      <c r="L1327">
        <f t="shared" si="185"/>
        <v>7.9637283419444174</v>
      </c>
      <c r="M1327">
        <f t="shared" si="186"/>
        <v>1</v>
      </c>
      <c r="N1327">
        <f t="shared" ca="1" si="187"/>
        <v>1.0924196454599269</v>
      </c>
      <c r="O1327">
        <f t="shared" ca="1" si="188"/>
        <v>1.0924196454599269</v>
      </c>
    </row>
    <row r="1328" spans="1:15" x14ac:dyDescent="0.25">
      <c r="A1328" s="2">
        <v>43232.816541006941</v>
      </c>
      <c r="B1328">
        <v>675.94</v>
      </c>
      <c r="C1328">
        <v>1.8</v>
      </c>
      <c r="D1328" t="s">
        <v>5</v>
      </c>
      <c r="E1328">
        <v>677.87987738281993</v>
      </c>
      <c r="F1328">
        <v>676.11225484499994</v>
      </c>
      <c r="G1328" s="5">
        <f t="shared" ca="1" si="180"/>
        <v>1.6737667324786825E-3</v>
      </c>
      <c r="H1328" s="5">
        <f t="shared" ca="1" si="181"/>
        <v>1.1346127873800924</v>
      </c>
      <c r="I1328" s="6">
        <f t="shared" si="182"/>
        <v>1327</v>
      </c>
      <c r="J1328">
        <f t="shared" si="183"/>
        <v>0.81041205384873827</v>
      </c>
      <c r="K1328">
        <f t="shared" si="184"/>
        <v>1.5255968219770937</v>
      </c>
      <c r="L1328">
        <f t="shared" si="185"/>
        <v>0.64865627136585635</v>
      </c>
      <c r="M1328" t="str">
        <f t="shared" si="186"/>
        <v/>
      </c>
      <c r="N1328" t="str">
        <f t="shared" si="187"/>
        <v/>
      </c>
      <c r="O1328" t="str">
        <f t="shared" si="188"/>
        <v/>
      </c>
    </row>
    <row r="1329" spans="1:15" x14ac:dyDescent="0.25">
      <c r="A1329" s="2">
        <v>43232.816570266201</v>
      </c>
      <c r="B1329">
        <v>676.12</v>
      </c>
      <c r="C1329">
        <v>9.5200000000000007E-2</v>
      </c>
      <c r="D1329" t="s">
        <v>5</v>
      </c>
      <c r="E1329">
        <v>677.87987738281993</v>
      </c>
      <c r="F1329">
        <v>676.11206444499999</v>
      </c>
      <c r="G1329" s="5">
        <f t="shared" ca="1" si="180"/>
        <v>1.6938474859782015E-3</v>
      </c>
      <c r="H1329" s="5">
        <f t="shared" ca="1" si="181"/>
        <v>1.1482251261001011</v>
      </c>
      <c r="I1329" s="6">
        <f t="shared" si="182"/>
        <v>1328</v>
      </c>
      <c r="J1329">
        <f t="shared" si="183"/>
        <v>0.92346593868907334</v>
      </c>
      <c r="K1329">
        <f t="shared" si="184"/>
        <v>1.5340894554424347</v>
      </c>
      <c r="L1329">
        <f t="shared" si="185"/>
        <v>-0.53990719755661165</v>
      </c>
      <c r="M1329" t="str">
        <f t="shared" si="186"/>
        <v/>
      </c>
      <c r="N1329" t="str">
        <f t="shared" si="187"/>
        <v/>
      </c>
      <c r="O1329" t="str">
        <f t="shared" si="188"/>
        <v/>
      </c>
    </row>
    <row r="1330" spans="1:15" x14ac:dyDescent="0.25">
      <c r="A1330" s="2">
        <v>43232.816578865742</v>
      </c>
      <c r="B1330">
        <v>676.12</v>
      </c>
      <c r="C1330">
        <v>1.0322225</v>
      </c>
      <c r="D1330" t="s">
        <v>5</v>
      </c>
      <c r="E1330">
        <v>677.87987738281993</v>
      </c>
      <c r="F1330">
        <v>676.1099999999999</v>
      </c>
      <c r="G1330" s="5">
        <f t="shared" ca="1" si="180"/>
        <v>1.7350503427261393E-3</v>
      </c>
      <c r="H1330" s="5">
        <f t="shared" ca="1" si="181"/>
        <v>1.176155713580215</v>
      </c>
      <c r="I1330" s="6">
        <f t="shared" si="182"/>
        <v>1329</v>
      </c>
      <c r="J1330">
        <f t="shared" si="183"/>
        <v>1.1071882268907487</v>
      </c>
      <c r="K1330">
        <f t="shared" si="184"/>
        <v>1.3319713564959439</v>
      </c>
      <c r="L1330">
        <f t="shared" si="185"/>
        <v>-5.6281786034771186E-2</v>
      </c>
      <c r="M1330" t="str">
        <f t="shared" si="186"/>
        <v/>
      </c>
      <c r="N1330" t="str">
        <f t="shared" si="187"/>
        <v/>
      </c>
      <c r="O1330" t="str">
        <f t="shared" si="188"/>
        <v/>
      </c>
    </row>
    <row r="1331" spans="1:15" x14ac:dyDescent="0.25">
      <c r="A1331" s="2">
        <v>43232.816633935188</v>
      </c>
      <c r="B1331">
        <v>676.11</v>
      </c>
      <c r="C1331">
        <v>0.57269999999999999</v>
      </c>
      <c r="D1331" t="s">
        <v>5</v>
      </c>
      <c r="E1331">
        <v>677.87987738281993</v>
      </c>
      <c r="F1331">
        <v>676.11</v>
      </c>
      <c r="G1331" s="5">
        <f t="shared" ca="1" si="180"/>
        <v>1.7583278919296769E-3</v>
      </c>
      <c r="H1331" s="5">
        <f t="shared" ca="1" si="181"/>
        <v>1.1919350957800816</v>
      </c>
      <c r="I1331" s="6">
        <f t="shared" si="182"/>
        <v>1330</v>
      </c>
      <c r="J1331">
        <f t="shared" si="183"/>
        <v>1.1476756075294077</v>
      </c>
      <c r="K1331">
        <f t="shared" si="184"/>
        <v>1.3311098477943037</v>
      </c>
      <c r="L1331">
        <f t="shared" si="185"/>
        <v>-0.43195203497454598</v>
      </c>
      <c r="M1331" t="str">
        <f t="shared" si="186"/>
        <v/>
      </c>
      <c r="N1331" t="str">
        <f t="shared" si="187"/>
        <v/>
      </c>
      <c r="O1331" t="str">
        <f t="shared" si="188"/>
        <v/>
      </c>
    </row>
    <row r="1332" spans="1:15" x14ac:dyDescent="0.25">
      <c r="A1332" s="2">
        <v>43232.816634039351</v>
      </c>
      <c r="B1332">
        <v>676.11</v>
      </c>
      <c r="C1332">
        <v>6.8262999999999998</v>
      </c>
      <c r="D1332" t="s">
        <v>5</v>
      </c>
      <c r="E1332">
        <v>677.87987738281993</v>
      </c>
      <c r="F1332">
        <v>677.28437893108025</v>
      </c>
      <c r="G1332" s="5">
        <f t="shared" ca="1" si="180"/>
        <v>1.7849568478882076E-3</v>
      </c>
      <c r="H1332" s="5">
        <f t="shared" ca="1" si="181"/>
        <v>1.209986329180083</v>
      </c>
      <c r="I1332" s="6">
        <f t="shared" si="182"/>
        <v>1331</v>
      </c>
      <c r="J1332">
        <f t="shared" si="183"/>
        <v>1.1317298831260487</v>
      </c>
      <c r="K1332">
        <f t="shared" si="184"/>
        <v>1.3337466941610607</v>
      </c>
      <c r="L1332">
        <f t="shared" si="185"/>
        <v>4.2696039223968905</v>
      </c>
      <c r="M1332">
        <f t="shared" si="186"/>
        <v>1</v>
      </c>
      <c r="N1332">
        <f t="shared" ca="1" si="187"/>
        <v>1.209986329180083</v>
      </c>
      <c r="O1332">
        <f t="shared" ca="1" si="188"/>
        <v>1.209986329180083</v>
      </c>
    </row>
    <row r="1333" spans="1:15" x14ac:dyDescent="0.25">
      <c r="A1333" s="2">
        <v>43232.81663415509</v>
      </c>
      <c r="B1333">
        <v>676.26</v>
      </c>
      <c r="C1333">
        <v>0.46045199999999997</v>
      </c>
      <c r="D1333" t="s">
        <v>5</v>
      </c>
      <c r="E1333">
        <v>677.87987738281993</v>
      </c>
      <c r="F1333">
        <v>677.41330549108011</v>
      </c>
      <c r="G1333" s="5">
        <f t="shared" ca="1" si="180"/>
        <v>1.7851578982578306E-3</v>
      </c>
      <c r="H1333" s="5">
        <f t="shared" ca="1" si="181"/>
        <v>1.2101226171799908</v>
      </c>
      <c r="I1333" s="6">
        <f t="shared" si="182"/>
        <v>1332</v>
      </c>
      <c r="J1333">
        <f t="shared" si="183"/>
        <v>1.8288819738487376</v>
      </c>
      <c r="K1333">
        <f t="shared" si="184"/>
        <v>1.6270908559756276</v>
      </c>
      <c r="L1333">
        <f t="shared" si="185"/>
        <v>-0.84102861793062367</v>
      </c>
      <c r="M1333" t="str">
        <f t="shared" si="186"/>
        <v/>
      </c>
      <c r="N1333" t="str">
        <f t="shared" si="187"/>
        <v/>
      </c>
      <c r="O1333" t="str">
        <f t="shared" si="188"/>
        <v/>
      </c>
    </row>
    <row r="1334" spans="1:15" x14ac:dyDescent="0.25">
      <c r="A1334" s="2">
        <v>43232.816634409719</v>
      </c>
      <c r="B1334">
        <v>676.26</v>
      </c>
      <c r="C1334">
        <v>1.06E-2</v>
      </c>
      <c r="D1334" t="s">
        <v>5</v>
      </c>
      <c r="E1334">
        <v>677.87987738281993</v>
      </c>
      <c r="F1334">
        <v>677.41627349108001</v>
      </c>
      <c r="G1334" s="5">
        <f t="shared" ca="1" si="180"/>
        <v>1.7851578982578306E-3</v>
      </c>
      <c r="H1334" s="5">
        <f t="shared" ca="1" si="181"/>
        <v>1.2101226171799908</v>
      </c>
      <c r="I1334" s="6">
        <f t="shared" si="182"/>
        <v>1333</v>
      </c>
      <c r="J1334">
        <f t="shared" si="183"/>
        <v>1.7604347973445442</v>
      </c>
      <c r="K1334">
        <f t="shared" si="184"/>
        <v>1.6411134642375378</v>
      </c>
      <c r="L1334">
        <f t="shared" si="185"/>
        <v>-1.0662485169223315</v>
      </c>
      <c r="M1334" t="str">
        <f t="shared" si="186"/>
        <v/>
      </c>
      <c r="N1334" t="str">
        <f t="shared" si="187"/>
        <v/>
      </c>
      <c r="O1334" t="str">
        <f t="shared" si="188"/>
        <v/>
      </c>
    </row>
    <row r="1335" spans="1:15" x14ac:dyDescent="0.25">
      <c r="A1335" s="2">
        <v>43232.816637812502</v>
      </c>
      <c r="B1335">
        <v>676.26</v>
      </c>
      <c r="C1335">
        <v>0.51139400000000002</v>
      </c>
      <c r="D1335" t="s">
        <v>5</v>
      </c>
      <c r="E1335">
        <v>677.87987738281993</v>
      </c>
      <c r="F1335">
        <v>677.55946381108004</v>
      </c>
      <c r="G1335" s="5">
        <f t="shared" ca="1" si="180"/>
        <v>1.8011502751106468E-3</v>
      </c>
      <c r="H1335" s="5">
        <f t="shared" ca="1" si="181"/>
        <v>1.2209635276400377</v>
      </c>
      <c r="I1335" s="6">
        <f t="shared" si="182"/>
        <v>1334</v>
      </c>
      <c r="J1335">
        <f t="shared" si="183"/>
        <v>1.6845304914285748</v>
      </c>
      <c r="K1335">
        <f t="shared" si="184"/>
        <v>1.6557866162033481</v>
      </c>
      <c r="L1335">
        <f t="shared" si="185"/>
        <v>-0.70850705033389472</v>
      </c>
      <c r="M1335" t="str">
        <f t="shared" si="186"/>
        <v/>
      </c>
      <c r="N1335" t="str">
        <f t="shared" si="187"/>
        <v/>
      </c>
      <c r="O1335" t="str">
        <f t="shared" si="188"/>
        <v/>
      </c>
    </row>
    <row r="1336" spans="1:15" x14ac:dyDescent="0.25">
      <c r="A1336" s="2">
        <v>43232.816637812502</v>
      </c>
      <c r="B1336">
        <v>676.27</v>
      </c>
      <c r="C1336">
        <v>1.0485E-2</v>
      </c>
      <c r="D1336" t="s">
        <v>5</v>
      </c>
      <c r="E1336">
        <v>677.87987738281993</v>
      </c>
      <c r="F1336">
        <v>677.56237864108016</v>
      </c>
      <c r="G1336" s="5">
        <f t="shared" ca="1" si="180"/>
        <v>2.3298147206812381E-3</v>
      </c>
      <c r="H1336" s="5">
        <f t="shared" ca="1" si="181"/>
        <v>1.5793345171800866</v>
      </c>
      <c r="I1336" s="6">
        <f t="shared" si="182"/>
        <v>1335</v>
      </c>
      <c r="J1336">
        <f t="shared" si="183"/>
        <v>1.6171498695462176</v>
      </c>
      <c r="K1336">
        <f t="shared" si="184"/>
        <v>1.6667379403806499</v>
      </c>
      <c r="L1336">
        <f t="shared" si="185"/>
        <v>-0.96395769882053994</v>
      </c>
      <c r="M1336" t="str">
        <f t="shared" si="186"/>
        <v/>
      </c>
      <c r="N1336" t="str">
        <f t="shared" si="187"/>
        <v/>
      </c>
      <c r="O1336" t="str">
        <f t="shared" si="188"/>
        <v/>
      </c>
    </row>
    <row r="1337" spans="1:15" x14ac:dyDescent="0.25">
      <c r="A1337" s="2">
        <v>43232.81664222222</v>
      </c>
      <c r="B1337">
        <v>676.2</v>
      </c>
      <c r="C1337">
        <v>0.21840000000000001</v>
      </c>
      <c r="D1337" t="s">
        <v>5</v>
      </c>
      <c r="E1337">
        <v>677.87987738281993</v>
      </c>
      <c r="F1337">
        <v>677.62615144107986</v>
      </c>
      <c r="G1337" s="5">
        <f t="shared" ca="1" si="180"/>
        <v>2.3309773160411495E-3</v>
      </c>
      <c r="H1337" s="5">
        <f t="shared" ca="1" si="181"/>
        <v>1.580122617180109</v>
      </c>
      <c r="I1337" s="6">
        <f t="shared" si="182"/>
        <v>1336</v>
      </c>
      <c r="J1337">
        <f t="shared" si="183"/>
        <v>1.4877398459831994</v>
      </c>
      <c r="K1337">
        <f t="shared" si="184"/>
        <v>1.6875712061694037</v>
      </c>
      <c r="L1337">
        <f t="shared" si="185"/>
        <v>-0.75216965147471182</v>
      </c>
      <c r="M1337" t="str">
        <f t="shared" si="186"/>
        <v/>
      </c>
      <c r="N1337" t="str">
        <f t="shared" si="187"/>
        <v/>
      </c>
      <c r="O1337" t="str">
        <f t="shared" si="188"/>
        <v/>
      </c>
    </row>
    <row r="1338" spans="1:15" x14ac:dyDescent="0.25">
      <c r="A1338" s="2">
        <v>43232.816643703707</v>
      </c>
      <c r="B1338">
        <v>676.27</v>
      </c>
      <c r="C1338">
        <v>1.054012E-2</v>
      </c>
      <c r="D1338" t="s">
        <v>5</v>
      </c>
      <c r="E1338">
        <v>677.87987738281993</v>
      </c>
      <c r="F1338">
        <v>677.62908159443998</v>
      </c>
      <c r="G1338" s="5">
        <f t="shared" ca="1" si="180"/>
        <v>3.5219187830423546E-4</v>
      </c>
      <c r="H1338" s="5">
        <f t="shared" ca="1" si="181"/>
        <v>0.23874378728010018</v>
      </c>
      <c r="I1338" s="6">
        <f t="shared" si="182"/>
        <v>1337</v>
      </c>
      <c r="J1338">
        <f t="shared" si="183"/>
        <v>1.5422177896134386</v>
      </c>
      <c r="K1338">
        <f t="shared" si="184"/>
        <v>1.6379827765184503</v>
      </c>
      <c r="L1338">
        <f t="shared" si="185"/>
        <v>-0.93509998491500368</v>
      </c>
      <c r="M1338" t="str">
        <f t="shared" si="186"/>
        <v/>
      </c>
      <c r="N1338" t="str">
        <f t="shared" si="187"/>
        <v/>
      </c>
      <c r="O1338" t="str">
        <f t="shared" si="188"/>
        <v/>
      </c>
    </row>
    <row r="1339" spans="1:15" x14ac:dyDescent="0.25">
      <c r="A1339" s="2">
        <v>43232.816649490742</v>
      </c>
      <c r="B1339">
        <v>676.44</v>
      </c>
      <c r="C1339">
        <v>0.05</v>
      </c>
      <c r="D1339" t="s">
        <v>5</v>
      </c>
      <c r="E1339">
        <v>677.87987738281993</v>
      </c>
      <c r="F1339">
        <v>677.64128159443987</v>
      </c>
      <c r="G1339" s="5">
        <f t="shared" ca="1" si="180"/>
        <v>-9.0397397114921104E-4</v>
      </c>
      <c r="H1339" s="5">
        <f t="shared" ca="1" si="181"/>
        <v>-0.61278576471988799</v>
      </c>
      <c r="I1339" s="6">
        <f t="shared" si="182"/>
        <v>1338</v>
      </c>
      <c r="J1339">
        <f t="shared" si="183"/>
        <v>1.426448818487394</v>
      </c>
      <c r="K1339">
        <f t="shared" si="184"/>
        <v>1.6571518014611903</v>
      </c>
      <c r="L1339">
        <f t="shared" si="185"/>
        <v>-0.83061118315999349</v>
      </c>
      <c r="M1339" t="str">
        <f t="shared" si="186"/>
        <v/>
      </c>
      <c r="N1339" t="str">
        <f t="shared" si="187"/>
        <v/>
      </c>
      <c r="O1339" t="str">
        <f t="shared" si="188"/>
        <v/>
      </c>
    </row>
    <row r="1340" spans="1:15" x14ac:dyDescent="0.25">
      <c r="A1340" s="2">
        <v>43232.816690011583</v>
      </c>
      <c r="B1340">
        <v>676.73</v>
      </c>
      <c r="C1340">
        <v>3.4158000000000001E-2</v>
      </c>
      <c r="D1340" t="s">
        <v>5</v>
      </c>
      <c r="E1340">
        <v>677.87987738281993</v>
      </c>
      <c r="F1340">
        <v>677.64763498244008</v>
      </c>
      <c r="G1340" s="5">
        <f t="shared" ca="1" si="180"/>
        <v>-9.0397397114921104E-4</v>
      </c>
      <c r="H1340" s="5">
        <f t="shared" ca="1" si="181"/>
        <v>-0.61278576471988799</v>
      </c>
      <c r="I1340" s="6">
        <f t="shared" si="182"/>
        <v>1339</v>
      </c>
      <c r="J1340">
        <f t="shared" si="183"/>
        <v>1.3131776576470529</v>
      </c>
      <c r="K1340">
        <f t="shared" si="184"/>
        <v>1.6725450330715015</v>
      </c>
      <c r="L1340">
        <f t="shared" si="185"/>
        <v>-0.76471463091085257</v>
      </c>
      <c r="M1340" t="str">
        <f t="shared" si="186"/>
        <v/>
      </c>
      <c r="N1340" t="str">
        <f t="shared" si="187"/>
        <v/>
      </c>
      <c r="O1340" t="str">
        <f t="shared" si="188"/>
        <v/>
      </c>
    </row>
    <row r="1341" spans="1:15" x14ac:dyDescent="0.25">
      <c r="A1341" s="2">
        <v>43232.816690011583</v>
      </c>
      <c r="B1341">
        <v>676.73</v>
      </c>
      <c r="C1341">
        <v>9.3399599999999996E-3</v>
      </c>
      <c r="D1341" t="s">
        <v>5</v>
      </c>
      <c r="E1341">
        <v>677.87987738281993</v>
      </c>
      <c r="F1341">
        <v>677.64937221499974</v>
      </c>
      <c r="G1341" s="5">
        <f t="shared" ca="1" si="180"/>
        <v>-9.0397397114921104E-4</v>
      </c>
      <c r="H1341" s="5">
        <f t="shared" ca="1" si="181"/>
        <v>-0.61278576471988799</v>
      </c>
      <c r="I1341" s="6">
        <f t="shared" si="182"/>
        <v>1340</v>
      </c>
      <c r="J1341">
        <f t="shared" si="183"/>
        <v>1.1982624604369789</v>
      </c>
      <c r="K1341">
        <f t="shared" si="184"/>
        <v>1.6855594282007711</v>
      </c>
      <c r="L1341">
        <f t="shared" si="185"/>
        <v>-0.70535780616532706</v>
      </c>
      <c r="M1341" t="str">
        <f t="shared" si="186"/>
        <v/>
      </c>
      <c r="N1341" t="str">
        <f t="shared" si="187"/>
        <v/>
      </c>
      <c r="O1341" t="str">
        <f t="shared" si="188"/>
        <v/>
      </c>
    </row>
    <row r="1342" spans="1:15" x14ac:dyDescent="0.25">
      <c r="A1342" s="2">
        <v>43232.816693414352</v>
      </c>
      <c r="B1342">
        <v>676.73</v>
      </c>
      <c r="C1342">
        <v>8.1004000000000004E-4</v>
      </c>
      <c r="D1342" t="s">
        <v>5</v>
      </c>
      <c r="E1342">
        <v>677.87987738281993</v>
      </c>
      <c r="F1342">
        <v>677.6495228824399</v>
      </c>
      <c r="G1342" s="5">
        <f t="shared" ca="1" si="180"/>
        <v>-9.2878662684401931E-4</v>
      </c>
      <c r="H1342" s="5">
        <f t="shared" ca="1" si="181"/>
        <v>-0.62960576471982677</v>
      </c>
      <c r="I1342" s="6">
        <f t="shared" si="182"/>
        <v>1341</v>
      </c>
      <c r="J1342">
        <f t="shared" si="183"/>
        <v>1.0818335636638636</v>
      </c>
      <c r="K1342">
        <f t="shared" si="184"/>
        <v>1.6964185906776121</v>
      </c>
      <c r="L1342">
        <f t="shared" si="185"/>
        <v>-0.63723866833601661</v>
      </c>
      <c r="M1342" t="str">
        <f t="shared" si="186"/>
        <v/>
      </c>
      <c r="N1342" t="str">
        <f t="shared" si="187"/>
        <v/>
      </c>
      <c r="O1342" t="str">
        <f t="shared" si="188"/>
        <v/>
      </c>
    </row>
    <row r="1343" spans="1:15" x14ac:dyDescent="0.25">
      <c r="A1343" s="2">
        <v>43232.816693414352</v>
      </c>
      <c r="B1343">
        <v>676.76</v>
      </c>
      <c r="C1343">
        <v>4.9189959999999998E-2</v>
      </c>
      <c r="D1343" t="s">
        <v>5</v>
      </c>
      <c r="E1343">
        <v>677.87987738281993</v>
      </c>
      <c r="F1343">
        <v>677.65837707524008</v>
      </c>
      <c r="G1343" s="5">
        <f t="shared" ca="1" si="180"/>
        <v>-9.2878662684401931E-4</v>
      </c>
      <c r="H1343" s="5">
        <f t="shared" ca="1" si="181"/>
        <v>-0.62960576471982677</v>
      </c>
      <c r="I1343" s="6">
        <f t="shared" si="182"/>
        <v>1342</v>
      </c>
      <c r="J1343">
        <f t="shared" si="183"/>
        <v>0.96257333277311119</v>
      </c>
      <c r="K1343">
        <f t="shared" si="184"/>
        <v>1.704512152654901</v>
      </c>
      <c r="L1343">
        <f t="shared" si="185"/>
        <v>-0.53586204788886405</v>
      </c>
      <c r="M1343" t="str">
        <f t="shared" si="186"/>
        <v/>
      </c>
      <c r="N1343" t="str">
        <f t="shared" si="187"/>
        <v/>
      </c>
      <c r="O1343" t="str">
        <f t="shared" si="188"/>
        <v/>
      </c>
    </row>
    <row r="1344" spans="1:15" x14ac:dyDescent="0.25">
      <c r="A1344" s="2">
        <v>43232.816694097222</v>
      </c>
      <c r="B1344">
        <v>676.83</v>
      </c>
      <c r="C1344">
        <v>0.15138995999999999</v>
      </c>
      <c r="D1344" t="s">
        <v>5</v>
      </c>
      <c r="E1344">
        <v>677.87987738281993</v>
      </c>
      <c r="F1344">
        <v>677.68350780859987</v>
      </c>
      <c r="G1344" s="5">
        <f t="shared" ca="1" si="180"/>
        <v>-9.2878662684401931E-4</v>
      </c>
      <c r="H1344" s="5">
        <f t="shared" ca="1" si="181"/>
        <v>-0.62960576471982677</v>
      </c>
      <c r="I1344" s="6">
        <f t="shared" si="182"/>
        <v>1343</v>
      </c>
      <c r="J1344">
        <f t="shared" si="183"/>
        <v>0.84937757885714404</v>
      </c>
      <c r="K1344">
        <f t="shared" si="184"/>
        <v>1.7091727643931576</v>
      </c>
      <c r="L1344">
        <f t="shared" si="185"/>
        <v>-0.40837745217930904</v>
      </c>
      <c r="M1344" t="str">
        <f t="shared" si="186"/>
        <v/>
      </c>
      <c r="N1344" t="str">
        <f t="shared" si="187"/>
        <v/>
      </c>
      <c r="O1344" t="str">
        <f t="shared" si="188"/>
        <v/>
      </c>
    </row>
    <row r="1345" spans="1:15" x14ac:dyDescent="0.25">
      <c r="A1345" s="2">
        <v>43232.81669472222</v>
      </c>
      <c r="B1345">
        <v>676.76</v>
      </c>
      <c r="C1345">
        <v>1.09E-2</v>
      </c>
      <c r="D1345" t="s">
        <v>5</v>
      </c>
      <c r="E1345">
        <v>677.87987738281993</v>
      </c>
      <c r="F1345">
        <v>677.68546980859992</v>
      </c>
      <c r="G1345" s="5">
        <f t="shared" ca="1" si="180"/>
        <v>-9.2878662684401931E-4</v>
      </c>
      <c r="H1345" s="5">
        <f t="shared" ca="1" si="181"/>
        <v>-0.62960576471982677</v>
      </c>
      <c r="I1345" s="6">
        <f t="shared" si="182"/>
        <v>1344</v>
      </c>
      <c r="J1345">
        <f t="shared" si="183"/>
        <v>0.74712175899159661</v>
      </c>
      <c r="K1345">
        <f t="shared" si="184"/>
        <v>1.7100244553067472</v>
      </c>
      <c r="L1345">
        <f t="shared" si="185"/>
        <v>-0.43053288314495586</v>
      </c>
      <c r="M1345" t="str">
        <f t="shared" si="186"/>
        <v/>
      </c>
      <c r="N1345" t="str">
        <f t="shared" si="187"/>
        <v/>
      </c>
      <c r="O1345" t="str">
        <f t="shared" si="188"/>
        <v/>
      </c>
    </row>
    <row r="1346" spans="1:15" x14ac:dyDescent="0.25">
      <c r="A1346" s="2">
        <v>43232.816696469898</v>
      </c>
      <c r="B1346">
        <v>676.76</v>
      </c>
      <c r="C1346">
        <v>1.0000000000000001E-5</v>
      </c>
      <c r="D1346" t="s">
        <v>5</v>
      </c>
      <c r="E1346">
        <v>677.87987738281993</v>
      </c>
      <c r="F1346">
        <v>677.68547160859987</v>
      </c>
      <c r="G1346" s="5">
        <f t="shared" ca="1" si="180"/>
        <v>-9.2878662684401931E-4</v>
      </c>
      <c r="H1346" s="5">
        <f t="shared" ca="1" si="181"/>
        <v>-0.62960576471982677</v>
      </c>
      <c r="I1346" s="6">
        <f t="shared" si="182"/>
        <v>1345</v>
      </c>
      <c r="J1346">
        <f t="shared" si="183"/>
        <v>0.6590099764369749</v>
      </c>
      <c r="K1346">
        <f t="shared" si="184"/>
        <v>1.7140579781491792</v>
      </c>
      <c r="L1346">
        <f t="shared" si="185"/>
        <v>-0.38446772795197737</v>
      </c>
      <c r="M1346" t="str">
        <f t="shared" si="186"/>
        <v/>
      </c>
      <c r="N1346" t="str">
        <f t="shared" si="187"/>
        <v/>
      </c>
      <c r="O1346" t="str">
        <f t="shared" si="188"/>
        <v/>
      </c>
    </row>
    <row r="1347" spans="1:15" x14ac:dyDescent="0.25">
      <c r="A1347" s="2">
        <v>43232.816696469898</v>
      </c>
      <c r="B1347">
        <v>676.76</v>
      </c>
      <c r="C1347">
        <v>9.9900000000000006E-3</v>
      </c>
      <c r="D1347" t="s">
        <v>5</v>
      </c>
      <c r="E1347">
        <v>677.87987738281993</v>
      </c>
      <c r="F1347">
        <v>677.68726980859981</v>
      </c>
      <c r="G1347" s="5">
        <f t="shared" ref="G1347:G1410" ca="1" si="189">(OFFSET(F1347,$T$2,0)-E1347)/E1347</f>
        <v>-9.2878662684401931E-4</v>
      </c>
      <c r="H1347" s="5">
        <f t="shared" ref="H1347:H1410" ca="1" si="190">IF(ISNUMBER(G1347),E1347*G1347,"")</f>
        <v>-0.62960576471982677</v>
      </c>
      <c r="I1347" s="6">
        <f t="shared" si="182"/>
        <v>1346</v>
      </c>
      <c r="J1347">
        <f t="shared" si="183"/>
        <v>0.54170581485714209</v>
      </c>
      <c r="K1347">
        <f t="shared" si="184"/>
        <v>1.7126297060113413</v>
      </c>
      <c r="L1347">
        <f t="shared" si="185"/>
        <v>-0.31046747174290862</v>
      </c>
      <c r="M1347" t="str">
        <f t="shared" si="186"/>
        <v/>
      </c>
      <c r="N1347" t="str">
        <f t="shared" si="187"/>
        <v/>
      </c>
      <c r="O1347" t="str">
        <f t="shared" si="188"/>
        <v/>
      </c>
    </row>
    <row r="1348" spans="1:15" x14ac:dyDescent="0.25">
      <c r="A1348" s="2">
        <v>43232.816709398146</v>
      </c>
      <c r="B1348">
        <v>676.76</v>
      </c>
      <c r="C1348">
        <v>1.0000000000000001E-5</v>
      </c>
      <c r="D1348" t="s">
        <v>5</v>
      </c>
      <c r="E1348">
        <v>677.87987738281993</v>
      </c>
      <c r="F1348">
        <v>677.68727160859987</v>
      </c>
      <c r="G1348" s="5">
        <f t="shared" ca="1" si="189"/>
        <v>-9.2878662684401931E-4</v>
      </c>
      <c r="H1348" s="5">
        <f t="shared" ca="1" si="190"/>
        <v>-0.62960576471982677</v>
      </c>
      <c r="I1348" s="6">
        <f t="shared" ref="I1348:I1411" si="191">I1347+1</f>
        <v>1347</v>
      </c>
      <c r="J1348">
        <f t="shared" si="183"/>
        <v>0.42503647788235455</v>
      </c>
      <c r="K1348">
        <f t="shared" si="184"/>
        <v>1.70830822707476</v>
      </c>
      <c r="L1348">
        <f t="shared" si="185"/>
        <v>-0.24879964349885103</v>
      </c>
      <c r="M1348" t="str">
        <f t="shared" si="186"/>
        <v/>
      </c>
      <c r="N1348" t="str">
        <f t="shared" si="187"/>
        <v/>
      </c>
      <c r="O1348" t="str">
        <f t="shared" si="188"/>
        <v/>
      </c>
    </row>
    <row r="1349" spans="1:15" x14ac:dyDescent="0.25">
      <c r="A1349" s="2">
        <v>43232.816709398146</v>
      </c>
      <c r="B1349">
        <v>677.84</v>
      </c>
      <c r="C1349">
        <v>0.19</v>
      </c>
      <c r="D1349" t="s">
        <v>5</v>
      </c>
      <c r="E1349">
        <v>677.87987738281993</v>
      </c>
      <c r="F1349">
        <v>677.68043160859986</v>
      </c>
      <c r="G1349" s="5">
        <f t="shared" ca="1" si="189"/>
        <v>-9.2878662684401931E-4</v>
      </c>
      <c r="H1349" s="5">
        <f t="shared" ca="1" si="190"/>
        <v>-0.62960576471982677</v>
      </c>
      <c r="I1349" s="6">
        <f t="shared" si="191"/>
        <v>1348</v>
      </c>
      <c r="J1349">
        <f t="shared" si="183"/>
        <v>0.32291618184873982</v>
      </c>
      <c r="K1349">
        <f t="shared" si="184"/>
        <v>1.7053397577698861</v>
      </c>
      <c r="L1349">
        <f t="shared" si="185"/>
        <v>-7.7941173448367568E-2</v>
      </c>
      <c r="M1349" t="str">
        <f t="shared" si="186"/>
        <v/>
      </c>
      <c r="N1349" t="str">
        <f t="shared" si="187"/>
        <v/>
      </c>
      <c r="O1349" t="str">
        <f t="shared" si="188"/>
        <v/>
      </c>
    </row>
    <row r="1350" spans="1:15" x14ac:dyDescent="0.25">
      <c r="A1350" s="2">
        <v>43232.816709398146</v>
      </c>
      <c r="B1350">
        <v>677.87</v>
      </c>
      <c r="C1350">
        <v>0.1380633</v>
      </c>
      <c r="D1350" t="s">
        <v>5</v>
      </c>
      <c r="E1350">
        <v>677.87987738281993</v>
      </c>
      <c r="F1350">
        <v>677.67463294999982</v>
      </c>
      <c r="G1350" s="5">
        <f t="shared" ca="1" si="189"/>
        <v>-9.2878662684401931E-4</v>
      </c>
      <c r="H1350" s="5">
        <f t="shared" ca="1" si="190"/>
        <v>-0.62960576471982677</v>
      </c>
      <c r="I1350" s="6">
        <f t="shared" si="191"/>
        <v>1349</v>
      </c>
      <c r="J1350">
        <f t="shared" si="183"/>
        <v>0.22985920104202506</v>
      </c>
      <c r="K1350">
        <f t="shared" si="184"/>
        <v>1.6963487134106696</v>
      </c>
      <c r="L1350">
        <f t="shared" si="185"/>
        <v>-5.411381534723525E-2</v>
      </c>
      <c r="M1350" t="str">
        <f t="shared" si="186"/>
        <v/>
      </c>
      <c r="N1350" t="str">
        <f t="shared" si="187"/>
        <v/>
      </c>
      <c r="O1350" t="str">
        <f t="shared" si="188"/>
        <v/>
      </c>
    </row>
    <row r="1351" spans="1:15" x14ac:dyDescent="0.25">
      <c r="A1351" s="2">
        <v>43232.816811157412</v>
      </c>
      <c r="B1351">
        <v>677.87</v>
      </c>
      <c r="C1351">
        <v>0.01</v>
      </c>
      <c r="D1351" t="s">
        <v>5</v>
      </c>
      <c r="E1351">
        <v>677.87987738281993</v>
      </c>
      <c r="F1351">
        <v>677.67421295000008</v>
      </c>
      <c r="G1351" s="5">
        <f t="shared" ca="1" si="189"/>
        <v>-9.2878662684401931E-4</v>
      </c>
      <c r="H1351" s="5">
        <f t="shared" ca="1" si="190"/>
        <v>-0.62960576471982677</v>
      </c>
      <c r="I1351" s="6">
        <f t="shared" si="191"/>
        <v>1350</v>
      </c>
      <c r="J1351">
        <f t="shared" si="183"/>
        <v>0.26500105115966477</v>
      </c>
      <c r="K1351">
        <f t="shared" si="184"/>
        <v>1.6838659078443825</v>
      </c>
      <c r="L1351">
        <f t="shared" si="185"/>
        <v>-0.15143786091976105</v>
      </c>
      <c r="M1351" t="str">
        <f t="shared" si="186"/>
        <v/>
      </c>
      <c r="N1351" t="str">
        <f t="shared" si="187"/>
        <v/>
      </c>
      <c r="O1351" t="str">
        <f t="shared" si="188"/>
        <v/>
      </c>
    </row>
    <row r="1352" spans="1:15" x14ac:dyDescent="0.25">
      <c r="A1352" s="2">
        <v>43232.816845717593</v>
      </c>
      <c r="B1352">
        <v>677.93</v>
      </c>
      <c r="C1352">
        <v>0.02</v>
      </c>
      <c r="D1352" t="s">
        <v>5</v>
      </c>
      <c r="E1352">
        <v>677.87987738281993</v>
      </c>
      <c r="F1352">
        <v>677.67313294999985</v>
      </c>
      <c r="G1352" s="5">
        <f t="shared" ca="1" si="189"/>
        <v>-9.2878662684401931E-4</v>
      </c>
      <c r="H1352" s="5">
        <f t="shared" ca="1" si="190"/>
        <v>-0.62960576471982677</v>
      </c>
      <c r="I1352" s="6">
        <f t="shared" si="191"/>
        <v>1351</v>
      </c>
      <c r="J1352">
        <f t="shared" si="183"/>
        <v>0.15918884040335968</v>
      </c>
      <c r="K1352">
        <f t="shared" si="184"/>
        <v>1.6754538255859848</v>
      </c>
      <c r="L1352">
        <f t="shared" si="185"/>
        <v>-8.3075306688728839E-2</v>
      </c>
      <c r="M1352" t="str">
        <f t="shared" si="186"/>
        <v/>
      </c>
      <c r="N1352" t="str">
        <f t="shared" si="187"/>
        <v/>
      </c>
      <c r="O1352" t="str">
        <f t="shared" si="188"/>
        <v/>
      </c>
    </row>
    <row r="1353" spans="1:15" x14ac:dyDescent="0.25">
      <c r="A1353" s="2">
        <v>43232.816845717593</v>
      </c>
      <c r="B1353">
        <v>678.11</v>
      </c>
      <c r="C1353">
        <v>8.8374999999999995E-2</v>
      </c>
      <c r="D1353" t="s">
        <v>5</v>
      </c>
      <c r="E1353">
        <v>677.87987738281993</v>
      </c>
      <c r="F1353">
        <v>677.66517920000001</v>
      </c>
      <c r="G1353" s="5">
        <f t="shared" ca="1" si="189"/>
        <v>-9.2878662684401931E-4</v>
      </c>
      <c r="H1353" s="5">
        <f t="shared" ca="1" si="190"/>
        <v>-0.62960576471982677</v>
      </c>
      <c r="I1353" s="6">
        <f t="shared" si="191"/>
        <v>1352</v>
      </c>
      <c r="J1353">
        <f t="shared" si="183"/>
        <v>5.4914090756305711E-2</v>
      </c>
      <c r="K1353">
        <f t="shared" si="184"/>
        <v>1.6648752989812492</v>
      </c>
      <c r="L1353">
        <f t="shared" si="185"/>
        <v>2.0098147449343077E-2</v>
      </c>
      <c r="M1353" t="str">
        <f t="shared" si="186"/>
        <v/>
      </c>
      <c r="N1353" t="str">
        <f t="shared" si="187"/>
        <v/>
      </c>
      <c r="O1353" t="str">
        <f t="shared" si="188"/>
        <v/>
      </c>
    </row>
    <row r="1354" spans="1:15" x14ac:dyDescent="0.25">
      <c r="A1354" s="2">
        <v>43232.816975682872</v>
      </c>
      <c r="B1354">
        <v>677.67</v>
      </c>
      <c r="C1354">
        <v>0.17469999999999999</v>
      </c>
      <c r="D1354" t="s">
        <v>5</v>
      </c>
      <c r="E1354">
        <v>677.87987738281993</v>
      </c>
      <c r="F1354">
        <v>677.66482979999989</v>
      </c>
      <c r="G1354" s="5">
        <f t="shared" ca="1" si="189"/>
        <v>-9.2878662684401931E-4</v>
      </c>
      <c r="H1354" s="5">
        <f t="shared" ca="1" si="190"/>
        <v>-0.62960576471982677</v>
      </c>
      <c r="I1354" s="6">
        <f t="shared" si="191"/>
        <v>1353</v>
      </c>
      <c r="J1354">
        <f t="shared" si="183"/>
        <v>-3.8212701781510816E-2</v>
      </c>
      <c r="K1354">
        <f t="shared" si="184"/>
        <v>1.6533123415285715</v>
      </c>
      <c r="L1354">
        <f t="shared" si="185"/>
        <v>0.12877947888821914</v>
      </c>
      <c r="M1354" t="str">
        <f t="shared" si="186"/>
        <v/>
      </c>
      <c r="N1354" t="str">
        <f t="shared" si="187"/>
        <v/>
      </c>
      <c r="O1354" t="str">
        <f t="shared" si="188"/>
        <v/>
      </c>
    </row>
    <row r="1355" spans="1:15" x14ac:dyDescent="0.25">
      <c r="A1355" s="2">
        <v>43232.816975682872</v>
      </c>
      <c r="B1355">
        <v>677.67</v>
      </c>
      <c r="C1355">
        <v>1.1858</v>
      </c>
      <c r="D1355" t="s">
        <v>5</v>
      </c>
      <c r="E1355">
        <v>677.87987738281993</v>
      </c>
      <c r="F1355">
        <v>677.66245820000006</v>
      </c>
      <c r="G1355" s="5">
        <f t="shared" ca="1" si="189"/>
        <v>-9.2878662684401931E-4</v>
      </c>
      <c r="H1355" s="5">
        <f t="shared" ca="1" si="190"/>
        <v>-0.62960576471982677</v>
      </c>
      <c r="I1355" s="6">
        <f t="shared" si="191"/>
        <v>1354</v>
      </c>
      <c r="J1355">
        <f t="shared" si="183"/>
        <v>-0.12497682292437418</v>
      </c>
      <c r="K1355">
        <f t="shared" si="184"/>
        <v>1.6388870350040674</v>
      </c>
      <c r="L1355">
        <f t="shared" si="185"/>
        <v>0.79979693226453585</v>
      </c>
      <c r="M1355" t="str">
        <f t="shared" si="186"/>
        <v/>
      </c>
      <c r="N1355" t="str">
        <f t="shared" si="187"/>
        <v/>
      </c>
      <c r="O1355" t="str">
        <f t="shared" si="188"/>
        <v/>
      </c>
    </row>
    <row r="1356" spans="1:15" x14ac:dyDescent="0.25">
      <c r="A1356" s="2">
        <v>43232.817100879627</v>
      </c>
      <c r="B1356">
        <v>677.66</v>
      </c>
      <c r="C1356">
        <v>0.15959999999999999</v>
      </c>
      <c r="D1356" t="s">
        <v>6</v>
      </c>
      <c r="E1356">
        <v>677.89041098282007</v>
      </c>
      <c r="F1356">
        <v>677.66245820000006</v>
      </c>
      <c r="G1356" s="5">
        <f t="shared" ca="1" si="189"/>
        <v>-9.4431098942952048E-4</v>
      </c>
      <c r="H1356" s="5">
        <f t="shared" ca="1" si="190"/>
        <v>-0.64013936471997113</v>
      </c>
      <c r="I1356" s="6">
        <f t="shared" si="191"/>
        <v>1355</v>
      </c>
      <c r="J1356">
        <f t="shared" si="183"/>
        <v>-9.7473228705887038E-2</v>
      </c>
      <c r="K1356">
        <f t="shared" si="184"/>
        <v>1.6371446898537609</v>
      </c>
      <c r="L1356">
        <f t="shared" si="185"/>
        <v>0.15702535658522049</v>
      </c>
      <c r="M1356" t="str">
        <f t="shared" si="186"/>
        <v/>
      </c>
      <c r="N1356" t="str">
        <f t="shared" si="187"/>
        <v/>
      </c>
      <c r="O1356" t="str">
        <f t="shared" si="188"/>
        <v/>
      </c>
    </row>
    <row r="1357" spans="1:15" x14ac:dyDescent="0.25">
      <c r="A1357" s="2">
        <v>43232.817210856483</v>
      </c>
      <c r="B1357">
        <v>677.66</v>
      </c>
      <c r="C1357">
        <v>0.02</v>
      </c>
      <c r="D1357" t="s">
        <v>6</v>
      </c>
      <c r="E1357">
        <v>677.89173098282004</v>
      </c>
      <c r="F1357">
        <v>677.66245820000006</v>
      </c>
      <c r="G1357" s="5">
        <f t="shared" ca="1" si="189"/>
        <v>-1.2904001374258341E-3</v>
      </c>
      <c r="H1357" s="5">
        <f t="shared" ca="1" si="190"/>
        <v>-0.87475158282006749</v>
      </c>
      <c r="I1357" s="6">
        <f t="shared" si="191"/>
        <v>1356</v>
      </c>
      <c r="J1357">
        <f t="shared" si="183"/>
        <v>-0.19272840867226648</v>
      </c>
      <c r="K1357">
        <f t="shared" si="184"/>
        <v>1.619366356818118</v>
      </c>
      <c r="L1357">
        <f t="shared" si="185"/>
        <v>0.13136521441031732</v>
      </c>
      <c r="M1357" t="str">
        <f t="shared" si="186"/>
        <v/>
      </c>
      <c r="N1357" t="str">
        <f t="shared" si="187"/>
        <v/>
      </c>
      <c r="O1357" t="str">
        <f t="shared" si="188"/>
        <v/>
      </c>
    </row>
    <row r="1358" spans="1:15" x14ac:dyDescent="0.25">
      <c r="A1358" s="2">
        <v>43232.817232893518</v>
      </c>
      <c r="B1358">
        <v>677.67</v>
      </c>
      <c r="C1358">
        <v>1.2291000000000001</v>
      </c>
      <c r="D1358" t="s">
        <v>5</v>
      </c>
      <c r="E1358">
        <v>677.89173098282004</v>
      </c>
      <c r="F1358">
        <v>677.66</v>
      </c>
      <c r="G1358" s="5">
        <f t="shared" ca="1" si="189"/>
        <v>-1.3340678776369785E-3</v>
      </c>
      <c r="H1358" s="5">
        <f t="shared" ca="1" si="190"/>
        <v>-0.9043535828199083</v>
      </c>
      <c r="I1358" s="6">
        <f t="shared" si="191"/>
        <v>1357</v>
      </c>
      <c r="J1358">
        <f t="shared" si="183"/>
        <v>-0.30524935226890193</v>
      </c>
      <c r="K1358">
        <f t="shared" si="184"/>
        <v>1.5980078903879222</v>
      </c>
      <c r="L1358">
        <f t="shared" si="185"/>
        <v>0.9601638148960786</v>
      </c>
      <c r="M1358" t="str">
        <f t="shared" si="186"/>
        <v/>
      </c>
      <c r="N1358" t="str">
        <f t="shared" si="187"/>
        <v/>
      </c>
      <c r="O1358" t="str">
        <f t="shared" si="188"/>
        <v/>
      </c>
    </row>
    <row r="1359" spans="1:15" x14ac:dyDescent="0.25">
      <c r="A1359" s="2">
        <v>43232.817265729173</v>
      </c>
      <c r="B1359">
        <v>677.66</v>
      </c>
      <c r="C1359">
        <v>0.38276459000000002</v>
      </c>
      <c r="D1359" t="s">
        <v>6</v>
      </c>
      <c r="E1359">
        <v>677.91699344576011</v>
      </c>
      <c r="F1359">
        <v>677.66</v>
      </c>
      <c r="G1359" s="5">
        <f t="shared" ca="1" si="189"/>
        <v>-1.3712829959238418E-3</v>
      </c>
      <c r="H1359" s="5">
        <f t="shared" ca="1" si="190"/>
        <v>-0.92961604575998535</v>
      </c>
      <c r="I1359" s="6">
        <f t="shared" si="191"/>
        <v>1358</v>
      </c>
      <c r="J1359">
        <f t="shared" si="183"/>
        <v>-0.2791310868571486</v>
      </c>
      <c r="K1359">
        <f t="shared" si="184"/>
        <v>1.5951087456216968</v>
      </c>
      <c r="L1359">
        <f t="shared" si="185"/>
        <v>0.41495332445135175</v>
      </c>
      <c r="M1359" t="str">
        <f t="shared" si="186"/>
        <v/>
      </c>
      <c r="N1359" t="str">
        <f t="shared" si="187"/>
        <v/>
      </c>
      <c r="O1359" t="str">
        <f t="shared" si="188"/>
        <v/>
      </c>
    </row>
    <row r="1360" spans="1:15" x14ac:dyDescent="0.25">
      <c r="A1360" s="2">
        <v>43232.817268854167</v>
      </c>
      <c r="B1360">
        <v>677.66</v>
      </c>
      <c r="C1360">
        <v>1.90288E-3</v>
      </c>
      <c r="D1360" t="s">
        <v>6</v>
      </c>
      <c r="E1360">
        <v>677.91711903583996</v>
      </c>
      <c r="F1360">
        <v>677.66</v>
      </c>
      <c r="G1360" s="5">
        <f t="shared" ca="1" si="189"/>
        <v>-1.3714680006342765E-3</v>
      </c>
      <c r="H1360" s="5">
        <f t="shared" ca="1" si="190"/>
        <v>-0.92974163583983227</v>
      </c>
      <c r="I1360" s="6">
        <f t="shared" si="191"/>
        <v>1359</v>
      </c>
      <c r="J1360">
        <f t="shared" si="183"/>
        <v>-0.35248220853782186</v>
      </c>
      <c r="K1360">
        <f t="shared" si="184"/>
        <v>1.5747795853523643</v>
      </c>
      <c r="L1360">
        <f t="shared" si="185"/>
        <v>0.22503789853138498</v>
      </c>
      <c r="M1360" t="str">
        <f t="shared" si="186"/>
        <v/>
      </c>
      <c r="N1360" t="str">
        <f t="shared" si="187"/>
        <v/>
      </c>
      <c r="O1360" t="str">
        <f t="shared" si="188"/>
        <v/>
      </c>
    </row>
    <row r="1361" spans="1:15" x14ac:dyDescent="0.25">
      <c r="A1361" s="2">
        <v>43232.817268854167</v>
      </c>
      <c r="B1361">
        <v>677.66</v>
      </c>
      <c r="C1361">
        <v>9.0971200000000002E-3</v>
      </c>
      <c r="D1361" t="s">
        <v>6</v>
      </c>
      <c r="E1361">
        <v>677.9177194457601</v>
      </c>
      <c r="F1361">
        <v>677.66</v>
      </c>
      <c r="G1361" s="5">
        <f t="shared" ca="1" si="189"/>
        <v>-1.3723524538060221E-3</v>
      </c>
      <c r="H1361" s="5">
        <f t="shared" ca="1" si="190"/>
        <v>-0.93034204575997137</v>
      </c>
      <c r="I1361" s="6">
        <f t="shared" si="191"/>
        <v>1360</v>
      </c>
      <c r="J1361">
        <f t="shared" si="183"/>
        <v>-0.41414702778151025</v>
      </c>
      <c r="K1361">
        <f t="shared" si="184"/>
        <v>1.5707444822632464</v>
      </c>
      <c r="L1361">
        <f t="shared" si="185"/>
        <v>0.26945448643032532</v>
      </c>
      <c r="M1361" t="str">
        <f t="shared" si="186"/>
        <v/>
      </c>
      <c r="N1361" t="str">
        <f t="shared" si="187"/>
        <v/>
      </c>
      <c r="O1361" t="str">
        <f t="shared" si="188"/>
        <v/>
      </c>
    </row>
    <row r="1362" spans="1:15" x14ac:dyDescent="0.25">
      <c r="A1362" s="2">
        <v>43232.817273703702</v>
      </c>
      <c r="B1362">
        <v>677.66</v>
      </c>
      <c r="C1362">
        <v>1.72288E-3</v>
      </c>
      <c r="D1362" t="s">
        <v>6</v>
      </c>
      <c r="E1362">
        <v>677.91783315583996</v>
      </c>
      <c r="F1362">
        <v>677.66</v>
      </c>
      <c r="G1362" s="5">
        <f t="shared" ca="1" si="189"/>
        <v>-1.37251995792525E-3</v>
      </c>
      <c r="H1362" s="5">
        <f t="shared" ca="1" si="190"/>
        <v>-0.93045575583983009</v>
      </c>
      <c r="I1362" s="6">
        <f t="shared" si="191"/>
        <v>1361</v>
      </c>
      <c r="J1362">
        <f t="shared" si="183"/>
        <v>-0.49979292319328295</v>
      </c>
      <c r="K1362">
        <f t="shared" si="184"/>
        <v>1.55752062426435</v>
      </c>
      <c r="L1362">
        <f t="shared" si="185"/>
        <v>0.32199625185069986</v>
      </c>
      <c r="M1362" t="str">
        <f t="shared" si="186"/>
        <v/>
      </c>
      <c r="N1362" t="str">
        <f t="shared" si="187"/>
        <v/>
      </c>
      <c r="O1362" t="str">
        <f t="shared" si="188"/>
        <v/>
      </c>
    </row>
    <row r="1363" spans="1:15" x14ac:dyDescent="0.25">
      <c r="A1363" s="2">
        <v>43232.817273703702</v>
      </c>
      <c r="B1363">
        <v>677.65</v>
      </c>
      <c r="C1363">
        <v>0.17827712000000001</v>
      </c>
      <c r="D1363" t="s">
        <v>6</v>
      </c>
      <c r="E1363">
        <v>677.92995599999995</v>
      </c>
      <c r="F1363">
        <v>677.66</v>
      </c>
      <c r="G1363" s="5">
        <f t="shared" ca="1" si="189"/>
        <v>-1.3903775628404593E-3</v>
      </c>
      <c r="H1363" s="5">
        <f t="shared" ca="1" si="190"/>
        <v>-0.94257859999981974</v>
      </c>
      <c r="I1363" s="6">
        <f t="shared" si="191"/>
        <v>1362</v>
      </c>
      <c r="J1363">
        <f t="shared" si="183"/>
        <v>-0.15509935588235635</v>
      </c>
      <c r="K1363">
        <f t="shared" si="184"/>
        <v>1.15735246942764</v>
      </c>
      <c r="L1363">
        <f t="shared" si="185"/>
        <v>0.28805094790805191</v>
      </c>
      <c r="M1363" t="str">
        <f t="shared" si="186"/>
        <v/>
      </c>
      <c r="N1363" t="str">
        <f t="shared" si="187"/>
        <v/>
      </c>
      <c r="O1363" t="str">
        <f t="shared" si="188"/>
        <v/>
      </c>
    </row>
    <row r="1364" spans="1:15" x14ac:dyDescent="0.25">
      <c r="A1364" s="2">
        <v>43232.817277951392</v>
      </c>
      <c r="B1364">
        <v>677.65</v>
      </c>
      <c r="C1364">
        <v>2.22288E-3</v>
      </c>
      <c r="D1364" t="s">
        <v>6</v>
      </c>
      <c r="E1364">
        <v>677.93010715584001</v>
      </c>
      <c r="F1364">
        <v>677.66</v>
      </c>
      <c r="G1364" s="5">
        <f t="shared" ca="1" si="189"/>
        <v>-1.3906002195343812E-3</v>
      </c>
      <c r="H1364" s="5">
        <f t="shared" ca="1" si="190"/>
        <v>-0.94272975583987773</v>
      </c>
      <c r="I1364" s="6">
        <f t="shared" si="191"/>
        <v>1363</v>
      </c>
      <c r="J1364">
        <f t="shared" si="183"/>
        <v>-0.10081836053781501</v>
      </c>
      <c r="K1364">
        <f t="shared" si="184"/>
        <v>1.1489887743494001</v>
      </c>
      <c r="L1364">
        <f t="shared" si="185"/>
        <v>8.9679936687075787E-2</v>
      </c>
      <c r="M1364" t="str">
        <f t="shared" si="186"/>
        <v/>
      </c>
      <c r="N1364" t="str">
        <f t="shared" si="187"/>
        <v/>
      </c>
      <c r="O1364" t="str">
        <f t="shared" si="188"/>
        <v/>
      </c>
    </row>
    <row r="1365" spans="1:15" x14ac:dyDescent="0.25">
      <c r="A1365" s="2">
        <v>43232.817277951392</v>
      </c>
      <c r="B1365">
        <v>677.65</v>
      </c>
      <c r="C1365">
        <v>8.7771199999999994E-3</v>
      </c>
      <c r="D1365" t="s">
        <v>6</v>
      </c>
      <c r="E1365">
        <v>677.93070399999999</v>
      </c>
      <c r="F1365">
        <v>677.66</v>
      </c>
      <c r="G1365" s="5">
        <f t="shared" ca="1" si="189"/>
        <v>-1.3914793863649285E-3</v>
      </c>
      <c r="H1365" s="5">
        <f t="shared" ca="1" si="190"/>
        <v>-0.9433265999998639</v>
      </c>
      <c r="I1365" s="6">
        <f t="shared" si="191"/>
        <v>1364</v>
      </c>
      <c r="J1365">
        <f t="shared" si="183"/>
        <v>-0.1644938688571429</v>
      </c>
      <c r="K1365">
        <f t="shared" si="184"/>
        <v>1.1404576897903853</v>
      </c>
      <c r="L1365">
        <f t="shared" si="185"/>
        <v>0.15193109784633035</v>
      </c>
      <c r="M1365" t="str">
        <f t="shared" si="186"/>
        <v/>
      </c>
      <c r="N1365" t="str">
        <f t="shared" si="187"/>
        <v/>
      </c>
      <c r="O1365" t="str">
        <f t="shared" si="188"/>
        <v/>
      </c>
    </row>
    <row r="1366" spans="1:15" x14ac:dyDescent="0.25">
      <c r="A1366" s="2">
        <v>43232.81736951389</v>
      </c>
      <c r="B1366">
        <v>677.66</v>
      </c>
      <c r="C1366">
        <v>0.1434</v>
      </c>
      <c r="D1366" t="s">
        <v>5</v>
      </c>
      <c r="E1366">
        <v>677.93070399999999</v>
      </c>
      <c r="F1366">
        <v>677.65999999999985</v>
      </c>
      <c r="G1366" s="5">
        <f t="shared" ca="1" si="189"/>
        <v>-1.3914793863649285E-3</v>
      </c>
      <c r="H1366" s="5">
        <f t="shared" ca="1" si="190"/>
        <v>-0.9433265999998639</v>
      </c>
      <c r="I1366" s="6">
        <f t="shared" si="191"/>
        <v>1365</v>
      </c>
      <c r="J1366">
        <f t="shared" si="183"/>
        <v>-0.16868290292436683</v>
      </c>
      <c r="K1366">
        <f t="shared" si="184"/>
        <v>1.1405954403907599</v>
      </c>
      <c r="L1366">
        <f t="shared" si="185"/>
        <v>0.27361401937346813</v>
      </c>
      <c r="M1366" t="str">
        <f t="shared" si="186"/>
        <v/>
      </c>
      <c r="N1366" t="str">
        <f t="shared" si="187"/>
        <v/>
      </c>
      <c r="O1366" t="str">
        <f t="shared" si="188"/>
        <v/>
      </c>
    </row>
    <row r="1367" spans="1:15" x14ac:dyDescent="0.25">
      <c r="A1367" s="2">
        <v>43232.817517048607</v>
      </c>
      <c r="B1367">
        <v>677.66</v>
      </c>
      <c r="C1367">
        <v>2.6074999999999999</v>
      </c>
      <c r="D1367" t="s">
        <v>5</v>
      </c>
      <c r="E1367">
        <v>677.93070399999999</v>
      </c>
      <c r="F1367">
        <v>677.66</v>
      </c>
      <c r="G1367" s="5">
        <f t="shared" ca="1" si="189"/>
        <v>-2.5676724622876066E-3</v>
      </c>
      <c r="H1367" s="5">
        <f t="shared" ca="1" si="190"/>
        <v>-1.7407040000000507</v>
      </c>
      <c r="I1367" s="6">
        <f t="shared" si="191"/>
        <v>1366</v>
      </c>
      <c r="J1367">
        <f t="shared" si="183"/>
        <v>-0.1809015849243707</v>
      </c>
      <c r="K1367">
        <f t="shared" si="184"/>
        <v>1.1405997331752218</v>
      </c>
      <c r="L1367">
        <f t="shared" si="185"/>
        <v>2.4446802009693345</v>
      </c>
      <c r="M1367">
        <f t="shared" si="186"/>
        <v>1</v>
      </c>
      <c r="N1367">
        <f t="shared" ca="1" si="187"/>
        <v>-1.7407040000000507</v>
      </c>
      <c r="O1367">
        <f t="shared" ca="1" si="188"/>
        <v>-1.7407040000000507</v>
      </c>
    </row>
    <row r="1368" spans="1:15" x14ac:dyDescent="0.25">
      <c r="A1368" s="2">
        <v>43232.817792905087</v>
      </c>
      <c r="B1368">
        <v>677.66</v>
      </c>
      <c r="C1368">
        <v>1.7239</v>
      </c>
      <c r="D1368" t="s">
        <v>5</v>
      </c>
      <c r="E1368">
        <v>677.93070399999999</v>
      </c>
      <c r="F1368">
        <v>677.66000000000008</v>
      </c>
      <c r="G1368" s="5">
        <f t="shared" ca="1" si="189"/>
        <v>-2.5676724622876066E-3</v>
      </c>
      <c r="H1368" s="5">
        <f t="shared" ca="1" si="190"/>
        <v>-1.7407040000000507</v>
      </c>
      <c r="I1368" s="6">
        <f t="shared" si="191"/>
        <v>1367</v>
      </c>
      <c r="J1368">
        <f t="shared" si="183"/>
        <v>0.47953502719327901</v>
      </c>
      <c r="K1368">
        <f t="shared" si="184"/>
        <v>0.49347805075375195</v>
      </c>
      <c r="L1368">
        <f t="shared" si="185"/>
        <v>2.521621723410076</v>
      </c>
      <c r="M1368">
        <f t="shared" si="186"/>
        <v>1</v>
      </c>
      <c r="N1368">
        <f t="shared" ca="1" si="187"/>
        <v>-1.7407040000000507</v>
      </c>
      <c r="O1368" t="str">
        <f t="shared" si="188"/>
        <v/>
      </c>
    </row>
    <row r="1369" spans="1:15" x14ac:dyDescent="0.25">
      <c r="A1369" s="2">
        <v>43232.817941712958</v>
      </c>
      <c r="B1369">
        <v>677.66</v>
      </c>
      <c r="C1369">
        <v>9.9500000000000005E-2</v>
      </c>
      <c r="D1369" t="s">
        <v>5</v>
      </c>
      <c r="E1369">
        <v>677.93070399999999</v>
      </c>
      <c r="F1369">
        <v>677.66000000000008</v>
      </c>
      <c r="G1369" s="5">
        <f t="shared" ca="1" si="189"/>
        <v>-2.5676724622876066E-3</v>
      </c>
      <c r="H1369" s="5">
        <f t="shared" ca="1" si="190"/>
        <v>-1.7407040000000507</v>
      </c>
      <c r="I1369" s="6">
        <f t="shared" si="191"/>
        <v>1368</v>
      </c>
      <c r="J1369">
        <f t="shared" si="183"/>
        <v>0.66440058721008555</v>
      </c>
      <c r="K1369">
        <f t="shared" si="184"/>
        <v>0.52536010551500933</v>
      </c>
      <c r="L1369">
        <f t="shared" si="185"/>
        <v>-1.0752635787909985</v>
      </c>
      <c r="M1369" t="str">
        <f t="shared" si="186"/>
        <v/>
      </c>
      <c r="N1369" t="str">
        <f t="shared" si="187"/>
        <v/>
      </c>
      <c r="O1369" t="str">
        <f t="shared" si="188"/>
        <v/>
      </c>
    </row>
    <row r="1370" spans="1:15" x14ac:dyDescent="0.25">
      <c r="A1370" s="2">
        <v>43232.818074143521</v>
      </c>
      <c r="B1370">
        <v>677.66</v>
      </c>
      <c r="C1370">
        <v>1.2302999999999999</v>
      </c>
      <c r="D1370" t="s">
        <v>5</v>
      </c>
      <c r="E1370">
        <v>677.93070399999999</v>
      </c>
      <c r="F1370">
        <v>677.66000000000008</v>
      </c>
      <c r="G1370" s="5">
        <f t="shared" ca="1" si="189"/>
        <v>-2.5676724622876066E-3</v>
      </c>
      <c r="H1370" s="5">
        <f t="shared" ca="1" si="190"/>
        <v>-1.7407040000000507</v>
      </c>
      <c r="I1370" s="6">
        <f t="shared" si="191"/>
        <v>1369</v>
      </c>
      <c r="J1370">
        <f t="shared" si="183"/>
        <v>0.6292761169747898</v>
      </c>
      <c r="K1370">
        <f t="shared" si="184"/>
        <v>0.53326323995449965</v>
      </c>
      <c r="L1370">
        <f t="shared" si="185"/>
        <v>1.1270679056679251</v>
      </c>
      <c r="M1370">
        <f t="shared" si="186"/>
        <v>1</v>
      </c>
      <c r="N1370">
        <f t="shared" ca="1" si="187"/>
        <v>-1.7407040000000507</v>
      </c>
      <c r="O1370">
        <f t="shared" ca="1" si="188"/>
        <v>-1.7407040000000507</v>
      </c>
    </row>
    <row r="1371" spans="1:15" x14ac:dyDescent="0.25">
      <c r="A1371" s="2">
        <v>43232.818215335647</v>
      </c>
      <c r="B1371">
        <v>677.66</v>
      </c>
      <c r="C1371">
        <v>0.95609999999999995</v>
      </c>
      <c r="D1371" t="s">
        <v>5</v>
      </c>
      <c r="E1371">
        <v>677.93070399999999</v>
      </c>
      <c r="F1371">
        <v>677.66000000000008</v>
      </c>
      <c r="G1371" s="5">
        <f t="shared" ca="1" si="189"/>
        <v>-2.5676724622876066E-3</v>
      </c>
      <c r="H1371" s="5">
        <f t="shared" ca="1" si="190"/>
        <v>-1.7407040000000507</v>
      </c>
      <c r="I1371" s="6">
        <f t="shared" si="191"/>
        <v>1370</v>
      </c>
      <c r="J1371">
        <f t="shared" si="183"/>
        <v>0.75407950892436304</v>
      </c>
      <c r="K1371">
        <f t="shared" si="184"/>
        <v>0.53051869703004917</v>
      </c>
      <c r="L1371">
        <f t="shared" si="185"/>
        <v>0.38079806085362955</v>
      </c>
      <c r="M1371" t="str">
        <f t="shared" si="186"/>
        <v/>
      </c>
      <c r="N1371" t="str">
        <f t="shared" si="187"/>
        <v/>
      </c>
      <c r="O1371" t="str">
        <f t="shared" si="188"/>
        <v/>
      </c>
    </row>
    <row r="1372" spans="1:15" x14ac:dyDescent="0.25">
      <c r="A1372" s="2">
        <v>43232.818339965277</v>
      </c>
      <c r="B1372">
        <v>677.65</v>
      </c>
      <c r="C1372">
        <v>8.1436019999999998E-2</v>
      </c>
      <c r="D1372" t="s">
        <v>6</v>
      </c>
      <c r="E1372">
        <v>677.93624164935989</v>
      </c>
      <c r="F1372">
        <v>677.66000000000008</v>
      </c>
      <c r="G1372" s="5">
        <f t="shared" ca="1" si="189"/>
        <v>-2.5758198811019319E-3</v>
      </c>
      <c r="H1372" s="5">
        <f t="shared" ca="1" si="190"/>
        <v>-1.7462416493599449</v>
      </c>
      <c r="I1372" s="6">
        <f t="shared" si="191"/>
        <v>1371</v>
      </c>
      <c r="J1372">
        <f t="shared" si="183"/>
        <v>0.8127720588571421</v>
      </c>
      <c r="K1372">
        <f t="shared" si="184"/>
        <v>0.53065207711795548</v>
      </c>
      <c r="L1372">
        <f t="shared" si="185"/>
        <v>-1.3781836920890405</v>
      </c>
      <c r="M1372" t="str">
        <f t="shared" si="186"/>
        <v/>
      </c>
      <c r="N1372" t="str">
        <f t="shared" si="187"/>
        <v/>
      </c>
      <c r="O1372" t="str">
        <f t="shared" si="188"/>
        <v/>
      </c>
    </row>
    <row r="1373" spans="1:15" x14ac:dyDescent="0.25">
      <c r="A1373" s="2">
        <v>43232.818339965277</v>
      </c>
      <c r="B1373">
        <v>677.65</v>
      </c>
      <c r="C1373">
        <v>0.79056398000000005</v>
      </c>
      <c r="D1373" t="s">
        <v>6</v>
      </c>
      <c r="E1373">
        <v>677.99</v>
      </c>
      <c r="F1373">
        <v>677.66000000000008</v>
      </c>
      <c r="G1373" s="5">
        <f t="shared" ca="1" si="189"/>
        <v>-2.6549064145489879E-3</v>
      </c>
      <c r="H1373" s="5">
        <f t="shared" ca="1" si="190"/>
        <v>-1.8000000000000682</v>
      </c>
      <c r="I1373" s="6">
        <f t="shared" si="191"/>
        <v>1372</v>
      </c>
      <c r="J1373">
        <f t="shared" si="183"/>
        <v>0.7796643724201644</v>
      </c>
      <c r="K1373">
        <f t="shared" si="184"/>
        <v>0.54068446387148505</v>
      </c>
      <c r="L1373">
        <f t="shared" si="185"/>
        <v>2.0158906549285236E-2</v>
      </c>
      <c r="M1373" t="str">
        <f t="shared" si="186"/>
        <v/>
      </c>
      <c r="N1373" t="str">
        <f t="shared" si="187"/>
        <v/>
      </c>
      <c r="O1373" t="str">
        <f t="shared" si="188"/>
        <v/>
      </c>
    </row>
    <row r="1374" spans="1:15" x14ac:dyDescent="0.25">
      <c r="A1374" s="2">
        <v>43232.818615393517</v>
      </c>
      <c r="B1374">
        <v>677.66</v>
      </c>
      <c r="C1374">
        <v>0.86939999999999995</v>
      </c>
      <c r="D1374" t="s">
        <v>5</v>
      </c>
      <c r="E1374">
        <v>677.99</v>
      </c>
      <c r="F1374">
        <v>677.66</v>
      </c>
      <c r="G1374" s="5">
        <f t="shared" ca="1" si="189"/>
        <v>-2.6549064145489879E-3</v>
      </c>
      <c r="H1374" s="5">
        <f t="shared" ca="1" si="190"/>
        <v>-1.8000000000000682</v>
      </c>
      <c r="I1374" s="6">
        <f t="shared" si="191"/>
        <v>1373</v>
      </c>
      <c r="J1374">
        <f t="shared" si="183"/>
        <v>0.81536471566386837</v>
      </c>
      <c r="K1374">
        <f t="shared" si="184"/>
        <v>0.54008920635155266</v>
      </c>
      <c r="L1374">
        <f t="shared" si="185"/>
        <v>0.10004881360461619</v>
      </c>
      <c r="M1374" t="str">
        <f t="shared" si="186"/>
        <v/>
      </c>
      <c r="N1374" t="str">
        <f t="shared" si="187"/>
        <v/>
      </c>
      <c r="O1374" t="str">
        <f t="shared" si="188"/>
        <v/>
      </c>
    </row>
    <row r="1375" spans="1:15" x14ac:dyDescent="0.25">
      <c r="A1375" s="2">
        <v>43232.818616319448</v>
      </c>
      <c r="B1375">
        <v>677.66</v>
      </c>
      <c r="C1375">
        <v>0.42070000000000002</v>
      </c>
      <c r="D1375" t="s">
        <v>5</v>
      </c>
      <c r="E1375">
        <v>677.99</v>
      </c>
      <c r="F1375">
        <v>677.66</v>
      </c>
      <c r="G1375" s="5">
        <f t="shared" ca="1" si="189"/>
        <v>-2.6549064145489879E-3</v>
      </c>
      <c r="H1375" s="5">
        <f t="shared" ca="1" si="190"/>
        <v>-1.8000000000000682</v>
      </c>
      <c r="I1375" s="6">
        <f t="shared" si="191"/>
        <v>1374</v>
      </c>
      <c r="J1375">
        <f t="shared" si="183"/>
        <v>0.85859580401680802</v>
      </c>
      <c r="K1375">
        <f t="shared" si="184"/>
        <v>0.53925308143394501</v>
      </c>
      <c r="L1375">
        <f t="shared" si="185"/>
        <v>-0.81204135700511038</v>
      </c>
      <c r="M1375" t="str">
        <f t="shared" si="186"/>
        <v/>
      </c>
      <c r="N1375" t="str">
        <f t="shared" si="187"/>
        <v/>
      </c>
      <c r="O1375" t="str">
        <f t="shared" si="188"/>
        <v/>
      </c>
    </row>
    <row r="1376" spans="1:15" x14ac:dyDescent="0.25">
      <c r="A1376" s="2">
        <v>43232.818656504627</v>
      </c>
      <c r="B1376">
        <v>677.66</v>
      </c>
      <c r="C1376">
        <v>11.565</v>
      </c>
      <c r="D1376" t="s">
        <v>5</v>
      </c>
      <c r="E1376">
        <v>677.99</v>
      </c>
      <c r="F1376">
        <v>677.66938039999991</v>
      </c>
      <c r="G1376" s="5">
        <f t="shared" ca="1" si="189"/>
        <v>-2.6549064145489879E-3</v>
      </c>
      <c r="H1376" s="5">
        <f t="shared" ca="1" si="190"/>
        <v>-1.8000000000000682</v>
      </c>
      <c r="I1376" s="6">
        <f t="shared" si="191"/>
        <v>1375</v>
      </c>
      <c r="J1376">
        <f t="shared" si="183"/>
        <v>0.84543033102521292</v>
      </c>
      <c r="K1376">
        <f t="shared" si="184"/>
        <v>0.54356204878672465</v>
      </c>
      <c r="L1376">
        <f t="shared" si="185"/>
        <v>19.72096781388942</v>
      </c>
      <c r="M1376">
        <f t="shared" si="186"/>
        <v>1</v>
      </c>
      <c r="N1376">
        <f t="shared" ca="1" si="187"/>
        <v>-1.8000000000000682</v>
      </c>
      <c r="O1376">
        <f t="shared" ca="1" si="188"/>
        <v>-1.8000000000000682</v>
      </c>
    </row>
    <row r="1377" spans="1:15" x14ac:dyDescent="0.25">
      <c r="A1377" s="2">
        <v>43232.818770752318</v>
      </c>
      <c r="B1377">
        <v>677.66</v>
      </c>
      <c r="C1377">
        <v>0.27979999999999999</v>
      </c>
      <c r="D1377" t="s">
        <v>5</v>
      </c>
      <c r="E1377">
        <v>677.99</v>
      </c>
      <c r="F1377">
        <v>677.66993999999988</v>
      </c>
      <c r="G1377" s="5">
        <f t="shared" ca="1" si="189"/>
        <v>-2.6549064145489879E-3</v>
      </c>
      <c r="H1377" s="5">
        <f t="shared" ca="1" si="190"/>
        <v>-1.8000000000000682</v>
      </c>
      <c r="I1377" s="6">
        <f t="shared" si="191"/>
        <v>1376</v>
      </c>
      <c r="J1377">
        <f t="shared" si="183"/>
        <v>2.1024068857983025</v>
      </c>
      <c r="K1377">
        <f t="shared" si="184"/>
        <v>1.8419147763760544</v>
      </c>
      <c r="L1377">
        <f t="shared" si="185"/>
        <v>-0.98951748972026821</v>
      </c>
      <c r="M1377" t="str">
        <f t="shared" si="186"/>
        <v/>
      </c>
      <c r="N1377" t="str">
        <f t="shared" si="187"/>
        <v/>
      </c>
      <c r="O1377" t="str">
        <f t="shared" si="188"/>
        <v/>
      </c>
    </row>
    <row r="1378" spans="1:15" x14ac:dyDescent="0.25">
      <c r="A1378" s="2">
        <v>43232.818906712957</v>
      </c>
      <c r="B1378">
        <v>677.66</v>
      </c>
      <c r="C1378">
        <v>0.03</v>
      </c>
      <c r="D1378" t="s">
        <v>5</v>
      </c>
      <c r="E1378">
        <v>677.99</v>
      </c>
      <c r="F1378">
        <v>677.66999999999985</v>
      </c>
      <c r="G1378" s="5">
        <f t="shared" ca="1" si="189"/>
        <v>-2.6549064145489879E-3</v>
      </c>
      <c r="H1378" s="5">
        <f t="shared" ca="1" si="190"/>
        <v>-1.8000000000000682</v>
      </c>
      <c r="I1378" s="6">
        <f t="shared" si="191"/>
        <v>1377</v>
      </c>
      <c r="J1378">
        <f t="shared" si="183"/>
        <v>2.0108520335798374</v>
      </c>
      <c r="K1378">
        <f t="shared" si="184"/>
        <v>1.8635970469242531</v>
      </c>
      <c r="L1378">
        <f t="shared" si="185"/>
        <v>-1.0629186372929202</v>
      </c>
      <c r="M1378" t="str">
        <f t="shared" si="186"/>
        <v/>
      </c>
      <c r="N1378" t="str">
        <f t="shared" si="187"/>
        <v/>
      </c>
      <c r="O1378" t="str">
        <f t="shared" si="188"/>
        <v/>
      </c>
    </row>
    <row r="1379" spans="1:15" x14ac:dyDescent="0.25">
      <c r="A1379" s="2">
        <v>43232.818906712957</v>
      </c>
      <c r="B1379">
        <v>677.67</v>
      </c>
      <c r="C1379">
        <v>2.5495700000000001</v>
      </c>
      <c r="D1379" t="s">
        <v>5</v>
      </c>
      <c r="E1379">
        <v>677.99</v>
      </c>
      <c r="F1379">
        <v>677.8375706999999</v>
      </c>
      <c r="G1379" s="5">
        <f t="shared" ca="1" si="189"/>
        <v>-2.6549064145489879E-3</v>
      </c>
      <c r="H1379" s="5">
        <f t="shared" ca="1" si="190"/>
        <v>-1.8000000000000682</v>
      </c>
      <c r="I1379" s="6">
        <f t="shared" si="191"/>
        <v>1378</v>
      </c>
      <c r="J1379">
        <f t="shared" si="183"/>
        <v>1.892350437092432</v>
      </c>
      <c r="K1379">
        <f t="shared" si="184"/>
        <v>1.8899014369896421</v>
      </c>
      <c r="L1379">
        <f t="shared" si="185"/>
        <v>0.34775335371691668</v>
      </c>
      <c r="M1379" t="str">
        <f t="shared" si="186"/>
        <v/>
      </c>
      <c r="N1379" t="str">
        <f t="shared" si="187"/>
        <v/>
      </c>
      <c r="O1379" t="str">
        <f t="shared" si="188"/>
        <v/>
      </c>
    </row>
    <row r="1380" spans="1:15" x14ac:dyDescent="0.25">
      <c r="A1380" s="2">
        <v>43232.81891238426</v>
      </c>
      <c r="B1380">
        <v>677.67</v>
      </c>
      <c r="C1380">
        <v>1.2699999999999999E-2</v>
      </c>
      <c r="D1380" t="s">
        <v>5</v>
      </c>
      <c r="E1380">
        <v>677.99</v>
      </c>
      <c r="F1380">
        <v>677.83840889999988</v>
      </c>
      <c r="G1380" s="5">
        <f t="shared" ca="1" si="189"/>
        <v>-2.6549064145489879E-3</v>
      </c>
      <c r="H1380" s="5">
        <f t="shared" ca="1" si="190"/>
        <v>-1.8000000000000682</v>
      </c>
      <c r="I1380" s="6">
        <f t="shared" si="191"/>
        <v>1379</v>
      </c>
      <c r="J1380">
        <f t="shared" si="183"/>
        <v>2.0682517479663858</v>
      </c>
      <c r="K1380">
        <f t="shared" si="184"/>
        <v>1.8898071709858546</v>
      </c>
      <c r="L1380">
        <f t="shared" si="185"/>
        <v>-1.0877044915085528</v>
      </c>
      <c r="M1380" t="str">
        <f t="shared" si="186"/>
        <v/>
      </c>
      <c r="N1380" t="str">
        <f t="shared" si="187"/>
        <v/>
      </c>
      <c r="O1380" t="str">
        <f t="shared" si="188"/>
        <v/>
      </c>
    </row>
    <row r="1381" spans="1:15" x14ac:dyDescent="0.25">
      <c r="A1381" s="2">
        <v>43232.81891490741</v>
      </c>
      <c r="B1381">
        <v>677.67</v>
      </c>
      <c r="C1381">
        <v>2.7300000000000001E-2</v>
      </c>
      <c r="D1381" t="s">
        <v>5</v>
      </c>
      <c r="E1381">
        <v>677.99</v>
      </c>
      <c r="F1381">
        <v>677.84021069999994</v>
      </c>
      <c r="G1381" s="5">
        <f t="shared" ca="1" si="189"/>
        <v>-2.6549064145489879E-3</v>
      </c>
      <c r="H1381" s="5">
        <f t="shared" ca="1" si="190"/>
        <v>-1.8000000000000682</v>
      </c>
      <c r="I1381" s="6">
        <f t="shared" si="191"/>
        <v>1380</v>
      </c>
      <c r="J1381">
        <f t="shared" si="183"/>
        <v>1.9333970443193351</v>
      </c>
      <c r="K1381">
        <f t="shared" si="184"/>
        <v>1.9187513111701049</v>
      </c>
      <c r="L1381">
        <f t="shared" si="185"/>
        <v>-0.99340494686460801</v>
      </c>
      <c r="M1381" t="str">
        <f t="shared" si="186"/>
        <v/>
      </c>
      <c r="N1381" t="str">
        <f t="shared" si="187"/>
        <v/>
      </c>
      <c r="O1381" t="str">
        <f t="shared" si="188"/>
        <v/>
      </c>
    </row>
    <row r="1382" spans="1:15" x14ac:dyDescent="0.25">
      <c r="A1382" s="2">
        <v>43232.818916608798</v>
      </c>
      <c r="B1382">
        <v>677.67</v>
      </c>
      <c r="C1382">
        <v>3.0410340000000001E-2</v>
      </c>
      <c r="D1382" t="s">
        <v>5</v>
      </c>
      <c r="E1382">
        <v>677.99</v>
      </c>
      <c r="F1382">
        <v>677.84221778243989</v>
      </c>
      <c r="G1382" s="5">
        <f t="shared" ca="1" si="189"/>
        <v>-2.6549064145489879E-3</v>
      </c>
      <c r="H1382" s="5">
        <f t="shared" ca="1" si="190"/>
        <v>-1.8000000000000682</v>
      </c>
      <c r="I1382" s="6">
        <f t="shared" si="191"/>
        <v>1381</v>
      </c>
      <c r="J1382">
        <f t="shared" si="183"/>
        <v>1.7995246431932799</v>
      </c>
      <c r="K1382">
        <f t="shared" si="184"/>
        <v>1.9437943527663941</v>
      </c>
      <c r="L1382">
        <f t="shared" si="185"/>
        <v>-0.91013450094424297</v>
      </c>
      <c r="M1382" t="str">
        <f t="shared" si="186"/>
        <v/>
      </c>
      <c r="N1382" t="str">
        <f t="shared" si="187"/>
        <v/>
      </c>
      <c r="O1382" t="str">
        <f t="shared" si="188"/>
        <v/>
      </c>
    </row>
    <row r="1383" spans="1:15" x14ac:dyDescent="0.25">
      <c r="A1383" s="2">
        <v>43232.818991307868</v>
      </c>
      <c r="B1383">
        <v>677.67</v>
      </c>
      <c r="C1383">
        <v>3.9870349999999999E-2</v>
      </c>
      <c r="D1383" t="s">
        <v>5</v>
      </c>
      <c r="E1383">
        <v>677.99</v>
      </c>
      <c r="F1383">
        <v>677.84484922553986</v>
      </c>
      <c r="G1383" s="5">
        <f t="shared" ca="1" si="189"/>
        <v>-2.6549064145489879E-3</v>
      </c>
      <c r="H1383" s="5">
        <f t="shared" ca="1" si="190"/>
        <v>-1.8000000000000682</v>
      </c>
      <c r="I1383" s="6">
        <f t="shared" si="191"/>
        <v>1382</v>
      </c>
      <c r="J1383">
        <f t="shared" ref="J1383:J1446" si="192">FORECAST(I1383,C1348:C1382,I1348:I1382)</f>
        <v>1.6664907178991513</v>
      </c>
      <c r="K1383">
        <f t="shared" ref="K1383:K1446" si="193">STEYX(C1348:C1382,I1348:I1382)</f>
        <v>1.9653675692612211</v>
      </c>
      <c r="L1383">
        <f t="shared" ref="L1383:L1446" si="194">(C1383-J1383)/K1383</f>
        <v>-0.82764180774113194</v>
      </c>
      <c r="M1383" t="str">
        <f t="shared" ref="M1383:M1446" si="195">IF(L1383&gt;1,1,"")</f>
        <v/>
      </c>
      <c r="N1383" t="str">
        <f t="shared" ref="N1383:N1446" si="196">IF(M1383=1,H1383,"")</f>
        <v/>
      </c>
      <c r="O1383" t="str">
        <f t="shared" ref="O1383:O1446" si="197">IF(M1383=1,IF(ISNUMBER(M1382),"",H1383),"")</f>
        <v/>
      </c>
    </row>
    <row r="1384" spans="1:15" x14ac:dyDescent="0.25">
      <c r="A1384" s="2">
        <v>43232.819052870371</v>
      </c>
      <c r="B1384">
        <v>677.67</v>
      </c>
      <c r="C1384">
        <v>2.3401493100000001</v>
      </c>
      <c r="D1384" t="s">
        <v>5</v>
      </c>
      <c r="E1384">
        <v>677.99</v>
      </c>
      <c r="F1384">
        <v>677.9992990799999</v>
      </c>
      <c r="G1384" s="5">
        <f t="shared" ca="1" si="189"/>
        <v>-2.6549064145489879E-3</v>
      </c>
      <c r="H1384" s="5">
        <f t="shared" ca="1" si="190"/>
        <v>-1.8000000000000682</v>
      </c>
      <c r="I1384" s="6">
        <f t="shared" si="191"/>
        <v>1383</v>
      </c>
      <c r="J1384">
        <f t="shared" si="192"/>
        <v>1.5338143718655459</v>
      </c>
      <c r="K1384">
        <f t="shared" si="193"/>
        <v>1.9835033202917893</v>
      </c>
      <c r="L1384">
        <f t="shared" si="194"/>
        <v>0.40652058904334776</v>
      </c>
      <c r="M1384" t="str">
        <f t="shared" si="195"/>
        <v/>
      </c>
      <c r="N1384" t="str">
        <f t="shared" si="196"/>
        <v/>
      </c>
      <c r="O1384" t="str">
        <f t="shared" si="197"/>
        <v/>
      </c>
    </row>
    <row r="1385" spans="1:15" x14ac:dyDescent="0.25">
      <c r="A1385" s="2">
        <v>43232.819052870371</v>
      </c>
      <c r="B1385">
        <v>677.67</v>
      </c>
      <c r="C1385">
        <v>1.0619999999999999E-2</v>
      </c>
      <c r="D1385" t="s">
        <v>5</v>
      </c>
      <c r="E1385">
        <v>677.99</v>
      </c>
      <c r="F1385">
        <v>678</v>
      </c>
      <c r="G1385" s="5">
        <f t="shared" ca="1" si="189"/>
        <v>-2.6549064145489879E-3</v>
      </c>
      <c r="H1385" s="5">
        <f t="shared" ca="1" si="190"/>
        <v>-1.8000000000000682</v>
      </c>
      <c r="I1385" s="6">
        <f t="shared" si="191"/>
        <v>1384</v>
      </c>
      <c r="J1385">
        <f t="shared" si="192"/>
        <v>1.675640577478994</v>
      </c>
      <c r="K1385">
        <f t="shared" si="193"/>
        <v>1.9877019233075759</v>
      </c>
      <c r="L1385">
        <f t="shared" si="194"/>
        <v>-0.83766109895812058</v>
      </c>
      <c r="M1385" t="str">
        <f t="shared" si="195"/>
        <v/>
      </c>
      <c r="N1385" t="str">
        <f t="shared" si="196"/>
        <v/>
      </c>
      <c r="O1385" t="str">
        <f t="shared" si="197"/>
        <v/>
      </c>
    </row>
    <row r="1386" spans="1:15" x14ac:dyDescent="0.25">
      <c r="A1386" s="2">
        <v>43232.819052870371</v>
      </c>
      <c r="B1386">
        <v>678</v>
      </c>
      <c r="C1386">
        <v>1.2935306900000001</v>
      </c>
      <c r="D1386" t="s">
        <v>5</v>
      </c>
      <c r="E1386">
        <v>677.99</v>
      </c>
      <c r="F1386">
        <v>677.99999999999989</v>
      </c>
      <c r="G1386" s="5">
        <f t="shared" ca="1" si="189"/>
        <v>-2.6549064145489879E-3</v>
      </c>
      <c r="H1386" s="5">
        <f t="shared" ca="1" si="190"/>
        <v>-1.8000000000000682</v>
      </c>
      <c r="I1386" s="6">
        <f t="shared" si="191"/>
        <v>1385</v>
      </c>
      <c r="J1386">
        <f t="shared" si="192"/>
        <v>1.5371640958487376</v>
      </c>
      <c r="K1386">
        <f t="shared" si="193"/>
        <v>2.0064924154677941</v>
      </c>
      <c r="L1386">
        <f t="shared" si="194"/>
        <v>-0.12142254013551143</v>
      </c>
      <c r="M1386" t="str">
        <f t="shared" si="195"/>
        <v/>
      </c>
      <c r="N1386" t="str">
        <f t="shared" si="196"/>
        <v/>
      </c>
      <c r="O1386" t="str">
        <f t="shared" si="197"/>
        <v/>
      </c>
    </row>
    <row r="1387" spans="1:15" x14ac:dyDescent="0.25">
      <c r="A1387" s="2">
        <v>43232.819185590277</v>
      </c>
      <c r="B1387">
        <v>678</v>
      </c>
      <c r="C1387">
        <v>0.75860000000000005</v>
      </c>
      <c r="D1387" t="s">
        <v>5</v>
      </c>
      <c r="E1387">
        <v>677.99</v>
      </c>
      <c r="F1387">
        <v>678</v>
      </c>
      <c r="G1387" s="5">
        <f t="shared" ca="1" si="189"/>
        <v>-2.6549064145489879E-3</v>
      </c>
      <c r="H1387" s="5">
        <f t="shared" ca="1" si="190"/>
        <v>-1.8000000000000682</v>
      </c>
      <c r="I1387" s="6">
        <f t="shared" si="191"/>
        <v>1386</v>
      </c>
      <c r="J1387">
        <f t="shared" si="192"/>
        <v>1.5379849498823575</v>
      </c>
      <c r="K1387">
        <f t="shared" si="193"/>
        <v>2.0066269395347409</v>
      </c>
      <c r="L1387">
        <f t="shared" si="194"/>
        <v>-0.38840550504273935</v>
      </c>
      <c r="M1387" t="str">
        <f t="shared" si="195"/>
        <v/>
      </c>
      <c r="N1387" t="str">
        <f t="shared" si="196"/>
        <v/>
      </c>
      <c r="O1387" t="str">
        <f t="shared" si="197"/>
        <v/>
      </c>
    </row>
    <row r="1388" spans="1:15" x14ac:dyDescent="0.25">
      <c r="A1388" s="2">
        <v>43232.819317731482</v>
      </c>
      <c r="B1388">
        <v>677.99</v>
      </c>
      <c r="C1388">
        <v>0.48280000000000001</v>
      </c>
      <c r="D1388" t="s">
        <v>6</v>
      </c>
      <c r="E1388">
        <v>677.99</v>
      </c>
      <c r="F1388">
        <v>678</v>
      </c>
      <c r="G1388" s="5">
        <f t="shared" ca="1" si="189"/>
        <v>-2.6549064145489879E-3</v>
      </c>
      <c r="H1388" s="5">
        <f t="shared" ca="1" si="190"/>
        <v>-1.8000000000000682</v>
      </c>
      <c r="I1388" s="6">
        <f t="shared" si="191"/>
        <v>1387</v>
      </c>
      <c r="J1388">
        <f t="shared" si="192"/>
        <v>1.471821133344541</v>
      </c>
      <c r="K1388">
        <f t="shared" si="193"/>
        <v>2.0101268958110996</v>
      </c>
      <c r="L1388">
        <f t="shared" si="194"/>
        <v>-0.49201925281710357</v>
      </c>
      <c r="M1388" t="str">
        <f t="shared" si="195"/>
        <v/>
      </c>
      <c r="N1388" t="str">
        <f t="shared" si="196"/>
        <v/>
      </c>
      <c r="O1388" t="str">
        <f t="shared" si="197"/>
        <v/>
      </c>
    </row>
    <row r="1389" spans="1:15" x14ac:dyDescent="0.25">
      <c r="A1389" s="2">
        <v>43232.819461192128</v>
      </c>
      <c r="B1389">
        <v>678</v>
      </c>
      <c r="C1389">
        <v>1.5032000000000001</v>
      </c>
      <c r="D1389" t="s">
        <v>5</v>
      </c>
      <c r="E1389">
        <v>677.99</v>
      </c>
      <c r="F1389">
        <v>678</v>
      </c>
      <c r="G1389" s="5">
        <f t="shared" ca="1" si="189"/>
        <v>-2.6549064145489879E-3</v>
      </c>
      <c r="H1389" s="5">
        <f t="shared" ca="1" si="190"/>
        <v>-1.8000000000000682</v>
      </c>
      <c r="I1389" s="6">
        <f t="shared" si="191"/>
        <v>1388</v>
      </c>
      <c r="J1389">
        <f t="shared" si="192"/>
        <v>1.3746651739495803</v>
      </c>
      <c r="K1389">
        <f t="shared" si="193"/>
        <v>2.0158890522992539</v>
      </c>
      <c r="L1389">
        <f t="shared" si="194"/>
        <v>6.3760863180350805E-2</v>
      </c>
      <c r="M1389" t="str">
        <f t="shared" si="195"/>
        <v/>
      </c>
      <c r="N1389" t="str">
        <f t="shared" si="196"/>
        <v/>
      </c>
      <c r="O1389" t="str">
        <f t="shared" si="197"/>
        <v/>
      </c>
    </row>
    <row r="1390" spans="1:15" x14ac:dyDescent="0.25">
      <c r="A1390" s="2">
        <v>43232.819590879633</v>
      </c>
      <c r="B1390">
        <v>678</v>
      </c>
      <c r="C1390">
        <v>2.0785999999999998</v>
      </c>
      <c r="D1390" t="s">
        <v>5</v>
      </c>
      <c r="E1390">
        <v>677.99</v>
      </c>
      <c r="F1390">
        <v>677.99999999999989</v>
      </c>
      <c r="G1390" s="5">
        <f t="shared" ca="1" si="189"/>
        <v>-2.6549064145489879E-3</v>
      </c>
      <c r="H1390" s="5">
        <f t="shared" ca="1" si="190"/>
        <v>-1.8000000000000682</v>
      </c>
      <c r="I1390" s="6">
        <f t="shared" si="191"/>
        <v>1389</v>
      </c>
      <c r="J1390">
        <f t="shared" si="192"/>
        <v>1.397505769176469</v>
      </c>
      <c r="K1390">
        <f t="shared" si="193"/>
        <v>2.0153337549113499</v>
      </c>
      <c r="L1390">
        <f t="shared" si="194"/>
        <v>0.33795604780781863</v>
      </c>
      <c r="M1390" t="str">
        <f t="shared" si="195"/>
        <v/>
      </c>
      <c r="N1390" t="str">
        <f t="shared" si="196"/>
        <v/>
      </c>
      <c r="O1390" t="str">
        <f t="shared" si="197"/>
        <v/>
      </c>
    </row>
    <row r="1391" spans="1:15" x14ac:dyDescent="0.25">
      <c r="A1391" s="2">
        <v>43232.819735520832</v>
      </c>
      <c r="B1391">
        <v>678</v>
      </c>
      <c r="C1391">
        <v>2.9388999999999998</v>
      </c>
      <c r="D1391" t="s">
        <v>5</v>
      </c>
      <c r="E1391">
        <v>677.99</v>
      </c>
      <c r="F1391">
        <v>678</v>
      </c>
      <c r="G1391" s="5">
        <f t="shared" ca="1" si="189"/>
        <v>-2.6549064145489879E-3</v>
      </c>
      <c r="H1391" s="5">
        <f t="shared" ca="1" si="190"/>
        <v>-1.8000000000000682</v>
      </c>
      <c r="I1391" s="6">
        <f t="shared" si="191"/>
        <v>1390</v>
      </c>
      <c r="J1391">
        <f t="shared" si="192"/>
        <v>1.5422831711260514</v>
      </c>
      <c r="K1391">
        <f t="shared" si="193"/>
        <v>2.0142585798377177</v>
      </c>
      <c r="L1391">
        <f t="shared" si="194"/>
        <v>0.69336521281516361</v>
      </c>
      <c r="M1391" t="str">
        <f t="shared" si="195"/>
        <v/>
      </c>
      <c r="N1391" t="str">
        <f t="shared" si="196"/>
        <v/>
      </c>
      <c r="O1391" t="str">
        <f t="shared" si="197"/>
        <v/>
      </c>
    </row>
    <row r="1392" spans="1:15" x14ac:dyDescent="0.25">
      <c r="A1392" s="2">
        <v>43232.819768229157</v>
      </c>
      <c r="B1392">
        <v>678</v>
      </c>
      <c r="C1392">
        <v>0.2205772</v>
      </c>
      <c r="D1392" t="s">
        <v>5</v>
      </c>
      <c r="E1392">
        <v>677.99</v>
      </c>
      <c r="F1392">
        <v>678.00000000000011</v>
      </c>
      <c r="G1392" s="5">
        <f t="shared" ca="1" si="189"/>
        <v>-2.6549064145489879E-3</v>
      </c>
      <c r="H1392" s="5">
        <f t="shared" ca="1" si="190"/>
        <v>-1.8000000000000682</v>
      </c>
      <c r="I1392" s="6">
        <f t="shared" si="191"/>
        <v>1391</v>
      </c>
      <c r="J1392">
        <f t="shared" si="192"/>
        <v>1.7170649428235336</v>
      </c>
      <c r="K1392">
        <f t="shared" si="193"/>
        <v>2.0270000452188817</v>
      </c>
      <c r="L1392">
        <f t="shared" si="194"/>
        <v>-0.73827711368498683</v>
      </c>
      <c r="M1392" t="str">
        <f t="shared" si="195"/>
        <v/>
      </c>
      <c r="N1392" t="str">
        <f t="shared" si="196"/>
        <v/>
      </c>
      <c r="O1392" t="str">
        <f t="shared" si="197"/>
        <v/>
      </c>
    </row>
    <row r="1393" spans="1:15" x14ac:dyDescent="0.25">
      <c r="A1393" s="2">
        <v>43232.819869155093</v>
      </c>
      <c r="B1393">
        <v>677.99</v>
      </c>
      <c r="C1393">
        <v>7.3099999999999998E-2</v>
      </c>
      <c r="D1393" t="s">
        <v>6</v>
      </c>
      <c r="E1393">
        <v>677.99</v>
      </c>
      <c r="F1393">
        <v>678.00000000000011</v>
      </c>
      <c r="G1393" s="5">
        <f t="shared" ca="1" si="189"/>
        <v>-2.6549064145489879E-3</v>
      </c>
      <c r="H1393" s="5">
        <f t="shared" ca="1" si="190"/>
        <v>-1.8000000000000682</v>
      </c>
      <c r="I1393" s="6">
        <f t="shared" si="191"/>
        <v>1392</v>
      </c>
      <c r="J1393">
        <f t="shared" si="192"/>
        <v>1.5584869659495766</v>
      </c>
      <c r="K1393">
        <f t="shared" si="193"/>
        <v>2.0400375363014049</v>
      </c>
      <c r="L1393">
        <f t="shared" si="194"/>
        <v>-0.72811746819256484</v>
      </c>
      <c r="M1393" t="str">
        <f t="shared" si="195"/>
        <v/>
      </c>
      <c r="N1393" t="str">
        <f t="shared" si="196"/>
        <v/>
      </c>
      <c r="O1393" t="str">
        <f t="shared" si="197"/>
        <v/>
      </c>
    </row>
    <row r="1394" spans="1:15" x14ac:dyDescent="0.25">
      <c r="A1394" s="2">
        <v>43232.820005208327</v>
      </c>
      <c r="B1394">
        <v>678</v>
      </c>
      <c r="C1394">
        <v>0.121</v>
      </c>
      <c r="D1394" t="s">
        <v>5</v>
      </c>
      <c r="E1394">
        <v>677.99</v>
      </c>
      <c r="F1394">
        <v>678</v>
      </c>
      <c r="G1394" s="5">
        <f t="shared" ca="1" si="189"/>
        <v>-2.6549064145489879E-3</v>
      </c>
      <c r="H1394" s="5">
        <f t="shared" ca="1" si="190"/>
        <v>-1.8000000000000682</v>
      </c>
      <c r="I1394" s="6">
        <f t="shared" si="191"/>
        <v>1393</v>
      </c>
      <c r="J1394">
        <f t="shared" si="192"/>
        <v>1.4572308694117666</v>
      </c>
      <c r="K1394">
        <f t="shared" si="193"/>
        <v>2.0518918886660198</v>
      </c>
      <c r="L1394">
        <f t="shared" si="194"/>
        <v>-0.65121894423028293</v>
      </c>
      <c r="M1394" t="str">
        <f t="shared" si="195"/>
        <v/>
      </c>
      <c r="N1394" t="str">
        <f t="shared" si="196"/>
        <v/>
      </c>
      <c r="O1394" t="str">
        <f t="shared" si="197"/>
        <v/>
      </c>
    </row>
    <row r="1395" spans="1:15" x14ac:dyDescent="0.25">
      <c r="A1395" s="2">
        <v>43232.820145428239</v>
      </c>
      <c r="B1395">
        <v>678</v>
      </c>
      <c r="C1395">
        <v>1.6177784399999999</v>
      </c>
      <c r="D1395" t="s">
        <v>5</v>
      </c>
      <c r="E1395">
        <v>677.99</v>
      </c>
      <c r="F1395">
        <v>678.00000000000011</v>
      </c>
      <c r="G1395" s="5">
        <f t="shared" ca="1" si="189"/>
        <v>-2.6549064145489879E-3</v>
      </c>
      <c r="H1395" s="5">
        <f t="shared" ca="1" si="190"/>
        <v>-1.8000000000000682</v>
      </c>
      <c r="I1395" s="6">
        <f t="shared" si="191"/>
        <v>1394</v>
      </c>
      <c r="J1395">
        <f t="shared" si="192"/>
        <v>1.3146483692268909</v>
      </c>
      <c r="K1395">
        <f t="shared" si="193"/>
        <v>2.0629226000708623</v>
      </c>
      <c r="L1395">
        <f t="shared" si="194"/>
        <v>0.14694204754104512</v>
      </c>
      <c r="M1395" t="str">
        <f t="shared" si="195"/>
        <v/>
      </c>
      <c r="N1395" t="str">
        <f t="shared" si="196"/>
        <v/>
      </c>
      <c r="O1395" t="str">
        <f t="shared" si="197"/>
        <v/>
      </c>
    </row>
    <row r="1396" spans="1:15" x14ac:dyDescent="0.25">
      <c r="A1396" s="2">
        <v>43232.820151111111</v>
      </c>
      <c r="B1396">
        <v>678</v>
      </c>
      <c r="C1396">
        <v>1.1764117599999999</v>
      </c>
      <c r="D1396" t="s">
        <v>5</v>
      </c>
      <c r="E1396">
        <v>677.99</v>
      </c>
      <c r="F1396">
        <v>677.99999999999989</v>
      </c>
      <c r="G1396" s="5">
        <f t="shared" ca="1" si="189"/>
        <v>-2.6549064145489879E-3</v>
      </c>
      <c r="H1396" s="5">
        <f t="shared" ca="1" si="190"/>
        <v>-1.8000000000000682</v>
      </c>
      <c r="I1396" s="6">
        <f t="shared" si="191"/>
        <v>1395</v>
      </c>
      <c r="J1396">
        <f t="shared" si="192"/>
        <v>1.3207622462184858</v>
      </c>
      <c r="K1396">
        <f t="shared" si="193"/>
        <v>2.0593530523943722</v>
      </c>
      <c r="L1396">
        <f t="shared" si="194"/>
        <v>-7.0095065074272822E-2</v>
      </c>
      <c r="M1396" t="str">
        <f t="shared" si="195"/>
        <v/>
      </c>
      <c r="N1396" t="str">
        <f t="shared" si="196"/>
        <v/>
      </c>
      <c r="O1396" t="str">
        <f t="shared" si="197"/>
        <v/>
      </c>
    </row>
    <row r="1397" spans="1:15" x14ac:dyDescent="0.25">
      <c r="A1397" s="2">
        <v>43232.820296921287</v>
      </c>
      <c r="B1397">
        <v>678</v>
      </c>
      <c r="C1397">
        <v>3.9906999999999999</v>
      </c>
      <c r="D1397" t="s">
        <v>5</v>
      </c>
      <c r="E1397">
        <v>677.99</v>
      </c>
      <c r="F1397">
        <v>677.99999999999977</v>
      </c>
      <c r="G1397" s="5">
        <f t="shared" ca="1" si="189"/>
        <v>-2.6549064145486522E-3</v>
      </c>
      <c r="H1397" s="5">
        <f t="shared" ca="1" si="190"/>
        <v>-1.7999999999998406</v>
      </c>
      <c r="I1397" s="6">
        <f t="shared" si="191"/>
        <v>1396</v>
      </c>
      <c r="J1397">
        <f t="shared" si="192"/>
        <v>1.2687343181008419</v>
      </c>
      <c r="K1397">
        <f t="shared" si="193"/>
        <v>2.0540559853673201</v>
      </c>
      <c r="L1397">
        <f t="shared" si="194"/>
        <v>1.3251662570494143</v>
      </c>
      <c r="M1397">
        <f t="shared" si="195"/>
        <v>1</v>
      </c>
      <c r="N1397">
        <f t="shared" ca="1" si="196"/>
        <v>-1.7999999999998406</v>
      </c>
      <c r="O1397">
        <f t="shared" ca="1" si="197"/>
        <v>-1.7999999999998406</v>
      </c>
    </row>
    <row r="1398" spans="1:15" x14ac:dyDescent="0.25">
      <c r="A1398" s="2">
        <v>43232.820428692132</v>
      </c>
      <c r="B1398">
        <v>678</v>
      </c>
      <c r="C1398">
        <v>0.53159999999999996</v>
      </c>
      <c r="D1398" t="s">
        <v>5</v>
      </c>
      <c r="E1398">
        <v>677.99</v>
      </c>
      <c r="F1398">
        <v>677.99999999999989</v>
      </c>
      <c r="G1398" s="5">
        <f t="shared" ca="1" si="189"/>
        <v>-2.65490641454882E-3</v>
      </c>
      <c r="H1398" s="5">
        <f t="shared" ca="1" si="190"/>
        <v>-1.7999999999999545</v>
      </c>
      <c r="I1398" s="6">
        <f t="shared" si="191"/>
        <v>1397</v>
      </c>
      <c r="J1398">
        <f t="shared" si="192"/>
        <v>1.5319951454789908</v>
      </c>
      <c r="K1398">
        <f t="shared" si="193"/>
        <v>2.0973148567686906</v>
      </c>
      <c r="L1398">
        <f t="shared" si="194"/>
        <v>-0.47698853715282802</v>
      </c>
      <c r="M1398" t="str">
        <f t="shared" si="195"/>
        <v/>
      </c>
      <c r="N1398" t="str">
        <f t="shared" si="196"/>
        <v/>
      </c>
      <c r="O1398" t="str">
        <f t="shared" si="197"/>
        <v/>
      </c>
    </row>
    <row r="1399" spans="1:15" x14ac:dyDescent="0.25">
      <c r="A1399" s="2">
        <v>43232.820557476851</v>
      </c>
      <c r="B1399">
        <v>677.99</v>
      </c>
      <c r="C1399">
        <v>15.4771</v>
      </c>
      <c r="D1399" t="s">
        <v>6</v>
      </c>
      <c r="E1399">
        <v>677.99</v>
      </c>
      <c r="F1399">
        <v>677.99999999999989</v>
      </c>
      <c r="G1399" s="5">
        <f t="shared" ca="1" si="189"/>
        <v>-2.6549064145489879E-3</v>
      </c>
      <c r="H1399" s="5">
        <f t="shared" ca="1" si="190"/>
        <v>-1.8000000000000682</v>
      </c>
      <c r="I1399" s="6">
        <f t="shared" si="191"/>
        <v>1398</v>
      </c>
      <c r="J1399">
        <f t="shared" si="192"/>
        <v>1.39079677205042</v>
      </c>
      <c r="K1399">
        <f t="shared" si="193"/>
        <v>2.0989381024416773</v>
      </c>
      <c r="L1399">
        <f t="shared" si="194"/>
        <v>6.7111570424888187</v>
      </c>
      <c r="M1399">
        <f t="shared" si="195"/>
        <v>1</v>
      </c>
      <c r="N1399">
        <f t="shared" ca="1" si="196"/>
        <v>-1.8000000000000682</v>
      </c>
      <c r="O1399">
        <f t="shared" ca="1" si="197"/>
        <v>-1.8000000000000682</v>
      </c>
    </row>
    <row r="1400" spans="1:15" x14ac:dyDescent="0.25">
      <c r="A1400" s="2">
        <v>43232.820557476851</v>
      </c>
      <c r="B1400">
        <v>677.99</v>
      </c>
      <c r="C1400">
        <v>27.220734889999999</v>
      </c>
      <c r="D1400" t="s">
        <v>6</v>
      </c>
      <c r="E1400">
        <v>678.08800000000008</v>
      </c>
      <c r="F1400">
        <v>677.99999999999989</v>
      </c>
      <c r="G1400" s="5">
        <f t="shared" ca="1" si="189"/>
        <v>-2.7990467313977305E-3</v>
      </c>
      <c r="H1400" s="5">
        <f t="shared" ca="1" si="190"/>
        <v>-1.8980000000000246</v>
      </c>
      <c r="I1400" s="6">
        <f t="shared" si="191"/>
        <v>1399</v>
      </c>
      <c r="J1400">
        <f t="shared" si="192"/>
        <v>2.9449261708571441</v>
      </c>
      <c r="K1400">
        <f t="shared" si="193"/>
        <v>3.126281665390573</v>
      </c>
      <c r="L1400">
        <f t="shared" si="194"/>
        <v>7.7650740775815628</v>
      </c>
      <c r="M1400">
        <f t="shared" si="195"/>
        <v>1</v>
      </c>
      <c r="N1400">
        <f t="shared" ca="1" si="196"/>
        <v>-1.8980000000000246</v>
      </c>
      <c r="O1400" t="str">
        <f t="shared" si="197"/>
        <v/>
      </c>
    </row>
    <row r="1401" spans="1:15" x14ac:dyDescent="0.25">
      <c r="A1401" s="2">
        <v>43232.820562581022</v>
      </c>
      <c r="B1401">
        <v>677.99</v>
      </c>
      <c r="C1401">
        <v>0.02</v>
      </c>
      <c r="D1401" t="s">
        <v>6</v>
      </c>
      <c r="E1401">
        <v>678.08999999999992</v>
      </c>
      <c r="F1401">
        <v>677.99999999999989</v>
      </c>
      <c r="G1401" s="5">
        <f t="shared" ca="1" si="189"/>
        <v>-2.8019879367043666E-3</v>
      </c>
      <c r="H1401" s="5">
        <f t="shared" ca="1" si="190"/>
        <v>-1.8999999999998638</v>
      </c>
      <c r="I1401" s="6">
        <f t="shared" si="191"/>
        <v>1400</v>
      </c>
      <c r="J1401">
        <f t="shared" si="192"/>
        <v>5.7635682554453922</v>
      </c>
      <c r="K1401">
        <f t="shared" si="193"/>
        <v>5.0701110617913541</v>
      </c>
      <c r="L1401">
        <f t="shared" si="194"/>
        <v>-1.1328288839132639</v>
      </c>
      <c r="M1401" t="str">
        <f t="shared" si="195"/>
        <v/>
      </c>
      <c r="N1401" t="str">
        <f t="shared" si="196"/>
        <v/>
      </c>
      <c r="O1401" t="str">
        <f t="shared" si="197"/>
        <v/>
      </c>
    </row>
    <row r="1402" spans="1:15" x14ac:dyDescent="0.25">
      <c r="A1402" s="2">
        <v>43232.820571805547</v>
      </c>
      <c r="B1402">
        <v>678</v>
      </c>
      <c r="C1402">
        <v>8.5999999999999993E-2</v>
      </c>
      <c r="D1402" t="s">
        <v>5</v>
      </c>
      <c r="E1402">
        <v>678.08999999999992</v>
      </c>
      <c r="F1402">
        <v>678</v>
      </c>
      <c r="G1402" s="5">
        <f t="shared" ca="1" si="189"/>
        <v>-2.8019879367043666E-3</v>
      </c>
      <c r="H1402" s="5">
        <f t="shared" ca="1" si="190"/>
        <v>-1.8999999999998638</v>
      </c>
      <c r="I1402" s="6">
        <f t="shared" si="191"/>
        <v>1401</v>
      </c>
      <c r="J1402">
        <f t="shared" si="192"/>
        <v>5.3447232824369735</v>
      </c>
      <c r="K1402">
        <f t="shared" si="193"/>
        <v>5.1564193027199376</v>
      </c>
      <c r="L1402">
        <f t="shared" si="194"/>
        <v>-1.0198401203841339</v>
      </c>
      <c r="M1402" t="str">
        <f t="shared" si="195"/>
        <v/>
      </c>
      <c r="N1402" t="str">
        <f t="shared" si="196"/>
        <v/>
      </c>
      <c r="O1402" t="str">
        <f t="shared" si="197"/>
        <v/>
      </c>
    </row>
    <row r="1403" spans="1:15" x14ac:dyDescent="0.25">
      <c r="A1403" s="2">
        <v>43232.820574930563</v>
      </c>
      <c r="B1403">
        <v>678</v>
      </c>
      <c r="C1403">
        <v>1.10398671</v>
      </c>
      <c r="D1403" t="s">
        <v>5</v>
      </c>
      <c r="E1403">
        <v>678.08999999999992</v>
      </c>
      <c r="F1403">
        <v>678</v>
      </c>
      <c r="G1403" s="5">
        <f t="shared" ca="1" si="189"/>
        <v>-2.7909839401848661E-3</v>
      </c>
      <c r="H1403" s="5">
        <f t="shared" ca="1" si="190"/>
        <v>-1.8925382999999556</v>
      </c>
      <c r="I1403" s="6">
        <f t="shared" si="191"/>
        <v>1402</v>
      </c>
      <c r="J1403">
        <f t="shared" si="192"/>
        <v>5.087273099344543</v>
      </c>
      <c r="K1403">
        <f t="shared" si="193"/>
        <v>5.205592879177229</v>
      </c>
      <c r="L1403">
        <f t="shared" si="194"/>
        <v>-0.76519360653000623</v>
      </c>
      <c r="M1403" t="str">
        <f t="shared" si="195"/>
        <v/>
      </c>
      <c r="N1403" t="str">
        <f t="shared" si="196"/>
        <v/>
      </c>
      <c r="O1403" t="str">
        <f t="shared" si="197"/>
        <v/>
      </c>
    </row>
    <row r="1404" spans="1:15" x14ac:dyDescent="0.25">
      <c r="A1404" s="2">
        <v>43232.820697858799</v>
      </c>
      <c r="B1404">
        <v>678</v>
      </c>
      <c r="C1404">
        <v>1.4935230900000001</v>
      </c>
      <c r="D1404" t="s">
        <v>5</v>
      </c>
      <c r="E1404">
        <v>678.08999999999992</v>
      </c>
      <c r="F1404">
        <v>678</v>
      </c>
      <c r="G1404" s="5">
        <f t="shared" ca="1" si="189"/>
        <v>-2.7882695512392239E-3</v>
      </c>
      <c r="H1404" s="5">
        <f t="shared" ca="1" si="190"/>
        <v>-1.8906976999998051</v>
      </c>
      <c r="I1404" s="6">
        <f t="shared" si="191"/>
        <v>1403</v>
      </c>
      <c r="J1404">
        <f t="shared" si="192"/>
        <v>4.9039311452941377</v>
      </c>
      <c r="K1404">
        <f t="shared" si="193"/>
        <v>5.2369648804028648</v>
      </c>
      <c r="L1404">
        <f t="shared" si="194"/>
        <v>-0.65121843151099856</v>
      </c>
      <c r="M1404" t="str">
        <f t="shared" si="195"/>
        <v/>
      </c>
      <c r="N1404" t="str">
        <f t="shared" si="196"/>
        <v/>
      </c>
      <c r="O1404" t="str">
        <f t="shared" si="197"/>
        <v/>
      </c>
    </row>
    <row r="1405" spans="1:15" x14ac:dyDescent="0.25">
      <c r="A1405" s="2">
        <v>43232.820697858799</v>
      </c>
      <c r="B1405">
        <v>678</v>
      </c>
      <c r="C1405">
        <v>2.09411141</v>
      </c>
      <c r="D1405" t="s">
        <v>5</v>
      </c>
      <c r="E1405">
        <v>678.08999999999992</v>
      </c>
      <c r="F1405">
        <v>678</v>
      </c>
      <c r="G1405" s="5">
        <f t="shared" ca="1" si="189"/>
        <v>-2.7116435871341327E-3</v>
      </c>
      <c r="H1405" s="5">
        <f t="shared" ca="1" si="190"/>
        <v>-1.8387383999997837</v>
      </c>
      <c r="I1405" s="6">
        <f t="shared" si="191"/>
        <v>1404</v>
      </c>
      <c r="J1405">
        <f t="shared" si="192"/>
        <v>4.6672201386554661</v>
      </c>
      <c r="K1405">
        <f t="shared" si="193"/>
        <v>5.2669420496635722</v>
      </c>
      <c r="L1405">
        <f t="shared" si="194"/>
        <v>-0.48853940377411681</v>
      </c>
      <c r="M1405" t="str">
        <f t="shared" si="195"/>
        <v/>
      </c>
      <c r="N1405" t="str">
        <f t="shared" si="196"/>
        <v/>
      </c>
      <c r="O1405" t="str">
        <f t="shared" si="197"/>
        <v/>
      </c>
    </row>
    <row r="1406" spans="1:15" x14ac:dyDescent="0.25">
      <c r="A1406" s="2">
        <v>43232.820698356481</v>
      </c>
      <c r="B1406">
        <v>677.99</v>
      </c>
      <c r="C1406">
        <v>4</v>
      </c>
      <c r="D1406" t="s">
        <v>6</v>
      </c>
      <c r="E1406">
        <v>678.86084910600016</v>
      </c>
      <c r="F1406">
        <v>678</v>
      </c>
      <c r="G1406" s="5">
        <f t="shared" ca="1" si="189"/>
        <v>-2.2171600328731926E-3</v>
      </c>
      <c r="H1406" s="5">
        <f t="shared" ca="1" si="190"/>
        <v>-1.5051431425201827</v>
      </c>
      <c r="I1406" s="6">
        <f t="shared" si="191"/>
        <v>1405</v>
      </c>
      <c r="J1406">
        <f t="shared" si="192"/>
        <v>4.562437764773108</v>
      </c>
      <c r="K1406">
        <f t="shared" si="193"/>
        <v>5.2814877492533139</v>
      </c>
      <c r="L1406">
        <f t="shared" si="194"/>
        <v>-0.10649229752594321</v>
      </c>
      <c r="M1406" t="str">
        <f t="shared" si="195"/>
        <v/>
      </c>
      <c r="N1406" t="str">
        <f t="shared" si="196"/>
        <v/>
      </c>
      <c r="O1406" t="str">
        <f t="shared" si="197"/>
        <v/>
      </c>
    </row>
    <row r="1407" spans="1:15" x14ac:dyDescent="0.25">
      <c r="A1407" s="2">
        <v>43232.820827488416</v>
      </c>
      <c r="B1407">
        <v>678</v>
      </c>
      <c r="C1407">
        <v>4.7872000000000003</v>
      </c>
      <c r="D1407" t="s">
        <v>5</v>
      </c>
      <c r="E1407">
        <v>678.86084910600016</v>
      </c>
      <c r="F1407">
        <v>678</v>
      </c>
      <c r="G1407" s="5">
        <f t="shared" ca="1" si="189"/>
        <v>-2.2171050145875942E-3</v>
      </c>
      <c r="H1407" s="5">
        <f t="shared" ca="1" si="190"/>
        <v>-1.505105792760105</v>
      </c>
      <c r="I1407" s="6">
        <f t="shared" si="191"/>
        <v>1406</v>
      </c>
      <c r="J1407">
        <f t="shared" si="192"/>
        <v>4.654064785663877</v>
      </c>
      <c r="K1407">
        <f t="shared" si="193"/>
        <v>5.2813136446900897</v>
      </c>
      <c r="L1407">
        <f t="shared" si="194"/>
        <v>2.5208730875126002E-2</v>
      </c>
      <c r="M1407" t="str">
        <f t="shared" si="195"/>
        <v/>
      </c>
      <c r="N1407" t="str">
        <f t="shared" si="196"/>
        <v/>
      </c>
      <c r="O1407" t="str">
        <f t="shared" si="197"/>
        <v/>
      </c>
    </row>
    <row r="1408" spans="1:15" x14ac:dyDescent="0.25">
      <c r="A1408" s="2">
        <v>43232.820975451388</v>
      </c>
      <c r="B1408">
        <v>678</v>
      </c>
      <c r="C1408">
        <v>0.57350000000000001</v>
      </c>
      <c r="D1408" t="s">
        <v>5</v>
      </c>
      <c r="E1408">
        <v>678.86084910600016</v>
      </c>
      <c r="F1408">
        <v>678</v>
      </c>
      <c r="G1408" s="5">
        <f t="shared" ca="1" si="189"/>
        <v>-2.2127859405921394E-3</v>
      </c>
      <c r="H1408" s="5">
        <f t="shared" ca="1" si="190"/>
        <v>-1.5021737425201991</v>
      </c>
      <c r="I1408" s="6">
        <f t="shared" si="191"/>
        <v>1407</v>
      </c>
      <c r="J1408">
        <f t="shared" si="192"/>
        <v>4.7659192565378135</v>
      </c>
      <c r="K1408">
        <f t="shared" si="193"/>
        <v>5.2809243818090668</v>
      </c>
      <c r="L1408">
        <f t="shared" si="194"/>
        <v>-0.79387981221227633</v>
      </c>
      <c r="M1408" t="str">
        <f t="shared" si="195"/>
        <v/>
      </c>
      <c r="N1408" t="str">
        <f t="shared" si="196"/>
        <v/>
      </c>
      <c r="O1408" t="str">
        <f t="shared" si="197"/>
        <v/>
      </c>
    </row>
    <row r="1409" spans="1:15" x14ac:dyDescent="0.25">
      <c r="A1409" s="2">
        <v>43232.820989988417</v>
      </c>
      <c r="B1409">
        <v>678</v>
      </c>
      <c r="C1409">
        <v>3.7020207799999998</v>
      </c>
      <c r="D1409" t="s">
        <v>5</v>
      </c>
      <c r="E1409">
        <v>678.86084910600016</v>
      </c>
      <c r="F1409">
        <v>678</v>
      </c>
      <c r="G1409" s="5">
        <f t="shared" ca="1" si="189"/>
        <v>-2.1804376323507064E-3</v>
      </c>
      <c r="H1409" s="5">
        <f t="shared" ca="1" si="190"/>
        <v>-1.4802137425202773</v>
      </c>
      <c r="I1409" s="6">
        <f t="shared" si="191"/>
        <v>1408</v>
      </c>
      <c r="J1409">
        <f t="shared" si="192"/>
        <v>4.4165785048571706</v>
      </c>
      <c r="K1409">
        <f t="shared" si="193"/>
        <v>5.3257822726576372</v>
      </c>
      <c r="L1409">
        <f t="shared" si="194"/>
        <v>-0.13416953384025535</v>
      </c>
      <c r="M1409" t="str">
        <f t="shared" si="195"/>
        <v/>
      </c>
      <c r="N1409" t="str">
        <f t="shared" si="196"/>
        <v/>
      </c>
      <c r="O1409" t="str">
        <f t="shared" si="197"/>
        <v/>
      </c>
    </row>
    <row r="1410" spans="1:15" x14ac:dyDescent="0.25">
      <c r="A1410" s="2">
        <v>43232.821038807873</v>
      </c>
      <c r="B1410">
        <v>678</v>
      </c>
      <c r="C1410">
        <v>8.8431678100000006</v>
      </c>
      <c r="D1410" t="s">
        <v>5</v>
      </c>
      <c r="E1410">
        <v>678.86084910600016</v>
      </c>
      <c r="F1410">
        <v>678</v>
      </c>
      <c r="G1410" s="5">
        <f t="shared" ca="1" si="189"/>
        <v>-2.1800738327878138E-3</v>
      </c>
      <c r="H1410" s="5">
        <f t="shared" ca="1" si="190"/>
        <v>-1.4799667732401074</v>
      </c>
      <c r="I1410" s="6">
        <f t="shared" si="191"/>
        <v>1409</v>
      </c>
      <c r="J1410">
        <f t="shared" si="192"/>
        <v>4.4307798333781534</v>
      </c>
      <c r="K1410">
        <f t="shared" si="193"/>
        <v>5.3270499731319205</v>
      </c>
      <c r="L1410">
        <f t="shared" si="194"/>
        <v>0.82829858906461162</v>
      </c>
      <c r="M1410" t="str">
        <f t="shared" si="195"/>
        <v/>
      </c>
      <c r="N1410" t="str">
        <f t="shared" si="196"/>
        <v/>
      </c>
      <c r="O1410" t="str">
        <f t="shared" si="197"/>
        <v/>
      </c>
    </row>
    <row r="1411" spans="1:15" x14ac:dyDescent="0.25">
      <c r="A1411" s="2">
        <v>43232.821038807873</v>
      </c>
      <c r="B1411">
        <v>678</v>
      </c>
      <c r="C1411">
        <v>5.8619792799999999</v>
      </c>
      <c r="D1411" t="s">
        <v>5</v>
      </c>
      <c r="E1411">
        <v>678.86084910600016</v>
      </c>
      <c r="F1411">
        <v>678.50975509608008</v>
      </c>
      <c r="G1411" s="5">
        <f t="shared" ref="G1411:G1474" ca="1" si="198">(OFFSET(F1411,$T$2,0)-E1411)/E1411</f>
        <v>-1.8675605526372011E-3</v>
      </c>
      <c r="H1411" s="5">
        <f t="shared" ref="H1411:H1474" ca="1" si="199">IF(ISNUMBER(G1411),E1411*G1411,"")</f>
        <v>-1.2678137425201612</v>
      </c>
      <c r="I1411" s="6">
        <f t="shared" si="191"/>
        <v>1410</v>
      </c>
      <c r="J1411">
        <f t="shared" si="192"/>
        <v>4.9903563479495858</v>
      </c>
      <c r="K1411">
        <f t="shared" si="193"/>
        <v>5.3757169780323597</v>
      </c>
      <c r="L1411">
        <f t="shared" si="194"/>
        <v>0.1621407777999222</v>
      </c>
      <c r="M1411" t="str">
        <f t="shared" si="195"/>
        <v/>
      </c>
      <c r="N1411" t="str">
        <f t="shared" si="196"/>
        <v/>
      </c>
      <c r="O1411" t="str">
        <f t="shared" si="197"/>
        <v/>
      </c>
    </row>
    <row r="1412" spans="1:15" x14ac:dyDescent="0.25">
      <c r="A1412" s="2">
        <v>43232.821121689813</v>
      </c>
      <c r="B1412">
        <v>678</v>
      </c>
      <c r="C1412">
        <v>0.72299999999999998</v>
      </c>
      <c r="D1412" t="s">
        <v>5</v>
      </c>
      <c r="E1412">
        <v>678.86084910600016</v>
      </c>
      <c r="F1412">
        <v>678.63989509608007</v>
      </c>
      <c r="G1412" s="5">
        <f t="shared" ca="1" si="198"/>
        <v>-1.8659696522318765E-3</v>
      </c>
      <c r="H1412" s="5">
        <f t="shared" ca="1" si="199"/>
        <v>-1.2667337425201595</v>
      </c>
      <c r="I1412" s="6">
        <f t="shared" ref="I1412:I1475" si="200">I1411+1</f>
        <v>1411</v>
      </c>
      <c r="J1412">
        <f t="shared" si="192"/>
        <v>5.8597662684537966</v>
      </c>
      <c r="K1412">
        <f t="shared" si="193"/>
        <v>5.0110296072837963</v>
      </c>
      <c r="L1412">
        <f t="shared" si="194"/>
        <v>-1.0250919812940709</v>
      </c>
      <c r="M1412" t="str">
        <f t="shared" si="195"/>
        <v/>
      </c>
      <c r="N1412" t="str">
        <f t="shared" si="196"/>
        <v/>
      </c>
      <c r="O1412" t="str">
        <f t="shared" si="197"/>
        <v/>
      </c>
    </row>
    <row r="1413" spans="1:15" x14ac:dyDescent="0.25">
      <c r="A1413" s="2">
        <v>43232.821174606477</v>
      </c>
      <c r="B1413">
        <v>678</v>
      </c>
      <c r="C1413">
        <v>0.14705146999999999</v>
      </c>
      <c r="D1413" t="s">
        <v>5</v>
      </c>
      <c r="E1413">
        <v>678.86084910600016</v>
      </c>
      <c r="F1413">
        <v>678.66636436068006</v>
      </c>
      <c r="G1413" s="5">
        <f t="shared" ca="1" si="198"/>
        <v>-1.865828062095852E-3</v>
      </c>
      <c r="H1413" s="5">
        <f t="shared" ca="1" si="199"/>
        <v>-1.266637622520193</v>
      </c>
      <c r="I1413" s="6">
        <f t="shared" si="200"/>
        <v>1412</v>
      </c>
      <c r="J1413">
        <f t="shared" si="192"/>
        <v>5.4688502580672207</v>
      </c>
      <c r="K1413">
        <f t="shared" si="193"/>
        <v>5.0817395081454535</v>
      </c>
      <c r="L1413">
        <f t="shared" si="194"/>
        <v>-1.047239587849196</v>
      </c>
      <c r="M1413" t="str">
        <f t="shared" si="195"/>
        <v/>
      </c>
      <c r="N1413" t="str">
        <f t="shared" si="196"/>
        <v/>
      </c>
      <c r="O1413" t="str">
        <f t="shared" si="197"/>
        <v/>
      </c>
    </row>
    <row r="1414" spans="1:15" x14ac:dyDescent="0.25">
      <c r="A1414" s="2">
        <v>43232.821408159733</v>
      </c>
      <c r="B1414">
        <v>678</v>
      </c>
      <c r="C1414">
        <v>0.62796925000000003</v>
      </c>
      <c r="D1414" t="s">
        <v>5</v>
      </c>
      <c r="E1414">
        <v>678.86084910600016</v>
      </c>
      <c r="F1414">
        <v>678.77939882568012</v>
      </c>
      <c r="G1414" s="5">
        <f t="shared" ca="1" si="198"/>
        <v>-1.8646471426172126E-3</v>
      </c>
      <c r="H1414" s="5">
        <f t="shared" ca="1" si="199"/>
        <v>-1.2658359425201979</v>
      </c>
      <c r="I1414" s="6">
        <f t="shared" si="200"/>
        <v>1413</v>
      </c>
      <c r="J1414">
        <f t="shared" si="192"/>
        <v>4.9943431551764945</v>
      </c>
      <c r="K1414">
        <f t="shared" si="193"/>
        <v>5.1557699399589989</v>
      </c>
      <c r="L1414">
        <f t="shared" si="194"/>
        <v>-0.84689075657460744</v>
      </c>
      <c r="M1414" t="str">
        <f t="shared" si="195"/>
        <v/>
      </c>
      <c r="N1414" t="str">
        <f t="shared" si="196"/>
        <v/>
      </c>
      <c r="O1414" t="str">
        <f t="shared" si="197"/>
        <v/>
      </c>
    </row>
    <row r="1415" spans="1:15" x14ac:dyDescent="0.25">
      <c r="A1415" s="2">
        <v>43232.821408159733</v>
      </c>
      <c r="B1415">
        <v>678.01</v>
      </c>
      <c r="C1415">
        <v>1.9800000000000002E-2</v>
      </c>
      <c r="D1415" t="s">
        <v>5</v>
      </c>
      <c r="E1415">
        <v>678.86084910600016</v>
      </c>
      <c r="F1415">
        <v>678.78292322567995</v>
      </c>
      <c r="G1415" s="5">
        <f t="shared" ca="1" si="198"/>
        <v>-1.8635502719389896E-3</v>
      </c>
      <c r="H1415" s="5">
        <f t="shared" ca="1" si="199"/>
        <v>-1.2650913199602201</v>
      </c>
      <c r="I1415" s="6">
        <f t="shared" si="200"/>
        <v>1414</v>
      </c>
      <c r="J1415">
        <f t="shared" si="192"/>
        <v>4.7308870516638422</v>
      </c>
      <c r="K1415">
        <f t="shared" si="193"/>
        <v>5.1972064676068763</v>
      </c>
      <c r="L1415">
        <f t="shared" si="194"/>
        <v>-0.90646524840355736</v>
      </c>
      <c r="M1415" t="str">
        <f t="shared" si="195"/>
        <v/>
      </c>
      <c r="N1415" t="str">
        <f t="shared" si="196"/>
        <v/>
      </c>
      <c r="O1415" t="str">
        <f t="shared" si="197"/>
        <v/>
      </c>
    </row>
    <row r="1416" spans="1:15" x14ac:dyDescent="0.25">
      <c r="A1416" s="2">
        <v>43232.821408159733</v>
      </c>
      <c r="B1416">
        <v>678.26</v>
      </c>
      <c r="C1416">
        <v>0.104</v>
      </c>
      <c r="D1416" t="s">
        <v>5</v>
      </c>
      <c r="E1416">
        <v>678.86084910600016</v>
      </c>
      <c r="F1416">
        <v>678.79623522568011</v>
      </c>
      <c r="G1416" s="5">
        <f t="shared" ca="1" si="198"/>
        <v>-1.8623587721475589E-3</v>
      </c>
      <c r="H1416" s="5">
        <f t="shared" ca="1" si="199"/>
        <v>-1.2642824574000997</v>
      </c>
      <c r="I1416" s="6">
        <f t="shared" si="200"/>
        <v>1415</v>
      </c>
      <c r="J1416">
        <f t="shared" si="192"/>
        <v>4.2498596931092436</v>
      </c>
      <c r="K1416">
        <f t="shared" si="193"/>
        <v>5.250832970686762</v>
      </c>
      <c r="L1416">
        <f t="shared" si="194"/>
        <v>-0.78956228778440884</v>
      </c>
      <c r="M1416" t="str">
        <f t="shared" si="195"/>
        <v/>
      </c>
      <c r="N1416" t="str">
        <f t="shared" si="196"/>
        <v/>
      </c>
      <c r="O1416" t="str">
        <f t="shared" si="197"/>
        <v/>
      </c>
    </row>
    <row r="1417" spans="1:15" x14ac:dyDescent="0.25">
      <c r="A1417" s="2">
        <v>43232.821408159733</v>
      </c>
      <c r="B1417">
        <v>678.5</v>
      </c>
      <c r="C1417">
        <v>0.62819899000000001</v>
      </c>
      <c r="D1417" t="s">
        <v>5</v>
      </c>
      <c r="E1417">
        <v>678.86084910600016</v>
      </c>
      <c r="F1417">
        <v>678.84649114488002</v>
      </c>
      <c r="G1417" s="5">
        <f t="shared" ca="1" si="198"/>
        <v>-1.8622539827199294E-3</v>
      </c>
      <c r="H1417" s="5">
        <f t="shared" ca="1" si="199"/>
        <v>-1.2642113199602818</v>
      </c>
      <c r="I1417" s="6">
        <f t="shared" si="200"/>
        <v>1416</v>
      </c>
      <c r="J1417">
        <f t="shared" si="192"/>
        <v>3.779327292537829</v>
      </c>
      <c r="K1417">
        <f t="shared" si="193"/>
        <v>5.2876992415152309</v>
      </c>
      <c r="L1417">
        <f t="shared" si="194"/>
        <v>-0.59593561558823627</v>
      </c>
      <c r="M1417" t="str">
        <f t="shared" si="195"/>
        <v/>
      </c>
      <c r="N1417" t="str">
        <f t="shared" si="196"/>
        <v/>
      </c>
      <c r="O1417" t="str">
        <f t="shared" si="197"/>
        <v/>
      </c>
    </row>
    <row r="1418" spans="1:15" x14ac:dyDescent="0.25">
      <c r="A1418" s="2">
        <v>43232.821415972219</v>
      </c>
      <c r="B1418">
        <v>678.5</v>
      </c>
      <c r="C1418">
        <v>2.9388620000000001E-2</v>
      </c>
      <c r="D1418" t="s">
        <v>5</v>
      </c>
      <c r="E1418">
        <v>678.86084910600016</v>
      </c>
      <c r="F1418">
        <v>678.84884223448</v>
      </c>
      <c r="G1418" s="5">
        <f t="shared" ca="1" si="198"/>
        <v>-1.8610624829284985E-3</v>
      </c>
      <c r="H1418" s="5">
        <f t="shared" ca="1" si="199"/>
        <v>-1.2634024574001614</v>
      </c>
      <c r="I1418" s="6">
        <f t="shared" si="200"/>
        <v>1417</v>
      </c>
      <c r="J1418">
        <f t="shared" si="192"/>
        <v>3.3685100413781583</v>
      </c>
      <c r="K1418">
        <f t="shared" si="193"/>
        <v>5.3015269192674426</v>
      </c>
      <c r="L1418">
        <f t="shared" si="194"/>
        <v>-0.62984145364663224</v>
      </c>
      <c r="M1418" t="str">
        <f t="shared" si="195"/>
        <v/>
      </c>
      <c r="N1418" t="str">
        <f t="shared" si="196"/>
        <v/>
      </c>
      <c r="O1418" t="str">
        <f t="shared" si="197"/>
        <v/>
      </c>
    </row>
    <row r="1419" spans="1:15" x14ac:dyDescent="0.25">
      <c r="A1419" s="2">
        <v>43232.821434120371</v>
      </c>
      <c r="B1419">
        <v>678.49</v>
      </c>
      <c r="C1419">
        <v>1.0202329999999999</v>
      </c>
      <c r="D1419" t="s">
        <v>6</v>
      </c>
      <c r="E1419">
        <v>678.98123659999999</v>
      </c>
      <c r="F1419">
        <v>678.84884223448</v>
      </c>
      <c r="G1419" s="5">
        <f t="shared" ca="1" si="198"/>
        <v>-2.0378080856674847E-3</v>
      </c>
      <c r="H1419" s="5">
        <f t="shared" ca="1" si="199"/>
        <v>-1.3836334539599875</v>
      </c>
      <c r="I1419" s="6">
        <f t="shared" si="200"/>
        <v>1418</v>
      </c>
      <c r="J1419">
        <f t="shared" si="192"/>
        <v>2.886831528470589</v>
      </c>
      <c r="K1419">
        <f t="shared" si="193"/>
        <v>5.3127512832191286</v>
      </c>
      <c r="L1419">
        <f t="shared" si="194"/>
        <v>-0.35134310434716426</v>
      </c>
      <c r="M1419" t="str">
        <f t="shared" si="195"/>
        <v/>
      </c>
      <c r="N1419" t="str">
        <f t="shared" si="196"/>
        <v/>
      </c>
      <c r="O1419" t="str">
        <f t="shared" si="197"/>
        <v/>
      </c>
    </row>
    <row r="1420" spans="1:15" x14ac:dyDescent="0.25">
      <c r="A1420" s="2">
        <v>43232.821446655093</v>
      </c>
      <c r="B1420">
        <v>678.5</v>
      </c>
      <c r="C1420">
        <v>0.39303638000000002</v>
      </c>
      <c r="D1420" t="s">
        <v>5</v>
      </c>
      <c r="E1420">
        <v>678.98123659999999</v>
      </c>
      <c r="F1420">
        <v>678.88028514487996</v>
      </c>
      <c r="G1420" s="5">
        <f t="shared" ca="1" si="198"/>
        <v>-1.9311823793042692E-3</v>
      </c>
      <c r="H1420" s="5">
        <f t="shared" ca="1" si="199"/>
        <v>-1.311236600000143</v>
      </c>
      <c r="I1420" s="6">
        <f t="shared" si="200"/>
        <v>1419</v>
      </c>
      <c r="J1420">
        <f t="shared" si="192"/>
        <v>2.6614877795126057</v>
      </c>
      <c r="K1420">
        <f t="shared" si="193"/>
        <v>5.3211117178554854</v>
      </c>
      <c r="L1420">
        <f t="shared" si="194"/>
        <v>-0.42631155288482409</v>
      </c>
      <c r="M1420" t="str">
        <f t="shared" si="195"/>
        <v/>
      </c>
      <c r="N1420" t="str">
        <f t="shared" si="196"/>
        <v/>
      </c>
      <c r="O1420" t="str">
        <f t="shared" si="197"/>
        <v/>
      </c>
    </row>
    <row r="1421" spans="1:15" x14ac:dyDescent="0.25">
      <c r="A1421" s="2">
        <v>43232.821596018519</v>
      </c>
      <c r="B1421">
        <v>678.5</v>
      </c>
      <c r="C1421">
        <v>0.21691567</v>
      </c>
      <c r="D1421" t="s">
        <v>5</v>
      </c>
      <c r="E1421">
        <v>678.98123659999999</v>
      </c>
      <c r="F1421">
        <v>678.8976383984799</v>
      </c>
      <c r="G1421" s="5">
        <f t="shared" ca="1" si="198"/>
        <v>-1.6762203999907768E-3</v>
      </c>
      <c r="H1421" s="5">
        <f t="shared" ca="1" si="199"/>
        <v>-1.1381221999998843</v>
      </c>
      <c r="I1421" s="6">
        <f t="shared" si="200"/>
        <v>1420</v>
      </c>
      <c r="J1421">
        <f t="shared" si="192"/>
        <v>2.2262579705546202</v>
      </c>
      <c r="K1421">
        <f t="shared" si="193"/>
        <v>5.3075768805790187</v>
      </c>
      <c r="L1421">
        <f t="shared" si="194"/>
        <v>-0.37857997081625228</v>
      </c>
      <c r="M1421" t="str">
        <f t="shared" si="195"/>
        <v/>
      </c>
      <c r="N1421" t="str">
        <f t="shared" si="196"/>
        <v/>
      </c>
      <c r="O1421" t="str">
        <f t="shared" si="197"/>
        <v/>
      </c>
    </row>
    <row r="1422" spans="1:15" x14ac:dyDescent="0.25">
      <c r="A1422" s="2">
        <v>43232.821596018519</v>
      </c>
      <c r="B1422">
        <v>678.5</v>
      </c>
      <c r="C1422">
        <v>1.013E-2</v>
      </c>
      <c r="D1422" t="s">
        <v>5</v>
      </c>
      <c r="E1422">
        <v>678.98123659999999</v>
      </c>
      <c r="F1422">
        <v>678.89844879847999</v>
      </c>
      <c r="G1422" s="5">
        <f t="shared" ca="1" si="198"/>
        <v>-1.38333807971373E-3</v>
      </c>
      <c r="H1422" s="5">
        <f t="shared" ca="1" si="199"/>
        <v>-0.93926059999989775</v>
      </c>
      <c r="I1422" s="6">
        <f t="shared" si="200"/>
        <v>1421</v>
      </c>
      <c r="J1422">
        <f t="shared" si="192"/>
        <v>1.8487495701848786</v>
      </c>
      <c r="K1422">
        <f t="shared" si="193"/>
        <v>5.3047635608565162</v>
      </c>
      <c r="L1422">
        <f t="shared" si="194"/>
        <v>-0.34659783590581217</v>
      </c>
      <c r="M1422" t="str">
        <f t="shared" si="195"/>
        <v/>
      </c>
      <c r="N1422" t="str">
        <f t="shared" si="196"/>
        <v/>
      </c>
      <c r="O1422" t="str">
        <f t="shared" si="197"/>
        <v/>
      </c>
    </row>
    <row r="1423" spans="1:15" x14ac:dyDescent="0.25">
      <c r="A1423" s="2">
        <v>43232.821596018519</v>
      </c>
      <c r="B1423">
        <v>678.61</v>
      </c>
      <c r="C1423">
        <v>0.01</v>
      </c>
      <c r="D1423" t="s">
        <v>5</v>
      </c>
      <c r="E1423">
        <v>678.98123659999999</v>
      </c>
      <c r="F1423">
        <v>678.89902879847989</v>
      </c>
      <c r="G1423" s="5">
        <f t="shared" ca="1" si="198"/>
        <v>-9.394471198852604E-4</v>
      </c>
      <c r="H1423" s="5">
        <f t="shared" ca="1" si="199"/>
        <v>-0.63786696718000258</v>
      </c>
      <c r="I1423" s="6">
        <f t="shared" si="200"/>
        <v>1422</v>
      </c>
      <c r="J1423">
        <f t="shared" si="192"/>
        <v>1.4197722353109299</v>
      </c>
      <c r="K1423">
        <f t="shared" si="193"/>
        <v>5.2874215963781515</v>
      </c>
      <c r="L1423">
        <f t="shared" si="194"/>
        <v>-0.26662754418460116</v>
      </c>
      <c r="M1423" t="str">
        <f t="shared" si="195"/>
        <v/>
      </c>
      <c r="N1423" t="str">
        <f t="shared" si="196"/>
        <v/>
      </c>
      <c r="O1423" t="str">
        <f t="shared" si="197"/>
        <v/>
      </c>
    </row>
    <row r="1424" spans="1:15" x14ac:dyDescent="0.25">
      <c r="A1424" s="2">
        <v>43232.821596018519</v>
      </c>
      <c r="B1424">
        <v>678.78</v>
      </c>
      <c r="C1424">
        <v>4.0466729999999999E-2</v>
      </c>
      <c r="D1424" t="s">
        <v>5</v>
      </c>
      <c r="E1424">
        <v>678.98123659999999</v>
      </c>
      <c r="F1424">
        <v>678.9</v>
      </c>
      <c r="G1424" s="5">
        <f t="shared" ca="1" si="198"/>
        <v>-2.8865255950351617E-5</v>
      </c>
      <c r="H1424" s="5">
        <f t="shared" ca="1" si="199"/>
        <v>-1.9598967179945248E-2</v>
      </c>
      <c r="I1424" s="6">
        <f t="shared" si="200"/>
        <v>1423</v>
      </c>
      <c r="J1424">
        <f t="shared" si="192"/>
        <v>0.97740325337815648</v>
      </c>
      <c r="K1424">
        <f t="shared" si="193"/>
        <v>5.2538724509334385</v>
      </c>
      <c r="L1424">
        <f t="shared" si="194"/>
        <v>-0.17833255986480867</v>
      </c>
      <c r="M1424" t="str">
        <f t="shared" si="195"/>
        <v/>
      </c>
      <c r="N1424" t="str">
        <f t="shared" si="196"/>
        <v/>
      </c>
      <c r="O1424" t="str">
        <f t="shared" si="197"/>
        <v/>
      </c>
    </row>
    <row r="1425" spans="1:15" x14ac:dyDescent="0.25">
      <c r="A1425" s="2">
        <v>43232.821750625</v>
      </c>
      <c r="B1425">
        <v>678.77</v>
      </c>
      <c r="C1425">
        <v>0.44069999999999998</v>
      </c>
      <c r="D1425" t="s">
        <v>6</v>
      </c>
      <c r="E1425">
        <v>679.00855999999999</v>
      </c>
      <c r="F1425">
        <v>678.9</v>
      </c>
      <c r="G1425" s="5">
        <f t="shared" ca="1" si="198"/>
        <v>-6.4980575767654831E-5</v>
      </c>
      <c r="H1425" s="5">
        <f t="shared" ca="1" si="199"/>
        <v>-4.4122367179966197E-2</v>
      </c>
      <c r="I1425" s="6">
        <f t="shared" si="200"/>
        <v>1424</v>
      </c>
      <c r="J1425">
        <f t="shared" si="192"/>
        <v>0.60435349436974661</v>
      </c>
      <c r="K1425">
        <f t="shared" si="193"/>
        <v>5.2305408748058415</v>
      </c>
      <c r="L1425">
        <f t="shared" si="194"/>
        <v>-3.1288063373717825E-2</v>
      </c>
      <c r="M1425" t="str">
        <f t="shared" si="195"/>
        <v/>
      </c>
      <c r="N1425" t="str">
        <f t="shared" si="196"/>
        <v/>
      </c>
      <c r="O1425" t="str">
        <f t="shared" si="197"/>
        <v/>
      </c>
    </row>
    <row r="1426" spans="1:15" x14ac:dyDescent="0.25">
      <c r="A1426" s="2">
        <v>43232.821813310176</v>
      </c>
      <c r="B1426">
        <v>678.9</v>
      </c>
      <c r="C1426">
        <v>8.8896541599999992</v>
      </c>
      <c r="D1426" t="s">
        <v>5</v>
      </c>
      <c r="E1426">
        <v>679.00855999999999</v>
      </c>
      <c r="F1426">
        <v>678.97229702827985</v>
      </c>
      <c r="G1426" s="5">
        <f t="shared" ca="1" si="198"/>
        <v>2.6708989972197631E-5</v>
      </c>
      <c r="H1426" s="5">
        <f t="shared" ca="1" si="199"/>
        <v>1.8135632820076353E-2</v>
      </c>
      <c r="I1426" s="6">
        <f t="shared" si="200"/>
        <v>1425</v>
      </c>
      <c r="J1426">
        <f t="shared" si="192"/>
        <v>0.32020098270587027</v>
      </c>
      <c r="K1426">
        <f t="shared" si="193"/>
        <v>5.2108058428914763</v>
      </c>
      <c r="L1426">
        <f t="shared" si="194"/>
        <v>1.6445543042031554</v>
      </c>
      <c r="M1426">
        <f t="shared" si="195"/>
        <v>1</v>
      </c>
      <c r="N1426">
        <f t="shared" ca="1" si="196"/>
        <v>1.8135632820076353E-2</v>
      </c>
      <c r="O1426">
        <f t="shared" ca="1" si="197"/>
        <v>1.8135632820076353E-2</v>
      </c>
    </row>
    <row r="1427" spans="1:15" x14ac:dyDescent="0.25">
      <c r="A1427" s="2">
        <v>43232.821879374998</v>
      </c>
      <c r="B1427">
        <v>678.89</v>
      </c>
      <c r="C1427">
        <v>1.88</v>
      </c>
      <c r="D1427" t="s">
        <v>6</v>
      </c>
      <c r="E1427">
        <v>679.08000000000015</v>
      </c>
      <c r="F1427">
        <v>678.97229702827985</v>
      </c>
      <c r="G1427" s="5">
        <f t="shared" ca="1" si="198"/>
        <v>-7.8103267921589246E-5</v>
      </c>
      <c r="H1427" s="5">
        <f t="shared" ca="1" si="199"/>
        <v>-5.3038367180192836E-2</v>
      </c>
      <c r="I1427" s="6">
        <f t="shared" si="200"/>
        <v>1426</v>
      </c>
      <c r="J1427">
        <f t="shared" si="192"/>
        <v>1.0633991985714317</v>
      </c>
      <c r="K1427">
        <f t="shared" si="193"/>
        <v>5.3925548103291545</v>
      </c>
      <c r="L1427">
        <f t="shared" si="194"/>
        <v>0.1514311546475916</v>
      </c>
      <c r="M1427" t="str">
        <f t="shared" si="195"/>
        <v/>
      </c>
      <c r="N1427" t="str">
        <f t="shared" si="196"/>
        <v/>
      </c>
      <c r="O1427" t="str">
        <f t="shared" si="197"/>
        <v/>
      </c>
    </row>
    <row r="1428" spans="1:15" x14ac:dyDescent="0.25">
      <c r="A1428" s="2">
        <v>43232.821932766201</v>
      </c>
      <c r="B1428">
        <v>678.9</v>
      </c>
      <c r="C1428">
        <v>1.1103458399999999</v>
      </c>
      <c r="D1428" t="s">
        <v>5</v>
      </c>
      <c r="E1428">
        <v>679.08000000000015</v>
      </c>
      <c r="F1428">
        <v>679.01449017020002</v>
      </c>
      <c r="G1428" s="5">
        <f t="shared" ca="1" si="198"/>
        <v>-7.4371748807372347E-5</v>
      </c>
      <c r="H1428" s="5">
        <f t="shared" ca="1" si="199"/>
        <v>-5.0504367180110428E-2</v>
      </c>
      <c r="I1428" s="6">
        <f t="shared" si="200"/>
        <v>1427</v>
      </c>
      <c r="J1428">
        <f t="shared" si="192"/>
        <v>0.80645171870588683</v>
      </c>
      <c r="K1428">
        <f t="shared" si="193"/>
        <v>5.3415542760009229</v>
      </c>
      <c r="L1428">
        <f t="shared" si="194"/>
        <v>5.6892452194949969E-2</v>
      </c>
      <c r="M1428" t="str">
        <f t="shared" si="195"/>
        <v/>
      </c>
      <c r="N1428" t="str">
        <f t="shared" si="196"/>
        <v/>
      </c>
      <c r="O1428" t="str">
        <f t="shared" si="197"/>
        <v/>
      </c>
    </row>
    <row r="1429" spans="1:15" x14ac:dyDescent="0.25">
      <c r="A1429" s="2">
        <v>43232.821932766201</v>
      </c>
      <c r="B1429">
        <v>678.9</v>
      </c>
      <c r="C1429">
        <v>0.35821944</v>
      </c>
      <c r="D1429" t="s">
        <v>5</v>
      </c>
      <c r="E1429">
        <v>679.08000000000015</v>
      </c>
      <c r="F1429">
        <v>679.02810250892003</v>
      </c>
      <c r="G1429" s="5">
        <f t="shared" ca="1" si="198"/>
        <v>-7.4371748807372347E-5</v>
      </c>
      <c r="H1429" s="5">
        <f t="shared" ca="1" si="199"/>
        <v>-5.0504367180110428E-2</v>
      </c>
      <c r="I1429" s="6">
        <f t="shared" si="200"/>
        <v>1428</v>
      </c>
      <c r="J1429">
        <f t="shared" si="192"/>
        <v>0.4440060746722736</v>
      </c>
      <c r="K1429">
        <f t="shared" si="193"/>
        <v>5.274426852821227</v>
      </c>
      <c r="L1429">
        <f t="shared" si="194"/>
        <v>-1.6264636341745336E-2</v>
      </c>
      <c r="M1429" t="str">
        <f t="shared" si="195"/>
        <v/>
      </c>
      <c r="N1429" t="str">
        <f t="shared" si="196"/>
        <v/>
      </c>
      <c r="O1429" t="str">
        <f t="shared" si="197"/>
        <v/>
      </c>
    </row>
    <row r="1430" spans="1:15" x14ac:dyDescent="0.25">
      <c r="A1430" s="2">
        <v>43232.821938842593</v>
      </c>
      <c r="B1430">
        <v>678.9</v>
      </c>
      <c r="C1430">
        <v>0.73501545999999995</v>
      </c>
      <c r="D1430" t="s">
        <v>5</v>
      </c>
      <c r="E1430">
        <v>679.08000000000015</v>
      </c>
      <c r="F1430">
        <v>679.05603309640014</v>
      </c>
      <c r="G1430" s="5">
        <f t="shared" ca="1" si="198"/>
        <v>-7.4371748807372347E-5</v>
      </c>
      <c r="H1430" s="5">
        <f t="shared" ca="1" si="199"/>
        <v>-5.0504367180110428E-2</v>
      </c>
      <c r="I1430" s="6">
        <f t="shared" si="200"/>
        <v>1429</v>
      </c>
      <c r="J1430">
        <f t="shared" si="192"/>
        <v>-6.6480277142773048E-3</v>
      </c>
      <c r="K1430">
        <f t="shared" si="193"/>
        <v>5.1946232563402903</v>
      </c>
      <c r="L1430">
        <f t="shared" si="194"/>
        <v>0.14277522182365024</v>
      </c>
      <c r="M1430" t="str">
        <f t="shared" si="195"/>
        <v/>
      </c>
      <c r="N1430" t="str">
        <f t="shared" si="196"/>
        <v/>
      </c>
      <c r="O1430" t="str">
        <f t="shared" si="197"/>
        <v/>
      </c>
    </row>
    <row r="1431" spans="1:15" x14ac:dyDescent="0.25">
      <c r="A1431" s="2">
        <v>43232.822028020833</v>
      </c>
      <c r="B1431">
        <v>678.9</v>
      </c>
      <c r="C1431">
        <v>0.41524689999999997</v>
      </c>
      <c r="D1431" t="s">
        <v>5</v>
      </c>
      <c r="E1431">
        <v>679.08000000000015</v>
      </c>
      <c r="F1431">
        <v>679.07181247860001</v>
      </c>
      <c r="G1431" s="5">
        <f t="shared" ca="1" si="198"/>
        <v>-7.4371748807372347E-5</v>
      </c>
      <c r="H1431" s="5">
        <f t="shared" ca="1" si="199"/>
        <v>-5.0504367180110428E-2</v>
      </c>
      <c r="I1431" s="6">
        <f t="shared" si="200"/>
        <v>1430</v>
      </c>
      <c r="J1431">
        <f t="shared" si="192"/>
        <v>-0.32235881359662244</v>
      </c>
      <c r="K1431">
        <f t="shared" si="193"/>
        <v>5.1471102095843433</v>
      </c>
      <c r="L1431">
        <f t="shared" si="194"/>
        <v>0.14330482223270444</v>
      </c>
      <c r="M1431" t="str">
        <f t="shared" si="195"/>
        <v/>
      </c>
      <c r="N1431" t="str">
        <f t="shared" si="196"/>
        <v/>
      </c>
      <c r="O1431" t="str">
        <f t="shared" si="197"/>
        <v/>
      </c>
    </row>
    <row r="1432" spans="1:15" x14ac:dyDescent="0.25">
      <c r="A1432" s="2">
        <v>43232.822028020833</v>
      </c>
      <c r="B1432">
        <v>679</v>
      </c>
      <c r="C1432">
        <v>1.0028463000000001</v>
      </c>
      <c r="D1432" t="s">
        <v>5</v>
      </c>
      <c r="E1432">
        <v>679.08000000000015</v>
      </c>
      <c r="F1432">
        <v>679.08986371200001</v>
      </c>
      <c r="G1432" s="5">
        <f t="shared" ca="1" si="198"/>
        <v>-7.3897577870247355E-5</v>
      </c>
      <c r="H1432" s="5">
        <f t="shared" ca="1" si="199"/>
        <v>-5.0182367180127585E-2</v>
      </c>
      <c r="I1432" s="6">
        <f t="shared" si="200"/>
        <v>1431</v>
      </c>
      <c r="J1432">
        <f t="shared" si="192"/>
        <v>-0.69761000334449363</v>
      </c>
      <c r="K1432">
        <f t="shared" si="193"/>
        <v>5.079764846108386</v>
      </c>
      <c r="L1432">
        <f t="shared" si="194"/>
        <v>0.33475098845317913</v>
      </c>
      <c r="M1432" t="str">
        <f t="shared" si="195"/>
        <v/>
      </c>
      <c r="N1432" t="str">
        <f t="shared" si="196"/>
        <v/>
      </c>
      <c r="O1432" t="str">
        <f t="shared" si="197"/>
        <v/>
      </c>
    </row>
    <row r="1433" spans="1:15" x14ac:dyDescent="0.25">
      <c r="A1433" s="2">
        <v>43232.822028020833</v>
      </c>
      <c r="B1433">
        <v>679.07</v>
      </c>
      <c r="C1433">
        <v>3.4071999999999998E-2</v>
      </c>
      <c r="D1433" t="s">
        <v>5</v>
      </c>
      <c r="E1433">
        <v>679.08000000000015</v>
      </c>
      <c r="F1433">
        <v>679.08999999999992</v>
      </c>
      <c r="G1433" s="5">
        <f t="shared" ca="1" si="198"/>
        <v>-6.3655927401992589E-5</v>
      </c>
      <c r="H1433" s="5">
        <f t="shared" ca="1" si="199"/>
        <v>-4.322746718014514E-2</v>
      </c>
      <c r="I1433" s="6">
        <f t="shared" si="200"/>
        <v>1432</v>
      </c>
      <c r="J1433">
        <f t="shared" si="192"/>
        <v>-0.82686301047056077</v>
      </c>
      <c r="K1433">
        <f t="shared" si="193"/>
        <v>5.0740758201887015</v>
      </c>
      <c r="L1433">
        <f t="shared" si="194"/>
        <v>0.16967326484264936</v>
      </c>
      <c r="M1433" t="str">
        <f t="shared" si="195"/>
        <v/>
      </c>
      <c r="N1433" t="str">
        <f t="shared" si="196"/>
        <v/>
      </c>
      <c r="O1433" t="str">
        <f t="shared" si="197"/>
        <v/>
      </c>
    </row>
    <row r="1434" spans="1:15" x14ac:dyDescent="0.25">
      <c r="A1434" s="2">
        <v>43232.822028020833</v>
      </c>
      <c r="B1434">
        <v>679.09</v>
      </c>
      <c r="C1434">
        <v>0.68285963999999999</v>
      </c>
      <c r="D1434" t="s">
        <v>5</v>
      </c>
      <c r="E1434">
        <v>679.08000000000015</v>
      </c>
      <c r="F1434">
        <v>679.08999999999992</v>
      </c>
      <c r="G1434" s="5">
        <f t="shared" ca="1" si="198"/>
        <v>-4.93718960655484E-5</v>
      </c>
      <c r="H1434" s="5">
        <f t="shared" ca="1" si="199"/>
        <v>-3.3527467180192616E-2</v>
      </c>
      <c r="I1434" s="6">
        <f t="shared" si="200"/>
        <v>1433</v>
      </c>
      <c r="J1434">
        <f t="shared" si="192"/>
        <v>-1.2668719693613184</v>
      </c>
      <c r="K1434">
        <f t="shared" si="193"/>
        <v>4.975424182411329</v>
      </c>
      <c r="L1434">
        <f t="shared" si="194"/>
        <v>0.39187243898798291</v>
      </c>
      <c r="M1434" t="str">
        <f t="shared" si="195"/>
        <v/>
      </c>
      <c r="N1434" t="str">
        <f t="shared" si="196"/>
        <v/>
      </c>
      <c r="O1434" t="str">
        <f t="shared" si="197"/>
        <v/>
      </c>
    </row>
    <row r="1435" spans="1:15" x14ac:dyDescent="0.25">
      <c r="A1435" s="2">
        <v>43232.822164988429</v>
      </c>
      <c r="B1435">
        <v>679.09</v>
      </c>
      <c r="C1435">
        <v>1.7762</v>
      </c>
      <c r="D1435" t="s">
        <v>5</v>
      </c>
      <c r="E1435">
        <v>679.08000000000015</v>
      </c>
      <c r="F1435">
        <v>679.10084091045997</v>
      </c>
      <c r="G1435" s="5">
        <f t="shared" ca="1" si="198"/>
        <v>-1.4725805501714953E-5</v>
      </c>
      <c r="H1435" s="5">
        <f t="shared" ca="1" si="199"/>
        <v>-1.0000000000104592E-2</v>
      </c>
      <c r="I1435" s="6">
        <f t="shared" si="200"/>
        <v>1434</v>
      </c>
      <c r="J1435">
        <f t="shared" si="192"/>
        <v>-0.70084119124368272</v>
      </c>
      <c r="K1435">
        <f t="shared" si="193"/>
        <v>4.6921734973120435</v>
      </c>
      <c r="L1435">
        <f t="shared" si="194"/>
        <v>0.52790912200128148</v>
      </c>
      <c r="M1435" t="str">
        <f t="shared" si="195"/>
        <v/>
      </c>
      <c r="N1435" t="str">
        <f t="shared" si="196"/>
        <v/>
      </c>
      <c r="O1435" t="str">
        <f t="shared" si="197"/>
        <v/>
      </c>
    </row>
    <row r="1436" spans="1:15" x14ac:dyDescent="0.25">
      <c r="A1436" s="2">
        <v>43232.822228611112</v>
      </c>
      <c r="B1436">
        <v>679.09</v>
      </c>
      <c r="C1436">
        <v>4.8428512100000001</v>
      </c>
      <c r="D1436" t="s">
        <v>5</v>
      </c>
      <c r="E1436">
        <v>679.08000000000015</v>
      </c>
      <c r="F1436">
        <v>679.45921190000001</v>
      </c>
      <c r="G1436" s="5">
        <f t="shared" ca="1" si="198"/>
        <v>-8.4260852918684995E-4</v>
      </c>
      <c r="H1436" s="5">
        <f t="shared" ca="1" si="199"/>
        <v>-0.57219860000020617</v>
      </c>
      <c r="I1436" s="6">
        <f t="shared" si="200"/>
        <v>1435</v>
      </c>
      <c r="J1436">
        <f t="shared" si="192"/>
        <v>0.79501203475630433</v>
      </c>
      <c r="K1436">
        <f t="shared" si="193"/>
        <v>2.3121665022236599</v>
      </c>
      <c r="L1436">
        <f t="shared" si="194"/>
        <v>1.7506694138812244</v>
      </c>
      <c r="M1436">
        <f t="shared" si="195"/>
        <v>1</v>
      </c>
      <c r="N1436">
        <f t="shared" ca="1" si="196"/>
        <v>-0.57219860000020617</v>
      </c>
      <c r="O1436">
        <f t="shared" ca="1" si="197"/>
        <v>-0.57219860000020617</v>
      </c>
    </row>
    <row r="1437" spans="1:15" x14ac:dyDescent="0.25">
      <c r="A1437" s="2">
        <v>43232.822228611112</v>
      </c>
      <c r="B1437">
        <v>679.09</v>
      </c>
      <c r="C1437">
        <v>1.065E-2</v>
      </c>
      <c r="D1437" t="s">
        <v>5</v>
      </c>
      <c r="E1437">
        <v>679.08000000000015</v>
      </c>
      <c r="F1437">
        <v>679.46</v>
      </c>
      <c r="G1437" s="5">
        <f t="shared" ca="1" si="198"/>
        <v>-8.4260852918684995E-4</v>
      </c>
      <c r="H1437" s="5">
        <f t="shared" ca="1" si="199"/>
        <v>-0.57219860000020617</v>
      </c>
      <c r="I1437" s="6">
        <f t="shared" si="200"/>
        <v>1436</v>
      </c>
      <c r="J1437">
        <f t="shared" si="192"/>
        <v>1.0781571868403361</v>
      </c>
      <c r="K1437">
        <f t="shared" si="193"/>
        <v>2.3773953961207113</v>
      </c>
      <c r="L1437">
        <f t="shared" si="194"/>
        <v>-0.44902383027334414</v>
      </c>
      <c r="M1437" t="str">
        <f t="shared" si="195"/>
        <v/>
      </c>
      <c r="N1437" t="str">
        <f t="shared" si="196"/>
        <v/>
      </c>
      <c r="O1437" t="str">
        <f t="shared" si="197"/>
        <v/>
      </c>
    </row>
    <row r="1438" spans="1:15" x14ac:dyDescent="0.25">
      <c r="A1438" s="2">
        <v>43232.822228611112</v>
      </c>
      <c r="B1438">
        <v>679.46</v>
      </c>
      <c r="C1438">
        <v>9.8228389699999994</v>
      </c>
      <c r="D1438" t="s">
        <v>5</v>
      </c>
      <c r="E1438">
        <v>679.08000000000015</v>
      </c>
      <c r="F1438">
        <v>678.11862117010003</v>
      </c>
      <c r="G1438" s="5">
        <f t="shared" ca="1" si="198"/>
        <v>-9.5239559403924713E-4</v>
      </c>
      <c r="H1438" s="5">
        <f t="shared" ca="1" si="199"/>
        <v>-0.6467528000001721</v>
      </c>
      <c r="I1438" s="6">
        <f t="shared" si="200"/>
        <v>1437</v>
      </c>
      <c r="J1438">
        <f t="shared" si="192"/>
        <v>0.78883807689075525</v>
      </c>
      <c r="K1438">
        <f t="shared" si="193"/>
        <v>2.3488570972125875</v>
      </c>
      <c r="L1438">
        <f t="shared" si="194"/>
        <v>3.8461262304249946</v>
      </c>
      <c r="M1438">
        <f t="shared" si="195"/>
        <v>1</v>
      </c>
      <c r="N1438">
        <f t="shared" ca="1" si="196"/>
        <v>-0.6467528000001721</v>
      </c>
      <c r="O1438">
        <f t="shared" ca="1" si="197"/>
        <v>-0.6467528000001721</v>
      </c>
    </row>
    <row r="1439" spans="1:15" x14ac:dyDescent="0.25">
      <c r="A1439" s="2">
        <v>43232.822253877312</v>
      </c>
      <c r="B1439">
        <v>679.09</v>
      </c>
      <c r="C1439">
        <v>1.4681544</v>
      </c>
      <c r="D1439" t="s">
        <v>5</v>
      </c>
      <c r="E1439">
        <v>679.08000000000015</v>
      </c>
      <c r="F1439">
        <v>677.26709161810004</v>
      </c>
      <c r="G1439" s="5">
        <f t="shared" ca="1" si="198"/>
        <v>-1.046397478942344E-3</v>
      </c>
      <c r="H1439" s="5">
        <f t="shared" ca="1" si="199"/>
        <v>-0.71058760000016719</v>
      </c>
      <c r="I1439" s="6">
        <f t="shared" si="200"/>
        <v>1438</v>
      </c>
      <c r="J1439">
        <f t="shared" si="192"/>
        <v>1.6845952832941151</v>
      </c>
      <c r="K1439">
        <f t="shared" si="193"/>
        <v>2.7742136082610775</v>
      </c>
      <c r="L1439">
        <f t="shared" si="194"/>
        <v>-7.8018824019028529E-2</v>
      </c>
      <c r="M1439" t="str">
        <f t="shared" si="195"/>
        <v/>
      </c>
      <c r="N1439" t="str">
        <f t="shared" si="196"/>
        <v/>
      </c>
      <c r="O1439" t="str">
        <f t="shared" si="197"/>
        <v/>
      </c>
    </row>
    <row r="1440" spans="1:15" x14ac:dyDescent="0.25">
      <c r="A1440" s="2">
        <v>43232.822315428239</v>
      </c>
      <c r="B1440">
        <v>679.08</v>
      </c>
      <c r="C1440">
        <v>0.38491289000000001</v>
      </c>
      <c r="D1440" t="s">
        <v>6</v>
      </c>
      <c r="E1440">
        <v>679.08</v>
      </c>
      <c r="F1440">
        <v>677.26709161810004</v>
      </c>
      <c r="G1440" s="5">
        <f t="shared" ca="1" si="198"/>
        <v>-1.0311265504802799E-3</v>
      </c>
      <c r="H1440" s="5">
        <f t="shared" ca="1" si="199"/>
        <v>-0.70021741790014846</v>
      </c>
      <c r="I1440" s="6">
        <f t="shared" si="200"/>
        <v>1439</v>
      </c>
      <c r="J1440">
        <f t="shared" si="192"/>
        <v>1.6057940670420159</v>
      </c>
      <c r="K1440">
        <f t="shared" si="193"/>
        <v>2.7717220008658936</v>
      </c>
      <c r="L1440">
        <f t="shared" si="194"/>
        <v>-0.44047749978555178</v>
      </c>
      <c r="M1440" t="str">
        <f t="shared" si="195"/>
        <v/>
      </c>
      <c r="N1440" t="str">
        <f t="shared" si="196"/>
        <v/>
      </c>
      <c r="O1440" t="str">
        <f t="shared" si="197"/>
        <v/>
      </c>
    </row>
    <row r="1441" spans="1:15" x14ac:dyDescent="0.25">
      <c r="A1441" s="2">
        <v>43232.822315428239</v>
      </c>
      <c r="B1441">
        <v>679.08</v>
      </c>
      <c r="C1441">
        <v>1.0386871099999999</v>
      </c>
      <c r="D1441" t="s">
        <v>6</v>
      </c>
      <c r="E1441">
        <v>679.08</v>
      </c>
      <c r="F1441">
        <v>677.26709161810004</v>
      </c>
      <c r="G1441" s="5">
        <f t="shared" ca="1" si="198"/>
        <v>-9.69880452818345E-4</v>
      </c>
      <c r="H1441" s="5">
        <f t="shared" ca="1" si="199"/>
        <v>-0.65862641789988174</v>
      </c>
      <c r="I1441" s="6">
        <f t="shared" si="200"/>
        <v>1440</v>
      </c>
      <c r="J1441">
        <f t="shared" si="192"/>
        <v>1.4406692394117684</v>
      </c>
      <c r="K1441">
        <f t="shared" si="193"/>
        <v>2.7787701076735885</v>
      </c>
      <c r="L1441">
        <f t="shared" si="194"/>
        <v>-0.1446618877544755</v>
      </c>
      <c r="M1441" t="str">
        <f t="shared" si="195"/>
        <v/>
      </c>
      <c r="N1441" t="str">
        <f t="shared" si="196"/>
        <v/>
      </c>
      <c r="O1441" t="str">
        <f t="shared" si="197"/>
        <v/>
      </c>
    </row>
    <row r="1442" spans="1:15" x14ac:dyDescent="0.25">
      <c r="A1442" s="2">
        <v>43232.822447847233</v>
      </c>
      <c r="B1442">
        <v>679.09</v>
      </c>
      <c r="C1442">
        <v>2.9000000000000001E-2</v>
      </c>
      <c r="D1442" t="s">
        <v>5</v>
      </c>
      <c r="E1442">
        <v>679.08</v>
      </c>
      <c r="F1442">
        <v>677.2502716181001</v>
      </c>
      <c r="G1442" s="5">
        <f t="shared" ca="1" si="198"/>
        <v>-4.9678120250850572E-5</v>
      </c>
      <c r="H1442" s="5">
        <f t="shared" ca="1" si="199"/>
        <v>-3.3735417899947606E-2</v>
      </c>
      <c r="I1442" s="6">
        <f t="shared" si="200"/>
        <v>1441</v>
      </c>
      <c r="J1442">
        <f t="shared" si="192"/>
        <v>1.4773967148907552</v>
      </c>
      <c r="K1442">
        <f t="shared" si="193"/>
        <v>2.7619493154914605</v>
      </c>
      <c r="L1442">
        <f t="shared" si="194"/>
        <v>-0.52441104069754729</v>
      </c>
      <c r="M1442" t="str">
        <f t="shared" si="195"/>
        <v/>
      </c>
      <c r="N1442" t="str">
        <f t="shared" si="196"/>
        <v/>
      </c>
      <c r="O1442" t="str">
        <f t="shared" si="197"/>
        <v/>
      </c>
    </row>
    <row r="1443" spans="1:15" x14ac:dyDescent="0.25">
      <c r="A1443" s="2">
        <v>43232.822485069453</v>
      </c>
      <c r="B1443">
        <v>679.08</v>
      </c>
      <c r="C1443">
        <v>130.39954958999999</v>
      </c>
      <c r="D1443" t="s">
        <v>6</v>
      </c>
      <c r="E1443">
        <v>677.82169079213998</v>
      </c>
      <c r="F1443">
        <v>677.2502716181001</v>
      </c>
      <c r="G1443" s="5">
        <f t="shared" ca="1" si="198"/>
        <v>1.8360495463129612E-3</v>
      </c>
      <c r="H1443" s="5">
        <f t="shared" ca="1" si="199"/>
        <v>1.2445142078599929</v>
      </c>
      <c r="I1443" s="6">
        <f t="shared" si="200"/>
        <v>1442</v>
      </c>
      <c r="J1443">
        <f t="shared" si="192"/>
        <v>1.4626142999327723</v>
      </c>
      <c r="K1443">
        <f t="shared" si="193"/>
        <v>2.7295991412295892</v>
      </c>
      <c r="L1443">
        <f t="shared" si="194"/>
        <v>47.236582596514751</v>
      </c>
      <c r="M1443">
        <f t="shared" si="195"/>
        <v>1</v>
      </c>
      <c r="N1443">
        <f t="shared" ca="1" si="196"/>
        <v>1.2445142078599929</v>
      </c>
      <c r="O1443">
        <f t="shared" ca="1" si="197"/>
        <v>1.2445142078599929</v>
      </c>
    </row>
    <row r="1444" spans="1:15" x14ac:dyDescent="0.25">
      <c r="A1444" s="2">
        <v>43232.822485069453</v>
      </c>
      <c r="B1444">
        <v>679.08</v>
      </c>
      <c r="C1444">
        <v>1.085041E-2</v>
      </c>
      <c r="D1444" t="s">
        <v>6</v>
      </c>
      <c r="E1444">
        <v>677.81860927569994</v>
      </c>
      <c r="F1444">
        <v>677.2502716181001</v>
      </c>
      <c r="G1444" s="5">
        <f t="shared" ca="1" si="198"/>
        <v>1.8423016234896227E-3</v>
      </c>
      <c r="H1444" s="5">
        <f t="shared" ca="1" si="199"/>
        <v>1.2487463243001002</v>
      </c>
      <c r="I1444" s="6">
        <f t="shared" si="200"/>
        <v>1443</v>
      </c>
      <c r="J1444">
        <f t="shared" si="192"/>
        <v>16.109285787697559</v>
      </c>
      <c r="K1444">
        <f t="shared" si="193"/>
        <v>21.367347126034101</v>
      </c>
      <c r="L1444">
        <f t="shared" si="194"/>
        <v>-0.75341291938310539</v>
      </c>
      <c r="M1444" t="str">
        <f t="shared" si="195"/>
        <v/>
      </c>
      <c r="N1444" t="str">
        <f t="shared" si="196"/>
        <v/>
      </c>
      <c r="O1444" t="str">
        <f t="shared" si="197"/>
        <v/>
      </c>
    </row>
    <row r="1445" spans="1:15" x14ac:dyDescent="0.25">
      <c r="A1445" s="2">
        <v>43232.822485138888</v>
      </c>
      <c r="B1445">
        <v>678.96</v>
      </c>
      <c r="C1445">
        <v>0.18</v>
      </c>
      <c r="D1445" t="s">
        <v>6</v>
      </c>
      <c r="E1445">
        <v>677.77180927569998</v>
      </c>
      <c r="F1445">
        <v>677.2502716181001</v>
      </c>
      <c r="G1445" s="5">
        <f t="shared" ca="1" si="198"/>
        <v>1.9153802305341978E-3</v>
      </c>
      <c r="H1445" s="5">
        <f t="shared" ca="1" si="199"/>
        <v>1.2981907243000705</v>
      </c>
      <c r="I1445" s="6">
        <f t="shared" si="200"/>
        <v>1444</v>
      </c>
      <c r="J1445">
        <f t="shared" si="192"/>
        <v>15.394353201260515</v>
      </c>
      <c r="K1445">
        <f t="shared" si="193"/>
        <v>21.484550007736825</v>
      </c>
      <c r="L1445">
        <f t="shared" si="194"/>
        <v>-0.70815321688290689</v>
      </c>
      <c r="M1445" t="str">
        <f t="shared" si="195"/>
        <v/>
      </c>
      <c r="N1445" t="str">
        <f t="shared" si="196"/>
        <v/>
      </c>
      <c r="O1445" t="str">
        <f t="shared" si="197"/>
        <v/>
      </c>
    </row>
    <row r="1446" spans="1:15" x14ac:dyDescent="0.25">
      <c r="A1446" s="2">
        <v>43232.822485138888</v>
      </c>
      <c r="B1446">
        <v>678.88</v>
      </c>
      <c r="C1446">
        <v>0.11287227</v>
      </c>
      <c r="D1446" t="s">
        <v>6</v>
      </c>
      <c r="E1446">
        <v>677.74426844181994</v>
      </c>
      <c r="F1446">
        <v>677.2502716181001</v>
      </c>
      <c r="G1446" s="5">
        <f t="shared" ca="1" si="198"/>
        <v>1.8562838769149569E-3</v>
      </c>
      <c r="H1446" s="5">
        <f t="shared" ca="1" si="199"/>
        <v>1.2580857581800728</v>
      </c>
      <c r="I1446" s="6">
        <f t="shared" si="200"/>
        <v>1445</v>
      </c>
      <c r="J1446">
        <f t="shared" si="192"/>
        <v>15.037064519596697</v>
      </c>
      <c r="K1446">
        <f t="shared" si="193"/>
        <v>21.509335788575932</v>
      </c>
      <c r="L1446">
        <f t="shared" si="194"/>
        <v>-0.693847192507137</v>
      </c>
      <c r="M1446" t="str">
        <f t="shared" si="195"/>
        <v/>
      </c>
      <c r="N1446" t="str">
        <f t="shared" si="196"/>
        <v/>
      </c>
      <c r="O1446" t="str">
        <f t="shared" si="197"/>
        <v/>
      </c>
    </row>
    <row r="1447" spans="1:15" x14ac:dyDescent="0.25">
      <c r="A1447" s="2">
        <v>43232.822485428238</v>
      </c>
      <c r="B1447">
        <v>678.76</v>
      </c>
      <c r="C1447">
        <v>0.14077227</v>
      </c>
      <c r="D1447" t="s">
        <v>6</v>
      </c>
      <c r="E1447">
        <v>677.71329854242015</v>
      </c>
      <c r="F1447">
        <v>677.2502716181001</v>
      </c>
      <c r="G1447" s="5">
        <f t="shared" ca="1" si="198"/>
        <v>2.0018811206710713E-3</v>
      </c>
      <c r="H1447" s="5">
        <f t="shared" ca="1" si="199"/>
        <v>1.3567014575797884</v>
      </c>
      <c r="I1447" s="6">
        <f t="shared" si="200"/>
        <v>1446</v>
      </c>
      <c r="J1447">
        <f t="shared" ref="J1447:J1510" si="201">FORECAST(I1447,C1412:C1446,I1412:I1446)</f>
        <v>14.530399102100773</v>
      </c>
      <c r="K1447">
        <f t="shared" ref="K1447:K1510" si="202">STEYX(C1412:C1446,I1412:I1446)</f>
        <v>21.577330819089166</v>
      </c>
      <c r="L1447">
        <f t="shared" ref="L1447:L1510" si="203">(C1447-J1447)/K1447</f>
        <v>-0.66688632401976566</v>
      </c>
      <c r="M1447" t="str">
        <f t="shared" ref="M1447:M1510" si="204">IF(L1447&gt;1,1,"")</f>
        <v/>
      </c>
      <c r="N1447" t="str">
        <f t="shared" ref="N1447:N1510" si="205">IF(M1447=1,H1447,"")</f>
        <v/>
      </c>
      <c r="O1447" t="str">
        <f t="shared" ref="O1447:O1510" si="206">IF(M1447=1,IF(ISNUMBER(M1446),"",H1447),"")</f>
        <v/>
      </c>
    </row>
    <row r="1448" spans="1:15" x14ac:dyDescent="0.25">
      <c r="A1448" s="2">
        <v>43232.822487824073</v>
      </c>
      <c r="B1448">
        <v>678.49</v>
      </c>
      <c r="C1448">
        <v>2.9100000000000001E-2</v>
      </c>
      <c r="D1448" t="s">
        <v>6</v>
      </c>
      <c r="E1448">
        <v>677.70846794242004</v>
      </c>
      <c r="F1448">
        <v>677.2502716181001</v>
      </c>
      <c r="G1448" s="5">
        <f t="shared" ca="1" si="198"/>
        <v>2.0090232334173614E-3</v>
      </c>
      <c r="H1448" s="5">
        <f t="shared" ca="1" si="199"/>
        <v>1.3615320575800069</v>
      </c>
      <c r="I1448" s="6">
        <f t="shared" si="200"/>
        <v>1447</v>
      </c>
      <c r="J1448">
        <f t="shared" si="201"/>
        <v>13.736342571445334</v>
      </c>
      <c r="K1448">
        <f t="shared" si="202"/>
        <v>21.69245853082753</v>
      </c>
      <c r="L1448">
        <f t="shared" si="203"/>
        <v>-0.6318897672186734</v>
      </c>
      <c r="M1448" t="str">
        <f t="shared" si="204"/>
        <v/>
      </c>
      <c r="N1448" t="str">
        <f t="shared" si="205"/>
        <v/>
      </c>
      <c r="O1448" t="str">
        <f t="shared" si="206"/>
        <v/>
      </c>
    </row>
    <row r="1449" spans="1:15" x14ac:dyDescent="0.25">
      <c r="A1449" s="2">
        <v>43232.822489872677</v>
      </c>
      <c r="B1449">
        <v>678.49</v>
      </c>
      <c r="C1449">
        <v>0.14699999999999999</v>
      </c>
      <c r="D1449" t="s">
        <v>6</v>
      </c>
      <c r="E1449">
        <v>677.68406594242003</v>
      </c>
      <c r="F1449">
        <v>677.2502716181001</v>
      </c>
      <c r="G1449" s="5">
        <f t="shared" ca="1" si="198"/>
        <v>2.0451035035812292E-3</v>
      </c>
      <c r="H1449" s="5">
        <f t="shared" ca="1" si="199"/>
        <v>1.3859340575800159</v>
      </c>
      <c r="I1449" s="6">
        <f t="shared" si="200"/>
        <v>1448</v>
      </c>
      <c r="J1449">
        <f t="shared" si="201"/>
        <v>12.896643810907563</v>
      </c>
      <c r="K1449">
        <f t="shared" si="202"/>
        <v>21.802242782806186</v>
      </c>
      <c r="L1449">
        <f t="shared" si="203"/>
        <v>-0.5847858836322225</v>
      </c>
      <c r="M1449" t="str">
        <f t="shared" si="204"/>
        <v/>
      </c>
      <c r="N1449" t="str">
        <f t="shared" si="205"/>
        <v/>
      </c>
      <c r="O1449" t="str">
        <f t="shared" si="206"/>
        <v/>
      </c>
    </row>
    <row r="1450" spans="1:15" x14ac:dyDescent="0.25">
      <c r="A1450" s="2">
        <v>43232.822492951389</v>
      </c>
      <c r="B1450">
        <v>678.49</v>
      </c>
      <c r="C1450">
        <v>9.1000000000000004E-3</v>
      </c>
      <c r="D1450" t="s">
        <v>6</v>
      </c>
      <c r="E1450">
        <v>677.68255534241996</v>
      </c>
      <c r="F1450">
        <v>677.2502716181001</v>
      </c>
      <c r="G1450" s="5">
        <f t="shared" ca="1" si="198"/>
        <v>2.0473371295193533E-3</v>
      </c>
      <c r="H1450" s="5">
        <f t="shared" ca="1" si="199"/>
        <v>1.3874446575800905</v>
      </c>
      <c r="I1450" s="6">
        <f t="shared" si="200"/>
        <v>1449</v>
      </c>
      <c r="J1450">
        <f t="shared" si="201"/>
        <v>12.100919860907538</v>
      </c>
      <c r="K1450">
        <f t="shared" si="202"/>
        <v>21.89697425902261</v>
      </c>
      <c r="L1450">
        <f t="shared" si="203"/>
        <v>-0.55221418803673872</v>
      </c>
      <c r="M1450" t="str">
        <f t="shared" si="204"/>
        <v/>
      </c>
      <c r="N1450" t="str">
        <f t="shared" si="205"/>
        <v/>
      </c>
      <c r="O1450" t="str">
        <f t="shared" si="206"/>
        <v/>
      </c>
    </row>
    <row r="1451" spans="1:15" x14ac:dyDescent="0.25">
      <c r="A1451" s="2">
        <v>43232.822497094909</v>
      </c>
      <c r="B1451">
        <v>678.39</v>
      </c>
      <c r="C1451">
        <v>3.2660000000000002E-2</v>
      </c>
      <c r="D1451" t="s">
        <v>6</v>
      </c>
      <c r="E1451">
        <v>677.67778698242</v>
      </c>
      <c r="F1451">
        <v>677.2502716181001</v>
      </c>
      <c r="G1451" s="5">
        <f t="shared" ca="1" si="198"/>
        <v>2.054387858541634E-3</v>
      </c>
      <c r="H1451" s="5">
        <f t="shared" ca="1" si="199"/>
        <v>1.3922130175800476</v>
      </c>
      <c r="I1451" s="6">
        <f t="shared" si="200"/>
        <v>1450</v>
      </c>
      <c r="J1451">
        <f t="shared" si="201"/>
        <v>11.254042037798342</v>
      </c>
      <c r="K1451">
        <f t="shared" si="202"/>
        <v>21.985496121931135</v>
      </c>
      <c r="L1451">
        <f t="shared" si="203"/>
        <v>-0.51039930941584288</v>
      </c>
      <c r="M1451" t="str">
        <f t="shared" si="204"/>
        <v/>
      </c>
      <c r="N1451" t="str">
        <f t="shared" si="205"/>
        <v/>
      </c>
      <c r="O1451" t="str">
        <f t="shared" si="206"/>
        <v/>
      </c>
    </row>
    <row r="1452" spans="1:15" x14ac:dyDescent="0.25">
      <c r="A1452" s="2">
        <v>43232.822500312497</v>
      </c>
      <c r="B1452">
        <v>678.39</v>
      </c>
      <c r="C1452">
        <v>9.5399999999999999E-3</v>
      </c>
      <c r="D1452" t="s">
        <v>6</v>
      </c>
      <c r="E1452">
        <v>677.67639414242001</v>
      </c>
      <c r="F1452">
        <v>677.2502716181001</v>
      </c>
      <c r="G1452" s="5">
        <f t="shared" ca="1" si="198"/>
        <v>2.0564473982356965E-3</v>
      </c>
      <c r="H1452" s="5">
        <f t="shared" ca="1" si="199"/>
        <v>1.3936058575799279</v>
      </c>
      <c r="I1452" s="6">
        <f t="shared" si="200"/>
        <v>1451</v>
      </c>
      <c r="J1452">
        <f t="shared" si="201"/>
        <v>10.41514670208403</v>
      </c>
      <c r="K1452">
        <f t="shared" si="202"/>
        <v>22.062390185039035</v>
      </c>
      <c r="L1452">
        <f t="shared" si="203"/>
        <v>-0.47164457770945817</v>
      </c>
      <c r="M1452" t="str">
        <f t="shared" si="204"/>
        <v/>
      </c>
      <c r="N1452" t="str">
        <f t="shared" si="205"/>
        <v/>
      </c>
      <c r="O1452" t="str">
        <f t="shared" si="206"/>
        <v/>
      </c>
    </row>
    <row r="1453" spans="1:15" x14ac:dyDescent="0.25">
      <c r="A1453" s="2">
        <v>43232.822503946758</v>
      </c>
      <c r="B1453">
        <v>678.39</v>
      </c>
      <c r="C1453">
        <v>1.4400000000000001E-3</v>
      </c>
      <c r="D1453" t="s">
        <v>6</v>
      </c>
      <c r="E1453">
        <v>677.67618390242001</v>
      </c>
      <c r="F1453">
        <v>677.2502716181001</v>
      </c>
      <c r="G1453" s="5">
        <f t="shared" ca="1" si="198"/>
        <v>2.0567582728873669E-3</v>
      </c>
      <c r="H1453" s="5">
        <f t="shared" ca="1" si="199"/>
        <v>1.3938160975800431</v>
      </c>
      <c r="I1453" s="6">
        <f t="shared" si="200"/>
        <v>1452</v>
      </c>
      <c r="J1453">
        <f t="shared" si="201"/>
        <v>9.6065660262520964</v>
      </c>
      <c r="K1453">
        <f t="shared" si="202"/>
        <v>22.128463701937008</v>
      </c>
      <c r="L1453">
        <f t="shared" si="203"/>
        <v>-0.43406203682415218</v>
      </c>
      <c r="M1453" t="str">
        <f t="shared" si="204"/>
        <v/>
      </c>
      <c r="N1453" t="str">
        <f t="shared" si="205"/>
        <v/>
      </c>
      <c r="O1453" t="str">
        <f t="shared" si="206"/>
        <v/>
      </c>
    </row>
    <row r="1454" spans="1:15" x14ac:dyDescent="0.25">
      <c r="A1454" s="2">
        <v>43232.822503946758</v>
      </c>
      <c r="B1454">
        <v>678.23</v>
      </c>
      <c r="C1454">
        <v>8.5599999999999999E-3</v>
      </c>
      <c r="D1454" t="s">
        <v>6</v>
      </c>
      <c r="E1454">
        <v>677.67520806241998</v>
      </c>
      <c r="F1454">
        <v>677.2502716181001</v>
      </c>
      <c r="G1454" s="5">
        <f t="shared" ca="1" si="198"/>
        <v>2.0582012164322731E-3</v>
      </c>
      <c r="H1454" s="5">
        <f t="shared" ca="1" si="199"/>
        <v>1.3947919375800666</v>
      </c>
      <c r="I1454" s="6">
        <f t="shared" si="200"/>
        <v>1453</v>
      </c>
      <c r="J1454">
        <f t="shared" si="201"/>
        <v>8.7629419777815087</v>
      </c>
      <c r="K1454">
        <f t="shared" si="202"/>
        <v>22.18444705213707</v>
      </c>
      <c r="L1454">
        <f t="shared" si="203"/>
        <v>-0.39461799328183766</v>
      </c>
      <c r="M1454" t="str">
        <f t="shared" si="204"/>
        <v/>
      </c>
      <c r="N1454" t="str">
        <f t="shared" si="205"/>
        <v/>
      </c>
      <c r="O1454" t="str">
        <f t="shared" si="206"/>
        <v/>
      </c>
    </row>
    <row r="1455" spans="1:15" x14ac:dyDescent="0.25">
      <c r="A1455" s="2">
        <v>43232.82250696759</v>
      </c>
      <c r="B1455">
        <v>678.23</v>
      </c>
      <c r="C1455">
        <v>2.0935300000000001E-3</v>
      </c>
      <c r="D1455" t="s">
        <v>6</v>
      </c>
      <c r="E1455">
        <v>677.67496940000001</v>
      </c>
      <c r="F1455">
        <v>677.2502716181001</v>
      </c>
      <c r="G1455" s="5">
        <f t="shared" ca="1" si="198"/>
        <v>2.0585541195879986E-3</v>
      </c>
      <c r="H1455" s="5">
        <f t="shared" ca="1" si="199"/>
        <v>1.395030600000041</v>
      </c>
      <c r="I1455" s="6">
        <f t="shared" si="200"/>
        <v>1454</v>
      </c>
      <c r="J1455">
        <f t="shared" si="201"/>
        <v>7.9818880938823042</v>
      </c>
      <c r="K1455">
        <f t="shared" si="202"/>
        <v>22.230994751935341</v>
      </c>
      <c r="L1455">
        <f t="shared" si="203"/>
        <v>-0.35894905526832599</v>
      </c>
      <c r="M1455" t="str">
        <f t="shared" si="204"/>
        <v/>
      </c>
      <c r="N1455" t="str">
        <f t="shared" si="205"/>
        <v/>
      </c>
      <c r="O1455" t="str">
        <f t="shared" si="206"/>
        <v/>
      </c>
    </row>
    <row r="1456" spans="1:15" x14ac:dyDescent="0.25">
      <c r="A1456" s="2">
        <v>43232.82250696759</v>
      </c>
      <c r="B1456">
        <v>678.23</v>
      </c>
      <c r="C1456">
        <v>8.9064699999999997E-3</v>
      </c>
      <c r="D1456" t="s">
        <v>6</v>
      </c>
      <c r="E1456">
        <v>677.67395406241997</v>
      </c>
      <c r="F1456">
        <v>677.2502716181001</v>
      </c>
      <c r="G1456" s="5">
        <f t="shared" ca="1" si="198"/>
        <v>2.0600554724160098E-3</v>
      </c>
      <c r="H1456" s="5">
        <f t="shared" ca="1" si="199"/>
        <v>1.396045937580084</v>
      </c>
      <c r="I1456" s="6">
        <f t="shared" si="200"/>
        <v>1455</v>
      </c>
      <c r="J1456">
        <f t="shared" si="201"/>
        <v>7.166193914352931</v>
      </c>
      <c r="K1456">
        <f t="shared" si="202"/>
        <v>22.26743939332896</v>
      </c>
      <c r="L1456">
        <f t="shared" si="203"/>
        <v>-0.32142391039794016</v>
      </c>
      <c r="M1456" t="str">
        <f t="shared" si="204"/>
        <v/>
      </c>
      <c r="N1456" t="str">
        <f t="shared" si="205"/>
        <v/>
      </c>
      <c r="O1456" t="str">
        <f t="shared" si="206"/>
        <v/>
      </c>
    </row>
    <row r="1457" spans="1:15" x14ac:dyDescent="0.25">
      <c r="A1457" s="2">
        <v>43232.822508761572</v>
      </c>
      <c r="B1457">
        <v>678.24</v>
      </c>
      <c r="C1457">
        <v>0.56900541000000004</v>
      </c>
      <c r="D1457" t="s">
        <v>5</v>
      </c>
      <c r="E1457">
        <v>677.67395406241997</v>
      </c>
      <c r="F1457">
        <v>677.01697939999997</v>
      </c>
      <c r="G1457" s="5">
        <f t="shared" ca="1" si="198"/>
        <v>2.0600554724160098E-3</v>
      </c>
      <c r="H1457" s="5">
        <f t="shared" ca="1" si="199"/>
        <v>1.396045937580084</v>
      </c>
      <c r="I1457" s="6">
        <f t="shared" si="200"/>
        <v>1456</v>
      </c>
      <c r="J1457">
        <f t="shared" si="201"/>
        <v>6.3422974528067186</v>
      </c>
      <c r="K1457">
        <f t="shared" si="202"/>
        <v>22.293343235369157</v>
      </c>
      <c r="L1457">
        <f t="shared" si="203"/>
        <v>-0.25896932469272677</v>
      </c>
      <c r="M1457" t="str">
        <f t="shared" si="204"/>
        <v/>
      </c>
      <c r="N1457" t="str">
        <f t="shared" si="205"/>
        <v/>
      </c>
      <c r="O1457" t="str">
        <f t="shared" si="206"/>
        <v/>
      </c>
    </row>
    <row r="1458" spans="1:15" x14ac:dyDescent="0.25">
      <c r="A1458" s="2">
        <v>43232.822528703713</v>
      </c>
      <c r="B1458">
        <v>678.24</v>
      </c>
      <c r="C1458">
        <v>7.22E-2</v>
      </c>
      <c r="D1458" t="s">
        <v>5</v>
      </c>
      <c r="E1458">
        <v>677.67395406241997</v>
      </c>
      <c r="F1458">
        <v>676.98737740000013</v>
      </c>
      <c r="G1458" s="5">
        <f t="shared" ca="1" si="198"/>
        <v>2.0600554724160098E-3</v>
      </c>
      <c r="H1458" s="5">
        <f t="shared" ca="1" si="199"/>
        <v>1.396045937580084</v>
      </c>
      <c r="I1458" s="6">
        <f t="shared" si="200"/>
        <v>1457</v>
      </c>
      <c r="J1458">
        <f t="shared" si="201"/>
        <v>5.570602143747891</v>
      </c>
      <c r="K1458">
        <f t="shared" si="202"/>
        <v>22.30414716684998</v>
      </c>
      <c r="L1458">
        <f t="shared" si="203"/>
        <v>-0.2465192729682133</v>
      </c>
      <c r="M1458" t="str">
        <f t="shared" si="204"/>
        <v/>
      </c>
      <c r="N1458" t="str">
        <f t="shared" si="205"/>
        <v/>
      </c>
      <c r="O1458" t="str">
        <f t="shared" si="206"/>
        <v/>
      </c>
    </row>
    <row r="1459" spans="1:15" x14ac:dyDescent="0.25">
      <c r="A1459" s="2">
        <v>43232.822580231477</v>
      </c>
      <c r="B1459">
        <v>678.23</v>
      </c>
      <c r="C1459">
        <v>1.6735299999999999E-3</v>
      </c>
      <c r="D1459" t="s">
        <v>6</v>
      </c>
      <c r="E1459">
        <v>677.67376328000012</v>
      </c>
      <c r="F1459">
        <v>676.98737740000013</v>
      </c>
      <c r="G1459" s="5">
        <f t="shared" ca="1" si="198"/>
        <v>2.0603375778369018E-3</v>
      </c>
      <c r="H1459" s="5">
        <f t="shared" ca="1" si="199"/>
        <v>1.3962367199999335</v>
      </c>
      <c r="I1459" s="6">
        <f t="shared" si="200"/>
        <v>1458</v>
      </c>
      <c r="J1459">
        <f t="shared" si="201"/>
        <v>4.7393031303025186</v>
      </c>
      <c r="K1459">
        <f t="shared" si="202"/>
        <v>22.308650053492659</v>
      </c>
      <c r="L1459">
        <f t="shared" si="203"/>
        <v>-0.21236738166327515</v>
      </c>
      <c r="M1459" t="str">
        <f t="shared" si="204"/>
        <v/>
      </c>
      <c r="N1459" t="str">
        <f t="shared" si="205"/>
        <v/>
      </c>
      <c r="O1459" t="str">
        <f t="shared" si="206"/>
        <v/>
      </c>
    </row>
    <row r="1460" spans="1:15" x14ac:dyDescent="0.25">
      <c r="A1460" s="2">
        <v>43232.822580868058</v>
      </c>
      <c r="B1460">
        <v>678.15</v>
      </c>
      <c r="C1460">
        <v>0.1</v>
      </c>
      <c r="D1460" t="s">
        <v>6</v>
      </c>
      <c r="E1460">
        <v>677.66396327999996</v>
      </c>
      <c r="F1460">
        <v>676.98737740000013</v>
      </c>
      <c r="G1460" s="5">
        <f t="shared" ca="1" si="198"/>
        <v>2.0748288180983533E-3</v>
      </c>
      <c r="H1460" s="5">
        <f t="shared" ca="1" si="199"/>
        <v>1.4060367200000883</v>
      </c>
      <c r="I1460" s="6">
        <f t="shared" si="200"/>
        <v>1459</v>
      </c>
      <c r="J1460">
        <f t="shared" si="201"/>
        <v>3.9015249051764727</v>
      </c>
      <c r="K1460">
        <f t="shared" si="202"/>
        <v>22.303367017407005</v>
      </c>
      <c r="L1460">
        <f t="shared" si="203"/>
        <v>-0.17044623362066877</v>
      </c>
      <c r="M1460" t="str">
        <f t="shared" si="204"/>
        <v/>
      </c>
      <c r="N1460" t="str">
        <f t="shared" si="205"/>
        <v/>
      </c>
      <c r="O1460" t="str">
        <f t="shared" si="206"/>
        <v/>
      </c>
    </row>
    <row r="1461" spans="1:15" x14ac:dyDescent="0.25">
      <c r="A1461" s="2">
        <v>43232.822584027781</v>
      </c>
      <c r="B1461">
        <v>677.99</v>
      </c>
      <c r="C1461">
        <v>2.47E-2</v>
      </c>
      <c r="D1461" t="s">
        <v>6</v>
      </c>
      <c r="E1461">
        <v>677.66233308000005</v>
      </c>
      <c r="F1461">
        <v>676.98737740000013</v>
      </c>
      <c r="G1461" s="5">
        <f t="shared" ca="1" si="198"/>
        <v>2.0772394322141224E-3</v>
      </c>
      <c r="H1461" s="5">
        <f t="shared" ca="1" si="199"/>
        <v>1.4076669199999967</v>
      </c>
      <c r="I1461" s="6">
        <f t="shared" si="200"/>
        <v>1460</v>
      </c>
      <c r="J1461">
        <f t="shared" si="201"/>
        <v>3.1000680423193501</v>
      </c>
      <c r="K1461">
        <f t="shared" si="202"/>
        <v>22.290553521499724</v>
      </c>
      <c r="L1461">
        <f t="shared" si="203"/>
        <v>-0.13796732500846559</v>
      </c>
      <c r="M1461" t="str">
        <f t="shared" si="204"/>
        <v/>
      </c>
      <c r="N1461" t="str">
        <f t="shared" si="205"/>
        <v/>
      </c>
      <c r="O1461" t="str">
        <f t="shared" si="206"/>
        <v/>
      </c>
    </row>
    <row r="1462" spans="1:15" x14ac:dyDescent="0.25">
      <c r="A1462" s="2">
        <v>43232.822587349539</v>
      </c>
      <c r="B1462">
        <v>677.99</v>
      </c>
      <c r="C1462">
        <v>3.7000000000000002E-3</v>
      </c>
      <c r="D1462" t="s">
        <v>6</v>
      </c>
      <c r="E1462">
        <v>677.66208887999994</v>
      </c>
      <c r="F1462">
        <v>676.98737740000013</v>
      </c>
      <c r="G1462" s="5">
        <f t="shared" ca="1" si="198"/>
        <v>2.0776005373519136E-3</v>
      </c>
      <c r="H1462" s="5">
        <f t="shared" ca="1" si="199"/>
        <v>1.4079111200001082</v>
      </c>
      <c r="I1462" s="6">
        <f t="shared" si="200"/>
        <v>1461</v>
      </c>
      <c r="J1462">
        <f t="shared" si="201"/>
        <v>2.817120429747888</v>
      </c>
      <c r="K1462">
        <f t="shared" si="202"/>
        <v>22.291838687149362</v>
      </c>
      <c r="L1462">
        <f t="shared" si="203"/>
        <v>-0.12620854067860041</v>
      </c>
      <c r="M1462" t="str">
        <f t="shared" si="204"/>
        <v/>
      </c>
      <c r="N1462" t="str">
        <f t="shared" si="205"/>
        <v/>
      </c>
      <c r="O1462" t="str">
        <f t="shared" si="206"/>
        <v/>
      </c>
    </row>
    <row r="1463" spans="1:15" x14ac:dyDescent="0.25">
      <c r="A1463" s="2">
        <v>43232.822587349539</v>
      </c>
      <c r="B1463">
        <v>677.99</v>
      </c>
      <c r="C1463">
        <v>9.2999999999999992E-3</v>
      </c>
      <c r="D1463" t="s">
        <v>6</v>
      </c>
      <c r="E1463">
        <v>677.66147507999995</v>
      </c>
      <c r="F1463">
        <v>676.98737740000013</v>
      </c>
      <c r="G1463" s="5">
        <f t="shared" ca="1" si="198"/>
        <v>2.0785081811443154E-3</v>
      </c>
      <c r="H1463" s="5">
        <f t="shared" ca="1" si="199"/>
        <v>1.4085249200001044</v>
      </c>
      <c r="I1463" s="6">
        <f t="shared" si="200"/>
        <v>1462</v>
      </c>
      <c r="J1463">
        <f t="shared" si="201"/>
        <v>2.1405756046722786</v>
      </c>
      <c r="K1463">
        <f t="shared" si="202"/>
        <v>22.282244638250738</v>
      </c>
      <c r="L1463">
        <f t="shared" si="203"/>
        <v>-9.5649053283152249E-2</v>
      </c>
      <c r="M1463" t="str">
        <f t="shared" si="204"/>
        <v/>
      </c>
      <c r="N1463" t="str">
        <f t="shared" si="205"/>
        <v/>
      </c>
      <c r="O1463" t="str">
        <f t="shared" si="206"/>
        <v/>
      </c>
    </row>
    <row r="1464" spans="1:15" x14ac:dyDescent="0.25">
      <c r="A1464" s="2">
        <v>43232.822590428237</v>
      </c>
      <c r="B1464">
        <v>677.68</v>
      </c>
      <c r="C1464">
        <v>0.02</v>
      </c>
      <c r="D1464" t="s">
        <v>6</v>
      </c>
      <c r="E1464">
        <v>677.66139507999992</v>
      </c>
      <c r="F1464">
        <v>676.98737740000013</v>
      </c>
      <c r="G1464" s="5">
        <f t="shared" ca="1" si="198"/>
        <v>2.0786264795766328E-3</v>
      </c>
      <c r="H1464" s="5">
        <f t="shared" ca="1" si="199"/>
        <v>1.40860492000013</v>
      </c>
      <c r="I1464" s="6">
        <f t="shared" si="200"/>
        <v>1463</v>
      </c>
      <c r="J1464">
        <f t="shared" si="201"/>
        <v>1.4262702688067463</v>
      </c>
      <c r="K1464">
        <f t="shared" si="202"/>
        <v>22.260955219185234</v>
      </c>
      <c r="L1464">
        <f t="shared" si="203"/>
        <v>-6.3172054162113203E-2</v>
      </c>
      <c r="M1464" t="str">
        <f t="shared" si="204"/>
        <v/>
      </c>
      <c r="N1464" t="str">
        <f t="shared" si="205"/>
        <v/>
      </c>
      <c r="O1464" t="str">
        <f t="shared" si="206"/>
        <v/>
      </c>
    </row>
    <row r="1465" spans="1:15" x14ac:dyDescent="0.25">
      <c r="A1465" s="2">
        <v>43232.822590428237</v>
      </c>
      <c r="B1465">
        <v>677.68</v>
      </c>
      <c r="C1465">
        <v>1.8769999999999998E-2</v>
      </c>
      <c r="D1465" t="s">
        <v>6</v>
      </c>
      <c r="E1465">
        <v>677.66131999999993</v>
      </c>
      <c r="F1465">
        <v>676.98737740000013</v>
      </c>
      <c r="G1465" s="5">
        <f t="shared" ca="1" si="198"/>
        <v>2.0787375026807163E-3</v>
      </c>
      <c r="H1465" s="5">
        <f t="shared" ca="1" si="199"/>
        <v>1.4086800000001176</v>
      </c>
      <c r="I1465" s="6">
        <f t="shared" si="200"/>
        <v>1464</v>
      </c>
      <c r="J1465">
        <f t="shared" si="201"/>
        <v>0.67196839633612626</v>
      </c>
      <c r="K1465">
        <f t="shared" si="202"/>
        <v>22.225346300397881</v>
      </c>
      <c r="L1465">
        <f t="shared" si="203"/>
        <v>-2.9389796114197449E-2</v>
      </c>
      <c r="M1465" t="str">
        <f t="shared" si="204"/>
        <v/>
      </c>
      <c r="N1465" t="str">
        <f t="shared" si="205"/>
        <v/>
      </c>
      <c r="O1465" t="str">
        <f t="shared" si="206"/>
        <v/>
      </c>
    </row>
    <row r="1466" spans="1:15" x14ac:dyDescent="0.25">
      <c r="A1466" s="2">
        <v>43232.82259408565</v>
      </c>
      <c r="B1466">
        <v>677.99</v>
      </c>
      <c r="C1466">
        <v>0.01</v>
      </c>
      <c r="D1466" t="s">
        <v>6</v>
      </c>
      <c r="E1466">
        <v>677.66065999999989</v>
      </c>
      <c r="F1466">
        <v>676.98737740000013</v>
      </c>
      <c r="G1466" s="5">
        <f t="shared" ca="1" si="198"/>
        <v>2.079713466029252E-3</v>
      </c>
      <c r="H1466" s="5">
        <f t="shared" ca="1" si="199"/>
        <v>1.4093400000002703</v>
      </c>
      <c r="I1466" s="6">
        <f t="shared" si="200"/>
        <v>1465</v>
      </c>
      <c r="J1466">
        <f t="shared" si="201"/>
        <v>-5.7337726453795312E-2</v>
      </c>
      <c r="K1466">
        <f t="shared" si="202"/>
        <v>22.185717935210835</v>
      </c>
      <c r="L1466">
        <f t="shared" si="203"/>
        <v>3.0351835649602287E-3</v>
      </c>
      <c r="M1466" t="str">
        <f t="shared" si="204"/>
        <v/>
      </c>
      <c r="N1466" t="str">
        <f t="shared" si="205"/>
        <v/>
      </c>
      <c r="O1466" t="str">
        <f t="shared" si="206"/>
        <v/>
      </c>
    </row>
    <row r="1467" spans="1:15" x14ac:dyDescent="0.25">
      <c r="A1467" s="2">
        <v>43232.822595868063</v>
      </c>
      <c r="B1467">
        <v>678</v>
      </c>
      <c r="C1467">
        <v>2.2027000000000001</v>
      </c>
      <c r="D1467" t="s">
        <v>5</v>
      </c>
      <c r="E1467">
        <v>677.66065999999989</v>
      </c>
      <c r="F1467">
        <v>676.18999999999994</v>
      </c>
      <c r="G1467" s="5">
        <f t="shared" ca="1" si="198"/>
        <v>2.0797134660290842E-3</v>
      </c>
      <c r="H1467" s="5">
        <f t="shared" ca="1" si="199"/>
        <v>1.4093400000001566</v>
      </c>
      <c r="I1467" s="6">
        <f t="shared" si="200"/>
        <v>1466</v>
      </c>
      <c r="J1467">
        <f t="shared" si="201"/>
        <v>-0.80391958090757498</v>
      </c>
      <c r="K1467">
        <f t="shared" si="202"/>
        <v>22.134776817808607</v>
      </c>
      <c r="L1467">
        <f t="shared" si="203"/>
        <v>0.13583238745324008</v>
      </c>
      <c r="M1467" t="str">
        <f t="shared" si="204"/>
        <v/>
      </c>
      <c r="N1467" t="str">
        <f t="shared" si="205"/>
        <v/>
      </c>
      <c r="O1467" t="str">
        <f t="shared" si="206"/>
        <v/>
      </c>
    </row>
    <row r="1468" spans="1:15" x14ac:dyDescent="0.25">
      <c r="A1468" s="2">
        <v>43232.82261678241</v>
      </c>
      <c r="B1468">
        <v>677.99</v>
      </c>
      <c r="C1468">
        <v>9.9600000000000001E-3</v>
      </c>
      <c r="D1468" t="s">
        <v>6</v>
      </c>
      <c r="E1468">
        <v>677.6600026399999</v>
      </c>
      <c r="F1468">
        <v>676.18999999999994</v>
      </c>
      <c r="G1468" s="5">
        <f t="shared" ca="1" si="198"/>
        <v>2.0806855274136558E-3</v>
      </c>
      <c r="H1468" s="5">
        <f t="shared" ca="1" si="199"/>
        <v>1.4099973600001476</v>
      </c>
      <c r="I1468" s="6">
        <f t="shared" si="200"/>
        <v>1467</v>
      </c>
      <c r="J1468">
        <f t="shared" si="201"/>
        <v>-1.2613240933445695</v>
      </c>
      <c r="K1468">
        <f t="shared" si="202"/>
        <v>22.089943144336562</v>
      </c>
      <c r="L1468">
        <f t="shared" si="203"/>
        <v>5.7550356061939541E-2</v>
      </c>
      <c r="M1468" t="str">
        <f t="shared" si="204"/>
        <v/>
      </c>
      <c r="N1468" t="str">
        <f t="shared" si="205"/>
        <v/>
      </c>
      <c r="O1468" t="str">
        <f t="shared" si="206"/>
        <v/>
      </c>
    </row>
    <row r="1469" spans="1:15" x14ac:dyDescent="0.25">
      <c r="A1469" s="2">
        <v>43232.822621400461</v>
      </c>
      <c r="B1469">
        <v>677.99</v>
      </c>
      <c r="C1469">
        <v>4.0000000000000003E-5</v>
      </c>
      <c r="D1469" t="s">
        <v>6</v>
      </c>
      <c r="E1469">
        <v>677.66000000000008</v>
      </c>
      <c r="F1469">
        <v>676.18999999999994</v>
      </c>
      <c r="G1469" s="5">
        <f t="shared" ca="1" si="198"/>
        <v>2.0806894312781748E-3</v>
      </c>
      <c r="H1469" s="5">
        <f t="shared" ca="1" si="199"/>
        <v>1.4099999999999682</v>
      </c>
      <c r="I1469" s="6">
        <f t="shared" si="200"/>
        <v>1468</v>
      </c>
      <c r="J1469">
        <f t="shared" si="201"/>
        <v>-2.0356202531764893</v>
      </c>
      <c r="K1469">
        <f t="shared" si="202"/>
        <v>22.019180807385894</v>
      </c>
      <c r="L1469">
        <f t="shared" si="203"/>
        <v>9.2449409039489228E-2</v>
      </c>
      <c r="M1469" t="str">
        <f t="shared" si="204"/>
        <v/>
      </c>
      <c r="N1469" t="str">
        <f t="shared" si="205"/>
        <v/>
      </c>
      <c r="O1469" t="str">
        <f t="shared" si="206"/>
        <v/>
      </c>
    </row>
    <row r="1470" spans="1:15" x14ac:dyDescent="0.25">
      <c r="A1470" s="2">
        <v>43232.822621967593</v>
      </c>
      <c r="B1470">
        <v>677.66</v>
      </c>
      <c r="C1470">
        <v>1.8</v>
      </c>
      <c r="D1470" t="s">
        <v>6</v>
      </c>
      <c r="E1470">
        <v>677.65091061999999</v>
      </c>
      <c r="F1470">
        <v>676.18999999999994</v>
      </c>
      <c r="G1470" s="5">
        <f t="shared" ca="1" si="198"/>
        <v>2.0941304110426097E-3</v>
      </c>
      <c r="H1470" s="5">
        <f t="shared" ca="1" si="199"/>
        <v>1.4190893800000592</v>
      </c>
      <c r="I1470" s="6">
        <f t="shared" si="200"/>
        <v>1469</v>
      </c>
      <c r="J1470">
        <f t="shared" si="201"/>
        <v>-2.7705837765714705</v>
      </c>
      <c r="K1470">
        <f t="shared" si="202"/>
        <v>21.949118960289127</v>
      </c>
      <c r="L1470">
        <f t="shared" si="203"/>
        <v>0.20823540957797351</v>
      </c>
      <c r="M1470" t="str">
        <f t="shared" si="204"/>
        <v/>
      </c>
      <c r="N1470" t="str">
        <f t="shared" si="205"/>
        <v/>
      </c>
      <c r="O1470" t="str">
        <f t="shared" si="206"/>
        <v/>
      </c>
    </row>
    <row r="1471" spans="1:15" x14ac:dyDescent="0.25">
      <c r="A1471" s="2">
        <v>43232.822621967593</v>
      </c>
      <c r="B1471">
        <v>677.66</v>
      </c>
      <c r="C1471">
        <v>3.6</v>
      </c>
      <c r="D1471" t="s">
        <v>6</v>
      </c>
      <c r="E1471">
        <v>677.61491061999993</v>
      </c>
      <c r="F1471">
        <v>676.18999999999994</v>
      </c>
      <c r="G1471" s="5">
        <f t="shared" ca="1" si="198"/>
        <v>2.147369187417598E-3</v>
      </c>
      <c r="H1471" s="5">
        <f t="shared" ca="1" si="199"/>
        <v>1.4550893800001177</v>
      </c>
      <c r="I1471" s="6">
        <f t="shared" si="200"/>
        <v>1470</v>
      </c>
      <c r="J1471">
        <f t="shared" si="201"/>
        <v>-3.2284055651092558</v>
      </c>
      <c r="K1471">
        <f t="shared" si="202"/>
        <v>21.897458342120803</v>
      </c>
      <c r="L1471">
        <f t="shared" si="203"/>
        <v>0.31183553170527067</v>
      </c>
      <c r="M1471" t="str">
        <f t="shared" si="204"/>
        <v/>
      </c>
      <c r="N1471" t="str">
        <f t="shared" si="205"/>
        <v/>
      </c>
      <c r="O1471" t="str">
        <f t="shared" si="206"/>
        <v/>
      </c>
    </row>
    <row r="1472" spans="1:15" x14ac:dyDescent="0.25">
      <c r="A1472" s="2">
        <v>43232.822625324072</v>
      </c>
      <c r="B1472">
        <v>677.65</v>
      </c>
      <c r="C1472">
        <v>0.5</v>
      </c>
      <c r="D1472" t="s">
        <v>6</v>
      </c>
      <c r="E1472">
        <v>677.61091062000003</v>
      </c>
      <c r="F1472">
        <v>676.18999999999994</v>
      </c>
      <c r="G1472" s="5">
        <f t="shared" ca="1" si="198"/>
        <v>2.1532849562073703E-3</v>
      </c>
      <c r="H1472" s="5">
        <f t="shared" ca="1" si="199"/>
        <v>1.4590893800000231</v>
      </c>
      <c r="I1472" s="6">
        <f t="shared" si="200"/>
        <v>1471</v>
      </c>
      <c r="J1472">
        <f t="shared" si="201"/>
        <v>-3.2899337489916434</v>
      </c>
      <c r="K1472">
        <f t="shared" si="202"/>
        <v>21.894685499460262</v>
      </c>
      <c r="L1472">
        <f t="shared" si="203"/>
        <v>0.17309834156261669</v>
      </c>
      <c r="M1472" t="str">
        <f t="shared" si="204"/>
        <v/>
      </c>
      <c r="N1472" t="str">
        <f t="shared" si="205"/>
        <v/>
      </c>
      <c r="O1472" t="str">
        <f t="shared" si="206"/>
        <v/>
      </c>
    </row>
    <row r="1473" spans="1:15" x14ac:dyDescent="0.25">
      <c r="A1473" s="2">
        <v>43232.822625324072</v>
      </c>
      <c r="B1473">
        <v>677.65</v>
      </c>
      <c r="C1473">
        <v>9.2999999999999992E-3</v>
      </c>
      <c r="D1473" t="s">
        <v>6</v>
      </c>
      <c r="E1473">
        <v>677.61083622000001</v>
      </c>
      <c r="F1473">
        <v>676.18999999999994</v>
      </c>
      <c r="G1473" s="5">
        <f t="shared" ca="1" si="198"/>
        <v>2.1533949901685057E-3</v>
      </c>
      <c r="H1473" s="5">
        <f t="shared" ca="1" si="199"/>
        <v>1.4591637800000399</v>
      </c>
      <c r="I1473" s="6">
        <f t="shared" si="200"/>
        <v>1472</v>
      </c>
      <c r="J1473">
        <f t="shared" si="201"/>
        <v>-3.9999709936134877</v>
      </c>
      <c r="K1473">
        <f t="shared" si="202"/>
        <v>21.803352187302853</v>
      </c>
      <c r="L1473">
        <f t="shared" si="203"/>
        <v>0.18388323773205295</v>
      </c>
      <c r="M1473" t="str">
        <f t="shared" si="204"/>
        <v/>
      </c>
      <c r="N1473" t="str">
        <f t="shared" si="205"/>
        <v/>
      </c>
      <c r="O1473" t="str">
        <f t="shared" si="206"/>
        <v/>
      </c>
    </row>
    <row r="1474" spans="1:15" x14ac:dyDescent="0.25">
      <c r="A1474" s="2">
        <v>43232.822629374998</v>
      </c>
      <c r="B1474">
        <v>677.64</v>
      </c>
      <c r="C1474">
        <v>7.3800000000000004E-2</v>
      </c>
      <c r="D1474" t="s">
        <v>6</v>
      </c>
      <c r="E1474">
        <v>677.61039341999992</v>
      </c>
      <c r="F1474">
        <v>676.18999999999994</v>
      </c>
      <c r="G1474" s="5">
        <f t="shared" ca="1" si="198"/>
        <v>2.1540498702112237E-3</v>
      </c>
      <c r="H1474" s="5">
        <f t="shared" ca="1" si="199"/>
        <v>1.459606580000127</v>
      </c>
      <c r="I1474" s="6">
        <f t="shared" si="200"/>
        <v>1473</v>
      </c>
      <c r="J1474">
        <f t="shared" si="201"/>
        <v>-4.1583858148908348</v>
      </c>
      <c r="K1474">
        <f t="shared" si="202"/>
        <v>21.809435190570618</v>
      </c>
      <c r="L1474">
        <f t="shared" si="203"/>
        <v>0.19405297651727518</v>
      </c>
      <c r="M1474" t="str">
        <f t="shared" si="204"/>
        <v/>
      </c>
      <c r="N1474" t="str">
        <f t="shared" si="205"/>
        <v/>
      </c>
      <c r="O1474" t="str">
        <f t="shared" si="206"/>
        <v/>
      </c>
    </row>
    <row r="1475" spans="1:15" x14ac:dyDescent="0.25">
      <c r="A1475" s="2">
        <v>43232.822629374998</v>
      </c>
      <c r="B1475">
        <v>677.64</v>
      </c>
      <c r="C1475">
        <v>3.3369999999999997E-2</v>
      </c>
      <c r="D1475" t="s">
        <v>6</v>
      </c>
      <c r="E1475">
        <v>677.61019320000003</v>
      </c>
      <c r="F1475">
        <v>676.18999999999994</v>
      </c>
      <c r="G1475" s="5">
        <f t="shared" ref="G1475:G1538" ca="1" si="207">(OFFSET(F1475,$T$2,0)-E1475)/E1475</f>
        <v>2.1543459863053666E-3</v>
      </c>
      <c r="H1475" s="5">
        <f t="shared" ref="H1475:H1538" ca="1" si="208">IF(ISNUMBER(G1475),E1475*G1475,"")</f>
        <v>1.4598068000000242</v>
      </c>
      <c r="I1475" s="6">
        <f t="shared" si="200"/>
        <v>1474</v>
      </c>
      <c r="J1475">
        <f t="shared" si="201"/>
        <v>-4.7794841860503539</v>
      </c>
      <c r="K1475">
        <f t="shared" si="202"/>
        <v>21.739764791179212</v>
      </c>
      <c r="L1475">
        <f t="shared" si="203"/>
        <v>0.22138483246162544</v>
      </c>
      <c r="M1475" t="str">
        <f t="shared" si="204"/>
        <v/>
      </c>
      <c r="N1475" t="str">
        <f t="shared" si="205"/>
        <v/>
      </c>
      <c r="O1475" t="str">
        <f t="shared" si="206"/>
        <v/>
      </c>
    </row>
    <row r="1476" spans="1:15" x14ac:dyDescent="0.25">
      <c r="A1476" s="2">
        <v>43232.822632800933</v>
      </c>
      <c r="B1476">
        <v>677.64</v>
      </c>
      <c r="C1476">
        <v>4.3299999999999996E-3</v>
      </c>
      <c r="D1476" t="s">
        <v>6</v>
      </c>
      <c r="E1476">
        <v>677.61016721999999</v>
      </c>
      <c r="F1476">
        <v>676.18999999999994</v>
      </c>
      <c r="G1476" s="5">
        <f t="shared" ca="1" si="207"/>
        <v>2.1543844095333526E-3</v>
      </c>
      <c r="H1476" s="5">
        <f t="shared" ca="1" si="208"/>
        <v>1.4598327800000561</v>
      </c>
      <c r="I1476" s="6">
        <f t="shared" ref="I1476:I1539" si="209">I1475+1</f>
        <v>1475</v>
      </c>
      <c r="J1476">
        <f t="shared" si="201"/>
        <v>-5.4655340070756893</v>
      </c>
      <c r="K1476">
        <f t="shared" si="202"/>
        <v>21.646312306166891</v>
      </c>
      <c r="L1476">
        <f t="shared" si="203"/>
        <v>0.25269264943190167</v>
      </c>
      <c r="M1476" t="str">
        <f t="shared" si="204"/>
        <v/>
      </c>
      <c r="N1476" t="str">
        <f t="shared" si="205"/>
        <v/>
      </c>
      <c r="O1476" t="str">
        <f t="shared" si="206"/>
        <v/>
      </c>
    </row>
    <row r="1477" spans="1:15" x14ac:dyDescent="0.25">
      <c r="A1477" s="2">
        <v>43232.822632800933</v>
      </c>
      <c r="B1477">
        <v>677.64</v>
      </c>
      <c r="C1477">
        <v>8.6700000000000006E-3</v>
      </c>
      <c r="D1477" t="s">
        <v>6</v>
      </c>
      <c r="E1477">
        <v>677.6101152</v>
      </c>
      <c r="F1477">
        <v>676.18999999999994</v>
      </c>
      <c r="G1477" s="5">
        <f t="shared" ca="1" si="207"/>
        <v>2.1544613447353309E-3</v>
      </c>
      <c r="H1477" s="5">
        <f t="shared" ca="1" si="208"/>
        <v>1.4598848000000544</v>
      </c>
      <c r="I1477" s="6">
        <f t="shared" si="209"/>
        <v>1476</v>
      </c>
      <c r="J1477">
        <f t="shared" si="201"/>
        <v>-6.1124753326217842</v>
      </c>
      <c r="K1477">
        <f t="shared" si="202"/>
        <v>21.557783510039116</v>
      </c>
      <c r="L1477">
        <f t="shared" si="203"/>
        <v>0.28394131195218958</v>
      </c>
      <c r="M1477" t="str">
        <f t="shared" si="204"/>
        <v/>
      </c>
      <c r="N1477" t="str">
        <f t="shared" si="205"/>
        <v/>
      </c>
      <c r="O1477" t="str">
        <f t="shared" si="206"/>
        <v/>
      </c>
    </row>
    <row r="1478" spans="1:15" x14ac:dyDescent="0.25">
      <c r="A1478" s="2">
        <v>43232.822640150473</v>
      </c>
      <c r="B1478">
        <v>677.64</v>
      </c>
      <c r="C1478">
        <v>8.8999999999999999E-3</v>
      </c>
      <c r="D1478" t="s">
        <v>6</v>
      </c>
      <c r="E1478">
        <v>677.61006180000004</v>
      </c>
      <c r="F1478">
        <v>676.18999999999994</v>
      </c>
      <c r="G1478" s="5">
        <f t="shared" ca="1" si="207"/>
        <v>2.1545403209064485E-3</v>
      </c>
      <c r="H1478" s="5">
        <f t="shared" ca="1" si="208"/>
        <v>1.4599382000000105</v>
      </c>
      <c r="I1478" s="6">
        <f t="shared" si="209"/>
        <v>1477</v>
      </c>
      <c r="J1478">
        <f t="shared" si="201"/>
        <v>-6.8164926778990775</v>
      </c>
      <c r="K1478">
        <f t="shared" si="202"/>
        <v>21.443529156822191</v>
      </c>
      <c r="L1478">
        <f t="shared" si="203"/>
        <v>0.31829614556368863</v>
      </c>
      <c r="M1478" t="str">
        <f t="shared" si="204"/>
        <v/>
      </c>
      <c r="N1478" t="str">
        <f t="shared" si="205"/>
        <v/>
      </c>
      <c r="O1478" t="str">
        <f t="shared" si="206"/>
        <v/>
      </c>
    </row>
    <row r="1479" spans="1:15" x14ac:dyDescent="0.25">
      <c r="A1479" s="2">
        <v>43232.822643263891</v>
      </c>
      <c r="B1479">
        <v>677.64</v>
      </c>
      <c r="C1479">
        <v>9.9000000000000008E-3</v>
      </c>
      <c r="D1479" t="s">
        <v>6</v>
      </c>
      <c r="E1479">
        <v>677.61000239999998</v>
      </c>
      <c r="F1479">
        <v>676.18999999999994</v>
      </c>
      <c r="G1479" s="5">
        <f t="shared" ca="1" si="207"/>
        <v>2.1546281708194354E-3</v>
      </c>
      <c r="H1479" s="5">
        <f t="shared" ca="1" si="208"/>
        <v>1.4599976000000652</v>
      </c>
      <c r="I1479" s="6">
        <f t="shared" si="209"/>
        <v>1478</v>
      </c>
      <c r="J1479">
        <f t="shared" si="201"/>
        <v>0.58669495973109065</v>
      </c>
      <c r="K1479">
        <f t="shared" si="202"/>
        <v>0.73788444863437075</v>
      </c>
      <c r="L1479">
        <f t="shared" si="203"/>
        <v>-0.78168737774401642</v>
      </c>
      <c r="M1479" t="str">
        <f t="shared" si="204"/>
        <v/>
      </c>
      <c r="N1479" t="str">
        <f t="shared" si="205"/>
        <v/>
      </c>
      <c r="O1479" t="str">
        <f t="shared" si="206"/>
        <v/>
      </c>
    </row>
    <row r="1480" spans="1:15" x14ac:dyDescent="0.25">
      <c r="A1480" s="2">
        <v>43232.822644363427</v>
      </c>
      <c r="B1480">
        <v>677.64</v>
      </c>
      <c r="C1480">
        <v>4.0000000000000002E-4</v>
      </c>
      <c r="D1480" t="s">
        <v>6</v>
      </c>
      <c r="E1480">
        <v>677.61</v>
      </c>
      <c r="F1480">
        <v>676.18999999999994</v>
      </c>
      <c r="G1480" s="5">
        <f t="shared" ca="1" si="207"/>
        <v>2.1546317203111468E-3</v>
      </c>
      <c r="H1480" s="5">
        <f t="shared" ca="1" si="208"/>
        <v>1.4600000000000362</v>
      </c>
      <c r="I1480" s="6">
        <f t="shared" si="209"/>
        <v>1479</v>
      </c>
      <c r="J1480">
        <f t="shared" si="201"/>
        <v>0.53922390678991405</v>
      </c>
      <c r="K1480">
        <f t="shared" si="202"/>
        <v>0.74396128815507268</v>
      </c>
      <c r="L1480">
        <f t="shared" si="203"/>
        <v>-0.72426336607665076</v>
      </c>
      <c r="M1480" t="str">
        <f t="shared" si="204"/>
        <v/>
      </c>
      <c r="N1480" t="str">
        <f t="shared" si="205"/>
        <v/>
      </c>
      <c r="O1480" t="str">
        <f t="shared" si="206"/>
        <v/>
      </c>
    </row>
    <row r="1481" spans="1:15" x14ac:dyDescent="0.25">
      <c r="A1481" s="2">
        <v>43232.822646550929</v>
      </c>
      <c r="B1481">
        <v>677.61</v>
      </c>
      <c r="C1481">
        <v>5.7</v>
      </c>
      <c r="D1481" t="s">
        <v>6</v>
      </c>
      <c r="E1481">
        <v>676.9352825515399</v>
      </c>
      <c r="F1481">
        <v>676.18999999999994</v>
      </c>
      <c r="G1481" s="5">
        <f t="shared" ca="1" si="207"/>
        <v>3.1535030060981049E-3</v>
      </c>
      <c r="H1481" s="5">
        <f t="shared" ca="1" si="208"/>
        <v>2.134717448460151</v>
      </c>
      <c r="I1481" s="6">
        <f t="shared" si="209"/>
        <v>1480</v>
      </c>
      <c r="J1481">
        <f t="shared" si="201"/>
        <v>0.50119047747899259</v>
      </c>
      <c r="K1481">
        <f t="shared" si="202"/>
        <v>0.74890538597903578</v>
      </c>
      <c r="L1481">
        <f t="shared" si="203"/>
        <v>6.9418775987632415</v>
      </c>
      <c r="M1481">
        <f t="shared" si="204"/>
        <v>1</v>
      </c>
      <c r="N1481">
        <f t="shared" ca="1" si="205"/>
        <v>2.134717448460151</v>
      </c>
      <c r="O1481">
        <f t="shared" ca="1" si="206"/>
        <v>2.134717448460151</v>
      </c>
    </row>
    <row r="1482" spans="1:15" x14ac:dyDescent="0.25">
      <c r="A1482" s="2">
        <v>43232.822649675923</v>
      </c>
      <c r="B1482">
        <v>677.55</v>
      </c>
      <c r="C1482">
        <v>0.7</v>
      </c>
      <c r="D1482" t="s">
        <v>6</v>
      </c>
      <c r="E1482">
        <v>676.83168255153987</v>
      </c>
      <c r="F1482">
        <v>676.18999999999994</v>
      </c>
      <c r="G1482" s="5">
        <f t="shared" ca="1" si="207"/>
        <v>3.3070518212476477E-3</v>
      </c>
      <c r="H1482" s="5">
        <f t="shared" ca="1" si="208"/>
        <v>2.2383174484601795</v>
      </c>
      <c r="I1482" s="6">
        <f t="shared" si="209"/>
        <v>1481</v>
      </c>
      <c r="J1482">
        <f t="shared" si="201"/>
        <v>1.1112711221008382</v>
      </c>
      <c r="K1482">
        <f t="shared" si="202"/>
        <v>1.1353943311496111</v>
      </c>
      <c r="L1482">
        <f t="shared" si="203"/>
        <v>-0.36222756342672369</v>
      </c>
      <c r="M1482" t="str">
        <f t="shared" si="204"/>
        <v/>
      </c>
      <c r="N1482" t="str">
        <f t="shared" si="205"/>
        <v/>
      </c>
      <c r="O1482" t="str">
        <f t="shared" si="206"/>
        <v/>
      </c>
    </row>
    <row r="1483" spans="1:15" x14ac:dyDescent="0.25">
      <c r="A1483" s="2">
        <v>43232.822649675923</v>
      </c>
      <c r="B1483">
        <v>677.55</v>
      </c>
      <c r="C1483">
        <v>0.01</v>
      </c>
      <c r="D1483" t="s">
        <v>6</v>
      </c>
      <c r="E1483">
        <v>676.83020255153997</v>
      </c>
      <c r="F1483">
        <v>676.18999999999994</v>
      </c>
      <c r="G1483" s="5">
        <f t="shared" ca="1" si="207"/>
        <v>3.3092457163058152E-3</v>
      </c>
      <c r="H1483" s="5">
        <f t="shared" ca="1" si="208"/>
        <v>2.2397974484600809</v>
      </c>
      <c r="I1483" s="6">
        <f t="shared" si="209"/>
        <v>1482</v>
      </c>
      <c r="J1483">
        <f t="shared" si="201"/>
        <v>1.1234877613613463</v>
      </c>
      <c r="K1483">
        <f t="shared" si="202"/>
        <v>1.1358235069981242</v>
      </c>
      <c r="L1483">
        <f t="shared" si="203"/>
        <v>-0.98033519688652226</v>
      </c>
      <c r="M1483" t="str">
        <f t="shared" si="204"/>
        <v/>
      </c>
      <c r="N1483" t="str">
        <f t="shared" si="205"/>
        <v/>
      </c>
      <c r="O1483" t="str">
        <f t="shared" si="206"/>
        <v/>
      </c>
    </row>
    <row r="1484" spans="1:15" x14ac:dyDescent="0.25">
      <c r="A1484" s="2">
        <v>43232.822652175928</v>
      </c>
      <c r="B1484">
        <v>677.55</v>
      </c>
      <c r="C1484">
        <v>3.5E-4</v>
      </c>
      <c r="D1484" t="s">
        <v>6</v>
      </c>
      <c r="E1484">
        <v>676.83015075153992</v>
      </c>
      <c r="F1484">
        <v>676.18999999999994</v>
      </c>
      <c r="G1484" s="5">
        <f t="shared" ca="1" si="207"/>
        <v>3.3093225028067146E-3</v>
      </c>
      <c r="H1484" s="5">
        <f t="shared" ca="1" si="208"/>
        <v>2.239849248460132</v>
      </c>
      <c r="I1484" s="6">
        <f t="shared" si="209"/>
        <v>1483</v>
      </c>
      <c r="J1484">
        <f t="shared" si="201"/>
        <v>1.0470832961176413</v>
      </c>
      <c r="K1484">
        <f t="shared" si="202"/>
        <v>1.1501322872785167</v>
      </c>
      <c r="L1484">
        <f t="shared" si="203"/>
        <v>-0.9100981753972478</v>
      </c>
      <c r="M1484" t="str">
        <f t="shared" si="204"/>
        <v/>
      </c>
      <c r="N1484" t="str">
        <f t="shared" si="205"/>
        <v/>
      </c>
      <c r="O1484" t="str">
        <f t="shared" si="206"/>
        <v/>
      </c>
    </row>
    <row r="1485" spans="1:15" x14ac:dyDescent="0.25">
      <c r="A1485" s="2">
        <v>43232.822652731476</v>
      </c>
      <c r="B1485">
        <v>677.48</v>
      </c>
      <c r="C1485">
        <v>3.4000000000000002E-2</v>
      </c>
      <c r="D1485" t="s">
        <v>6</v>
      </c>
      <c r="E1485">
        <v>676.82559475154005</v>
      </c>
      <c r="F1485">
        <v>676.18999999999994</v>
      </c>
      <c r="G1485" s="5">
        <f t="shared" ca="1" si="207"/>
        <v>3.31607620318187E-3</v>
      </c>
      <c r="H1485" s="5">
        <f t="shared" ca="1" si="208"/>
        <v>2.2444052484599979</v>
      </c>
      <c r="I1485" s="6">
        <f t="shared" si="209"/>
        <v>1484</v>
      </c>
      <c r="J1485">
        <f t="shared" si="201"/>
        <v>0.97700387289075508</v>
      </c>
      <c r="K1485">
        <f t="shared" si="202"/>
        <v>1.1623178115679356</v>
      </c>
      <c r="L1485">
        <f t="shared" si="203"/>
        <v>-0.81131327723410529</v>
      </c>
      <c r="M1485" t="str">
        <f t="shared" si="204"/>
        <v/>
      </c>
      <c r="N1485" t="str">
        <f t="shared" si="205"/>
        <v/>
      </c>
      <c r="O1485" t="str">
        <f t="shared" si="206"/>
        <v/>
      </c>
    </row>
    <row r="1486" spans="1:15" x14ac:dyDescent="0.25">
      <c r="A1486" s="2">
        <v>43232.822655914351</v>
      </c>
      <c r="B1486">
        <v>677.48</v>
      </c>
      <c r="C1486">
        <v>1.47E-4</v>
      </c>
      <c r="D1486" t="s">
        <v>6</v>
      </c>
      <c r="E1486">
        <v>676.82557505353986</v>
      </c>
      <c r="F1486">
        <v>676.18999999999994</v>
      </c>
      <c r="G1486" s="5">
        <f t="shared" ca="1" si="207"/>
        <v>3.3161054032017651E-3</v>
      </c>
      <c r="H1486" s="5">
        <f t="shared" ca="1" si="208"/>
        <v>2.2444249464601853</v>
      </c>
      <c r="I1486" s="6">
        <f t="shared" si="209"/>
        <v>1485</v>
      </c>
      <c r="J1486">
        <f t="shared" si="201"/>
        <v>0.90293428159663591</v>
      </c>
      <c r="K1486">
        <f t="shared" si="202"/>
        <v>1.172623343177873</v>
      </c>
      <c r="L1486">
        <f t="shared" si="203"/>
        <v>-0.76988684120003381</v>
      </c>
      <c r="M1486" t="str">
        <f t="shared" si="204"/>
        <v/>
      </c>
      <c r="N1486" t="str">
        <f t="shared" si="205"/>
        <v/>
      </c>
      <c r="O1486" t="str">
        <f t="shared" si="206"/>
        <v/>
      </c>
    </row>
    <row r="1487" spans="1:15" x14ac:dyDescent="0.25">
      <c r="A1487" s="2">
        <v>43232.822655914351</v>
      </c>
      <c r="B1487">
        <v>677.24</v>
      </c>
      <c r="C1487">
        <v>9.8530000000000006E-3</v>
      </c>
      <c r="D1487" t="s">
        <v>6</v>
      </c>
      <c r="E1487">
        <v>676.82472769553999</v>
      </c>
      <c r="F1487">
        <v>676.18999999999994</v>
      </c>
      <c r="G1487" s="5">
        <f t="shared" ca="1" si="207"/>
        <v>3.317361515594718E-3</v>
      </c>
      <c r="H1487" s="5">
        <f t="shared" ca="1" si="208"/>
        <v>2.2452723044600589</v>
      </c>
      <c r="I1487" s="6">
        <f t="shared" si="209"/>
        <v>1486</v>
      </c>
      <c r="J1487">
        <f t="shared" si="201"/>
        <v>0.82633530542857159</v>
      </c>
      <c r="K1487">
        <f t="shared" si="202"/>
        <v>1.181983562752817</v>
      </c>
      <c r="L1487">
        <f t="shared" si="203"/>
        <v>-0.69077297786358383</v>
      </c>
      <c r="M1487" t="str">
        <f t="shared" si="204"/>
        <v/>
      </c>
      <c r="N1487" t="str">
        <f t="shared" si="205"/>
        <v/>
      </c>
      <c r="O1487" t="str">
        <f t="shared" si="206"/>
        <v/>
      </c>
    </row>
    <row r="1488" spans="1:15" x14ac:dyDescent="0.25">
      <c r="A1488" s="2">
        <v>43232.822659050929</v>
      </c>
      <c r="B1488">
        <v>677.24</v>
      </c>
      <c r="C1488">
        <v>9.2012099999999996E-3</v>
      </c>
      <c r="D1488" t="s">
        <v>6</v>
      </c>
      <c r="E1488">
        <v>676.82393639148006</v>
      </c>
      <c r="F1488">
        <v>676.18999999999994</v>
      </c>
      <c r="G1488" s="5">
        <f t="shared" ca="1" si="207"/>
        <v>3.3185345372017832E-3</v>
      </c>
      <c r="H1488" s="5">
        <f t="shared" ca="1" si="208"/>
        <v>2.2460636085199894</v>
      </c>
      <c r="I1488" s="6">
        <f t="shared" si="209"/>
        <v>1487</v>
      </c>
      <c r="J1488">
        <f t="shared" si="201"/>
        <v>0.74957180321008465</v>
      </c>
      <c r="K1488">
        <f t="shared" si="202"/>
        <v>1.189400131867965</v>
      </c>
      <c r="L1488">
        <f t="shared" si="203"/>
        <v>-0.62247394579259474</v>
      </c>
      <c r="M1488" t="str">
        <f t="shared" si="204"/>
        <v/>
      </c>
      <c r="N1488" t="str">
        <f t="shared" si="205"/>
        <v/>
      </c>
      <c r="O1488" t="str">
        <f t="shared" si="206"/>
        <v/>
      </c>
    </row>
    <row r="1489" spans="1:15" x14ac:dyDescent="0.25">
      <c r="A1489" s="2">
        <v>43232.822662094914</v>
      </c>
      <c r="B1489">
        <v>677.22</v>
      </c>
      <c r="C1489">
        <v>3.938121E-2</v>
      </c>
      <c r="D1489" t="s">
        <v>6</v>
      </c>
      <c r="E1489">
        <v>676.82070713226005</v>
      </c>
      <c r="F1489">
        <v>676.18999999999994</v>
      </c>
      <c r="G1489" s="5">
        <f t="shared" ca="1" si="207"/>
        <v>3.3233215887711505E-3</v>
      </c>
      <c r="H1489" s="5">
        <f t="shared" ca="1" si="208"/>
        <v>2.2492928677399959</v>
      </c>
      <c r="I1489" s="6">
        <f t="shared" si="209"/>
        <v>1488</v>
      </c>
      <c r="J1489">
        <f t="shared" si="201"/>
        <v>0.67222853507562874</v>
      </c>
      <c r="K1489">
        <f t="shared" si="202"/>
        <v>1.1950925693936696</v>
      </c>
      <c r="L1489">
        <f t="shared" si="203"/>
        <v>-0.52953833140867401</v>
      </c>
      <c r="M1489" t="str">
        <f t="shared" si="204"/>
        <v/>
      </c>
      <c r="N1489" t="str">
        <f t="shared" si="205"/>
        <v/>
      </c>
      <c r="O1489" t="str">
        <f t="shared" si="206"/>
        <v/>
      </c>
    </row>
    <row r="1490" spans="1:15" x14ac:dyDescent="0.25">
      <c r="A1490" s="2">
        <v>43232.822670960653</v>
      </c>
      <c r="B1490">
        <v>677.22</v>
      </c>
      <c r="C1490">
        <v>1.0529999999999999E-2</v>
      </c>
      <c r="D1490" t="s">
        <v>6</v>
      </c>
      <c r="E1490">
        <v>676.81984367225994</v>
      </c>
      <c r="F1490">
        <v>676.18999999999994</v>
      </c>
      <c r="G1490" s="5">
        <f t="shared" ca="1" si="207"/>
        <v>3.3246015890008684E-3</v>
      </c>
      <c r="H1490" s="5">
        <f t="shared" ca="1" si="208"/>
        <v>2.2501563277401146</v>
      </c>
      <c r="I1490" s="6">
        <f t="shared" si="209"/>
        <v>1489</v>
      </c>
      <c r="J1490">
        <f t="shared" si="201"/>
        <v>0.59873803394957825</v>
      </c>
      <c r="K1490">
        <f t="shared" si="202"/>
        <v>1.1987072289206173</v>
      </c>
      <c r="L1490">
        <f t="shared" si="203"/>
        <v>-0.49070199941918552</v>
      </c>
      <c r="M1490" t="str">
        <f t="shared" si="204"/>
        <v/>
      </c>
      <c r="N1490" t="str">
        <f t="shared" si="205"/>
        <v/>
      </c>
      <c r="O1490" t="str">
        <f t="shared" si="206"/>
        <v/>
      </c>
    </row>
    <row r="1491" spans="1:15" x14ac:dyDescent="0.25">
      <c r="A1491" s="2">
        <v>43232.822691006942</v>
      </c>
      <c r="B1491">
        <v>677</v>
      </c>
      <c r="C1491">
        <v>0.05</v>
      </c>
      <c r="D1491" t="s">
        <v>6</v>
      </c>
      <c r="E1491">
        <v>676.81794367225996</v>
      </c>
      <c r="F1491">
        <v>676.18999999999994</v>
      </c>
      <c r="G1491" s="5">
        <f t="shared" ca="1" si="207"/>
        <v>3.3274181761803593E-3</v>
      </c>
      <c r="H1491" s="5">
        <f t="shared" ca="1" si="208"/>
        <v>2.2520563277400925</v>
      </c>
      <c r="I1491" s="6">
        <f t="shared" si="209"/>
        <v>1490</v>
      </c>
      <c r="J1491">
        <f t="shared" si="201"/>
        <v>0.52139273399999997</v>
      </c>
      <c r="K1491">
        <f t="shared" si="202"/>
        <v>1.2010769225601396</v>
      </c>
      <c r="L1491">
        <f t="shared" si="203"/>
        <v>-0.3924750572970872</v>
      </c>
      <c r="M1491" t="str">
        <f t="shared" si="204"/>
        <v/>
      </c>
      <c r="N1491" t="str">
        <f t="shared" si="205"/>
        <v/>
      </c>
      <c r="O1491" t="str">
        <f t="shared" si="206"/>
        <v/>
      </c>
    </row>
    <row r="1492" spans="1:15" x14ac:dyDescent="0.25">
      <c r="A1492" s="2">
        <v>43232.822691006942</v>
      </c>
      <c r="B1492">
        <v>676.96</v>
      </c>
      <c r="C1492">
        <v>4.9979999999999997E-2</v>
      </c>
      <c r="D1492" t="s">
        <v>6</v>
      </c>
      <c r="E1492">
        <v>676.81644427226001</v>
      </c>
      <c r="F1492">
        <v>676.18999999999994</v>
      </c>
      <c r="G1492" s="5">
        <f t="shared" ca="1" si="207"/>
        <v>3.3296409193531765E-3</v>
      </c>
      <c r="H1492" s="5">
        <f t="shared" ca="1" si="208"/>
        <v>2.2535557277400358</v>
      </c>
      <c r="I1492" s="6">
        <f t="shared" si="209"/>
        <v>1491</v>
      </c>
      <c r="J1492">
        <f t="shared" si="201"/>
        <v>0.44893941618487399</v>
      </c>
      <c r="K1492">
        <f t="shared" si="202"/>
        <v>1.2014321349485904</v>
      </c>
      <c r="L1492">
        <f t="shared" si="203"/>
        <v>-0.3320698727622643</v>
      </c>
      <c r="M1492" t="str">
        <f t="shared" si="204"/>
        <v/>
      </c>
      <c r="N1492" t="str">
        <f t="shared" si="205"/>
        <v/>
      </c>
      <c r="O1492" t="str">
        <f t="shared" si="206"/>
        <v/>
      </c>
    </row>
    <row r="1493" spans="1:15" x14ac:dyDescent="0.25">
      <c r="A1493" s="2">
        <v>43232.822735787027</v>
      </c>
      <c r="B1493">
        <v>676.44</v>
      </c>
      <c r="C1493">
        <v>0.21</v>
      </c>
      <c r="D1493" t="s">
        <v>6</v>
      </c>
      <c r="E1493">
        <v>676.83198427226</v>
      </c>
      <c r="F1493">
        <v>676.18999999999994</v>
      </c>
      <c r="G1493" s="5">
        <f t="shared" ca="1" si="207"/>
        <v>3.3066045632379457E-3</v>
      </c>
      <c r="H1493" s="5">
        <f t="shared" ca="1" si="208"/>
        <v>2.2380157277400485</v>
      </c>
      <c r="I1493" s="6">
        <f t="shared" si="209"/>
        <v>1492</v>
      </c>
      <c r="J1493">
        <f t="shared" si="201"/>
        <v>0.41110630036974816</v>
      </c>
      <c r="K1493">
        <f t="shared" si="202"/>
        <v>1.2030746885044383</v>
      </c>
      <c r="L1493">
        <f t="shared" si="203"/>
        <v>-0.1671602788183888</v>
      </c>
      <c r="M1493" t="str">
        <f t="shared" si="204"/>
        <v/>
      </c>
      <c r="N1493" t="str">
        <f t="shared" si="205"/>
        <v/>
      </c>
      <c r="O1493" t="str">
        <f t="shared" si="206"/>
        <v/>
      </c>
    </row>
    <row r="1494" spans="1:15" x14ac:dyDescent="0.25">
      <c r="A1494" s="2">
        <v>43232.822735787027</v>
      </c>
      <c r="B1494">
        <v>676.28</v>
      </c>
      <c r="C1494">
        <v>0.09</v>
      </c>
      <c r="D1494" t="s">
        <v>6</v>
      </c>
      <c r="E1494">
        <v>676.84152427226002</v>
      </c>
      <c r="F1494">
        <v>676.18999999999994</v>
      </c>
      <c r="G1494" s="5">
        <f t="shared" ca="1" si="207"/>
        <v>3.2924630771375566E-3</v>
      </c>
      <c r="H1494" s="5">
        <f t="shared" ca="1" si="208"/>
        <v>2.2284757277399194</v>
      </c>
      <c r="I1494" s="6">
        <f t="shared" si="209"/>
        <v>1493</v>
      </c>
      <c r="J1494">
        <f t="shared" si="201"/>
        <v>0.36328433759663881</v>
      </c>
      <c r="K1494">
        <f t="shared" si="202"/>
        <v>1.2013773545004836</v>
      </c>
      <c r="L1494">
        <f t="shared" si="203"/>
        <v>-0.22747585225648503</v>
      </c>
      <c r="M1494" t="str">
        <f t="shared" si="204"/>
        <v/>
      </c>
      <c r="N1494" t="str">
        <f t="shared" si="205"/>
        <v/>
      </c>
      <c r="O1494" t="str">
        <f t="shared" si="206"/>
        <v/>
      </c>
    </row>
    <row r="1495" spans="1:15" x14ac:dyDescent="0.25">
      <c r="A1495" s="2">
        <v>43232.822735787027</v>
      </c>
      <c r="B1495">
        <v>676.25</v>
      </c>
      <c r="C1495">
        <v>1.0650069999999999E-2</v>
      </c>
      <c r="D1495" t="s">
        <v>6</v>
      </c>
      <c r="E1495">
        <v>676.84271708009999</v>
      </c>
      <c r="F1495">
        <v>676.18999999999994</v>
      </c>
      <c r="G1495" s="5">
        <f t="shared" ca="1" si="207"/>
        <v>3.2906949630906318E-3</v>
      </c>
      <c r="H1495" s="5">
        <f t="shared" ca="1" si="208"/>
        <v>2.2272829199000626</v>
      </c>
      <c r="I1495" s="6">
        <f t="shared" si="209"/>
        <v>1494</v>
      </c>
      <c r="J1495">
        <f t="shared" si="201"/>
        <v>0.2966676195462199</v>
      </c>
      <c r="K1495">
        <f t="shared" si="202"/>
        <v>1.1984321506910252</v>
      </c>
      <c r="L1495">
        <f t="shared" si="203"/>
        <v>-0.23865977676024461</v>
      </c>
      <c r="M1495" t="str">
        <f t="shared" si="204"/>
        <v/>
      </c>
      <c r="N1495" t="str">
        <f t="shared" si="205"/>
        <v/>
      </c>
      <c r="O1495" t="str">
        <f t="shared" si="206"/>
        <v/>
      </c>
    </row>
    <row r="1496" spans="1:15" x14ac:dyDescent="0.25">
      <c r="A1496" s="2">
        <v>43232.822735787027</v>
      </c>
      <c r="B1496">
        <v>676.18</v>
      </c>
      <c r="C1496">
        <v>2.3192770000000001E-2</v>
      </c>
      <c r="D1496" t="s">
        <v>6</v>
      </c>
      <c r="E1496">
        <v>676.84563936911991</v>
      </c>
      <c r="F1496">
        <v>676.18999999999994</v>
      </c>
      <c r="G1496" s="5">
        <f t="shared" ca="1" si="207"/>
        <v>3.2863632436982869E-3</v>
      </c>
      <c r="H1496" s="5">
        <f t="shared" ca="1" si="208"/>
        <v>2.2243606308801418</v>
      </c>
      <c r="I1496" s="6">
        <f t="shared" si="209"/>
        <v>1495</v>
      </c>
      <c r="J1496">
        <f t="shared" si="201"/>
        <v>0.22665141366386621</v>
      </c>
      <c r="K1496">
        <f t="shared" si="202"/>
        <v>1.1959860628411711</v>
      </c>
      <c r="L1496">
        <f t="shared" si="203"/>
        <v>-0.17011790520412262</v>
      </c>
      <c r="M1496" t="str">
        <f t="shared" si="204"/>
        <v/>
      </c>
      <c r="N1496" t="str">
        <f t="shared" si="205"/>
        <v/>
      </c>
      <c r="O1496" t="str">
        <f t="shared" si="206"/>
        <v/>
      </c>
    </row>
    <row r="1497" spans="1:15" x14ac:dyDescent="0.25">
      <c r="A1497" s="2">
        <v>43232.822775405089</v>
      </c>
      <c r="B1497">
        <v>676.19</v>
      </c>
      <c r="C1497">
        <v>0.29489018</v>
      </c>
      <c r="D1497" t="s">
        <v>5</v>
      </c>
      <c r="E1497">
        <v>676.84563936911991</v>
      </c>
      <c r="F1497">
        <v>676.19000000000017</v>
      </c>
      <c r="G1497" s="5">
        <f t="shared" ca="1" si="207"/>
        <v>3.2863632436982869E-3</v>
      </c>
      <c r="H1497" s="5">
        <f t="shared" ca="1" si="208"/>
        <v>2.2243606308801418</v>
      </c>
      <c r="I1497" s="6">
        <f t="shared" si="209"/>
        <v>1496</v>
      </c>
      <c r="J1497">
        <f t="shared" si="201"/>
        <v>0.1538366420504218</v>
      </c>
      <c r="K1497">
        <f t="shared" si="202"/>
        <v>1.1909920306579223</v>
      </c>
      <c r="L1497">
        <f t="shared" si="203"/>
        <v>0.11843365389410546</v>
      </c>
      <c r="M1497" t="str">
        <f t="shared" si="204"/>
        <v/>
      </c>
      <c r="N1497" t="str">
        <f t="shared" si="205"/>
        <v/>
      </c>
      <c r="O1497" t="str">
        <f t="shared" si="206"/>
        <v/>
      </c>
    </row>
    <row r="1498" spans="1:15" x14ac:dyDescent="0.25">
      <c r="A1498" s="2">
        <v>43232.822780416667</v>
      </c>
      <c r="B1498">
        <v>676.19</v>
      </c>
      <c r="C1498">
        <v>1.8632636300000001</v>
      </c>
      <c r="D1498" t="s">
        <v>5</v>
      </c>
      <c r="E1498">
        <v>676.84563936911991</v>
      </c>
      <c r="F1498">
        <v>676.19</v>
      </c>
      <c r="G1498" s="5">
        <f t="shared" ca="1" si="207"/>
        <v>3.2863632436982869E-3</v>
      </c>
      <c r="H1498" s="5">
        <f t="shared" ca="1" si="208"/>
        <v>2.2243606308801418</v>
      </c>
      <c r="I1498" s="6">
        <f t="shared" si="209"/>
        <v>1497</v>
      </c>
      <c r="J1498">
        <f t="shared" si="201"/>
        <v>0.11077472013445444</v>
      </c>
      <c r="K1498">
        <f t="shared" si="202"/>
        <v>1.184377587119918</v>
      </c>
      <c r="L1498">
        <f t="shared" si="203"/>
        <v>1.4796707814499588</v>
      </c>
      <c r="M1498">
        <f t="shared" si="204"/>
        <v>1</v>
      </c>
      <c r="N1498">
        <f t="shared" ca="1" si="205"/>
        <v>2.2243606308801418</v>
      </c>
      <c r="O1498">
        <f t="shared" ca="1" si="206"/>
        <v>2.2243606308801418</v>
      </c>
    </row>
    <row r="1499" spans="1:15" x14ac:dyDescent="0.25">
      <c r="A1499" s="2">
        <v>43232.822818692133</v>
      </c>
      <c r="B1499">
        <v>676.19</v>
      </c>
      <c r="C1499">
        <v>0.81876797000000001</v>
      </c>
      <c r="D1499" t="s">
        <v>5</v>
      </c>
      <c r="E1499">
        <v>676.84563936911991</v>
      </c>
      <c r="F1499">
        <v>676.18999999999994</v>
      </c>
      <c r="G1499" s="5">
        <f t="shared" ca="1" si="207"/>
        <v>3.2863632436982869E-3</v>
      </c>
      <c r="H1499" s="5">
        <f t="shared" ca="1" si="208"/>
        <v>2.2243606308801418</v>
      </c>
      <c r="I1499" s="6">
        <f t="shared" si="209"/>
        <v>1498</v>
      </c>
      <c r="J1499">
        <f t="shared" si="201"/>
        <v>0.24583552773109574</v>
      </c>
      <c r="K1499">
        <f t="shared" si="202"/>
        <v>1.2128764772886149</v>
      </c>
      <c r="L1499">
        <f t="shared" si="203"/>
        <v>0.47237493099849265</v>
      </c>
      <c r="M1499" t="str">
        <f t="shared" si="204"/>
        <v/>
      </c>
      <c r="N1499" t="str">
        <f t="shared" si="205"/>
        <v/>
      </c>
      <c r="O1499" t="str">
        <f t="shared" si="206"/>
        <v/>
      </c>
    </row>
    <row r="1500" spans="1:15" x14ac:dyDescent="0.25">
      <c r="A1500" s="2">
        <v>43232.822870729156</v>
      </c>
      <c r="B1500">
        <v>676.19</v>
      </c>
      <c r="C1500">
        <v>0.33529999999999999</v>
      </c>
      <c r="D1500" t="s">
        <v>5</v>
      </c>
      <c r="E1500">
        <v>676.84563936911991</v>
      </c>
      <c r="F1500">
        <v>676.19</v>
      </c>
      <c r="G1500" s="5">
        <f t="shared" ca="1" si="207"/>
        <v>3.2863632436982869E-3</v>
      </c>
      <c r="H1500" s="5">
        <f t="shared" ca="1" si="208"/>
        <v>2.2243606308801418</v>
      </c>
      <c r="I1500" s="6">
        <f t="shared" si="209"/>
        <v>1499</v>
      </c>
      <c r="J1500">
        <f t="shared" si="201"/>
        <v>0.25284306512605426</v>
      </c>
      <c r="K1500">
        <f t="shared" si="202"/>
        <v>1.2099540854824389</v>
      </c>
      <c r="L1500">
        <f t="shared" si="203"/>
        <v>6.8148813135391076E-2</v>
      </c>
      <c r="M1500" t="str">
        <f t="shared" si="204"/>
        <v/>
      </c>
      <c r="N1500" t="str">
        <f t="shared" si="205"/>
        <v/>
      </c>
      <c r="O1500" t="str">
        <f t="shared" si="206"/>
        <v/>
      </c>
    </row>
    <row r="1501" spans="1:15" x14ac:dyDescent="0.25">
      <c r="A1501" s="2">
        <v>43232.822943576393</v>
      </c>
      <c r="B1501">
        <v>676.18</v>
      </c>
      <c r="C1501">
        <v>9.6254900000000004E-3</v>
      </c>
      <c r="D1501" t="s">
        <v>6</v>
      </c>
      <c r="E1501">
        <v>676.84685218085997</v>
      </c>
      <c r="F1501">
        <v>676.19</v>
      </c>
      <c r="G1501" s="5">
        <f t="shared" ca="1" si="207"/>
        <v>3.2845654995318219E-3</v>
      </c>
      <c r="H1501" s="5">
        <f t="shared" ca="1" si="208"/>
        <v>2.2231478191399674</v>
      </c>
      <c r="I1501" s="6">
        <f t="shared" si="209"/>
        <v>1500</v>
      </c>
      <c r="J1501">
        <f t="shared" si="201"/>
        <v>0.20049323131092578</v>
      </c>
      <c r="K1501">
        <f t="shared" si="202"/>
        <v>1.2021176193567737</v>
      </c>
      <c r="L1501">
        <f t="shared" si="203"/>
        <v>-0.15877626135540282</v>
      </c>
      <c r="M1501" t="str">
        <f t="shared" si="204"/>
        <v/>
      </c>
      <c r="N1501" t="str">
        <f t="shared" si="205"/>
        <v/>
      </c>
      <c r="O1501" t="str">
        <f t="shared" si="206"/>
        <v/>
      </c>
    </row>
    <row r="1502" spans="1:15" x14ac:dyDescent="0.25">
      <c r="A1502" s="2">
        <v>43232.823009479172</v>
      </c>
      <c r="B1502">
        <v>676.19</v>
      </c>
      <c r="C1502">
        <v>0.43369999999999997</v>
      </c>
      <c r="D1502" t="s">
        <v>5</v>
      </c>
      <c r="E1502">
        <v>676.84685218085997</v>
      </c>
      <c r="F1502">
        <v>676.19</v>
      </c>
      <c r="G1502" s="5">
        <f t="shared" ca="1" si="207"/>
        <v>3.2845654995319897E-3</v>
      </c>
      <c r="H1502" s="5">
        <f t="shared" ca="1" si="208"/>
        <v>2.2231478191400811</v>
      </c>
      <c r="I1502" s="6">
        <f t="shared" si="209"/>
        <v>1501</v>
      </c>
      <c r="J1502">
        <f t="shared" si="201"/>
        <v>0.10878214257142815</v>
      </c>
      <c r="K1502">
        <f t="shared" si="202"/>
        <v>1.1925378284684827</v>
      </c>
      <c r="L1502">
        <f t="shared" si="203"/>
        <v>0.27245916202578474</v>
      </c>
      <c r="M1502" t="str">
        <f t="shared" si="204"/>
        <v/>
      </c>
      <c r="N1502" t="str">
        <f t="shared" si="205"/>
        <v/>
      </c>
      <c r="O1502" t="str">
        <f t="shared" si="206"/>
        <v/>
      </c>
    </row>
    <row r="1503" spans="1:15" x14ac:dyDescent="0.25">
      <c r="A1503" s="2">
        <v>43232.823009479172</v>
      </c>
      <c r="B1503">
        <v>676.19</v>
      </c>
      <c r="C1503">
        <v>6.8965546399999997</v>
      </c>
      <c r="D1503" t="s">
        <v>5</v>
      </c>
      <c r="E1503">
        <v>676.84685218085997</v>
      </c>
      <c r="F1503">
        <v>676.19746169999996</v>
      </c>
      <c r="G1503" s="5">
        <f t="shared" ca="1" si="207"/>
        <v>3.2845654995319897E-3</v>
      </c>
      <c r="H1503" s="5">
        <f t="shared" ca="1" si="208"/>
        <v>2.2231478191400811</v>
      </c>
      <c r="I1503" s="6">
        <f t="shared" si="209"/>
        <v>1502</v>
      </c>
      <c r="J1503">
        <f t="shared" si="201"/>
        <v>0.20189137351260555</v>
      </c>
      <c r="K1503">
        <f t="shared" si="202"/>
        <v>1.1697590424801045</v>
      </c>
      <c r="L1503">
        <f t="shared" si="203"/>
        <v>5.7231130714693821</v>
      </c>
      <c r="M1503">
        <f t="shared" si="204"/>
        <v>1</v>
      </c>
      <c r="N1503">
        <f t="shared" ca="1" si="205"/>
        <v>2.2231478191400811</v>
      </c>
      <c r="O1503">
        <f t="shared" ca="1" si="206"/>
        <v>2.2231478191400811</v>
      </c>
    </row>
    <row r="1504" spans="1:15" x14ac:dyDescent="0.25">
      <c r="A1504" s="2">
        <v>43232.823030960652</v>
      </c>
      <c r="B1504">
        <v>676.19</v>
      </c>
      <c r="C1504">
        <v>0.92030000000000001</v>
      </c>
      <c r="D1504" t="s">
        <v>5</v>
      </c>
      <c r="E1504">
        <v>676.84685218085997</v>
      </c>
      <c r="F1504">
        <v>676.19930230000011</v>
      </c>
      <c r="G1504" s="5">
        <f t="shared" ca="1" si="207"/>
        <v>3.2845654995319897E-3</v>
      </c>
      <c r="H1504" s="5">
        <f t="shared" ca="1" si="208"/>
        <v>2.2231478191400811</v>
      </c>
      <c r="I1504" s="6">
        <f t="shared" si="209"/>
        <v>1503</v>
      </c>
      <c r="J1504">
        <f t="shared" si="201"/>
        <v>0.90617663053781072</v>
      </c>
      <c r="K1504">
        <f t="shared" si="202"/>
        <v>1.6051665325078519</v>
      </c>
      <c r="L1504">
        <f t="shared" si="203"/>
        <v>8.7986942016062726E-3</v>
      </c>
      <c r="M1504" t="str">
        <f t="shared" si="204"/>
        <v/>
      </c>
      <c r="N1504" t="str">
        <f t="shared" si="205"/>
        <v/>
      </c>
      <c r="O1504" t="str">
        <f t="shared" si="206"/>
        <v/>
      </c>
    </row>
    <row r="1505" spans="1:15" x14ac:dyDescent="0.25">
      <c r="A1505" s="2">
        <v>43232.823111597223</v>
      </c>
      <c r="B1505">
        <v>676.19</v>
      </c>
      <c r="C1505">
        <v>0.34884999999999999</v>
      </c>
      <c r="D1505" t="s">
        <v>5</v>
      </c>
      <c r="E1505">
        <v>676.84685218085997</v>
      </c>
      <c r="F1505">
        <v>676.25126160000013</v>
      </c>
      <c r="G1505" s="5">
        <f t="shared" ca="1" si="207"/>
        <v>3.2845654995319897E-3</v>
      </c>
      <c r="H1505" s="5">
        <f t="shared" ca="1" si="208"/>
        <v>2.2231478191400811</v>
      </c>
      <c r="I1505" s="6">
        <f t="shared" si="209"/>
        <v>1504</v>
      </c>
      <c r="J1505">
        <f t="shared" si="201"/>
        <v>0.89212215741176415</v>
      </c>
      <c r="K1505">
        <f t="shared" si="202"/>
        <v>1.6029582629450079</v>
      </c>
      <c r="L1505">
        <f t="shared" si="203"/>
        <v>-0.3389184671681012</v>
      </c>
      <c r="M1505" t="str">
        <f t="shared" si="204"/>
        <v/>
      </c>
      <c r="N1505" t="str">
        <f t="shared" si="205"/>
        <v/>
      </c>
      <c r="O1505" t="str">
        <f t="shared" si="206"/>
        <v/>
      </c>
    </row>
    <row r="1506" spans="1:15" x14ac:dyDescent="0.25">
      <c r="A1506" s="2">
        <v>43232.823111678241</v>
      </c>
      <c r="B1506">
        <v>676.2</v>
      </c>
      <c r="C1506">
        <v>4.6945499999999996</v>
      </c>
      <c r="D1506" t="s">
        <v>5</v>
      </c>
      <c r="E1506">
        <v>676.84685218085997</v>
      </c>
      <c r="F1506">
        <v>677.35570596347998</v>
      </c>
      <c r="G1506" s="5">
        <f t="shared" ca="1" si="207"/>
        <v>3.2845654995319897E-3</v>
      </c>
      <c r="H1506" s="5">
        <f t="shared" ca="1" si="208"/>
        <v>2.2231478191400811</v>
      </c>
      <c r="I1506" s="6">
        <f t="shared" si="209"/>
        <v>1505</v>
      </c>
      <c r="J1506">
        <f t="shared" si="201"/>
        <v>0.92004943218487156</v>
      </c>
      <c r="K1506">
        <f t="shared" si="202"/>
        <v>1.5888593753977902</v>
      </c>
      <c r="L1506">
        <f t="shared" si="203"/>
        <v>2.3756039245890697</v>
      </c>
      <c r="M1506">
        <f t="shared" si="204"/>
        <v>1</v>
      </c>
      <c r="N1506">
        <f t="shared" ca="1" si="205"/>
        <v>2.2231478191400811</v>
      </c>
      <c r="O1506">
        <f t="shared" ca="1" si="206"/>
        <v>2.2231478191400811</v>
      </c>
    </row>
    <row r="1507" spans="1:15" x14ac:dyDescent="0.25">
      <c r="A1507" s="2">
        <v>43232.82311784722</v>
      </c>
      <c r="B1507">
        <v>676.2</v>
      </c>
      <c r="C1507">
        <v>1.2704E-4</v>
      </c>
      <c r="D1507" t="s">
        <v>5</v>
      </c>
      <c r="E1507">
        <v>676.84685218085997</v>
      </c>
      <c r="F1507">
        <v>677.35574331324005</v>
      </c>
      <c r="G1507" s="5">
        <f t="shared" ca="1" si="207"/>
        <v>3.2845654995319897E-3</v>
      </c>
      <c r="H1507" s="5">
        <f t="shared" ca="1" si="208"/>
        <v>2.2231478191400811</v>
      </c>
      <c r="I1507" s="6">
        <f t="shared" si="209"/>
        <v>1506</v>
      </c>
      <c r="J1507">
        <f t="shared" si="201"/>
        <v>1.5638776313277418</v>
      </c>
      <c r="K1507">
        <f t="shared" si="202"/>
        <v>1.5884829281957309</v>
      </c>
      <c r="L1507">
        <f t="shared" si="203"/>
        <v>-0.9844302155037441</v>
      </c>
      <c r="M1507" t="str">
        <f t="shared" si="204"/>
        <v/>
      </c>
      <c r="N1507" t="str">
        <f t="shared" si="205"/>
        <v/>
      </c>
      <c r="O1507" t="str">
        <f t="shared" si="206"/>
        <v/>
      </c>
    </row>
    <row r="1508" spans="1:15" x14ac:dyDescent="0.25">
      <c r="A1508" s="2">
        <v>43232.82311784722</v>
      </c>
      <c r="B1508">
        <v>676.2</v>
      </c>
      <c r="C1508">
        <v>9.9729599999999995E-3</v>
      </c>
      <c r="D1508" t="s">
        <v>5</v>
      </c>
      <c r="E1508">
        <v>676.84685218085997</v>
      </c>
      <c r="F1508">
        <v>677.35867536347996</v>
      </c>
      <c r="G1508" s="5">
        <f t="shared" ca="1" si="207"/>
        <v>2.9207564320203514E-3</v>
      </c>
      <c r="H1508" s="5">
        <f t="shared" ca="1" si="208"/>
        <v>1.9769047969999747</v>
      </c>
      <c r="I1508" s="6">
        <f t="shared" si="209"/>
        <v>1507</v>
      </c>
      <c r="J1508">
        <f t="shared" si="201"/>
        <v>1.4729085005882325</v>
      </c>
      <c r="K1508">
        <f t="shared" si="202"/>
        <v>1.6059704638477528</v>
      </c>
      <c r="L1508">
        <f t="shared" si="203"/>
        <v>-0.91093552062170424</v>
      </c>
      <c r="M1508" t="str">
        <f t="shared" si="204"/>
        <v/>
      </c>
      <c r="N1508" t="str">
        <f t="shared" si="205"/>
        <v/>
      </c>
      <c r="O1508" t="str">
        <f t="shared" si="206"/>
        <v/>
      </c>
    </row>
    <row r="1509" spans="1:15" x14ac:dyDescent="0.25">
      <c r="A1509" s="2">
        <v>43232.823176805563</v>
      </c>
      <c r="B1509">
        <v>677.06</v>
      </c>
      <c r="C1509">
        <v>0.18</v>
      </c>
      <c r="D1509" t="s">
        <v>5</v>
      </c>
      <c r="E1509">
        <v>676.84685218085997</v>
      </c>
      <c r="F1509">
        <v>677.38063536347988</v>
      </c>
      <c r="G1509" s="5">
        <f t="shared" ca="1" si="207"/>
        <v>2.5823449490653344E-3</v>
      </c>
      <c r="H1509" s="5">
        <f t="shared" ca="1" si="208"/>
        <v>1.7478520500200148</v>
      </c>
      <c r="I1509" s="6">
        <f t="shared" si="209"/>
        <v>1508</v>
      </c>
      <c r="J1509">
        <f t="shared" si="201"/>
        <v>1.355070868067223</v>
      </c>
      <c r="K1509">
        <f t="shared" si="202"/>
        <v>1.6239085093664578</v>
      </c>
      <c r="L1509">
        <f t="shared" si="203"/>
        <v>-0.72360657099189551</v>
      </c>
      <c r="M1509" t="str">
        <f t="shared" si="204"/>
        <v/>
      </c>
      <c r="N1509" t="str">
        <f t="shared" si="205"/>
        <v/>
      </c>
      <c r="O1509" t="str">
        <f t="shared" si="206"/>
        <v/>
      </c>
    </row>
    <row r="1510" spans="1:15" x14ac:dyDescent="0.25">
      <c r="A1510" s="2">
        <v>43232.823176805563</v>
      </c>
      <c r="B1510">
        <v>677.08</v>
      </c>
      <c r="C1510">
        <v>2.09296E-3</v>
      </c>
      <c r="D1510" t="s">
        <v>5</v>
      </c>
      <c r="E1510">
        <v>676.84685218085997</v>
      </c>
      <c r="F1510">
        <v>677.38088233276005</v>
      </c>
      <c r="G1510" s="5">
        <f t="shared" ca="1" si="207"/>
        <v>2.5715030649722396E-3</v>
      </c>
      <c r="H1510" s="5">
        <f t="shared" ca="1" si="208"/>
        <v>1.7405137548998937</v>
      </c>
      <c r="I1510" s="6">
        <f t="shared" si="209"/>
        <v>1509</v>
      </c>
      <c r="J1510">
        <f t="shared" si="201"/>
        <v>1.2606724285546207</v>
      </c>
      <c r="K1510">
        <f t="shared" si="202"/>
        <v>1.6353718869690348</v>
      </c>
      <c r="L1510">
        <f t="shared" si="203"/>
        <v>-0.76959832719593002</v>
      </c>
      <c r="M1510" t="str">
        <f t="shared" si="204"/>
        <v/>
      </c>
      <c r="N1510" t="str">
        <f t="shared" si="205"/>
        <v/>
      </c>
      <c r="O1510" t="str">
        <f t="shared" si="206"/>
        <v/>
      </c>
    </row>
    <row r="1511" spans="1:15" x14ac:dyDescent="0.25">
      <c r="A1511" s="2">
        <v>43232.823177939812</v>
      </c>
      <c r="B1511">
        <v>677.08</v>
      </c>
      <c r="C1511">
        <v>1.7979070399999999</v>
      </c>
      <c r="D1511" t="s">
        <v>5</v>
      </c>
      <c r="E1511">
        <v>676.84685218085997</v>
      </c>
      <c r="F1511">
        <v>677.59303536348</v>
      </c>
      <c r="G1511" s="5">
        <f t="shared" ca="1" si="207"/>
        <v>2.5696548682702285E-3</v>
      </c>
      <c r="H1511" s="5">
        <f t="shared" ca="1" si="208"/>
        <v>1.7392628087799265</v>
      </c>
      <c r="I1511" s="6">
        <f t="shared" si="209"/>
        <v>1510</v>
      </c>
      <c r="J1511">
        <f t="shared" ref="J1511:J1574" si="210">FORECAST(I1511,C1476:C1510,I1476:I1510)</f>
        <v>1.1428921592604979</v>
      </c>
      <c r="K1511">
        <f t="shared" ref="K1511:K1574" si="211">STEYX(C1476:C1510,I1476:I1510)</f>
        <v>1.6481558908953504</v>
      </c>
      <c r="L1511">
        <f t="shared" ref="L1511:L1574" si="212">(C1511-J1511)/K1511</f>
        <v>0.39742289206858294</v>
      </c>
      <c r="M1511" t="str">
        <f t="shared" ref="M1511:M1574" si="213">IF(L1511&gt;1,1,"")</f>
        <v/>
      </c>
      <c r="N1511" t="str">
        <f t="shared" ref="N1511:N1574" si="214">IF(M1511=1,H1511,"")</f>
        <v/>
      </c>
      <c r="O1511" t="str">
        <f t="shared" ref="O1511:O1574" si="215">IF(M1511=1,IF(ISNUMBER(M1510),"",H1511),"")</f>
        <v/>
      </c>
    </row>
    <row r="1512" spans="1:15" x14ac:dyDescent="0.25">
      <c r="A1512" s="2">
        <v>43232.823181192129</v>
      </c>
      <c r="B1512">
        <v>677.13</v>
      </c>
      <c r="C1512">
        <v>0.01</v>
      </c>
      <c r="D1512" t="s">
        <v>5</v>
      </c>
      <c r="E1512">
        <v>676.84685218085997</v>
      </c>
      <c r="F1512">
        <v>677.59411536348</v>
      </c>
      <c r="G1512" s="5">
        <f t="shared" ca="1" si="207"/>
        <v>2.5558906445467002E-3</v>
      </c>
      <c r="H1512" s="5">
        <f t="shared" ca="1" si="208"/>
        <v>1.7299465372799434</v>
      </c>
      <c r="I1512" s="6">
        <f t="shared" si="209"/>
        <v>1511</v>
      </c>
      <c r="J1512">
        <f t="shared" si="210"/>
        <v>1.2286996354453805</v>
      </c>
      <c r="K1512">
        <f t="shared" si="211"/>
        <v>1.6512469858494312</v>
      </c>
      <c r="L1512">
        <f t="shared" si="212"/>
        <v>-0.73804806058038586</v>
      </c>
      <c r="M1512" t="str">
        <f t="shared" si="213"/>
        <v/>
      </c>
      <c r="N1512" t="str">
        <f t="shared" si="214"/>
        <v/>
      </c>
      <c r="O1512" t="str">
        <f t="shared" si="215"/>
        <v/>
      </c>
    </row>
    <row r="1513" spans="1:15" x14ac:dyDescent="0.25">
      <c r="A1513" s="2">
        <v>43232.823184340283</v>
      </c>
      <c r="B1513">
        <v>677.13</v>
      </c>
      <c r="C1513">
        <v>8.8999999999999995E-4</v>
      </c>
      <c r="D1513" t="s">
        <v>5</v>
      </c>
      <c r="E1513">
        <v>676.84685218085997</v>
      </c>
      <c r="F1513">
        <v>677.59421148347997</v>
      </c>
      <c r="G1513" s="5">
        <f t="shared" ca="1" si="207"/>
        <v>2.5463463493798581E-3</v>
      </c>
      <c r="H1513" s="5">
        <f t="shared" ca="1" si="208"/>
        <v>1.7234865111399813</v>
      </c>
      <c r="I1513" s="6">
        <f t="shared" si="209"/>
        <v>1512</v>
      </c>
      <c r="J1513">
        <f t="shared" si="210"/>
        <v>1.1014015152605054</v>
      </c>
      <c r="K1513">
        <f t="shared" si="211"/>
        <v>1.6623703913738053</v>
      </c>
      <c r="L1513">
        <f t="shared" si="212"/>
        <v>-0.66201342430733978</v>
      </c>
      <c r="M1513" t="str">
        <f t="shared" si="213"/>
        <v/>
      </c>
      <c r="N1513" t="str">
        <f t="shared" si="214"/>
        <v/>
      </c>
      <c r="O1513" t="str">
        <f t="shared" si="215"/>
        <v/>
      </c>
    </row>
    <row r="1514" spans="1:15" x14ac:dyDescent="0.25">
      <c r="A1514" s="2">
        <v>43232.823184340283</v>
      </c>
      <c r="B1514">
        <v>677.23</v>
      </c>
      <c r="C1514">
        <v>9.11E-3</v>
      </c>
      <c r="D1514" t="s">
        <v>5</v>
      </c>
      <c r="E1514">
        <v>676.84685218085997</v>
      </c>
      <c r="F1514">
        <v>677.59501316347996</v>
      </c>
      <c r="G1514" s="5">
        <f t="shared" ca="1" si="207"/>
        <v>2.5368034025828067E-3</v>
      </c>
      <c r="H1514" s="5">
        <f t="shared" ca="1" si="208"/>
        <v>1.7170273976398676</v>
      </c>
      <c r="I1514" s="6">
        <f t="shared" si="209"/>
        <v>1513</v>
      </c>
      <c r="J1514">
        <f t="shared" si="210"/>
        <v>0.97306984885714343</v>
      </c>
      <c r="K1514">
        <f t="shared" si="211"/>
        <v>1.6703415883916328</v>
      </c>
      <c r="L1514">
        <f t="shared" si="212"/>
        <v>-0.57710342336943043</v>
      </c>
      <c r="M1514" t="str">
        <f t="shared" si="213"/>
        <v/>
      </c>
      <c r="N1514" t="str">
        <f t="shared" si="214"/>
        <v/>
      </c>
      <c r="O1514" t="str">
        <f t="shared" si="215"/>
        <v/>
      </c>
    </row>
    <row r="1515" spans="1:15" x14ac:dyDescent="0.25">
      <c r="A1515" s="2">
        <v>43232.823189467592</v>
      </c>
      <c r="B1515">
        <v>677.23</v>
      </c>
      <c r="C1515">
        <v>8.4616199999999996E-3</v>
      </c>
      <c r="D1515" t="s">
        <v>5</v>
      </c>
      <c r="E1515">
        <v>676.84685218085997</v>
      </c>
      <c r="F1515">
        <v>677.59575778603994</v>
      </c>
      <c r="G1515" s="5">
        <f t="shared" ca="1" si="207"/>
        <v>2.5368034025828067E-3</v>
      </c>
      <c r="H1515" s="5">
        <f t="shared" ca="1" si="208"/>
        <v>1.7170273976398676</v>
      </c>
      <c r="I1515" s="6">
        <f t="shared" si="209"/>
        <v>1514</v>
      </c>
      <c r="J1515">
        <f t="shared" si="210"/>
        <v>0.84578018245378139</v>
      </c>
      <c r="K1515">
        <f t="shared" si="211"/>
        <v>1.6748928958750484</v>
      </c>
      <c r="L1515">
        <f t="shared" si="212"/>
        <v>-0.49992364557515423</v>
      </c>
      <c r="M1515" t="str">
        <f t="shared" si="213"/>
        <v/>
      </c>
      <c r="N1515" t="str">
        <f t="shared" si="214"/>
        <v/>
      </c>
      <c r="O1515" t="str">
        <f t="shared" si="215"/>
        <v/>
      </c>
    </row>
    <row r="1516" spans="1:15" x14ac:dyDescent="0.25">
      <c r="A1516" s="2">
        <v>43232.823192615739</v>
      </c>
      <c r="B1516">
        <v>677.23</v>
      </c>
      <c r="C1516">
        <v>9.1916199999999993E-3</v>
      </c>
      <c r="D1516" t="s">
        <v>5</v>
      </c>
      <c r="E1516">
        <v>676.84685218085997</v>
      </c>
      <c r="F1516">
        <v>677.59656664860006</v>
      </c>
      <c r="G1516" s="5">
        <f t="shared" ca="1" si="207"/>
        <v>2.5272604557860911E-3</v>
      </c>
      <c r="H1516" s="5">
        <f t="shared" ca="1" si="208"/>
        <v>1.7105682841399812</v>
      </c>
      <c r="I1516" s="6">
        <f t="shared" si="209"/>
        <v>1515</v>
      </c>
      <c r="J1516">
        <f t="shared" si="210"/>
        <v>0.71782964236974789</v>
      </c>
      <c r="K1516">
        <f t="shared" si="211"/>
        <v>1.6760901430733701</v>
      </c>
      <c r="L1516">
        <f t="shared" si="212"/>
        <v>-0.42279230941025087</v>
      </c>
      <c r="M1516" t="str">
        <f t="shared" si="213"/>
        <v/>
      </c>
      <c r="N1516" t="str">
        <f t="shared" si="214"/>
        <v/>
      </c>
      <c r="O1516" t="str">
        <f t="shared" si="215"/>
        <v/>
      </c>
    </row>
    <row r="1517" spans="1:15" x14ac:dyDescent="0.25">
      <c r="A1517" s="2">
        <v>43232.823195625002</v>
      </c>
      <c r="B1517">
        <v>677.23</v>
      </c>
      <c r="C1517">
        <v>8.0838000000000004E-4</v>
      </c>
      <c r="D1517" t="s">
        <v>5</v>
      </c>
      <c r="E1517">
        <v>676.84685218085997</v>
      </c>
      <c r="F1517">
        <v>677.59663778603988</v>
      </c>
      <c r="G1517" s="5">
        <f t="shared" ca="1" si="207"/>
        <v>2.5272604557860911E-3</v>
      </c>
      <c r="H1517" s="5">
        <f t="shared" ca="1" si="208"/>
        <v>1.7105682841399812</v>
      </c>
      <c r="I1517" s="6">
        <f t="shared" si="209"/>
        <v>1516</v>
      </c>
      <c r="J1517">
        <f t="shared" si="210"/>
        <v>0.94435079159663715</v>
      </c>
      <c r="K1517">
        <f t="shared" si="211"/>
        <v>1.4147880343928458</v>
      </c>
      <c r="L1517">
        <f t="shared" si="212"/>
        <v>-0.66691432826653563</v>
      </c>
      <c r="M1517" t="str">
        <f t="shared" si="213"/>
        <v/>
      </c>
      <c r="N1517" t="str">
        <f t="shared" si="214"/>
        <v/>
      </c>
      <c r="O1517" t="str">
        <f t="shared" si="215"/>
        <v/>
      </c>
    </row>
    <row r="1518" spans="1:15" x14ac:dyDescent="0.25">
      <c r="A1518" s="2">
        <v>43232.823195625002</v>
      </c>
      <c r="B1518">
        <v>677.23</v>
      </c>
      <c r="C1518">
        <v>9.1916199999999993E-3</v>
      </c>
      <c r="D1518" t="s">
        <v>5</v>
      </c>
      <c r="E1518">
        <v>676.84685218085997</v>
      </c>
      <c r="F1518">
        <v>677.5974466486</v>
      </c>
      <c r="G1518" s="5">
        <f t="shared" ca="1" si="207"/>
        <v>2.5272604557860911E-3</v>
      </c>
      <c r="H1518" s="5">
        <f t="shared" ca="1" si="208"/>
        <v>1.7105682841399812</v>
      </c>
      <c r="I1518" s="6">
        <f t="shared" si="209"/>
        <v>1517</v>
      </c>
      <c r="J1518">
        <f t="shared" si="210"/>
        <v>0.88768263800000113</v>
      </c>
      <c r="K1518">
        <f t="shared" si="211"/>
        <v>1.4209855661000621</v>
      </c>
      <c r="L1518">
        <f t="shared" si="212"/>
        <v>-0.61822655976094565</v>
      </c>
      <c r="M1518" t="str">
        <f t="shared" si="213"/>
        <v/>
      </c>
      <c r="N1518" t="str">
        <f t="shared" si="214"/>
        <v/>
      </c>
      <c r="O1518" t="str">
        <f t="shared" si="215"/>
        <v/>
      </c>
    </row>
    <row r="1519" spans="1:15" x14ac:dyDescent="0.25">
      <c r="A1519" s="2">
        <v>43232.823198692131</v>
      </c>
      <c r="B1519">
        <v>677.23</v>
      </c>
      <c r="C1519">
        <v>1.77838E-3</v>
      </c>
      <c r="D1519" t="s">
        <v>5</v>
      </c>
      <c r="E1519">
        <v>676.84685218085997</v>
      </c>
      <c r="F1519">
        <v>677.59760314604</v>
      </c>
      <c r="G1519" s="5">
        <f t="shared" ca="1" si="207"/>
        <v>2.5272604557860911E-3</v>
      </c>
      <c r="H1519" s="5">
        <f t="shared" ca="1" si="208"/>
        <v>1.7105682841399812</v>
      </c>
      <c r="I1519" s="6">
        <f t="shared" si="209"/>
        <v>1518</v>
      </c>
      <c r="J1519">
        <f t="shared" si="210"/>
        <v>0.79259034184873656</v>
      </c>
      <c r="K1519">
        <f t="shared" si="211"/>
        <v>1.4274987221937296</v>
      </c>
      <c r="L1519">
        <f t="shared" si="212"/>
        <v>-0.55398435708120608</v>
      </c>
      <c r="M1519" t="str">
        <f t="shared" si="213"/>
        <v/>
      </c>
      <c r="N1519" t="str">
        <f t="shared" si="214"/>
        <v/>
      </c>
      <c r="O1519" t="str">
        <f t="shared" si="215"/>
        <v/>
      </c>
    </row>
    <row r="1520" spans="1:15" x14ac:dyDescent="0.25">
      <c r="A1520" s="2">
        <v>43232.823198692131</v>
      </c>
      <c r="B1520">
        <v>677.38</v>
      </c>
      <c r="C1520">
        <v>1.24822162</v>
      </c>
      <c r="D1520" t="s">
        <v>5</v>
      </c>
      <c r="E1520">
        <v>676.84685218085997</v>
      </c>
      <c r="F1520">
        <v>677.66999999999985</v>
      </c>
      <c r="G1520" s="5">
        <f t="shared" ca="1" si="207"/>
        <v>2.9381744235527345E-3</v>
      </c>
      <c r="H1520" s="5">
        <f t="shared" ca="1" si="208"/>
        <v>1.9886941097399811</v>
      </c>
      <c r="I1520" s="6">
        <f t="shared" si="209"/>
        <v>1519</v>
      </c>
      <c r="J1520">
        <f t="shared" si="210"/>
        <v>0.69605481010083992</v>
      </c>
      <c r="K1520">
        <f t="shared" si="211"/>
        <v>1.4319026824491177</v>
      </c>
      <c r="L1520">
        <f t="shared" si="212"/>
        <v>0.38561755394908359</v>
      </c>
      <c r="M1520" t="str">
        <f t="shared" si="213"/>
        <v/>
      </c>
      <c r="N1520" t="str">
        <f t="shared" si="214"/>
        <v/>
      </c>
      <c r="O1520" t="str">
        <f t="shared" si="215"/>
        <v/>
      </c>
    </row>
    <row r="1521" spans="1:15" x14ac:dyDescent="0.25">
      <c r="A1521" s="2">
        <v>43232.823305590267</v>
      </c>
      <c r="B1521">
        <v>677.67</v>
      </c>
      <c r="C1521">
        <v>3.3</v>
      </c>
      <c r="D1521" t="s">
        <v>5</v>
      </c>
      <c r="E1521">
        <v>676.84685218085997</v>
      </c>
      <c r="F1521">
        <v>677.8431144000001</v>
      </c>
      <c r="G1521" s="5">
        <f t="shared" ca="1" si="207"/>
        <v>3.0379902087372076E-3</v>
      </c>
      <c r="H1521" s="5">
        <f t="shared" ca="1" si="208"/>
        <v>2.0562541097400526</v>
      </c>
      <c r="I1521" s="6">
        <f t="shared" si="209"/>
        <v>1520</v>
      </c>
      <c r="J1521">
        <f t="shared" si="210"/>
        <v>0.74405525344537793</v>
      </c>
      <c r="K1521">
        <f t="shared" si="211"/>
        <v>1.4333607887465503</v>
      </c>
      <c r="L1521">
        <f t="shared" si="212"/>
        <v>1.7831831082736345</v>
      </c>
      <c r="M1521">
        <f t="shared" si="213"/>
        <v>1</v>
      </c>
      <c r="N1521">
        <f t="shared" ca="1" si="214"/>
        <v>2.0562541097400526</v>
      </c>
      <c r="O1521">
        <f t="shared" ca="1" si="215"/>
        <v>2.0562541097400526</v>
      </c>
    </row>
    <row r="1522" spans="1:15" x14ac:dyDescent="0.25">
      <c r="A1522" s="2">
        <v>43232.823305590267</v>
      </c>
      <c r="B1522">
        <v>677.67</v>
      </c>
      <c r="C1522">
        <v>0.74760000000000004</v>
      </c>
      <c r="D1522" t="s">
        <v>5</v>
      </c>
      <c r="E1522">
        <v>676.84685218085997</v>
      </c>
      <c r="F1522">
        <v>678.04197600000009</v>
      </c>
      <c r="G1522" s="5">
        <f t="shared" ca="1" si="207"/>
        <v>3.0521491280983901E-3</v>
      </c>
      <c r="H1522" s="5">
        <f t="shared" ca="1" si="208"/>
        <v>2.0658375297399516</v>
      </c>
      <c r="I1522" s="6">
        <f t="shared" si="209"/>
        <v>1521</v>
      </c>
      <c r="J1522">
        <f t="shared" si="210"/>
        <v>1.0183173841512598</v>
      </c>
      <c r="K1522">
        <f t="shared" si="211"/>
        <v>1.4927572744049684</v>
      </c>
      <c r="L1522">
        <f t="shared" si="212"/>
        <v>-0.18135392055561819</v>
      </c>
      <c r="M1522" t="str">
        <f t="shared" si="213"/>
        <v/>
      </c>
      <c r="N1522" t="str">
        <f t="shared" si="214"/>
        <v/>
      </c>
      <c r="O1522" t="str">
        <f t="shared" si="215"/>
        <v/>
      </c>
    </row>
    <row r="1523" spans="1:15" x14ac:dyDescent="0.25">
      <c r="A1523" s="2">
        <v>43232.823441736109</v>
      </c>
      <c r="B1523">
        <v>677.67</v>
      </c>
      <c r="C1523">
        <v>1.0919000000000001</v>
      </c>
      <c r="D1523" t="s">
        <v>5</v>
      </c>
      <c r="E1523">
        <v>676.84685218085997</v>
      </c>
      <c r="F1523">
        <v>678.34336963281999</v>
      </c>
      <c r="G1523" s="5">
        <f t="shared" ca="1" si="207"/>
        <v>3.0521491280983901E-3</v>
      </c>
      <c r="H1523" s="5">
        <f t="shared" ca="1" si="208"/>
        <v>2.0658375297399516</v>
      </c>
      <c r="I1523" s="6">
        <f t="shared" si="209"/>
        <v>1522</v>
      </c>
      <c r="J1523">
        <f t="shared" si="210"/>
        <v>0.98484230981512866</v>
      </c>
      <c r="K1523">
        <f t="shared" si="211"/>
        <v>1.4919554111434448</v>
      </c>
      <c r="L1523">
        <f t="shared" si="212"/>
        <v>7.175662850595628E-2</v>
      </c>
      <c r="M1523" t="str">
        <f t="shared" si="213"/>
        <v/>
      </c>
      <c r="N1523" t="str">
        <f t="shared" si="214"/>
        <v/>
      </c>
      <c r="O1523" t="str">
        <f t="shared" si="215"/>
        <v/>
      </c>
    </row>
    <row r="1524" spans="1:15" x14ac:dyDescent="0.25">
      <c r="A1524" s="2">
        <v>43232.82353144676</v>
      </c>
      <c r="B1524">
        <v>677.67</v>
      </c>
      <c r="C1524">
        <v>2.2081</v>
      </c>
      <c r="D1524" t="s">
        <v>5</v>
      </c>
      <c r="E1524">
        <v>676.84685218085997</v>
      </c>
      <c r="F1524">
        <v>678.96163763282004</v>
      </c>
      <c r="G1524" s="5">
        <f t="shared" ca="1" si="207"/>
        <v>3.0572471498871161E-3</v>
      </c>
      <c r="H1524" s="5">
        <f t="shared" ca="1" si="208"/>
        <v>2.0692881097400004</v>
      </c>
      <c r="I1524" s="6">
        <f t="shared" si="209"/>
        <v>1523</v>
      </c>
      <c r="J1524">
        <f t="shared" si="210"/>
        <v>0.98695554265546193</v>
      </c>
      <c r="K1524">
        <f t="shared" si="211"/>
        <v>1.4901173880471104</v>
      </c>
      <c r="L1524">
        <f t="shared" si="212"/>
        <v>0.81949547541682088</v>
      </c>
      <c r="M1524" t="str">
        <f t="shared" si="213"/>
        <v/>
      </c>
      <c r="N1524" t="str">
        <f t="shared" si="214"/>
        <v/>
      </c>
      <c r="O1524" t="str">
        <f t="shared" si="215"/>
        <v/>
      </c>
    </row>
    <row r="1525" spans="1:15" x14ac:dyDescent="0.25">
      <c r="A1525" s="2">
        <v>43232.82353144676</v>
      </c>
      <c r="B1525">
        <v>677.67</v>
      </c>
      <c r="C1525">
        <v>0.01</v>
      </c>
      <c r="D1525" t="s">
        <v>5</v>
      </c>
      <c r="E1525">
        <v>676.84685218085997</v>
      </c>
      <c r="F1525">
        <v>678.96443763282002</v>
      </c>
      <c r="G1525" s="5">
        <f t="shared" ca="1" si="207"/>
        <v>3.0562314243980657E-3</v>
      </c>
      <c r="H1525" s="5">
        <f t="shared" ca="1" si="208"/>
        <v>2.0686006191400566</v>
      </c>
      <c r="I1525" s="6">
        <f t="shared" si="209"/>
        <v>1524</v>
      </c>
      <c r="J1525">
        <f t="shared" si="210"/>
        <v>1.1130522437815102</v>
      </c>
      <c r="K1525">
        <f t="shared" si="211"/>
        <v>1.5019356228088219</v>
      </c>
      <c r="L1525">
        <f t="shared" si="212"/>
        <v>-0.73442045519810895</v>
      </c>
      <c r="M1525" t="str">
        <f t="shared" si="213"/>
        <v/>
      </c>
      <c r="N1525" t="str">
        <f t="shared" si="214"/>
        <v/>
      </c>
      <c r="O1525" t="str">
        <f t="shared" si="215"/>
        <v/>
      </c>
    </row>
    <row r="1526" spans="1:15" x14ac:dyDescent="0.25">
      <c r="A1526" s="2">
        <v>43232.82353144676</v>
      </c>
      <c r="B1526">
        <v>677.67</v>
      </c>
      <c r="C1526">
        <v>0.22234999999999999</v>
      </c>
      <c r="D1526" t="s">
        <v>5</v>
      </c>
      <c r="E1526">
        <v>676.84685218085997</v>
      </c>
      <c r="F1526">
        <v>679.02669563282006</v>
      </c>
      <c r="G1526" s="5">
        <f t="shared" ca="1" si="207"/>
        <v>3.1826808859331235E-3</v>
      </c>
      <c r="H1526" s="5">
        <f t="shared" ca="1" si="208"/>
        <v>2.1541875391400254</v>
      </c>
      <c r="I1526" s="6">
        <f t="shared" si="209"/>
        <v>1525</v>
      </c>
      <c r="J1526">
        <f t="shared" si="210"/>
        <v>0.97520869089075646</v>
      </c>
      <c r="K1526">
        <f t="shared" si="211"/>
        <v>1.5096711461772203</v>
      </c>
      <c r="L1526">
        <f t="shared" si="212"/>
        <v>-0.49869052130799507</v>
      </c>
      <c r="M1526" t="str">
        <f t="shared" si="213"/>
        <v/>
      </c>
      <c r="N1526" t="str">
        <f t="shared" si="214"/>
        <v/>
      </c>
      <c r="O1526" t="str">
        <f t="shared" si="215"/>
        <v/>
      </c>
    </row>
    <row r="1527" spans="1:15" x14ac:dyDescent="0.25">
      <c r="A1527" s="2">
        <v>43232.823534560193</v>
      </c>
      <c r="B1527">
        <v>677.67</v>
      </c>
      <c r="C1527">
        <v>9.5E-4</v>
      </c>
      <c r="D1527" t="s">
        <v>5</v>
      </c>
      <c r="E1527">
        <v>676.84685218085997</v>
      </c>
      <c r="F1527">
        <v>679.02696163281996</v>
      </c>
      <c r="G1527" s="5">
        <f t="shared" ca="1" si="207"/>
        <v>3.1826808859331235E-3</v>
      </c>
      <c r="H1527" s="5">
        <f t="shared" ca="1" si="208"/>
        <v>2.1541875391400254</v>
      </c>
      <c r="I1527" s="6">
        <f t="shared" si="209"/>
        <v>1526</v>
      </c>
      <c r="J1527">
        <f t="shared" si="210"/>
        <v>0.86409081867226956</v>
      </c>
      <c r="K1527">
        <f t="shared" si="211"/>
        <v>1.5106272626502995</v>
      </c>
      <c r="L1527">
        <f t="shared" si="212"/>
        <v>-0.57137908206286703</v>
      </c>
      <c r="M1527" t="str">
        <f t="shared" si="213"/>
        <v/>
      </c>
      <c r="N1527" t="str">
        <f t="shared" si="214"/>
        <v/>
      </c>
      <c r="O1527" t="str">
        <f t="shared" si="215"/>
        <v/>
      </c>
    </row>
    <row r="1528" spans="1:15" x14ac:dyDescent="0.25">
      <c r="A1528" s="2">
        <v>43232.823534560193</v>
      </c>
      <c r="B1528">
        <v>677.67</v>
      </c>
      <c r="C1528">
        <v>9.0500000000000008E-3</v>
      </c>
      <c r="D1528" t="s">
        <v>5</v>
      </c>
      <c r="E1528">
        <v>676.84685218085997</v>
      </c>
      <c r="F1528">
        <v>679.02949563282004</v>
      </c>
      <c r="G1528" s="5">
        <f t="shared" ca="1" si="207"/>
        <v>3.188400170860865E-3</v>
      </c>
      <c r="H1528" s="5">
        <f t="shared" ca="1" si="208"/>
        <v>2.1580586191400926</v>
      </c>
      <c r="I1528" s="6">
        <f t="shared" si="209"/>
        <v>1527</v>
      </c>
      <c r="J1528">
        <f t="shared" si="210"/>
        <v>0.72679985401680636</v>
      </c>
      <c r="K1528">
        <f t="shared" si="211"/>
        <v>1.5113825299703239</v>
      </c>
      <c r="L1528">
        <f t="shared" si="212"/>
        <v>-0.47489622235536855</v>
      </c>
      <c r="M1528" t="str">
        <f t="shared" si="213"/>
        <v/>
      </c>
      <c r="N1528" t="str">
        <f t="shared" si="214"/>
        <v/>
      </c>
      <c r="O1528" t="str">
        <f t="shared" si="215"/>
        <v/>
      </c>
    </row>
    <row r="1529" spans="1:15" x14ac:dyDescent="0.25">
      <c r="A1529" s="2">
        <v>43232.823535729163</v>
      </c>
      <c r="B1529">
        <v>677.66</v>
      </c>
      <c r="C1529">
        <v>0.15</v>
      </c>
      <c r="D1529" t="s">
        <v>6</v>
      </c>
      <c r="E1529">
        <v>676.82135218086</v>
      </c>
      <c r="F1529">
        <v>679.02949563282004</v>
      </c>
      <c r="G1529" s="5">
        <f t="shared" ca="1" si="207"/>
        <v>3.2306156005487852E-3</v>
      </c>
      <c r="H1529" s="5">
        <f t="shared" ca="1" si="208"/>
        <v>2.1865496191400098</v>
      </c>
      <c r="I1529" s="6">
        <f t="shared" si="209"/>
        <v>1528</v>
      </c>
      <c r="J1529">
        <f t="shared" si="210"/>
        <v>0.60063263726050309</v>
      </c>
      <c r="K1529">
        <f t="shared" si="211"/>
        <v>1.5107205768511545</v>
      </c>
      <c r="L1529">
        <f t="shared" si="212"/>
        <v>-0.29828986522429701</v>
      </c>
      <c r="M1529" t="str">
        <f t="shared" si="213"/>
        <v/>
      </c>
      <c r="N1529" t="str">
        <f t="shared" si="214"/>
        <v/>
      </c>
      <c r="O1529" t="str">
        <f t="shared" si="215"/>
        <v/>
      </c>
    </row>
    <row r="1530" spans="1:15" x14ac:dyDescent="0.25">
      <c r="A1530" s="2">
        <v>43232.823535729163</v>
      </c>
      <c r="B1530">
        <v>677.22</v>
      </c>
      <c r="C1530">
        <v>0.13844123</v>
      </c>
      <c r="D1530" t="s">
        <v>6</v>
      </c>
      <c r="E1530">
        <v>676.81</v>
      </c>
      <c r="F1530">
        <v>679.02949563282004</v>
      </c>
      <c r="G1530" s="5">
        <f t="shared" ca="1" si="207"/>
        <v>3.2505429884310895E-3</v>
      </c>
      <c r="H1530" s="5">
        <f t="shared" ca="1" si="208"/>
        <v>2.2000000000000455</v>
      </c>
      <c r="I1530" s="6">
        <f t="shared" si="209"/>
        <v>1529</v>
      </c>
      <c r="J1530">
        <f t="shared" si="210"/>
        <v>0.48412500033613171</v>
      </c>
      <c r="K1530">
        <f t="shared" si="211"/>
        <v>1.5034285921199873</v>
      </c>
      <c r="L1530">
        <f t="shared" si="212"/>
        <v>-0.22993028877326488</v>
      </c>
      <c r="M1530" t="str">
        <f t="shared" si="213"/>
        <v/>
      </c>
      <c r="N1530" t="str">
        <f t="shared" si="214"/>
        <v/>
      </c>
      <c r="O1530" t="str">
        <f t="shared" si="215"/>
        <v/>
      </c>
    </row>
    <row r="1531" spans="1:15" x14ac:dyDescent="0.25">
      <c r="A1531" s="2">
        <v>43232.823535729163</v>
      </c>
      <c r="B1531">
        <v>676.81</v>
      </c>
      <c r="C1531">
        <v>8.7435687699999995</v>
      </c>
      <c r="D1531" t="s">
        <v>6</v>
      </c>
      <c r="E1531">
        <v>678.24270101944001</v>
      </c>
      <c r="F1531">
        <v>679.02949563282004</v>
      </c>
      <c r="G1531" s="5">
        <f t="shared" ca="1" si="207"/>
        <v>1.1313044422102715E-3</v>
      </c>
      <c r="H1531" s="5">
        <f t="shared" ca="1" si="208"/>
        <v>0.76729898055998558</v>
      </c>
      <c r="I1531" s="6">
        <f t="shared" si="209"/>
        <v>1530</v>
      </c>
      <c r="J1531">
        <f t="shared" si="210"/>
        <v>0.36105947472268696</v>
      </c>
      <c r="K1531">
        <f t="shared" si="211"/>
        <v>1.4911155394824822</v>
      </c>
      <c r="L1531">
        <f t="shared" si="212"/>
        <v>5.6216363342216988</v>
      </c>
      <c r="M1531">
        <f t="shared" si="213"/>
        <v>1</v>
      </c>
      <c r="N1531">
        <f t="shared" ca="1" si="214"/>
        <v>0.76729898055998558</v>
      </c>
      <c r="O1531">
        <f t="shared" ca="1" si="215"/>
        <v>0.76729898055998558</v>
      </c>
    </row>
    <row r="1532" spans="1:15" x14ac:dyDescent="0.25">
      <c r="A1532" s="2">
        <v>43232.823566273153</v>
      </c>
      <c r="B1532">
        <v>677.67</v>
      </c>
      <c r="C1532">
        <v>1.15E-3</v>
      </c>
      <c r="D1532" t="s">
        <v>5</v>
      </c>
      <c r="E1532">
        <v>678.24270101944001</v>
      </c>
      <c r="F1532">
        <v>679.02981763282003</v>
      </c>
      <c r="G1532" s="5">
        <f t="shared" ca="1" si="207"/>
        <v>1.1313044422102715E-3</v>
      </c>
      <c r="H1532" s="5">
        <f t="shared" ca="1" si="208"/>
        <v>0.76729898055998558</v>
      </c>
      <c r="I1532" s="6">
        <f t="shared" si="209"/>
        <v>1531</v>
      </c>
      <c r="J1532">
        <f t="shared" si="210"/>
        <v>1.221572737579832</v>
      </c>
      <c r="K1532">
        <f t="shared" si="211"/>
        <v>2.0264511472423274</v>
      </c>
      <c r="L1532">
        <f t="shared" si="212"/>
        <v>-0.60224631580219934</v>
      </c>
      <c r="M1532" t="str">
        <f t="shared" si="213"/>
        <v/>
      </c>
      <c r="N1532" t="str">
        <f t="shared" si="214"/>
        <v/>
      </c>
      <c r="O1532" t="str">
        <f t="shared" si="215"/>
        <v/>
      </c>
    </row>
    <row r="1533" spans="1:15" x14ac:dyDescent="0.25">
      <c r="A1533" s="2">
        <v>43232.823566273153</v>
      </c>
      <c r="B1533">
        <v>678.1</v>
      </c>
      <c r="C1533">
        <v>3.585E-2</v>
      </c>
      <c r="D1533" t="s">
        <v>5</v>
      </c>
      <c r="E1533">
        <v>678.24270101944001</v>
      </c>
      <c r="F1533">
        <v>679.03677253282001</v>
      </c>
      <c r="G1533" s="5">
        <f t="shared" ca="1" si="207"/>
        <v>1.1313044422102715E-3</v>
      </c>
      <c r="H1533" s="5">
        <f t="shared" ca="1" si="208"/>
        <v>0.76729898055998558</v>
      </c>
      <c r="I1533" s="6">
        <f t="shared" si="209"/>
        <v>1532</v>
      </c>
      <c r="J1533">
        <f t="shared" si="210"/>
        <v>1.0558796135630246</v>
      </c>
      <c r="K1533">
        <f t="shared" si="211"/>
        <v>2.032930753012999</v>
      </c>
      <c r="L1533">
        <f t="shared" si="212"/>
        <v>-0.50175325059707154</v>
      </c>
      <c r="M1533" t="str">
        <f t="shared" si="213"/>
        <v/>
      </c>
      <c r="N1533" t="str">
        <f t="shared" si="214"/>
        <v/>
      </c>
      <c r="O1533" t="str">
        <f t="shared" si="215"/>
        <v/>
      </c>
    </row>
    <row r="1534" spans="1:15" x14ac:dyDescent="0.25">
      <c r="A1534" s="2">
        <v>43232.823591354158</v>
      </c>
      <c r="B1534">
        <v>678.1</v>
      </c>
      <c r="C1534">
        <v>0.05</v>
      </c>
      <c r="D1534" t="s">
        <v>5</v>
      </c>
      <c r="E1534">
        <v>678.24270101944001</v>
      </c>
      <c r="F1534">
        <v>679.04647253281996</v>
      </c>
      <c r="G1534" s="5">
        <f t="shared" ca="1" si="207"/>
        <v>1.1313044422102715E-3</v>
      </c>
      <c r="H1534" s="5">
        <f t="shared" ca="1" si="208"/>
        <v>0.76729898055998558</v>
      </c>
      <c r="I1534" s="6">
        <f t="shared" si="209"/>
        <v>1533</v>
      </c>
      <c r="J1534">
        <f t="shared" si="210"/>
        <v>0.99316235205042003</v>
      </c>
      <c r="K1534">
        <f t="shared" si="211"/>
        <v>2.0345783097248602</v>
      </c>
      <c r="L1534">
        <f t="shared" si="212"/>
        <v>-0.4635665029663889</v>
      </c>
      <c r="M1534" t="str">
        <f t="shared" si="213"/>
        <v/>
      </c>
      <c r="N1534" t="str">
        <f t="shared" si="214"/>
        <v/>
      </c>
      <c r="O1534" t="str">
        <f t="shared" si="215"/>
        <v/>
      </c>
    </row>
    <row r="1535" spans="1:15" x14ac:dyDescent="0.25">
      <c r="A1535" s="2">
        <v>43232.823591354158</v>
      </c>
      <c r="B1535">
        <v>679</v>
      </c>
      <c r="C1535">
        <v>1.68053337</v>
      </c>
      <c r="D1535" t="s">
        <v>5</v>
      </c>
      <c r="E1535">
        <v>678.24270101944001</v>
      </c>
      <c r="F1535">
        <v>679.07</v>
      </c>
      <c r="G1535" s="5">
        <f t="shared" ca="1" si="207"/>
        <v>1.1313044422102715E-3</v>
      </c>
      <c r="H1535" s="5">
        <f t="shared" ca="1" si="208"/>
        <v>0.76729898055998558</v>
      </c>
      <c r="I1535" s="6">
        <f t="shared" si="209"/>
        <v>1534</v>
      </c>
      <c r="J1535">
        <f t="shared" si="210"/>
        <v>0.87632425267226832</v>
      </c>
      <c r="K1535">
        <f t="shared" si="211"/>
        <v>2.0401463434414779</v>
      </c>
      <c r="L1535">
        <f t="shared" si="212"/>
        <v>0.39419187741754302</v>
      </c>
      <c r="M1535" t="str">
        <f t="shared" si="213"/>
        <v/>
      </c>
      <c r="N1535" t="str">
        <f t="shared" si="214"/>
        <v/>
      </c>
      <c r="O1535" t="str">
        <f t="shared" si="215"/>
        <v/>
      </c>
    </row>
    <row r="1536" spans="1:15" x14ac:dyDescent="0.25">
      <c r="A1536" s="2">
        <v>43232.823591354158</v>
      </c>
      <c r="B1536">
        <v>679.07</v>
      </c>
      <c r="C1536">
        <v>38.046773680000001</v>
      </c>
      <c r="D1536" t="s">
        <v>5</v>
      </c>
      <c r="E1536">
        <v>678.24270101944001</v>
      </c>
      <c r="F1536">
        <v>678.50780139999995</v>
      </c>
      <c r="G1536" s="5">
        <f t="shared" ca="1" si="207"/>
        <v>1.1313044422102715E-3</v>
      </c>
      <c r="H1536" s="5">
        <f t="shared" ca="1" si="208"/>
        <v>0.76729898055998558</v>
      </c>
      <c r="I1536" s="6">
        <f t="shared" si="209"/>
        <v>1535</v>
      </c>
      <c r="J1536">
        <f t="shared" si="210"/>
        <v>0.91964457040336089</v>
      </c>
      <c r="K1536">
        <f t="shared" si="211"/>
        <v>2.0407651316008977</v>
      </c>
      <c r="L1536">
        <f t="shared" si="212"/>
        <v>18.192749638206482</v>
      </c>
      <c r="M1536">
        <f t="shared" si="213"/>
        <v>1</v>
      </c>
      <c r="N1536">
        <f t="shared" ca="1" si="214"/>
        <v>0.76729898055998558</v>
      </c>
      <c r="O1536">
        <f t="shared" ca="1" si="215"/>
        <v>0.76729898055998558</v>
      </c>
    </row>
    <row r="1537" spans="1:15" x14ac:dyDescent="0.25">
      <c r="A1537" s="2">
        <v>43232.82361929398</v>
      </c>
      <c r="B1537">
        <v>678.52</v>
      </c>
      <c r="C1537">
        <v>0.14862527</v>
      </c>
      <c r="D1537" t="s">
        <v>6</v>
      </c>
      <c r="E1537">
        <v>678.23199999999986</v>
      </c>
      <c r="F1537">
        <v>678.50780139999995</v>
      </c>
      <c r="G1537" s="5">
        <f t="shared" ca="1" si="207"/>
        <v>1.1471001073380994E-3</v>
      </c>
      <c r="H1537" s="5">
        <f t="shared" ca="1" si="208"/>
        <v>0.7780000000001337</v>
      </c>
      <c r="I1537" s="6">
        <f t="shared" si="209"/>
        <v>1536</v>
      </c>
      <c r="J1537">
        <f t="shared" si="210"/>
        <v>5.0920719202352984</v>
      </c>
      <c r="K1537">
        <f t="shared" si="211"/>
        <v>6.438847632063105</v>
      </c>
      <c r="L1537">
        <f t="shared" si="212"/>
        <v>-0.76775332058158097</v>
      </c>
      <c r="M1537" t="str">
        <f t="shared" si="213"/>
        <v/>
      </c>
      <c r="N1537" t="str">
        <f t="shared" si="214"/>
        <v/>
      </c>
      <c r="O1537" t="str">
        <f t="shared" si="215"/>
        <v/>
      </c>
    </row>
    <row r="1538" spans="1:15" x14ac:dyDescent="0.25">
      <c r="A1538" s="2">
        <v>43232.823716145831</v>
      </c>
      <c r="B1538">
        <v>678.73</v>
      </c>
      <c r="C1538">
        <v>0.61109999999999998</v>
      </c>
      <c r="D1538" t="s">
        <v>5</v>
      </c>
      <c r="E1538">
        <v>678.23199999999986</v>
      </c>
      <c r="F1538">
        <v>678.43324719999998</v>
      </c>
      <c r="G1538" s="5">
        <f t="shared" ca="1" si="207"/>
        <v>1.1550985746766407E-3</v>
      </c>
      <c r="H1538" s="5">
        <f t="shared" ca="1" si="208"/>
        <v>0.78342481650008722</v>
      </c>
      <c r="I1538" s="6">
        <f t="shared" si="209"/>
        <v>1537</v>
      </c>
      <c r="J1538">
        <f t="shared" si="210"/>
        <v>4.7678693884201664</v>
      </c>
      <c r="K1538">
        <f t="shared" si="211"/>
        <v>6.4877393173361488</v>
      </c>
      <c r="L1538">
        <f t="shared" si="212"/>
        <v>-0.64071153064252995</v>
      </c>
      <c r="M1538" t="str">
        <f t="shared" si="213"/>
        <v/>
      </c>
      <c r="N1538" t="str">
        <f t="shared" si="214"/>
        <v/>
      </c>
      <c r="O1538" t="str">
        <f t="shared" si="215"/>
        <v/>
      </c>
    </row>
    <row r="1539" spans="1:15" x14ac:dyDescent="0.25">
      <c r="A1539" s="2">
        <v>43232.82384222222</v>
      </c>
      <c r="B1539">
        <v>678.95</v>
      </c>
      <c r="C1539">
        <v>0.7</v>
      </c>
      <c r="D1539" t="s">
        <v>5</v>
      </c>
      <c r="E1539">
        <v>678.23199999999986</v>
      </c>
      <c r="F1539">
        <v>678.36941239999999</v>
      </c>
      <c r="G1539" s="5">
        <f t="shared" ref="G1539:G1602" ca="1" si="216">(OFFSET(F1539,$T$2,0)-E1539)/E1539</f>
        <v>1.1591962632258954E-3</v>
      </c>
      <c r="H1539" s="5">
        <f t="shared" ref="H1539:H1602" ca="1" si="217">IF(ISNUMBER(G1539),E1539*G1539,"")</f>
        <v>0.78620400000022539</v>
      </c>
      <c r="I1539" s="6">
        <f t="shared" si="209"/>
        <v>1538</v>
      </c>
      <c r="J1539">
        <f t="shared" si="210"/>
        <v>4.8998502641848631</v>
      </c>
      <c r="K1539">
        <f t="shared" si="211"/>
        <v>6.3895348081907599</v>
      </c>
      <c r="L1539">
        <f t="shared" si="212"/>
        <v>-0.65730141399356101</v>
      </c>
      <c r="M1539" t="str">
        <f t="shared" si="213"/>
        <v/>
      </c>
      <c r="N1539" t="str">
        <f t="shared" si="214"/>
        <v/>
      </c>
      <c r="O1539" t="str">
        <f t="shared" si="215"/>
        <v/>
      </c>
    </row>
    <row r="1540" spans="1:15" x14ac:dyDescent="0.25">
      <c r="A1540" s="2">
        <v>43232.82384222222</v>
      </c>
      <c r="B1540">
        <v>678.96</v>
      </c>
      <c r="C1540">
        <v>1.1729000000000001</v>
      </c>
      <c r="D1540" t="s">
        <v>5</v>
      </c>
      <c r="E1540">
        <v>678.23199999999986</v>
      </c>
      <c r="F1540">
        <v>678.37978258209989</v>
      </c>
      <c r="G1540" s="5">
        <f t="shared" ca="1" si="216"/>
        <v>1.1612740183301932E-3</v>
      </c>
      <c r="H1540" s="5">
        <f t="shared" ca="1" si="217"/>
        <v>0.78761320000012336</v>
      </c>
      <c r="I1540" s="6">
        <f t="shared" ref="I1540:I1603" si="218">I1539+1</f>
        <v>1539</v>
      </c>
      <c r="J1540">
        <f t="shared" si="210"/>
        <v>4.702049866403371</v>
      </c>
      <c r="K1540">
        <f t="shared" si="211"/>
        <v>6.4196751169116633</v>
      </c>
      <c r="L1540">
        <f t="shared" si="212"/>
        <v>-0.54973963668447323</v>
      </c>
      <c r="M1540" t="str">
        <f t="shared" si="213"/>
        <v/>
      </c>
      <c r="N1540" t="str">
        <f t="shared" si="214"/>
        <v/>
      </c>
      <c r="O1540" t="str">
        <f t="shared" si="215"/>
        <v/>
      </c>
    </row>
    <row r="1541" spans="1:15" x14ac:dyDescent="0.25">
      <c r="A1541" s="2">
        <v>43232.823974317129</v>
      </c>
      <c r="B1541">
        <v>678.12</v>
      </c>
      <c r="C1541">
        <v>0.21890000000000001</v>
      </c>
      <c r="D1541" t="s">
        <v>5</v>
      </c>
      <c r="E1541">
        <v>678.23199999999986</v>
      </c>
      <c r="F1541">
        <v>678.42137358210016</v>
      </c>
      <c r="G1541" s="5">
        <f t="shared" ca="1" si="216"/>
        <v>1.1616945234081129E-3</v>
      </c>
      <c r="H1541" s="5">
        <f t="shared" ca="1" si="217"/>
        <v>0.78789840000013101</v>
      </c>
      <c r="I1541" s="6">
        <f t="shared" si="218"/>
        <v>1540</v>
      </c>
      <c r="J1541">
        <f t="shared" si="210"/>
        <v>4.5238703929915971</v>
      </c>
      <c r="K1541">
        <f t="shared" si="211"/>
        <v>6.4436064132387623</v>
      </c>
      <c r="L1541">
        <f t="shared" si="212"/>
        <v>-0.6680995263998103</v>
      </c>
      <c r="M1541" t="str">
        <f t="shared" si="213"/>
        <v/>
      </c>
      <c r="N1541" t="str">
        <f t="shared" si="214"/>
        <v/>
      </c>
      <c r="O1541" t="str">
        <f t="shared" si="215"/>
        <v/>
      </c>
    </row>
    <row r="1542" spans="1:15" x14ac:dyDescent="0.25">
      <c r="A1542" s="2">
        <v>43232.823986053241</v>
      </c>
      <c r="B1542">
        <v>678.12</v>
      </c>
      <c r="C1542">
        <v>3.2888999999999999</v>
      </c>
      <c r="D1542" t="s">
        <v>5</v>
      </c>
      <c r="E1542">
        <v>678.23199999999986</v>
      </c>
      <c r="F1542">
        <v>679.04626458210009</v>
      </c>
      <c r="G1542" s="5">
        <f t="shared" ca="1" si="216"/>
        <v>1.161812477146694E-3</v>
      </c>
      <c r="H1542" s="5">
        <f t="shared" ca="1" si="217"/>
        <v>0.7879784000001564</v>
      </c>
      <c r="I1542" s="6">
        <f t="shared" si="218"/>
        <v>1541</v>
      </c>
      <c r="J1542">
        <f t="shared" si="210"/>
        <v>4.5027442809243894</v>
      </c>
      <c r="K1542">
        <f t="shared" si="211"/>
        <v>6.4160931758318593</v>
      </c>
      <c r="L1542">
        <f t="shared" si="212"/>
        <v>-0.18918744595179793</v>
      </c>
      <c r="M1542" t="str">
        <f t="shared" si="213"/>
        <v/>
      </c>
      <c r="N1542" t="str">
        <f t="shared" si="214"/>
        <v/>
      </c>
      <c r="O1542" t="str">
        <f t="shared" si="215"/>
        <v/>
      </c>
    </row>
    <row r="1543" spans="1:15" x14ac:dyDescent="0.25">
      <c r="A1543" s="2">
        <v>43232.824110277783</v>
      </c>
      <c r="B1543">
        <v>678.94</v>
      </c>
      <c r="C1543">
        <v>0.76693915000000001</v>
      </c>
      <c r="D1543" t="s">
        <v>5</v>
      </c>
      <c r="E1543">
        <v>678.23199999999986</v>
      </c>
      <c r="F1543">
        <v>679.06620499999997</v>
      </c>
      <c r="G1543" s="5">
        <f t="shared" ca="1" si="216"/>
        <v>1.161812477146694E-3</v>
      </c>
      <c r="H1543" s="5">
        <f t="shared" ca="1" si="217"/>
        <v>0.7879784000001564</v>
      </c>
      <c r="I1543" s="6">
        <f t="shared" si="218"/>
        <v>1542</v>
      </c>
      <c r="J1543">
        <f t="shared" si="210"/>
        <v>4.5631195142016736</v>
      </c>
      <c r="K1543">
        <f t="shared" si="211"/>
        <v>6.4178526735314119</v>
      </c>
      <c r="L1543">
        <f t="shared" si="212"/>
        <v>-0.59150319543138286</v>
      </c>
      <c r="M1543" t="str">
        <f t="shared" si="213"/>
        <v/>
      </c>
      <c r="N1543" t="str">
        <f t="shared" si="214"/>
        <v/>
      </c>
      <c r="O1543" t="str">
        <f t="shared" si="215"/>
        <v/>
      </c>
    </row>
    <row r="1544" spans="1:15" x14ac:dyDescent="0.25">
      <c r="A1544" s="2">
        <v>43232.824247303237</v>
      </c>
      <c r="B1544">
        <v>678.52</v>
      </c>
      <c r="C1544">
        <v>1.0460000000000001E-2</v>
      </c>
      <c r="D1544" t="s">
        <v>5</v>
      </c>
      <c r="E1544">
        <v>678.23199999999986</v>
      </c>
      <c r="F1544">
        <v>679.06735560000004</v>
      </c>
      <c r="G1544" s="5">
        <f t="shared" ca="1" si="216"/>
        <v>1.1618124771465264E-3</v>
      </c>
      <c r="H1544" s="5">
        <f t="shared" ca="1" si="217"/>
        <v>0.78797840000004271</v>
      </c>
      <c r="I1544" s="6">
        <f t="shared" si="218"/>
        <v>1543</v>
      </c>
      <c r="J1544">
        <f t="shared" si="210"/>
        <v>4.3193008690924444</v>
      </c>
      <c r="K1544">
        <f t="shared" si="211"/>
        <v>6.4476032907216867</v>
      </c>
      <c r="L1544">
        <f t="shared" si="212"/>
        <v>-0.66828566752749941</v>
      </c>
      <c r="M1544" t="str">
        <f t="shared" si="213"/>
        <v/>
      </c>
      <c r="N1544" t="str">
        <f t="shared" si="214"/>
        <v/>
      </c>
      <c r="O1544" t="str">
        <f t="shared" si="215"/>
        <v/>
      </c>
    </row>
    <row r="1545" spans="1:15" x14ac:dyDescent="0.25">
      <c r="A1545" s="2">
        <v>43232.824247303237</v>
      </c>
      <c r="B1545">
        <v>678.52</v>
      </c>
      <c r="C1545">
        <v>2.4039999999999999E-2</v>
      </c>
      <c r="D1545" t="s">
        <v>5</v>
      </c>
      <c r="E1545">
        <v>678.23199999999986</v>
      </c>
      <c r="F1545">
        <v>679.07</v>
      </c>
      <c r="G1545" s="5">
        <f t="shared" ca="1" si="216"/>
        <v>1.161812477146694E-3</v>
      </c>
      <c r="H1545" s="5">
        <f t="shared" ca="1" si="217"/>
        <v>0.7879784000001564</v>
      </c>
      <c r="I1545" s="6">
        <f t="shared" si="218"/>
        <v>1544</v>
      </c>
      <c r="J1545">
        <f t="shared" si="210"/>
        <v>3.9957839377814821</v>
      </c>
      <c r="K1545">
        <f t="shared" si="211"/>
        <v>6.4861653063246019</v>
      </c>
      <c r="L1545">
        <f t="shared" si="212"/>
        <v>-0.6123408439665684</v>
      </c>
      <c r="M1545" t="str">
        <f t="shared" si="213"/>
        <v/>
      </c>
      <c r="N1545" t="str">
        <f t="shared" si="214"/>
        <v/>
      </c>
      <c r="O1545" t="str">
        <f t="shared" si="215"/>
        <v/>
      </c>
    </row>
    <row r="1546" spans="1:15" x14ac:dyDescent="0.25">
      <c r="A1546" s="2">
        <v>43232.824374201387</v>
      </c>
      <c r="B1546">
        <v>679.07</v>
      </c>
      <c r="C1546">
        <v>5.1983810000000004</v>
      </c>
      <c r="D1546" t="s">
        <v>5</v>
      </c>
      <c r="E1546">
        <v>678.23199999999986</v>
      </c>
      <c r="F1546">
        <v>679.00235420000001</v>
      </c>
      <c r="G1546" s="5">
        <f t="shared" ca="1" si="216"/>
        <v>1.161844324656054E-3</v>
      </c>
      <c r="H1546" s="5">
        <f t="shared" ca="1" si="217"/>
        <v>0.7880000000001246</v>
      </c>
      <c r="I1546" s="6">
        <f t="shared" si="218"/>
        <v>1545</v>
      </c>
      <c r="J1546">
        <f t="shared" si="210"/>
        <v>3.6636107031428367</v>
      </c>
      <c r="K1546">
        <f t="shared" si="211"/>
        <v>6.5189665843915225</v>
      </c>
      <c r="L1546">
        <f t="shared" si="212"/>
        <v>0.23543153304879511</v>
      </c>
      <c r="M1546" t="str">
        <f t="shared" si="213"/>
        <v/>
      </c>
      <c r="N1546" t="str">
        <f t="shared" si="214"/>
        <v/>
      </c>
      <c r="O1546" t="str">
        <f t="shared" si="215"/>
        <v/>
      </c>
    </row>
    <row r="1547" spans="1:15" x14ac:dyDescent="0.25">
      <c r="A1547" s="2">
        <v>43232.824516990739</v>
      </c>
      <c r="B1547">
        <v>678.8</v>
      </c>
      <c r="C1547">
        <v>1.2526999999999999</v>
      </c>
      <c r="D1547" t="s">
        <v>5</v>
      </c>
      <c r="E1547">
        <v>678.23199999999986</v>
      </c>
      <c r="F1547">
        <v>679.06999999999994</v>
      </c>
      <c r="G1547" s="5">
        <f t="shared" ca="1" si="216"/>
        <v>1.235565411245994E-3</v>
      </c>
      <c r="H1547" s="5">
        <f t="shared" ca="1" si="217"/>
        <v>0.83800000000019281</v>
      </c>
      <c r="I1547" s="6">
        <f t="shared" si="218"/>
        <v>1546</v>
      </c>
      <c r="J1547">
        <f t="shared" si="210"/>
        <v>4.0343525405041873</v>
      </c>
      <c r="K1547">
        <f t="shared" si="211"/>
        <v>6.5168315331579452</v>
      </c>
      <c r="L1547">
        <f t="shared" si="212"/>
        <v>-0.42684125350655583</v>
      </c>
      <c r="M1547" t="str">
        <f t="shared" si="213"/>
        <v/>
      </c>
      <c r="N1547" t="str">
        <f t="shared" si="214"/>
        <v/>
      </c>
      <c r="O1547" t="str">
        <f t="shared" si="215"/>
        <v/>
      </c>
    </row>
    <row r="1548" spans="1:15" x14ac:dyDescent="0.25">
      <c r="A1548" s="2">
        <v>43232.824657581019</v>
      </c>
      <c r="B1548">
        <v>679.07</v>
      </c>
      <c r="C1548">
        <v>4.3651999999999997</v>
      </c>
      <c r="D1548" t="s">
        <v>5</v>
      </c>
      <c r="E1548">
        <v>678.23199999999986</v>
      </c>
      <c r="F1548">
        <v>679.07</v>
      </c>
      <c r="G1548" s="5">
        <f t="shared" ca="1" si="216"/>
        <v>1.235565411245994E-3</v>
      </c>
      <c r="H1548" s="5">
        <f t="shared" ca="1" si="217"/>
        <v>0.83800000000019281</v>
      </c>
      <c r="I1548" s="6">
        <f t="shared" si="218"/>
        <v>1547</v>
      </c>
      <c r="J1548">
        <f t="shared" si="210"/>
        <v>3.8258333856638558</v>
      </c>
      <c r="K1548">
        <f t="shared" si="211"/>
        <v>6.5327759938178298</v>
      </c>
      <c r="L1548">
        <f t="shared" si="212"/>
        <v>8.2563157660168279E-2</v>
      </c>
      <c r="M1548" t="str">
        <f t="shared" si="213"/>
        <v/>
      </c>
      <c r="N1548" t="str">
        <f t="shared" si="214"/>
        <v/>
      </c>
      <c r="O1548" t="str">
        <f t="shared" si="215"/>
        <v/>
      </c>
    </row>
    <row r="1549" spans="1:15" x14ac:dyDescent="0.25">
      <c r="A1549" s="2">
        <v>43232.824800173606</v>
      </c>
      <c r="B1549">
        <v>679.07</v>
      </c>
      <c r="C1549">
        <v>1.4528000000000001</v>
      </c>
      <c r="D1549" t="s">
        <v>5</v>
      </c>
      <c r="E1549">
        <v>678.23199999999986</v>
      </c>
      <c r="F1549">
        <v>679.07</v>
      </c>
      <c r="G1549" s="5">
        <f t="shared" ca="1" si="216"/>
        <v>1.235565411245994E-3</v>
      </c>
      <c r="H1549" s="5">
        <f t="shared" ca="1" si="217"/>
        <v>0.83800000000019281</v>
      </c>
      <c r="I1549" s="6">
        <f t="shared" si="218"/>
        <v>1548</v>
      </c>
      <c r="J1549">
        <f t="shared" si="210"/>
        <v>3.96619629805042</v>
      </c>
      <c r="K1549">
        <f t="shared" si="211"/>
        <v>6.5331305430656972</v>
      </c>
      <c r="L1549">
        <f t="shared" si="212"/>
        <v>-0.38471545631644444</v>
      </c>
      <c r="M1549" t="str">
        <f t="shared" si="213"/>
        <v/>
      </c>
      <c r="N1549" t="str">
        <f t="shared" si="214"/>
        <v/>
      </c>
      <c r="O1549" t="str">
        <f t="shared" si="215"/>
        <v/>
      </c>
    </row>
    <row r="1550" spans="1:15" x14ac:dyDescent="0.25">
      <c r="A1550" s="2">
        <v>43232.824880057873</v>
      </c>
      <c r="B1550">
        <v>679.07</v>
      </c>
      <c r="C1550">
        <v>3.983619</v>
      </c>
      <c r="D1550" t="s">
        <v>5</v>
      </c>
      <c r="E1550">
        <v>678.23199999999986</v>
      </c>
      <c r="F1550">
        <v>679.07</v>
      </c>
      <c r="G1550" s="5">
        <f t="shared" ca="1" si="216"/>
        <v>1.235565411245994E-3</v>
      </c>
      <c r="H1550" s="5">
        <f t="shared" ca="1" si="217"/>
        <v>0.83800000000019281</v>
      </c>
      <c r="I1550" s="6">
        <f t="shared" si="218"/>
        <v>1549</v>
      </c>
      <c r="J1550">
        <f t="shared" si="210"/>
        <v>3.7522197314453933</v>
      </c>
      <c r="K1550">
        <f t="shared" si="211"/>
        <v>6.5453740380154946</v>
      </c>
      <c r="L1550">
        <f t="shared" si="212"/>
        <v>3.5353100863394681E-2</v>
      </c>
      <c r="M1550" t="str">
        <f t="shared" si="213"/>
        <v/>
      </c>
      <c r="N1550" t="str">
        <f t="shared" si="214"/>
        <v/>
      </c>
      <c r="O1550" t="str">
        <f t="shared" si="215"/>
        <v/>
      </c>
    </row>
    <row r="1551" spans="1:15" x14ac:dyDescent="0.25">
      <c r="A1551" s="2">
        <v>43232.824880057873</v>
      </c>
      <c r="B1551">
        <v>679.07</v>
      </c>
      <c r="C1551">
        <v>123.761481</v>
      </c>
      <c r="D1551" t="s">
        <v>5</v>
      </c>
      <c r="E1551">
        <v>678.23199999999986</v>
      </c>
      <c r="F1551">
        <v>679.07</v>
      </c>
      <c r="G1551" s="5">
        <f t="shared" ca="1" si="216"/>
        <v>1.235565411245994E-3</v>
      </c>
      <c r="H1551" s="5">
        <f t="shared" ca="1" si="217"/>
        <v>0.83800000000019281</v>
      </c>
      <c r="I1551" s="6">
        <f t="shared" si="218"/>
        <v>1550</v>
      </c>
      <c r="J1551">
        <f t="shared" si="210"/>
        <v>3.8201601933109259</v>
      </c>
      <c r="K1551">
        <f t="shared" si="211"/>
        <v>6.5441801046276176</v>
      </c>
      <c r="L1551">
        <f t="shared" si="212"/>
        <v>18.327937020234881</v>
      </c>
      <c r="M1551">
        <f t="shared" si="213"/>
        <v>1</v>
      </c>
      <c r="N1551">
        <f t="shared" ca="1" si="214"/>
        <v>0.83800000000019281</v>
      </c>
      <c r="O1551">
        <f t="shared" ca="1" si="215"/>
        <v>0.83800000000019281</v>
      </c>
    </row>
    <row r="1552" spans="1:15" x14ac:dyDescent="0.25">
      <c r="A1552" s="2">
        <v>43232.824929062503</v>
      </c>
      <c r="B1552">
        <v>679.07</v>
      </c>
      <c r="C1552">
        <v>5.5591999999999997</v>
      </c>
      <c r="D1552" t="s">
        <v>5</v>
      </c>
      <c r="E1552">
        <v>678.23199999999986</v>
      </c>
      <c r="F1552">
        <v>679.06999999999994</v>
      </c>
      <c r="G1552" s="5">
        <f t="shared" ca="1" si="216"/>
        <v>1.235565411245994E-3</v>
      </c>
      <c r="H1552" s="5">
        <f t="shared" ca="1" si="217"/>
        <v>0.83800000000019281</v>
      </c>
      <c r="I1552" s="6">
        <f t="shared" si="218"/>
        <v>1551</v>
      </c>
      <c r="J1552">
        <f t="shared" si="210"/>
        <v>17.557001754100838</v>
      </c>
      <c r="K1552">
        <f t="shared" si="211"/>
        <v>20.769114424370475</v>
      </c>
      <c r="L1552">
        <f t="shared" si="212"/>
        <v>-0.57767517232331389</v>
      </c>
      <c r="M1552" t="str">
        <f t="shared" si="213"/>
        <v/>
      </c>
      <c r="N1552" t="str">
        <f t="shared" si="214"/>
        <v/>
      </c>
      <c r="O1552" t="str">
        <f t="shared" si="215"/>
        <v/>
      </c>
    </row>
    <row r="1553" spans="1:15" x14ac:dyDescent="0.25">
      <c r="A1553" s="2">
        <v>43232.825052048611</v>
      </c>
      <c r="B1553">
        <v>679.07</v>
      </c>
      <c r="C1553">
        <v>3.5700000000000003E-2</v>
      </c>
      <c r="D1553" t="s">
        <v>5</v>
      </c>
      <c r="E1553">
        <v>678.23199999999986</v>
      </c>
      <c r="F1553">
        <v>679.07</v>
      </c>
      <c r="G1553" s="5">
        <f t="shared" ca="1" si="216"/>
        <v>1.235565411245994E-3</v>
      </c>
      <c r="H1553" s="5">
        <f t="shared" ca="1" si="217"/>
        <v>0.83800000000019281</v>
      </c>
      <c r="I1553" s="6">
        <f t="shared" si="218"/>
        <v>1552</v>
      </c>
      <c r="J1553">
        <f t="shared" si="210"/>
        <v>17.160528766957896</v>
      </c>
      <c r="K1553">
        <f t="shared" si="211"/>
        <v>20.845510179727675</v>
      </c>
      <c r="L1553">
        <f t="shared" si="212"/>
        <v>-0.82151161661717675</v>
      </c>
      <c r="M1553" t="str">
        <f t="shared" si="213"/>
        <v/>
      </c>
      <c r="N1553" t="str">
        <f t="shared" si="214"/>
        <v/>
      </c>
      <c r="O1553" t="str">
        <f t="shared" si="215"/>
        <v/>
      </c>
    </row>
    <row r="1554" spans="1:15" x14ac:dyDescent="0.25">
      <c r="A1554" s="2">
        <v>43232.825193206023</v>
      </c>
      <c r="B1554">
        <v>679.06</v>
      </c>
      <c r="C1554">
        <v>0.18</v>
      </c>
      <c r="D1554" t="s">
        <v>6</v>
      </c>
      <c r="E1554">
        <v>678.19960000000003</v>
      </c>
      <c r="F1554">
        <v>679.07</v>
      </c>
      <c r="G1554" s="5">
        <f t="shared" ca="1" si="216"/>
        <v>1.2833979849000469E-3</v>
      </c>
      <c r="H1554" s="5">
        <f t="shared" ca="1" si="217"/>
        <v>0.87040000000001783</v>
      </c>
      <c r="I1554" s="6">
        <f t="shared" si="218"/>
        <v>1553</v>
      </c>
      <c r="J1554">
        <f t="shared" si="210"/>
        <v>16.105294443714342</v>
      </c>
      <c r="K1554">
        <f t="shared" si="211"/>
        <v>21.024254601718983</v>
      </c>
      <c r="L1554">
        <f t="shared" si="212"/>
        <v>-0.75747248810487011</v>
      </c>
      <c r="M1554" t="str">
        <f t="shared" si="213"/>
        <v/>
      </c>
      <c r="N1554" t="str">
        <f t="shared" si="214"/>
        <v/>
      </c>
      <c r="O1554" t="str">
        <f t="shared" si="215"/>
        <v/>
      </c>
    </row>
    <row r="1555" spans="1:15" x14ac:dyDescent="0.25">
      <c r="A1555" s="2">
        <v>43232.825193206023</v>
      </c>
      <c r="B1555">
        <v>679.06</v>
      </c>
      <c r="C1555">
        <v>0.21</v>
      </c>
      <c r="D1555" t="s">
        <v>6</v>
      </c>
      <c r="E1555">
        <v>678.16179999999997</v>
      </c>
      <c r="F1555">
        <v>679.07</v>
      </c>
      <c r="G1555" s="5">
        <f t="shared" ca="1" si="216"/>
        <v>1.3392084307905267E-3</v>
      </c>
      <c r="H1555" s="5">
        <f t="shared" ca="1" si="217"/>
        <v>0.90820000000007894</v>
      </c>
      <c r="I1555" s="6">
        <f t="shared" si="218"/>
        <v>1554</v>
      </c>
      <c r="J1555">
        <f t="shared" si="210"/>
        <v>15.065956901949676</v>
      </c>
      <c r="K1555">
        <f t="shared" si="211"/>
        <v>21.180992160906957</v>
      </c>
      <c r="L1555">
        <f t="shared" si="212"/>
        <v>-0.7013815400663248</v>
      </c>
      <c r="M1555" t="str">
        <f t="shared" si="213"/>
        <v/>
      </c>
      <c r="N1555" t="str">
        <f t="shared" si="214"/>
        <v/>
      </c>
      <c r="O1555" t="str">
        <f t="shared" si="215"/>
        <v/>
      </c>
    </row>
    <row r="1556" spans="1:15" x14ac:dyDescent="0.25">
      <c r="A1556" s="2">
        <v>43232.825193206023</v>
      </c>
      <c r="B1556">
        <v>679.06</v>
      </c>
      <c r="C1556">
        <v>0.01</v>
      </c>
      <c r="D1556" t="s">
        <v>6</v>
      </c>
      <c r="E1556">
        <v>678.16</v>
      </c>
      <c r="F1556">
        <v>679.07</v>
      </c>
      <c r="G1556" s="5">
        <f t="shared" ca="1" si="216"/>
        <v>1.3418662262594107E-3</v>
      </c>
      <c r="H1556" s="5">
        <f t="shared" ca="1" si="217"/>
        <v>0.91000000000008185</v>
      </c>
      <c r="I1556" s="6">
        <f t="shared" si="218"/>
        <v>1555</v>
      </c>
      <c r="J1556">
        <f t="shared" si="210"/>
        <v>14.106659250974758</v>
      </c>
      <c r="K1556">
        <f t="shared" si="211"/>
        <v>21.314270212068813</v>
      </c>
      <c r="L1556">
        <f t="shared" si="212"/>
        <v>-0.66137189360547677</v>
      </c>
      <c r="M1556" t="str">
        <f t="shared" si="213"/>
        <v/>
      </c>
      <c r="N1556" t="str">
        <f t="shared" si="214"/>
        <v/>
      </c>
      <c r="O1556" t="str">
        <f t="shared" si="215"/>
        <v/>
      </c>
    </row>
    <row r="1557" spans="1:15" x14ac:dyDescent="0.25">
      <c r="A1557" s="2">
        <v>43232.825193206023</v>
      </c>
      <c r="B1557">
        <v>678.16</v>
      </c>
      <c r="C1557">
        <v>11.06242477</v>
      </c>
      <c r="D1557" t="s">
        <v>6</v>
      </c>
      <c r="E1557">
        <v>678.85584341321987</v>
      </c>
      <c r="F1557">
        <v>679.07</v>
      </c>
      <c r="G1557" s="5">
        <f t="shared" ca="1" si="216"/>
        <v>3.1546695643572758E-4</v>
      </c>
      <c r="H1557" s="5">
        <f t="shared" ca="1" si="217"/>
        <v>0.21415658678017735</v>
      </c>
      <c r="I1557" s="6">
        <f t="shared" si="218"/>
        <v>1556</v>
      </c>
      <c r="J1557">
        <f t="shared" si="210"/>
        <v>13.25732876793279</v>
      </c>
      <c r="K1557">
        <f t="shared" si="211"/>
        <v>21.425663406716968</v>
      </c>
      <c r="L1557">
        <f t="shared" si="212"/>
        <v>-0.10244275550621625</v>
      </c>
      <c r="M1557" t="str">
        <f t="shared" si="213"/>
        <v/>
      </c>
      <c r="N1557" t="str">
        <f t="shared" si="214"/>
        <v/>
      </c>
      <c r="O1557" t="str">
        <f t="shared" si="215"/>
        <v/>
      </c>
    </row>
    <row r="1558" spans="1:15" x14ac:dyDescent="0.25">
      <c r="A1558" s="2">
        <v>43232.825325625003</v>
      </c>
      <c r="B1558">
        <v>679.07</v>
      </c>
      <c r="C1558">
        <v>3.7175500000000001</v>
      </c>
      <c r="D1558" t="s">
        <v>5</v>
      </c>
      <c r="E1558">
        <v>678.85584341321987</v>
      </c>
      <c r="F1558">
        <v>679.07</v>
      </c>
      <c r="G1558" s="5">
        <f t="shared" ca="1" si="216"/>
        <v>3.1546695643572758E-4</v>
      </c>
      <c r="H1558" s="5">
        <f t="shared" ca="1" si="217"/>
        <v>0.21415658678017735</v>
      </c>
      <c r="I1558" s="6">
        <f t="shared" si="218"/>
        <v>1557</v>
      </c>
      <c r="J1558">
        <f t="shared" si="210"/>
        <v>13.529000107344586</v>
      </c>
      <c r="K1558">
        <f t="shared" si="211"/>
        <v>21.426400403446159</v>
      </c>
      <c r="L1558">
        <f t="shared" si="212"/>
        <v>-0.45791406501329746</v>
      </c>
      <c r="M1558" t="str">
        <f t="shared" si="213"/>
        <v/>
      </c>
      <c r="N1558" t="str">
        <f t="shared" si="214"/>
        <v/>
      </c>
      <c r="O1558" t="str">
        <f t="shared" si="215"/>
        <v/>
      </c>
    </row>
    <row r="1559" spans="1:15" x14ac:dyDescent="0.25">
      <c r="A1559" s="2">
        <v>43232.825327858787</v>
      </c>
      <c r="B1559">
        <v>679.07</v>
      </c>
      <c r="C1559">
        <v>1.7749999999999999</v>
      </c>
      <c r="D1559" t="s">
        <v>5</v>
      </c>
      <c r="E1559">
        <v>678.85584341321987</v>
      </c>
      <c r="F1559">
        <v>679.07</v>
      </c>
      <c r="G1559" s="5">
        <f t="shared" ca="1" si="216"/>
        <v>3.1546695643572758E-4</v>
      </c>
      <c r="H1559" s="5">
        <f t="shared" ca="1" si="217"/>
        <v>0.21415658678017735</v>
      </c>
      <c r="I1559" s="6">
        <f t="shared" si="218"/>
        <v>1558</v>
      </c>
      <c r="J1559">
        <f t="shared" si="210"/>
        <v>12.930659919579739</v>
      </c>
      <c r="K1559">
        <f t="shared" si="211"/>
        <v>21.485699920156502</v>
      </c>
      <c r="L1559">
        <f t="shared" si="212"/>
        <v>-0.51921324234423549</v>
      </c>
      <c r="M1559" t="str">
        <f t="shared" si="213"/>
        <v/>
      </c>
      <c r="N1559" t="str">
        <f t="shared" si="214"/>
        <v/>
      </c>
      <c r="O1559" t="str">
        <f t="shared" si="215"/>
        <v/>
      </c>
    </row>
    <row r="1560" spans="1:15" x14ac:dyDescent="0.25">
      <c r="A1560" s="2">
        <v>43232.825410682868</v>
      </c>
      <c r="B1560">
        <v>679.07</v>
      </c>
      <c r="C1560">
        <v>4.3935814400000002</v>
      </c>
      <c r="D1560" t="s">
        <v>5</v>
      </c>
      <c r="E1560">
        <v>678.85584341321987</v>
      </c>
      <c r="F1560">
        <v>679.07</v>
      </c>
      <c r="G1560" s="5">
        <f t="shared" ca="1" si="216"/>
        <v>3.1546695643572758E-4</v>
      </c>
      <c r="H1560" s="5">
        <f t="shared" ca="1" si="217"/>
        <v>0.21415658678017735</v>
      </c>
      <c r="I1560" s="6">
        <f t="shared" si="218"/>
        <v>1559</v>
      </c>
      <c r="J1560">
        <f t="shared" si="210"/>
        <v>12.166486202403291</v>
      </c>
      <c r="K1560">
        <f t="shared" si="211"/>
        <v>21.561734735208638</v>
      </c>
      <c r="L1560">
        <f t="shared" si="212"/>
        <v>-0.3604953338801048</v>
      </c>
      <c r="M1560" t="str">
        <f t="shared" si="213"/>
        <v/>
      </c>
      <c r="N1560" t="str">
        <f t="shared" si="214"/>
        <v/>
      </c>
      <c r="O1560" t="str">
        <f t="shared" si="215"/>
        <v/>
      </c>
    </row>
    <row r="1561" spans="1:15" x14ac:dyDescent="0.25">
      <c r="A1561" s="2">
        <v>43232.825456574072</v>
      </c>
      <c r="B1561">
        <v>679.07</v>
      </c>
      <c r="C1561">
        <v>13.565099999999999</v>
      </c>
      <c r="D1561" t="s">
        <v>5</v>
      </c>
      <c r="E1561">
        <v>678.85584341321987</v>
      </c>
      <c r="F1561">
        <v>679.07</v>
      </c>
      <c r="G1561" s="5">
        <f t="shared" ca="1" si="216"/>
        <v>3.1546695643572758E-4</v>
      </c>
      <c r="H1561" s="5">
        <f t="shared" ca="1" si="217"/>
        <v>0.21415658678017735</v>
      </c>
      <c r="I1561" s="6">
        <f t="shared" si="218"/>
        <v>1560</v>
      </c>
      <c r="J1561">
        <f t="shared" si="210"/>
        <v>11.567074061563005</v>
      </c>
      <c r="K1561">
        <f t="shared" si="211"/>
        <v>21.598781443003425</v>
      </c>
      <c r="L1561">
        <f t="shared" si="212"/>
        <v>9.2506419573231163E-2</v>
      </c>
      <c r="M1561" t="str">
        <f t="shared" si="213"/>
        <v/>
      </c>
      <c r="N1561" t="str">
        <f t="shared" si="214"/>
        <v/>
      </c>
      <c r="O1561" t="str">
        <f t="shared" si="215"/>
        <v/>
      </c>
    </row>
    <row r="1562" spans="1:15" x14ac:dyDescent="0.25">
      <c r="A1562" s="2">
        <v>43232.825605474543</v>
      </c>
      <c r="B1562">
        <v>679.07</v>
      </c>
      <c r="C1562">
        <v>17.5684</v>
      </c>
      <c r="D1562" t="s">
        <v>5</v>
      </c>
      <c r="E1562">
        <v>678.85584341321987</v>
      </c>
      <c r="F1562">
        <v>679.07</v>
      </c>
      <c r="G1562" s="5">
        <f t="shared" ca="1" si="216"/>
        <v>3.1546695643572758E-4</v>
      </c>
      <c r="H1562" s="5">
        <f t="shared" ca="1" si="217"/>
        <v>0.21415658678017735</v>
      </c>
      <c r="I1562" s="6">
        <f t="shared" si="218"/>
        <v>1561</v>
      </c>
      <c r="J1562">
        <f t="shared" si="210"/>
        <v>12.00693833712603</v>
      </c>
      <c r="K1562">
        <f t="shared" si="211"/>
        <v>21.600264877265488</v>
      </c>
      <c r="L1562">
        <f t="shared" si="212"/>
        <v>0.25747191964888677</v>
      </c>
      <c r="M1562" t="str">
        <f t="shared" si="213"/>
        <v/>
      </c>
      <c r="N1562" t="str">
        <f t="shared" si="214"/>
        <v/>
      </c>
      <c r="O1562" t="str">
        <f t="shared" si="215"/>
        <v/>
      </c>
    </row>
    <row r="1563" spans="1:15" x14ac:dyDescent="0.25">
      <c r="A1563" s="2">
        <v>43232.825662870368</v>
      </c>
      <c r="B1563">
        <v>679.06</v>
      </c>
      <c r="C1563">
        <v>0.26</v>
      </c>
      <c r="D1563" t="s">
        <v>6</v>
      </c>
      <c r="E1563">
        <v>678.82672341321995</v>
      </c>
      <c r="F1563">
        <v>679.07</v>
      </c>
      <c r="G1563" s="5">
        <f t="shared" ca="1" si="216"/>
        <v>3.5837803431908963E-4</v>
      </c>
      <c r="H1563" s="5">
        <f t="shared" ca="1" si="217"/>
        <v>0.24327658678009811</v>
      </c>
      <c r="I1563" s="6">
        <f t="shared" si="218"/>
        <v>1562</v>
      </c>
      <c r="J1563">
        <f t="shared" si="210"/>
        <v>12.823280511848736</v>
      </c>
      <c r="K1563">
        <f t="shared" si="211"/>
        <v>21.617864090929565</v>
      </c>
      <c r="L1563">
        <f t="shared" si="212"/>
        <v>-0.58115271976013783</v>
      </c>
      <c r="M1563" t="str">
        <f t="shared" si="213"/>
        <v/>
      </c>
      <c r="N1563" t="str">
        <f t="shared" si="214"/>
        <v/>
      </c>
      <c r="O1563" t="str">
        <f t="shared" si="215"/>
        <v/>
      </c>
    </row>
    <row r="1564" spans="1:15" x14ac:dyDescent="0.25">
      <c r="A1564" s="2">
        <v>43232.825735671293</v>
      </c>
      <c r="B1564">
        <v>679.06</v>
      </c>
      <c r="C1564">
        <v>0.37719999999999998</v>
      </c>
      <c r="D1564" t="s">
        <v>6</v>
      </c>
      <c r="E1564">
        <v>678.81710250681988</v>
      </c>
      <c r="F1564">
        <v>679.07</v>
      </c>
      <c r="G1564" s="5">
        <f t="shared" ca="1" si="216"/>
        <v>3.7255616018842206E-4</v>
      </c>
      <c r="H1564" s="5">
        <f t="shared" ca="1" si="217"/>
        <v>0.2528974931801713</v>
      </c>
      <c r="I1564" s="6">
        <f t="shared" si="218"/>
        <v>1563</v>
      </c>
      <c r="J1564">
        <f t="shared" si="210"/>
        <v>11.573448148756313</v>
      </c>
      <c r="K1564">
        <f t="shared" si="211"/>
        <v>21.711082506881333</v>
      </c>
      <c r="L1564">
        <f t="shared" si="212"/>
        <v>-0.51569276406220921</v>
      </c>
      <c r="M1564" t="str">
        <f t="shared" si="213"/>
        <v/>
      </c>
      <c r="N1564" t="str">
        <f t="shared" si="214"/>
        <v/>
      </c>
      <c r="O1564" t="str">
        <f t="shared" si="215"/>
        <v/>
      </c>
    </row>
    <row r="1565" spans="1:15" x14ac:dyDescent="0.25">
      <c r="A1565" s="2">
        <v>43232.825871122688</v>
      </c>
      <c r="B1565">
        <v>679.07</v>
      </c>
      <c r="C1565">
        <v>1.044</v>
      </c>
      <c r="D1565" t="s">
        <v>5</v>
      </c>
      <c r="E1565">
        <v>678.81710250681988</v>
      </c>
      <c r="F1565">
        <v>679.07</v>
      </c>
      <c r="G1565" s="5">
        <f t="shared" ca="1" si="216"/>
        <v>3.7255616018842206E-4</v>
      </c>
      <c r="H1565" s="5">
        <f t="shared" ca="1" si="217"/>
        <v>0.2528974931801713</v>
      </c>
      <c r="I1565" s="6">
        <f t="shared" si="218"/>
        <v>1564</v>
      </c>
      <c r="J1565">
        <f t="shared" si="210"/>
        <v>10.344509735243662</v>
      </c>
      <c r="K1565">
        <f t="shared" si="211"/>
        <v>21.778952732737384</v>
      </c>
      <c r="L1565">
        <f t="shared" si="212"/>
        <v>-0.42704118280505976</v>
      </c>
      <c r="M1565" t="str">
        <f t="shared" si="213"/>
        <v/>
      </c>
      <c r="N1565" t="str">
        <f t="shared" si="214"/>
        <v/>
      </c>
      <c r="O1565" t="str">
        <f t="shared" si="215"/>
        <v/>
      </c>
    </row>
    <row r="1566" spans="1:15" x14ac:dyDescent="0.25">
      <c r="A1566" s="2">
        <v>43232.825999305547</v>
      </c>
      <c r="B1566">
        <v>679.07</v>
      </c>
      <c r="C1566">
        <v>1.2751999999999999</v>
      </c>
      <c r="D1566" t="s">
        <v>5</v>
      </c>
      <c r="E1566">
        <v>678.81710250681988</v>
      </c>
      <c r="F1566">
        <v>679.07000000000016</v>
      </c>
      <c r="G1566" s="5">
        <f t="shared" ca="1" si="216"/>
        <v>3.7255616018842206E-4</v>
      </c>
      <c r="H1566" s="5">
        <f t="shared" ca="1" si="217"/>
        <v>0.2528974931801713</v>
      </c>
      <c r="I1566" s="6">
        <f t="shared" si="218"/>
        <v>1565</v>
      </c>
      <c r="J1566">
        <f t="shared" si="210"/>
        <v>9.1899127091428454</v>
      </c>
      <c r="K1566">
        <f t="shared" si="211"/>
        <v>21.815496837483558</v>
      </c>
      <c r="L1566">
        <f t="shared" si="212"/>
        <v>-0.36280231287438408</v>
      </c>
      <c r="M1566" t="str">
        <f t="shared" si="213"/>
        <v/>
      </c>
      <c r="N1566" t="str">
        <f t="shared" si="214"/>
        <v/>
      </c>
      <c r="O1566" t="str">
        <f t="shared" si="215"/>
        <v/>
      </c>
    </row>
    <row r="1567" spans="1:15" x14ac:dyDescent="0.25">
      <c r="A1567" s="2">
        <v>43232.826155694442</v>
      </c>
      <c r="B1567">
        <v>679.07</v>
      </c>
      <c r="C1567">
        <v>7.8299999999999995E-2</v>
      </c>
      <c r="D1567" t="s">
        <v>5</v>
      </c>
      <c r="E1567">
        <v>678.81710250681988</v>
      </c>
      <c r="F1567">
        <v>679.07</v>
      </c>
      <c r="G1567" s="5">
        <f t="shared" ca="1" si="216"/>
        <v>3.7255616018825455E-4</v>
      </c>
      <c r="H1567" s="5">
        <f t="shared" ca="1" si="217"/>
        <v>0.25289749318005761</v>
      </c>
      <c r="I1567" s="6">
        <f t="shared" si="218"/>
        <v>1566</v>
      </c>
      <c r="J1567">
        <f t="shared" si="210"/>
        <v>8.5922814690419926</v>
      </c>
      <c r="K1567">
        <f t="shared" si="211"/>
        <v>21.848084128940346</v>
      </c>
      <c r="L1567">
        <f t="shared" si="212"/>
        <v>-0.38969007162345309</v>
      </c>
      <c r="M1567" t="str">
        <f t="shared" si="213"/>
        <v/>
      </c>
      <c r="N1567" t="str">
        <f t="shared" si="214"/>
        <v/>
      </c>
      <c r="O1567" t="str">
        <f t="shared" si="215"/>
        <v/>
      </c>
    </row>
    <row r="1568" spans="1:15" x14ac:dyDescent="0.25">
      <c r="A1568" s="2">
        <v>43232.826258981477</v>
      </c>
      <c r="B1568">
        <v>679.07</v>
      </c>
      <c r="C1568">
        <v>13.28939403</v>
      </c>
      <c r="D1568" t="s">
        <v>5</v>
      </c>
      <c r="E1568">
        <v>678.81710250681988</v>
      </c>
      <c r="F1568">
        <v>679.07</v>
      </c>
      <c r="G1568" s="5">
        <f t="shared" ca="1" si="216"/>
        <v>3.7255616018842206E-4</v>
      </c>
      <c r="H1568" s="5">
        <f t="shared" ca="1" si="217"/>
        <v>0.2528974931801713</v>
      </c>
      <c r="I1568" s="6">
        <f t="shared" si="218"/>
        <v>1567</v>
      </c>
      <c r="J1568">
        <f t="shared" si="210"/>
        <v>7.351871089142854</v>
      </c>
      <c r="K1568">
        <f t="shared" si="211"/>
        <v>21.86424254744454</v>
      </c>
      <c r="L1568">
        <f t="shared" si="212"/>
        <v>0.27156316657084995</v>
      </c>
      <c r="M1568" t="str">
        <f t="shared" si="213"/>
        <v/>
      </c>
      <c r="N1568" t="str">
        <f t="shared" si="214"/>
        <v/>
      </c>
      <c r="O1568" t="str">
        <f t="shared" si="215"/>
        <v/>
      </c>
    </row>
    <row r="1569" spans="1:15" x14ac:dyDescent="0.25">
      <c r="A1569" s="2">
        <v>43232.826259444453</v>
      </c>
      <c r="B1569">
        <v>679.07</v>
      </c>
      <c r="C1569">
        <v>1.2E-2</v>
      </c>
      <c r="D1569" t="s">
        <v>5</v>
      </c>
      <c r="E1569">
        <v>678.81710250681988</v>
      </c>
      <c r="F1569">
        <v>679.07</v>
      </c>
      <c r="G1569" s="5">
        <f t="shared" ca="1" si="216"/>
        <v>3.7255616018842206E-4</v>
      </c>
      <c r="H1569" s="5">
        <f t="shared" ca="1" si="217"/>
        <v>0.2528974931801713</v>
      </c>
      <c r="I1569" s="6">
        <f t="shared" si="218"/>
        <v>1568</v>
      </c>
      <c r="J1569">
        <f t="shared" si="210"/>
        <v>7.6230688504873951</v>
      </c>
      <c r="K1569">
        <f t="shared" si="211"/>
        <v>21.85340696410443</v>
      </c>
      <c r="L1569">
        <f t="shared" si="212"/>
        <v>-0.34827836515327087</v>
      </c>
      <c r="M1569" t="str">
        <f t="shared" si="213"/>
        <v/>
      </c>
      <c r="N1569" t="str">
        <f t="shared" si="214"/>
        <v/>
      </c>
      <c r="O1569" t="str">
        <f t="shared" si="215"/>
        <v/>
      </c>
    </row>
    <row r="1570" spans="1:15" x14ac:dyDescent="0.25">
      <c r="A1570" s="2">
        <v>43232.826260405091</v>
      </c>
      <c r="B1570">
        <v>679.07</v>
      </c>
      <c r="C1570">
        <v>1.3100000000000001E-2</v>
      </c>
      <c r="D1570" t="s">
        <v>5</v>
      </c>
      <c r="E1570">
        <v>678.81710250681988</v>
      </c>
      <c r="F1570">
        <v>679.07</v>
      </c>
      <c r="G1570" s="5">
        <f t="shared" ca="1" si="216"/>
        <v>1.6770471589123729E-3</v>
      </c>
      <c r="H1570" s="5">
        <f t="shared" ca="1" si="217"/>
        <v>1.1384082931801913</v>
      </c>
      <c r="I1570" s="6">
        <f t="shared" si="218"/>
        <v>1569</v>
      </c>
      <c r="J1570">
        <f t="shared" si="210"/>
        <v>6.3109054754789895</v>
      </c>
      <c r="K1570">
        <f t="shared" si="211"/>
        <v>21.843911661358732</v>
      </c>
      <c r="L1570">
        <f t="shared" si="212"/>
        <v>-0.28830941880339278</v>
      </c>
      <c r="M1570" t="str">
        <f t="shared" si="213"/>
        <v/>
      </c>
      <c r="N1570" t="str">
        <f t="shared" si="214"/>
        <v/>
      </c>
      <c r="O1570" t="str">
        <f t="shared" si="215"/>
        <v/>
      </c>
    </row>
    <row r="1571" spans="1:15" x14ac:dyDescent="0.25">
      <c r="A1571" s="2">
        <v>43232.826264328702</v>
      </c>
      <c r="B1571">
        <v>679.07</v>
      </c>
      <c r="C1571">
        <v>1.0865142400000001</v>
      </c>
      <c r="D1571" t="s">
        <v>5</v>
      </c>
      <c r="E1571">
        <v>678.81710250681988</v>
      </c>
      <c r="F1571">
        <v>679.07</v>
      </c>
      <c r="G1571" s="5">
        <f t="shared" ca="1" si="216"/>
        <v>1.6983919363884408E-3</v>
      </c>
      <c r="H1571" s="5">
        <f t="shared" ca="1" si="217"/>
        <v>1.1528974931801486</v>
      </c>
      <c r="I1571" s="6">
        <f t="shared" si="218"/>
        <v>1570</v>
      </c>
      <c r="J1571">
        <f t="shared" si="210"/>
        <v>5.1004539234789945</v>
      </c>
      <c r="K1571">
        <f t="shared" si="211"/>
        <v>21.82839184146264</v>
      </c>
      <c r="L1571">
        <f t="shared" si="212"/>
        <v>-0.18388618422428116</v>
      </c>
      <c r="M1571" t="str">
        <f t="shared" si="213"/>
        <v/>
      </c>
      <c r="N1571" t="str">
        <f t="shared" si="214"/>
        <v/>
      </c>
      <c r="O1571" t="str">
        <f t="shared" si="215"/>
        <v/>
      </c>
    </row>
    <row r="1572" spans="1:15" x14ac:dyDescent="0.25">
      <c r="A1572" s="2">
        <v>43232.826287511583</v>
      </c>
      <c r="B1572">
        <v>679.06</v>
      </c>
      <c r="C1572">
        <v>1.2331000000000001</v>
      </c>
      <c r="D1572" t="s">
        <v>6</v>
      </c>
      <c r="E1572">
        <v>678.79983910681995</v>
      </c>
      <c r="F1572">
        <v>679.07</v>
      </c>
      <c r="G1572" s="5">
        <f t="shared" ca="1" si="216"/>
        <v>1.723867369679707E-3</v>
      </c>
      <c r="H1572" s="5">
        <f t="shared" ca="1" si="217"/>
        <v>1.170160893180082</v>
      </c>
      <c r="I1572" s="6">
        <f t="shared" si="218"/>
        <v>1571</v>
      </c>
      <c r="J1572">
        <f t="shared" si="210"/>
        <v>6.2825155813949589</v>
      </c>
      <c r="K1572">
        <f t="shared" si="211"/>
        <v>21.209728777089023</v>
      </c>
      <c r="L1572">
        <f t="shared" si="212"/>
        <v>-0.2380707285068818</v>
      </c>
      <c r="M1572" t="str">
        <f t="shared" si="213"/>
        <v/>
      </c>
      <c r="N1572" t="str">
        <f t="shared" si="214"/>
        <v/>
      </c>
      <c r="O1572" t="str">
        <f t="shared" si="215"/>
        <v/>
      </c>
    </row>
    <row r="1573" spans="1:15" x14ac:dyDescent="0.25">
      <c r="A1573" s="2">
        <v>43232.826287939817</v>
      </c>
      <c r="B1573">
        <v>679.07</v>
      </c>
      <c r="C1573">
        <v>11.95334435</v>
      </c>
      <c r="D1573" t="s">
        <v>5</v>
      </c>
      <c r="E1573">
        <v>678.79983910681995</v>
      </c>
      <c r="F1573">
        <v>679.07</v>
      </c>
      <c r="G1573" s="5">
        <f t="shared" ca="1" si="216"/>
        <v>1.723867369679707E-3</v>
      </c>
      <c r="H1573" s="5">
        <f t="shared" ca="1" si="217"/>
        <v>1.170160893180082</v>
      </c>
      <c r="I1573" s="6">
        <f t="shared" si="218"/>
        <v>1572</v>
      </c>
      <c r="J1573">
        <f t="shared" si="210"/>
        <v>5.3109925650756367</v>
      </c>
      <c r="K1573">
        <f t="shared" si="211"/>
        <v>21.191844696801674</v>
      </c>
      <c r="L1573">
        <f t="shared" si="212"/>
        <v>0.31343905544602463</v>
      </c>
      <c r="M1573" t="str">
        <f t="shared" si="213"/>
        <v/>
      </c>
      <c r="N1573" t="str">
        <f t="shared" si="214"/>
        <v/>
      </c>
      <c r="O1573" t="str">
        <f t="shared" si="215"/>
        <v/>
      </c>
    </row>
    <row r="1574" spans="1:15" x14ac:dyDescent="0.25">
      <c r="A1574" s="2">
        <v>43232.826310682867</v>
      </c>
      <c r="B1574">
        <v>679.07</v>
      </c>
      <c r="C1574">
        <v>11.005282530000001</v>
      </c>
      <c r="D1574" t="s">
        <v>5</v>
      </c>
      <c r="E1574">
        <v>678.79983910681995</v>
      </c>
      <c r="F1574">
        <v>679.07</v>
      </c>
      <c r="G1574" s="5">
        <f t="shared" ca="1" si="216"/>
        <v>1.723867369679707E-3</v>
      </c>
      <c r="H1574" s="5">
        <f t="shared" ca="1" si="217"/>
        <v>1.170160893180082</v>
      </c>
      <c r="I1574" s="6">
        <f t="shared" si="218"/>
        <v>1573</v>
      </c>
      <c r="J1574">
        <f t="shared" si="210"/>
        <v>5.58793132458824</v>
      </c>
      <c r="K1574">
        <f t="shared" si="211"/>
        <v>21.186696364546769</v>
      </c>
      <c r="L1574">
        <f t="shared" si="212"/>
        <v>0.25569589105345397</v>
      </c>
      <c r="M1574" t="str">
        <f t="shared" si="213"/>
        <v/>
      </c>
      <c r="N1574" t="str">
        <f t="shared" si="214"/>
        <v/>
      </c>
      <c r="O1574" t="str">
        <f t="shared" si="215"/>
        <v/>
      </c>
    </row>
    <row r="1575" spans="1:15" x14ac:dyDescent="0.25">
      <c r="A1575" s="2">
        <v>43232.826346041657</v>
      </c>
      <c r="B1575">
        <v>679.07</v>
      </c>
      <c r="C1575">
        <v>24.474900000000002</v>
      </c>
      <c r="D1575" t="s">
        <v>5</v>
      </c>
      <c r="E1575">
        <v>678.79983910681995</v>
      </c>
      <c r="F1575">
        <v>679.07</v>
      </c>
      <c r="G1575" s="5">
        <f t="shared" ca="1" si="216"/>
        <v>1.723867369679707E-3</v>
      </c>
      <c r="H1575" s="5">
        <f t="shared" ca="1" si="217"/>
        <v>1.170160893180082</v>
      </c>
      <c r="I1575" s="6">
        <f t="shared" si="218"/>
        <v>1574</v>
      </c>
      <c r="J1575">
        <f t="shared" ref="J1575:J1638" si="219">FORECAST(I1575,C1540:C1574,I1540:I1574)</f>
        <v>5.7048606104705897</v>
      </c>
      <c r="K1575">
        <f t="shared" ref="K1575:K1638" si="220">STEYX(C1540:C1574,I1540:I1574)</f>
        <v>21.168471585768319</v>
      </c>
      <c r="L1575">
        <f t="shared" ref="L1575:L1638" si="221">(C1575-J1575)/K1575</f>
        <v>0.88669790416747019</v>
      </c>
      <c r="M1575" t="str">
        <f t="shared" ref="M1575:M1638" si="222">IF(L1575&gt;1,1,"")</f>
        <v/>
      </c>
      <c r="N1575" t="str">
        <f t="shared" ref="N1575:N1638" si="223">IF(M1575=1,H1575,"")</f>
        <v/>
      </c>
      <c r="O1575" t="str">
        <f t="shared" ref="O1575:O1638" si="224">IF(M1575=1,IF(ISNUMBER(M1574),"",H1575),"")</f>
        <v/>
      </c>
    </row>
    <row r="1576" spans="1:15" x14ac:dyDescent="0.25">
      <c r="A1576" s="2">
        <v>43232.82639898148</v>
      </c>
      <c r="B1576">
        <v>679.07</v>
      </c>
      <c r="C1576">
        <v>3.0030000000000001</v>
      </c>
      <c r="D1576" t="s">
        <v>5</v>
      </c>
      <c r="E1576">
        <v>678.79983910681995</v>
      </c>
      <c r="F1576">
        <v>679.07</v>
      </c>
      <c r="G1576" s="5">
        <f t="shared" ca="1" si="216"/>
        <v>1.723867369679707E-3</v>
      </c>
      <c r="H1576" s="5">
        <f t="shared" ca="1" si="217"/>
        <v>1.170160893180082</v>
      </c>
      <c r="I1576" s="6">
        <f t="shared" si="218"/>
        <v>1575</v>
      </c>
      <c r="J1576">
        <f t="shared" si="219"/>
        <v>7.3386225692437002</v>
      </c>
      <c r="K1576">
        <f t="shared" si="220"/>
        <v>21.363023552972763</v>
      </c>
      <c r="L1576">
        <f t="shared" si="221"/>
        <v>-0.20294985672289717</v>
      </c>
      <c r="M1576" t="str">
        <f t="shared" si="222"/>
        <v/>
      </c>
      <c r="N1576" t="str">
        <f t="shared" si="223"/>
        <v/>
      </c>
      <c r="O1576" t="str">
        <f t="shared" si="224"/>
        <v/>
      </c>
    </row>
    <row r="1577" spans="1:15" x14ac:dyDescent="0.25">
      <c r="A1577" s="2">
        <v>43232.82640878472</v>
      </c>
      <c r="B1577">
        <v>679.07</v>
      </c>
      <c r="C1577">
        <v>0.83779999999999999</v>
      </c>
      <c r="D1577" t="s">
        <v>5</v>
      </c>
      <c r="E1577">
        <v>678.79983910681995</v>
      </c>
      <c r="F1577">
        <v>679.07</v>
      </c>
      <c r="G1577" s="5">
        <f t="shared" ca="1" si="216"/>
        <v>1.723867369679707E-3</v>
      </c>
      <c r="H1577" s="5">
        <f t="shared" ca="1" si="217"/>
        <v>1.170160893180082</v>
      </c>
      <c r="I1577" s="6">
        <f t="shared" si="218"/>
        <v>1576</v>
      </c>
      <c r="J1577">
        <f t="shared" si="219"/>
        <v>6.3416396540672224</v>
      </c>
      <c r="K1577">
        <f t="shared" si="220"/>
        <v>21.324239343896206</v>
      </c>
      <c r="L1577">
        <f t="shared" si="221"/>
        <v>-0.25810250791630829</v>
      </c>
      <c r="M1577" t="str">
        <f t="shared" si="222"/>
        <v/>
      </c>
      <c r="N1577" t="str">
        <f t="shared" si="223"/>
        <v/>
      </c>
      <c r="O1577" t="str">
        <f t="shared" si="224"/>
        <v/>
      </c>
    </row>
    <row r="1578" spans="1:15" x14ac:dyDescent="0.25">
      <c r="A1578" s="2">
        <v>43232.826434594906</v>
      </c>
      <c r="B1578">
        <v>679.07</v>
      </c>
      <c r="C1578">
        <v>5.5879846200000003</v>
      </c>
      <c r="D1578" t="s">
        <v>5</v>
      </c>
      <c r="E1578">
        <v>678.79983910681995</v>
      </c>
      <c r="F1578">
        <v>679.07</v>
      </c>
      <c r="G1578" s="5">
        <f t="shared" ca="1" si="216"/>
        <v>1.723867369679707E-3</v>
      </c>
      <c r="H1578" s="5">
        <f t="shared" ca="1" si="217"/>
        <v>1.170160893180082</v>
      </c>
      <c r="I1578" s="6">
        <f t="shared" si="218"/>
        <v>1577</v>
      </c>
      <c r="J1578">
        <f t="shared" si="219"/>
        <v>5.2740753943529342</v>
      </c>
      <c r="K1578">
        <f t="shared" si="220"/>
        <v>21.314121653522797</v>
      </c>
      <c r="L1578">
        <f t="shared" si="221"/>
        <v>1.4727757997720879E-2</v>
      </c>
      <c r="M1578" t="str">
        <f t="shared" si="222"/>
        <v/>
      </c>
      <c r="N1578" t="str">
        <f t="shared" si="223"/>
        <v/>
      </c>
      <c r="O1578" t="str">
        <f t="shared" si="224"/>
        <v/>
      </c>
    </row>
    <row r="1579" spans="1:15" x14ac:dyDescent="0.25">
      <c r="A1579" s="2">
        <v>43232.826446979168</v>
      </c>
      <c r="B1579">
        <v>679.07</v>
      </c>
      <c r="C1579">
        <v>1.3064077300000001</v>
      </c>
      <c r="D1579" t="s">
        <v>5</v>
      </c>
      <c r="E1579">
        <v>678.79983910681995</v>
      </c>
      <c r="F1579">
        <v>679.07</v>
      </c>
      <c r="G1579" s="5">
        <f t="shared" ca="1" si="216"/>
        <v>1.723867369679707E-3</v>
      </c>
      <c r="H1579" s="5">
        <f t="shared" ca="1" si="217"/>
        <v>1.170160893180082</v>
      </c>
      <c r="I1579" s="6">
        <f t="shared" si="218"/>
        <v>1578</v>
      </c>
      <c r="J1579">
        <f t="shared" si="219"/>
        <v>4.6049200467563196</v>
      </c>
      <c r="K1579">
        <f t="shared" si="220"/>
        <v>21.247151315421718</v>
      </c>
      <c r="L1579">
        <f t="shared" si="221"/>
        <v>-0.15524492049727984</v>
      </c>
      <c r="M1579" t="str">
        <f t="shared" si="222"/>
        <v/>
      </c>
      <c r="N1579" t="str">
        <f t="shared" si="223"/>
        <v/>
      </c>
      <c r="O1579" t="str">
        <f t="shared" si="224"/>
        <v/>
      </c>
    </row>
    <row r="1580" spans="1:15" x14ac:dyDescent="0.25">
      <c r="A1580" s="2">
        <v>43232.826464895843</v>
      </c>
      <c r="B1580">
        <v>679.07</v>
      </c>
      <c r="C1580">
        <v>1.0580111000000001</v>
      </c>
      <c r="D1580" t="s">
        <v>5</v>
      </c>
      <c r="E1580">
        <v>678.79983910681995</v>
      </c>
      <c r="F1580">
        <v>679.07</v>
      </c>
      <c r="G1580" s="5">
        <f t="shared" ca="1" si="216"/>
        <v>1.723867369679707E-3</v>
      </c>
      <c r="H1580" s="5">
        <f t="shared" ca="1" si="217"/>
        <v>1.170160893180082</v>
      </c>
      <c r="I1580" s="6">
        <f t="shared" si="218"/>
        <v>1579</v>
      </c>
      <c r="J1580">
        <f t="shared" si="219"/>
        <v>3.3750922731428545</v>
      </c>
      <c r="K1580">
        <f t="shared" si="220"/>
        <v>21.157098950035103</v>
      </c>
      <c r="L1580">
        <f t="shared" si="221"/>
        <v>-0.10951790595747109</v>
      </c>
      <c r="M1580" t="str">
        <f t="shared" si="222"/>
        <v/>
      </c>
      <c r="N1580" t="str">
        <f t="shared" si="223"/>
        <v/>
      </c>
      <c r="O1580" t="str">
        <f t="shared" si="224"/>
        <v/>
      </c>
    </row>
    <row r="1581" spans="1:15" x14ac:dyDescent="0.25">
      <c r="A1581" s="2">
        <v>43232.826464942133</v>
      </c>
      <c r="B1581">
        <v>679.07</v>
      </c>
      <c r="C1581">
        <v>2.9332411199999999</v>
      </c>
      <c r="D1581" t="s">
        <v>5</v>
      </c>
      <c r="E1581">
        <v>678.79983910681995</v>
      </c>
      <c r="F1581">
        <v>679.07</v>
      </c>
      <c r="G1581" s="5">
        <f t="shared" ca="1" si="216"/>
        <v>1.723867369679707E-3</v>
      </c>
      <c r="H1581" s="5">
        <f t="shared" ca="1" si="217"/>
        <v>1.170160893180082</v>
      </c>
      <c r="I1581" s="6">
        <f t="shared" si="218"/>
        <v>1580</v>
      </c>
      <c r="J1581">
        <f t="shared" si="219"/>
        <v>2.1111865935966421</v>
      </c>
      <c r="K1581">
        <f t="shared" si="220"/>
        <v>21.041262286976259</v>
      </c>
      <c r="L1581">
        <f t="shared" si="221"/>
        <v>3.9068688712282168E-2</v>
      </c>
      <c r="M1581" t="str">
        <f t="shared" si="222"/>
        <v/>
      </c>
      <c r="N1581" t="str">
        <f t="shared" si="223"/>
        <v/>
      </c>
      <c r="O1581" t="str">
        <f t="shared" si="224"/>
        <v/>
      </c>
    </row>
    <row r="1582" spans="1:15" x14ac:dyDescent="0.25">
      <c r="A1582" s="2">
        <v>43232.826476527778</v>
      </c>
      <c r="B1582">
        <v>679.07</v>
      </c>
      <c r="C1582">
        <v>2.7310724199999998</v>
      </c>
      <c r="D1582" t="s">
        <v>5</v>
      </c>
      <c r="E1582">
        <v>678.79983910681995</v>
      </c>
      <c r="F1582">
        <v>679.07</v>
      </c>
      <c r="G1582" s="5">
        <f t="shared" ca="1" si="216"/>
        <v>1.723867369679707E-3</v>
      </c>
      <c r="H1582" s="5">
        <f t="shared" ca="1" si="217"/>
        <v>1.170160893180082</v>
      </c>
      <c r="I1582" s="6">
        <f t="shared" si="218"/>
        <v>1581</v>
      </c>
      <c r="J1582">
        <f t="shared" si="219"/>
        <v>1.3781453595292987</v>
      </c>
      <c r="K1582">
        <f t="shared" si="220"/>
        <v>20.988770682208941</v>
      </c>
      <c r="L1582">
        <f t="shared" si="221"/>
        <v>6.4459566544195226E-2</v>
      </c>
      <c r="M1582" t="str">
        <f t="shared" si="222"/>
        <v/>
      </c>
      <c r="N1582" t="str">
        <f t="shared" si="223"/>
        <v/>
      </c>
      <c r="O1582" t="str">
        <f t="shared" si="224"/>
        <v/>
      </c>
    </row>
    <row r="1583" spans="1:15" x14ac:dyDescent="0.25">
      <c r="A1583" s="2">
        <v>43232.826477766197</v>
      </c>
      <c r="B1583">
        <v>679.07</v>
      </c>
      <c r="C1583">
        <v>2.2999064900000001</v>
      </c>
      <c r="D1583" t="s">
        <v>5</v>
      </c>
      <c r="E1583">
        <v>678.79983910681995</v>
      </c>
      <c r="F1583">
        <v>679.07</v>
      </c>
      <c r="G1583" s="5">
        <f t="shared" ca="1" si="216"/>
        <v>1.7549811071664253E-3</v>
      </c>
      <c r="H1583" s="5">
        <f t="shared" ca="1" si="217"/>
        <v>1.1912808931800782</v>
      </c>
      <c r="I1583" s="6">
        <f t="shared" si="218"/>
        <v>1582</v>
      </c>
      <c r="J1583">
        <f t="shared" si="219"/>
        <v>0.38805832889067915</v>
      </c>
      <c r="K1583">
        <f t="shared" si="220"/>
        <v>20.861621286033039</v>
      </c>
      <c r="L1583">
        <f t="shared" si="221"/>
        <v>9.1644275145063292E-2</v>
      </c>
      <c r="M1583" t="str">
        <f t="shared" si="222"/>
        <v/>
      </c>
      <c r="N1583" t="str">
        <f t="shared" si="223"/>
        <v/>
      </c>
      <c r="O1583" t="str">
        <f t="shared" si="224"/>
        <v/>
      </c>
    </row>
    <row r="1584" spans="1:15" x14ac:dyDescent="0.25">
      <c r="A1584" s="2">
        <v>43232.826478101852</v>
      </c>
      <c r="B1584">
        <v>679.07</v>
      </c>
      <c r="C1584">
        <v>5.0303356099999998</v>
      </c>
      <c r="D1584" t="s">
        <v>5</v>
      </c>
      <c r="E1584">
        <v>678.79983910681995</v>
      </c>
      <c r="F1584">
        <v>679.07</v>
      </c>
      <c r="G1584" s="5">
        <f t="shared" ca="1" si="216"/>
        <v>1.7679746282191406E-3</v>
      </c>
      <c r="H1584" s="5">
        <f t="shared" ca="1" si="217"/>
        <v>1.2001008931800925</v>
      </c>
      <c r="I1584" s="6">
        <f t="shared" si="218"/>
        <v>1583</v>
      </c>
      <c r="J1584">
        <f t="shared" si="219"/>
        <v>-0.46520836645368036</v>
      </c>
      <c r="K1584">
        <f t="shared" si="220"/>
        <v>20.774873261228063</v>
      </c>
      <c r="L1584">
        <f t="shared" si="221"/>
        <v>0.26452839963697677</v>
      </c>
      <c r="M1584" t="str">
        <f t="shared" si="222"/>
        <v/>
      </c>
      <c r="N1584" t="str">
        <f t="shared" si="223"/>
        <v/>
      </c>
      <c r="O1584" t="str">
        <f t="shared" si="224"/>
        <v/>
      </c>
    </row>
    <row r="1585" spans="1:15" x14ac:dyDescent="0.25">
      <c r="A1585" s="2">
        <v>43232.826492881948</v>
      </c>
      <c r="B1585">
        <v>679.07</v>
      </c>
      <c r="C1585">
        <v>0.96744483000000003</v>
      </c>
      <c r="D1585" t="s">
        <v>5</v>
      </c>
      <c r="E1585">
        <v>678.79983910681995</v>
      </c>
      <c r="F1585">
        <v>679.07</v>
      </c>
      <c r="G1585" s="5">
        <f t="shared" ca="1" si="216"/>
        <v>1.7680630195187632E-3</v>
      </c>
      <c r="H1585" s="5">
        <f t="shared" ca="1" si="217"/>
        <v>1.2001608931800547</v>
      </c>
      <c r="I1585" s="6">
        <f t="shared" si="218"/>
        <v>1584</v>
      </c>
      <c r="J1585">
        <f t="shared" si="219"/>
        <v>-1.1771200018150694</v>
      </c>
      <c r="K1585">
        <f t="shared" si="220"/>
        <v>20.63681616173848</v>
      </c>
      <c r="L1585">
        <f t="shared" si="221"/>
        <v>0.10391936503224669</v>
      </c>
      <c r="M1585" t="str">
        <f t="shared" si="222"/>
        <v/>
      </c>
      <c r="N1585" t="str">
        <f t="shared" si="223"/>
        <v/>
      </c>
      <c r="O1585" t="str">
        <f t="shared" si="224"/>
        <v/>
      </c>
    </row>
    <row r="1586" spans="1:15" x14ac:dyDescent="0.25">
      <c r="A1586" s="2">
        <v>43232.826500034716</v>
      </c>
      <c r="B1586">
        <v>679.07</v>
      </c>
      <c r="C1586">
        <v>0.48957324000000002</v>
      </c>
      <c r="D1586" t="s">
        <v>5</v>
      </c>
      <c r="E1586">
        <v>678.79983910681995</v>
      </c>
      <c r="F1586">
        <v>679.07</v>
      </c>
      <c r="G1586" s="5">
        <f t="shared" ca="1" si="216"/>
        <v>1.7680630195187632E-3</v>
      </c>
      <c r="H1586" s="5">
        <f t="shared" ca="1" si="217"/>
        <v>1.2001608931800547</v>
      </c>
      <c r="I1586" s="6">
        <f t="shared" si="218"/>
        <v>1585</v>
      </c>
      <c r="J1586">
        <f t="shared" si="219"/>
        <v>-2.2140213462016618</v>
      </c>
      <c r="K1586">
        <f t="shared" si="220"/>
        <v>20.513274575546117</v>
      </c>
      <c r="L1586">
        <f t="shared" si="221"/>
        <v>0.13179731867015607</v>
      </c>
      <c r="M1586" t="str">
        <f t="shared" si="222"/>
        <v/>
      </c>
      <c r="N1586" t="str">
        <f t="shared" si="223"/>
        <v/>
      </c>
      <c r="O1586" t="str">
        <f t="shared" si="224"/>
        <v/>
      </c>
    </row>
    <row r="1587" spans="1:15" x14ac:dyDescent="0.25">
      <c r="A1587" s="2">
        <v>43232.826500069437</v>
      </c>
      <c r="B1587">
        <v>679.07</v>
      </c>
      <c r="C1587">
        <v>4.7839109400000002</v>
      </c>
      <c r="D1587" t="s">
        <v>5</v>
      </c>
      <c r="E1587">
        <v>678.79983910681995</v>
      </c>
      <c r="F1587">
        <v>679.07</v>
      </c>
      <c r="G1587" s="5">
        <f t="shared" ca="1" si="216"/>
        <v>1.7680630195187632E-3</v>
      </c>
      <c r="H1587" s="5">
        <f t="shared" ca="1" si="217"/>
        <v>1.2001608931800547</v>
      </c>
      <c r="I1587" s="6">
        <f t="shared" si="218"/>
        <v>1586</v>
      </c>
      <c r="J1587">
        <f t="shared" si="219"/>
        <v>4.1580422646890742</v>
      </c>
      <c r="K1587">
        <f t="shared" si="220"/>
        <v>5.9605951122415295</v>
      </c>
      <c r="L1587">
        <f t="shared" si="221"/>
        <v>0.10500103823954636</v>
      </c>
      <c r="M1587" t="str">
        <f t="shared" si="222"/>
        <v/>
      </c>
      <c r="N1587" t="str">
        <f t="shared" si="223"/>
        <v/>
      </c>
      <c r="O1587" t="str">
        <f t="shared" si="224"/>
        <v/>
      </c>
    </row>
    <row r="1588" spans="1:15" x14ac:dyDescent="0.25">
      <c r="A1588" s="2">
        <v>43232.826500127318</v>
      </c>
      <c r="B1588">
        <v>679.07</v>
      </c>
      <c r="C1588">
        <v>3.2999319699999998</v>
      </c>
      <c r="D1588" t="s">
        <v>5</v>
      </c>
      <c r="E1588">
        <v>678.79983910681995</v>
      </c>
      <c r="F1588">
        <v>679.07</v>
      </c>
      <c r="G1588" s="5">
        <f t="shared" ca="1" si="216"/>
        <v>1.7680630195187632E-3</v>
      </c>
      <c r="H1588" s="5">
        <f t="shared" ca="1" si="217"/>
        <v>1.2001608931800547</v>
      </c>
      <c r="I1588" s="6">
        <f t="shared" si="218"/>
        <v>1587</v>
      </c>
      <c r="J1588">
        <f t="shared" si="219"/>
        <v>4.2920324131932777</v>
      </c>
      <c r="K1588">
        <f t="shared" si="220"/>
        <v>5.9576467704783092</v>
      </c>
      <c r="L1588">
        <f t="shared" si="221"/>
        <v>-0.16652555638400615</v>
      </c>
      <c r="M1588" t="str">
        <f t="shared" si="222"/>
        <v/>
      </c>
      <c r="N1588" t="str">
        <f t="shared" si="223"/>
        <v/>
      </c>
      <c r="O1588" t="str">
        <f t="shared" si="224"/>
        <v/>
      </c>
    </row>
    <row r="1589" spans="1:15" x14ac:dyDescent="0.25">
      <c r="A1589" s="2">
        <v>43232.826503761571</v>
      </c>
      <c r="B1589">
        <v>679.07</v>
      </c>
      <c r="C1589">
        <v>11.45893994</v>
      </c>
      <c r="D1589" t="s">
        <v>5</v>
      </c>
      <c r="E1589">
        <v>678.79983910681995</v>
      </c>
      <c r="F1589">
        <v>679.07</v>
      </c>
      <c r="G1589" s="5">
        <f t="shared" ca="1" si="216"/>
        <v>1.8859180857565814E-3</v>
      </c>
      <c r="H1589" s="5">
        <f t="shared" ca="1" si="217"/>
        <v>1.2801608931802093</v>
      </c>
      <c r="I1589" s="6">
        <f t="shared" si="218"/>
        <v>1588</v>
      </c>
      <c r="J1589">
        <f t="shared" si="219"/>
        <v>3.9168558343361326</v>
      </c>
      <c r="K1589">
        <f t="shared" si="220"/>
        <v>5.907643965774052</v>
      </c>
      <c r="L1589">
        <f t="shared" si="221"/>
        <v>1.2766653084307296</v>
      </c>
      <c r="M1589">
        <f t="shared" si="222"/>
        <v>1</v>
      </c>
      <c r="N1589">
        <f t="shared" ca="1" si="223"/>
        <v>1.2801608931802093</v>
      </c>
      <c r="O1589">
        <f t="shared" ca="1" si="224"/>
        <v>1.2801608931802093</v>
      </c>
    </row>
    <row r="1590" spans="1:15" x14ac:dyDescent="0.25">
      <c r="A1590" s="2">
        <v>43232.826508831022</v>
      </c>
      <c r="B1590">
        <v>679.07</v>
      </c>
      <c r="C1590">
        <v>2.40944446</v>
      </c>
      <c r="D1590" t="s">
        <v>5</v>
      </c>
      <c r="E1590">
        <v>678.79983910681995</v>
      </c>
      <c r="F1590">
        <v>679.07</v>
      </c>
      <c r="G1590" s="5">
        <f t="shared" ca="1" si="216"/>
        <v>2.0013436756374098E-3</v>
      </c>
      <c r="H1590" s="5">
        <f t="shared" ca="1" si="217"/>
        <v>1.3585117650201255</v>
      </c>
      <c r="I1590" s="6">
        <f t="shared" si="218"/>
        <v>1589</v>
      </c>
      <c r="J1590">
        <f t="shared" si="219"/>
        <v>4.4666522740504213</v>
      </c>
      <c r="K1590">
        <f t="shared" si="220"/>
        <v>5.9860722947049831</v>
      </c>
      <c r="L1590">
        <f t="shared" si="221"/>
        <v>-0.34366571480771074</v>
      </c>
      <c r="M1590" t="str">
        <f t="shared" si="222"/>
        <v/>
      </c>
      <c r="N1590" t="str">
        <f t="shared" si="223"/>
        <v/>
      </c>
      <c r="O1590" t="str">
        <f t="shared" si="224"/>
        <v/>
      </c>
    </row>
    <row r="1591" spans="1:15" x14ac:dyDescent="0.25">
      <c r="A1591" s="2">
        <v>43232.826512002313</v>
      </c>
      <c r="B1591">
        <v>679.07</v>
      </c>
      <c r="C1591">
        <v>2.6086483</v>
      </c>
      <c r="D1591" t="s">
        <v>5</v>
      </c>
      <c r="E1591">
        <v>678.79983910681995</v>
      </c>
      <c r="F1591">
        <v>679.07</v>
      </c>
      <c r="G1591" s="5">
        <f t="shared" ca="1" si="216"/>
        <v>3.1305644028087722E-3</v>
      </c>
      <c r="H1591" s="5">
        <f t="shared" ca="1" si="217"/>
        <v>2.1250266129401325</v>
      </c>
      <c r="I1591" s="6">
        <f t="shared" si="218"/>
        <v>1590</v>
      </c>
      <c r="J1591">
        <f t="shared" si="219"/>
        <v>3.9272176003865553</v>
      </c>
      <c r="K1591">
        <f t="shared" si="220"/>
        <v>5.9301514997601004</v>
      </c>
      <c r="L1591">
        <f t="shared" si="221"/>
        <v>-0.22235001929375614</v>
      </c>
      <c r="M1591" t="str">
        <f t="shared" si="222"/>
        <v/>
      </c>
      <c r="N1591" t="str">
        <f t="shared" si="223"/>
        <v/>
      </c>
      <c r="O1591" t="str">
        <f t="shared" si="224"/>
        <v/>
      </c>
    </row>
    <row r="1592" spans="1:15" x14ac:dyDescent="0.25">
      <c r="A1592" s="2">
        <v>43232.826534965279</v>
      </c>
      <c r="B1592">
        <v>679.07</v>
      </c>
      <c r="C1592">
        <v>9.6959999999999997</v>
      </c>
      <c r="D1592" t="s">
        <v>5</v>
      </c>
      <c r="E1592">
        <v>678.79983910681995</v>
      </c>
      <c r="F1592">
        <v>679.07</v>
      </c>
      <c r="G1592" s="5">
        <f t="shared" ca="1" si="216"/>
        <v>4.0162256899874214E-3</v>
      </c>
      <c r="H1592" s="5">
        <f t="shared" ca="1" si="217"/>
        <v>2.7262133521801384</v>
      </c>
      <c r="I1592" s="6">
        <f t="shared" si="218"/>
        <v>1591</v>
      </c>
      <c r="J1592">
        <f t="shared" si="219"/>
        <v>3.387022469142849</v>
      </c>
      <c r="K1592">
        <f t="shared" si="220"/>
        <v>5.8440577033188061</v>
      </c>
      <c r="L1592">
        <f t="shared" si="221"/>
        <v>1.0795542842217865</v>
      </c>
      <c r="M1592">
        <f t="shared" si="222"/>
        <v>1</v>
      </c>
      <c r="N1592">
        <f t="shared" ca="1" si="223"/>
        <v>2.7262133521801384</v>
      </c>
      <c r="O1592">
        <f t="shared" ca="1" si="224"/>
        <v>2.7262133521801384</v>
      </c>
    </row>
    <row r="1593" spans="1:15" x14ac:dyDescent="0.25">
      <c r="A1593" s="2">
        <v>43232.826535081018</v>
      </c>
      <c r="B1593">
        <v>679.07</v>
      </c>
      <c r="C1593">
        <v>3.0546802999999998</v>
      </c>
      <c r="D1593" t="s">
        <v>5</v>
      </c>
      <c r="E1593">
        <v>678.79983910681995</v>
      </c>
      <c r="F1593">
        <v>679.07</v>
      </c>
      <c r="G1593" s="5">
        <f t="shared" ca="1" si="216"/>
        <v>4.0211624030017908E-3</v>
      </c>
      <c r="H1593" s="5">
        <f t="shared" ca="1" si="217"/>
        <v>2.7295643921800092</v>
      </c>
      <c r="I1593" s="6">
        <f t="shared" si="218"/>
        <v>1592</v>
      </c>
      <c r="J1593">
        <f t="shared" si="219"/>
        <v>4.3310016020840365</v>
      </c>
      <c r="K1593">
        <f t="shared" si="220"/>
        <v>5.85791497812271</v>
      </c>
      <c r="L1593">
        <f t="shared" si="221"/>
        <v>-0.21787979287010073</v>
      </c>
      <c r="M1593" t="str">
        <f t="shared" si="222"/>
        <v/>
      </c>
      <c r="N1593" t="str">
        <f t="shared" si="223"/>
        <v/>
      </c>
      <c r="O1593" t="str">
        <f t="shared" si="224"/>
        <v/>
      </c>
    </row>
    <row r="1594" spans="1:15" x14ac:dyDescent="0.25">
      <c r="A1594" s="2">
        <v>43232.82653622685</v>
      </c>
      <c r="B1594">
        <v>679.07</v>
      </c>
      <c r="C1594">
        <v>9.0039999999999996</v>
      </c>
      <c r="D1594" t="s">
        <v>5</v>
      </c>
      <c r="E1594">
        <v>678.79983910681995</v>
      </c>
      <c r="F1594">
        <v>679.06999999999994</v>
      </c>
      <c r="G1594" s="5">
        <f t="shared" ca="1" si="216"/>
        <v>4.025346257853381E-3</v>
      </c>
      <c r="H1594" s="5">
        <f t="shared" ca="1" si="217"/>
        <v>2.7324043921801149</v>
      </c>
      <c r="I1594" s="6">
        <f t="shared" si="218"/>
        <v>1593</v>
      </c>
      <c r="J1594">
        <f t="shared" si="219"/>
        <v>4.0661221942184866</v>
      </c>
      <c r="K1594">
        <f t="shared" si="220"/>
        <v>5.8545452619438114</v>
      </c>
      <c r="L1594">
        <f t="shared" si="221"/>
        <v>0.84342636103253066</v>
      </c>
      <c r="M1594" t="str">
        <f t="shared" si="222"/>
        <v/>
      </c>
      <c r="N1594" t="str">
        <f t="shared" si="223"/>
        <v/>
      </c>
      <c r="O1594" t="str">
        <f t="shared" si="224"/>
        <v/>
      </c>
    </row>
    <row r="1595" spans="1:15" x14ac:dyDescent="0.25">
      <c r="A1595" s="2">
        <v>43232.826542465278</v>
      </c>
      <c r="B1595">
        <v>679.07</v>
      </c>
      <c r="C1595">
        <v>3.7364000000000002</v>
      </c>
      <c r="D1595" t="s">
        <v>5</v>
      </c>
      <c r="E1595">
        <v>678.79983910681995</v>
      </c>
      <c r="F1595">
        <v>679.07</v>
      </c>
      <c r="G1595" s="5">
        <f t="shared" ca="1" si="216"/>
        <v>4.0562552202768453E-3</v>
      </c>
      <c r="H1595" s="5">
        <f t="shared" ca="1" si="217"/>
        <v>2.7533853909001209</v>
      </c>
      <c r="I1595" s="6">
        <f t="shared" si="218"/>
        <v>1594</v>
      </c>
      <c r="J1595">
        <f t="shared" si="219"/>
        <v>4.3637100110588207</v>
      </c>
      <c r="K1595">
        <f t="shared" si="220"/>
        <v>5.8772257275107327</v>
      </c>
      <c r="L1595">
        <f t="shared" si="221"/>
        <v>-0.10673573555673424</v>
      </c>
      <c r="M1595" t="str">
        <f t="shared" si="222"/>
        <v/>
      </c>
      <c r="N1595" t="str">
        <f t="shared" si="223"/>
        <v/>
      </c>
      <c r="O1595" t="str">
        <f t="shared" si="224"/>
        <v/>
      </c>
    </row>
    <row r="1596" spans="1:15" x14ac:dyDescent="0.25">
      <c r="A1596" s="2">
        <v>43232.826547986107</v>
      </c>
      <c r="B1596">
        <v>679.07</v>
      </c>
      <c r="C1596">
        <v>0.63519999999999999</v>
      </c>
      <c r="D1596" t="s">
        <v>5</v>
      </c>
      <c r="E1596">
        <v>678.79983910681995</v>
      </c>
      <c r="F1596">
        <v>679.07</v>
      </c>
      <c r="G1596" s="5">
        <f t="shared" ca="1" si="216"/>
        <v>4.2291003265373462E-3</v>
      </c>
      <c r="H1596" s="5">
        <f t="shared" ca="1" si="217"/>
        <v>2.8707126212201501</v>
      </c>
      <c r="I1596" s="6">
        <f t="shared" si="218"/>
        <v>1595</v>
      </c>
      <c r="J1596">
        <f t="shared" si="219"/>
        <v>4.185673816605032</v>
      </c>
      <c r="K1596">
        <f t="shared" si="220"/>
        <v>5.8740147785740344</v>
      </c>
      <c r="L1596">
        <f t="shared" si="221"/>
        <v>-0.60443733127054522</v>
      </c>
      <c r="M1596" t="str">
        <f t="shared" si="222"/>
        <v/>
      </c>
      <c r="N1596" t="str">
        <f t="shared" si="223"/>
        <v/>
      </c>
      <c r="O1596" t="str">
        <f t="shared" si="224"/>
        <v/>
      </c>
    </row>
    <row r="1597" spans="1:15" x14ac:dyDescent="0.25">
      <c r="A1597" s="2">
        <v>43232.82657020833</v>
      </c>
      <c r="B1597">
        <v>679.07</v>
      </c>
      <c r="C1597">
        <v>1.4312527500000001</v>
      </c>
      <c r="D1597" t="s">
        <v>5</v>
      </c>
      <c r="E1597">
        <v>678.79983910681995</v>
      </c>
      <c r="F1597">
        <v>679.07</v>
      </c>
      <c r="G1597" s="5">
        <f t="shared" ca="1" si="216"/>
        <v>4.4734735123915159E-3</v>
      </c>
      <c r="H1597" s="5">
        <f t="shared" ca="1" si="217"/>
        <v>3.0365931004599815</v>
      </c>
      <c r="I1597" s="6">
        <f t="shared" si="218"/>
        <v>1596</v>
      </c>
      <c r="J1597">
        <f t="shared" si="219"/>
        <v>4.2268580104537818</v>
      </c>
      <c r="K1597">
        <f t="shared" si="220"/>
        <v>5.7302883573052146</v>
      </c>
      <c r="L1597">
        <f t="shared" si="221"/>
        <v>-0.48786467384138282</v>
      </c>
      <c r="M1597" t="str">
        <f t="shared" si="222"/>
        <v/>
      </c>
      <c r="N1597" t="str">
        <f t="shared" si="223"/>
        <v/>
      </c>
      <c r="O1597" t="str">
        <f t="shared" si="224"/>
        <v/>
      </c>
    </row>
    <row r="1598" spans="1:15" x14ac:dyDescent="0.25">
      <c r="A1598" s="2">
        <v>43232.826581990739</v>
      </c>
      <c r="B1598">
        <v>679.07</v>
      </c>
      <c r="C1598">
        <v>5.0292311500000002</v>
      </c>
      <c r="D1598" t="s">
        <v>5</v>
      </c>
      <c r="E1598">
        <v>678.79983910681995</v>
      </c>
      <c r="F1598">
        <v>679.07</v>
      </c>
      <c r="G1598" s="5">
        <f t="shared" ca="1" si="216"/>
        <v>4.4765959656361282E-3</v>
      </c>
      <c r="H1598" s="5">
        <f t="shared" ca="1" si="217"/>
        <v>3.0387126212200433</v>
      </c>
      <c r="I1598" s="6">
        <f t="shared" si="218"/>
        <v>1597</v>
      </c>
      <c r="J1598">
        <f t="shared" si="219"/>
        <v>4.6731571404369703</v>
      </c>
      <c r="K1598">
        <f t="shared" si="220"/>
        <v>5.268006089211541</v>
      </c>
      <c r="L1598">
        <f t="shared" si="221"/>
        <v>6.7591799161402122E-2</v>
      </c>
      <c r="M1598" t="str">
        <f t="shared" si="222"/>
        <v/>
      </c>
      <c r="N1598" t="str">
        <f t="shared" si="223"/>
        <v/>
      </c>
      <c r="O1598" t="str">
        <f t="shared" si="224"/>
        <v/>
      </c>
    </row>
    <row r="1599" spans="1:15" x14ac:dyDescent="0.25">
      <c r="A1599" s="2">
        <v>43232.826594606478</v>
      </c>
      <c r="B1599">
        <v>679.07</v>
      </c>
      <c r="C1599">
        <v>0.72765599999999997</v>
      </c>
      <c r="D1599" t="s">
        <v>5</v>
      </c>
      <c r="E1599">
        <v>678.79983910681995</v>
      </c>
      <c r="F1599">
        <v>679.07</v>
      </c>
      <c r="G1599" s="5">
        <f t="shared" ca="1" si="216"/>
        <v>4.647152339650993E-3</v>
      </c>
      <c r="H1599" s="5">
        <f t="shared" ca="1" si="217"/>
        <v>3.1544862604599757</v>
      </c>
      <c r="I1599" s="6">
        <f t="shared" si="218"/>
        <v>1598</v>
      </c>
      <c r="J1599">
        <f t="shared" si="219"/>
        <v>4.5356968972268916</v>
      </c>
      <c r="K1599">
        <f t="shared" si="220"/>
        <v>5.2324237789703751</v>
      </c>
      <c r="L1599">
        <f t="shared" si="221"/>
        <v>-0.72777761475127101</v>
      </c>
      <c r="M1599" t="str">
        <f t="shared" si="222"/>
        <v/>
      </c>
      <c r="N1599" t="str">
        <f t="shared" si="223"/>
        <v/>
      </c>
      <c r="O1599" t="str">
        <f t="shared" si="224"/>
        <v/>
      </c>
    </row>
    <row r="1600" spans="1:15" x14ac:dyDescent="0.25">
      <c r="A1600" s="2">
        <v>43232.826604942129</v>
      </c>
      <c r="B1600">
        <v>679.07</v>
      </c>
      <c r="C1600">
        <v>1.2130505499999999</v>
      </c>
      <c r="D1600" t="s">
        <v>5</v>
      </c>
      <c r="E1600">
        <v>678.79983910681995</v>
      </c>
      <c r="F1600">
        <v>679.07</v>
      </c>
      <c r="G1600" s="5">
        <f t="shared" ca="1" si="216"/>
        <v>4.647152339650993E-3</v>
      </c>
      <c r="H1600" s="5">
        <f t="shared" ca="1" si="217"/>
        <v>3.1544862604599757</v>
      </c>
      <c r="I1600" s="6">
        <f t="shared" si="218"/>
        <v>1599</v>
      </c>
      <c r="J1600">
        <f t="shared" si="219"/>
        <v>3.8898695890588257</v>
      </c>
      <c r="K1600">
        <f t="shared" si="220"/>
        <v>5.2225247264358234</v>
      </c>
      <c r="L1600">
        <f t="shared" si="221"/>
        <v>-0.51255267888136047</v>
      </c>
      <c r="M1600" t="str">
        <f t="shared" si="222"/>
        <v/>
      </c>
      <c r="N1600" t="str">
        <f t="shared" si="223"/>
        <v/>
      </c>
      <c r="O1600" t="str">
        <f t="shared" si="224"/>
        <v/>
      </c>
    </row>
    <row r="1601" spans="1:15" x14ac:dyDescent="0.25">
      <c r="A1601" s="2">
        <v>43232.826651539363</v>
      </c>
      <c r="B1601">
        <v>679.07</v>
      </c>
      <c r="C1601">
        <v>2.8920158499999999</v>
      </c>
      <c r="D1601" t="s">
        <v>5</v>
      </c>
      <c r="E1601">
        <v>678.79983910681995</v>
      </c>
      <c r="F1601">
        <v>679.06999999999994</v>
      </c>
      <c r="G1601" s="5">
        <f t="shared" ca="1" si="216"/>
        <v>4.647152339650993E-3</v>
      </c>
      <c r="H1601" s="5">
        <f t="shared" ca="1" si="217"/>
        <v>3.1544862604599757</v>
      </c>
      <c r="I1601" s="6">
        <f t="shared" si="218"/>
        <v>1600</v>
      </c>
      <c r="J1601">
        <f t="shared" si="219"/>
        <v>3.3392138126554585</v>
      </c>
      <c r="K1601">
        <f t="shared" si="220"/>
        <v>5.1958680625951823</v>
      </c>
      <c r="L1601">
        <f t="shared" si="221"/>
        <v>-8.6067998122357325E-2</v>
      </c>
      <c r="M1601" t="str">
        <f t="shared" si="222"/>
        <v/>
      </c>
      <c r="N1601" t="str">
        <f t="shared" si="223"/>
        <v/>
      </c>
      <c r="O1601" t="str">
        <f t="shared" si="224"/>
        <v/>
      </c>
    </row>
    <row r="1602" spans="1:15" x14ac:dyDescent="0.25">
      <c r="A1602" s="2">
        <v>43232.826683449071</v>
      </c>
      <c r="B1602">
        <v>679.07</v>
      </c>
      <c r="C1602">
        <v>0.94159999999999999</v>
      </c>
      <c r="D1602" t="s">
        <v>5</v>
      </c>
      <c r="E1602">
        <v>678.79983910681995</v>
      </c>
      <c r="F1602">
        <v>679.07</v>
      </c>
      <c r="G1602" s="5">
        <f t="shared" ca="1" si="216"/>
        <v>4.7099967858960663E-3</v>
      </c>
      <c r="H1602" s="5">
        <f t="shared" ca="1" si="217"/>
        <v>3.197145060459889</v>
      </c>
      <c r="I1602" s="6">
        <f t="shared" si="218"/>
        <v>1601</v>
      </c>
      <c r="J1602">
        <f t="shared" si="219"/>
        <v>2.9939645719663872</v>
      </c>
      <c r="K1602">
        <f t="shared" si="220"/>
        <v>5.1461581712126812</v>
      </c>
      <c r="L1602">
        <f t="shared" si="221"/>
        <v>-0.39881490301778882</v>
      </c>
      <c r="M1602" t="str">
        <f t="shared" si="222"/>
        <v/>
      </c>
      <c r="N1602" t="str">
        <f t="shared" si="223"/>
        <v/>
      </c>
      <c r="O1602" t="str">
        <f t="shared" si="224"/>
        <v/>
      </c>
    </row>
    <row r="1603" spans="1:15" x14ac:dyDescent="0.25">
      <c r="A1603" s="2">
        <v>43232.826686678243</v>
      </c>
      <c r="B1603">
        <v>679.07</v>
      </c>
      <c r="C1603">
        <v>2.0752505600000002</v>
      </c>
      <c r="D1603" t="s">
        <v>5</v>
      </c>
      <c r="E1603">
        <v>678.79983910681995</v>
      </c>
      <c r="F1603">
        <v>679.07</v>
      </c>
      <c r="G1603" s="5">
        <f t="shared" ref="G1603:G1666" ca="1" si="225">(OFFSET(F1603,$T$2,0)-E1603)/E1603</f>
        <v>4.7099967858960663E-3</v>
      </c>
      <c r="H1603" s="5">
        <f t="shared" ref="H1603:H1666" ca="1" si="226">IF(ISNUMBER(G1603),E1603*G1603,"")</f>
        <v>3.197145060459889</v>
      </c>
      <c r="I1603" s="6">
        <f t="shared" si="218"/>
        <v>1602</v>
      </c>
      <c r="J1603">
        <f t="shared" si="219"/>
        <v>2.3432295743865552</v>
      </c>
      <c r="K1603">
        <f t="shared" si="220"/>
        <v>5.0527324519716093</v>
      </c>
      <c r="L1603">
        <f t="shared" si="221"/>
        <v>-5.3036454420219273E-2</v>
      </c>
      <c r="M1603" t="str">
        <f t="shared" si="222"/>
        <v/>
      </c>
      <c r="N1603" t="str">
        <f t="shared" si="223"/>
        <v/>
      </c>
      <c r="O1603" t="str">
        <f t="shared" si="224"/>
        <v/>
      </c>
    </row>
    <row r="1604" spans="1:15" x14ac:dyDescent="0.25">
      <c r="A1604" s="2">
        <v>43232.826690648151</v>
      </c>
      <c r="B1604">
        <v>679.07</v>
      </c>
      <c r="C1604">
        <v>0.10417925</v>
      </c>
      <c r="D1604" t="s">
        <v>5</v>
      </c>
      <c r="E1604">
        <v>678.79983910681995</v>
      </c>
      <c r="F1604">
        <v>679.07</v>
      </c>
      <c r="G1604" s="5">
        <f t="shared" ca="1" si="225"/>
        <v>4.7111410407344664E-3</v>
      </c>
      <c r="H1604" s="5">
        <f t="shared" ca="1" si="226"/>
        <v>3.1979217804600921</v>
      </c>
      <c r="I1604" s="6">
        <f t="shared" ref="I1604:I1667" si="227">I1603+1</f>
        <v>1603</v>
      </c>
      <c r="J1604">
        <f t="shared" si="219"/>
        <v>2.6392320846890698</v>
      </c>
      <c r="K1604">
        <f t="shared" si="220"/>
        <v>4.884170508183856</v>
      </c>
      <c r="L1604">
        <f t="shared" si="221"/>
        <v>-0.51903446663898534</v>
      </c>
      <c r="M1604" t="str">
        <f t="shared" si="222"/>
        <v/>
      </c>
      <c r="N1604" t="str">
        <f t="shared" si="223"/>
        <v/>
      </c>
      <c r="O1604" t="str">
        <f t="shared" si="224"/>
        <v/>
      </c>
    </row>
    <row r="1605" spans="1:15" x14ac:dyDescent="0.25">
      <c r="A1605" s="2">
        <v>43232.826709976849</v>
      </c>
      <c r="B1605">
        <v>679.07</v>
      </c>
      <c r="C1605">
        <v>0.96472785000000005</v>
      </c>
      <c r="D1605" t="s">
        <v>5</v>
      </c>
      <c r="E1605">
        <v>678.79983910681995</v>
      </c>
      <c r="F1605">
        <v>679.07</v>
      </c>
      <c r="G1605" s="5">
        <f t="shared" ca="1" si="225"/>
        <v>4.7144396754585241E-3</v>
      </c>
      <c r="H1605" s="5">
        <f t="shared" ca="1" si="226"/>
        <v>3.2001608931800547</v>
      </c>
      <c r="I1605" s="6">
        <f t="shared" si="227"/>
        <v>1604</v>
      </c>
      <c r="J1605">
        <f t="shared" si="219"/>
        <v>1.9408581281344652</v>
      </c>
      <c r="K1605">
        <f t="shared" si="220"/>
        <v>4.7977280426294051</v>
      </c>
      <c r="L1605">
        <f t="shared" si="221"/>
        <v>-0.20345677567824266</v>
      </c>
      <c r="M1605" t="str">
        <f t="shared" si="222"/>
        <v/>
      </c>
      <c r="N1605" t="str">
        <f t="shared" si="223"/>
        <v/>
      </c>
      <c r="O1605" t="str">
        <f t="shared" si="224"/>
        <v/>
      </c>
    </row>
    <row r="1606" spans="1:15" x14ac:dyDescent="0.25">
      <c r="A1606" s="2">
        <v>43232.826721527781</v>
      </c>
      <c r="B1606">
        <v>679.07</v>
      </c>
      <c r="C1606">
        <v>1.1508704599999999</v>
      </c>
      <c r="D1606" t="s">
        <v>5</v>
      </c>
      <c r="E1606">
        <v>678.79983910681995</v>
      </c>
      <c r="F1606">
        <v>679.07</v>
      </c>
      <c r="G1606" s="5">
        <f t="shared" ca="1" si="225"/>
        <v>4.7144396754585241E-3</v>
      </c>
      <c r="H1606" s="5">
        <f t="shared" ca="1" si="226"/>
        <v>3.2001608931800547</v>
      </c>
      <c r="I1606" s="6">
        <f t="shared" si="227"/>
        <v>1605</v>
      </c>
      <c r="J1606">
        <f t="shared" si="219"/>
        <v>1.3404362170420256</v>
      </c>
      <c r="K1606">
        <f t="shared" si="220"/>
        <v>4.6696066362657929</v>
      </c>
      <c r="L1606">
        <f t="shared" si="221"/>
        <v>-4.0595658651371609E-2</v>
      </c>
      <c r="M1606" t="str">
        <f t="shared" si="222"/>
        <v/>
      </c>
      <c r="N1606" t="str">
        <f t="shared" si="223"/>
        <v/>
      </c>
      <c r="O1606" t="str">
        <f t="shared" si="224"/>
        <v/>
      </c>
    </row>
    <row r="1607" spans="1:15" x14ac:dyDescent="0.25">
      <c r="A1607" s="2">
        <v>43232.826733437498</v>
      </c>
      <c r="B1607">
        <v>679.07</v>
      </c>
      <c r="C1607">
        <v>5.3394551400000001</v>
      </c>
      <c r="D1607" t="s">
        <v>5</v>
      </c>
      <c r="E1607">
        <v>678.79983910681995</v>
      </c>
      <c r="F1607">
        <v>679.07</v>
      </c>
      <c r="G1607" s="5">
        <f t="shared" ca="1" si="225"/>
        <v>4.7144396754585241E-3</v>
      </c>
      <c r="H1607" s="5">
        <f t="shared" ca="1" si="226"/>
        <v>3.2001608931800547</v>
      </c>
      <c r="I1607" s="6">
        <f t="shared" si="227"/>
        <v>1606</v>
      </c>
      <c r="J1607">
        <f t="shared" si="219"/>
        <v>0.82323975268906224</v>
      </c>
      <c r="K1607">
        <f t="shared" si="220"/>
        <v>4.5564836197894207</v>
      </c>
      <c r="L1607">
        <f t="shared" si="221"/>
        <v>0.99116243229678413</v>
      </c>
      <c r="M1607" t="str">
        <f t="shared" si="222"/>
        <v/>
      </c>
      <c r="N1607" t="str">
        <f t="shared" si="223"/>
        <v/>
      </c>
      <c r="O1607" t="str">
        <f t="shared" si="224"/>
        <v/>
      </c>
    </row>
    <row r="1608" spans="1:15" x14ac:dyDescent="0.25">
      <c r="A1608" s="2">
        <v>43232.82681111111</v>
      </c>
      <c r="B1608">
        <v>679.07</v>
      </c>
      <c r="C1608">
        <v>6.6876402600000002</v>
      </c>
      <c r="D1608" t="s">
        <v>5</v>
      </c>
      <c r="E1608">
        <v>678.79983910681995</v>
      </c>
      <c r="F1608">
        <v>678.82375697785994</v>
      </c>
      <c r="G1608" s="5">
        <f t="shared" ca="1" si="225"/>
        <v>4.7144396754585241E-3</v>
      </c>
      <c r="H1608" s="5">
        <f t="shared" ca="1" si="226"/>
        <v>3.2001608931800547</v>
      </c>
      <c r="I1608" s="6">
        <f t="shared" si="227"/>
        <v>1607</v>
      </c>
      <c r="J1608">
        <f t="shared" si="219"/>
        <v>0.79352961220166662</v>
      </c>
      <c r="K1608">
        <f t="shared" si="220"/>
        <v>4.4976745193454848</v>
      </c>
      <c r="L1608">
        <f t="shared" si="221"/>
        <v>1.3104795872725941</v>
      </c>
      <c r="M1608">
        <f t="shared" si="222"/>
        <v>1</v>
      </c>
      <c r="N1608">
        <f t="shared" ca="1" si="223"/>
        <v>3.2001608931800547</v>
      </c>
      <c r="O1608">
        <f t="shared" ca="1" si="224"/>
        <v>3.2001608931800547</v>
      </c>
    </row>
    <row r="1609" spans="1:15" x14ac:dyDescent="0.25">
      <c r="A1609" s="2">
        <v>43232.826835590276</v>
      </c>
      <c r="B1609">
        <v>679.07</v>
      </c>
      <c r="C1609">
        <v>2.0105</v>
      </c>
      <c r="D1609" t="s">
        <v>5</v>
      </c>
      <c r="E1609">
        <v>678.79983910681995</v>
      </c>
      <c r="F1609">
        <v>678.59470423087998</v>
      </c>
      <c r="G1609" s="5">
        <f t="shared" ca="1" si="225"/>
        <v>5.8691662872257643E-3</v>
      </c>
      <c r="H1609" s="5">
        <f t="shared" ca="1" si="226"/>
        <v>3.9839891314600204</v>
      </c>
      <c r="I1609" s="6">
        <f t="shared" si="227"/>
        <v>1608</v>
      </c>
      <c r="J1609">
        <f t="shared" si="219"/>
        <v>1.5638305031260415</v>
      </c>
      <c r="K1609">
        <f t="shared" si="220"/>
        <v>4.5124253436425281</v>
      </c>
      <c r="L1609">
        <f t="shared" si="221"/>
        <v>9.8986567723112082E-2</v>
      </c>
      <c r="M1609" t="str">
        <f t="shared" si="222"/>
        <v/>
      </c>
      <c r="N1609" t="str">
        <f t="shared" si="223"/>
        <v/>
      </c>
      <c r="O1609" t="str">
        <f t="shared" si="224"/>
        <v/>
      </c>
    </row>
    <row r="1610" spans="1:15" x14ac:dyDescent="0.25">
      <c r="A1610" s="2">
        <v>43232.826861388887</v>
      </c>
      <c r="B1610">
        <v>679.07</v>
      </c>
      <c r="C1610">
        <v>0.10424551</v>
      </c>
      <c r="D1610" t="s">
        <v>5</v>
      </c>
      <c r="E1610">
        <v>678.79983910681995</v>
      </c>
      <c r="F1610">
        <v>678.58736593575986</v>
      </c>
      <c r="G1610" s="5">
        <f t="shared" ca="1" si="225"/>
        <v>6.5924254451034904E-3</v>
      </c>
      <c r="H1610" s="5">
        <f t="shared" ca="1" si="226"/>
        <v>4.4749373314599552</v>
      </c>
      <c r="I1610" s="6">
        <f t="shared" si="227"/>
        <v>1609</v>
      </c>
      <c r="J1610">
        <f t="shared" si="219"/>
        <v>1.7671957423697506</v>
      </c>
      <c r="K1610">
        <f t="shared" si="220"/>
        <v>4.4301876350549998</v>
      </c>
      <c r="L1610">
        <f t="shared" si="221"/>
        <v>-0.37536790072077963</v>
      </c>
      <c r="M1610" t="str">
        <f t="shared" si="222"/>
        <v/>
      </c>
      <c r="N1610" t="str">
        <f t="shared" si="223"/>
        <v/>
      </c>
      <c r="O1610" t="str">
        <f t="shared" si="224"/>
        <v/>
      </c>
    </row>
    <row r="1611" spans="1:15" x14ac:dyDescent="0.25">
      <c r="A1611" s="2">
        <v>43232.82687931713</v>
      </c>
      <c r="B1611">
        <v>679.07</v>
      </c>
      <c r="C1611">
        <v>0.10424551</v>
      </c>
      <c r="D1611" t="s">
        <v>5</v>
      </c>
      <c r="E1611">
        <v>678.79983910681995</v>
      </c>
      <c r="F1611">
        <v>678.5861149896399</v>
      </c>
      <c r="G1611" s="5">
        <f t="shared" ca="1" si="225"/>
        <v>6.6114295745345556E-3</v>
      </c>
      <c r="H1611" s="5">
        <f t="shared" ca="1" si="226"/>
        <v>4.4878373314601276</v>
      </c>
      <c r="I1611" s="6">
        <f t="shared" si="227"/>
        <v>1610</v>
      </c>
      <c r="J1611">
        <f t="shared" si="219"/>
        <v>2.6356616348235278</v>
      </c>
      <c r="K1611">
        <f t="shared" si="220"/>
        <v>2.7938966169919959</v>
      </c>
      <c r="L1611">
        <f t="shared" si="221"/>
        <v>-0.90605218154025191</v>
      </c>
      <c r="M1611" t="str">
        <f t="shared" si="222"/>
        <v/>
      </c>
      <c r="N1611" t="str">
        <f t="shared" si="223"/>
        <v/>
      </c>
      <c r="O1611" t="str">
        <f t="shared" si="224"/>
        <v/>
      </c>
    </row>
    <row r="1612" spans="1:15" x14ac:dyDescent="0.25">
      <c r="A1612" s="2">
        <v>43232.826908356481</v>
      </c>
      <c r="B1612">
        <v>679.07</v>
      </c>
      <c r="C1612">
        <v>0.30842999999999998</v>
      </c>
      <c r="D1612" t="s">
        <v>5</v>
      </c>
      <c r="E1612">
        <v>678.79983910681995</v>
      </c>
      <c r="F1612">
        <v>678.57679871813991</v>
      </c>
      <c r="G1612" s="5">
        <f t="shared" ca="1" si="225"/>
        <v>6.6148526185396163E-3</v>
      </c>
      <c r="H1612" s="5">
        <f t="shared" ca="1" si="226"/>
        <v>4.4901608931800183</v>
      </c>
      <c r="I1612" s="6">
        <f t="shared" si="227"/>
        <v>1611</v>
      </c>
      <c r="J1612">
        <f t="shared" si="219"/>
        <v>2.291777381848739</v>
      </c>
      <c r="K1612">
        <f t="shared" si="220"/>
        <v>2.8225011894773635</v>
      </c>
      <c r="L1612">
        <f t="shared" si="221"/>
        <v>-0.70269142462823597</v>
      </c>
      <c r="M1612" t="str">
        <f t="shared" si="222"/>
        <v/>
      </c>
      <c r="N1612" t="str">
        <f t="shared" si="223"/>
        <v/>
      </c>
      <c r="O1612" t="str">
        <f t="shared" si="224"/>
        <v/>
      </c>
    </row>
    <row r="1613" spans="1:15" x14ac:dyDescent="0.25">
      <c r="A1613" s="2">
        <v>43232.82693166667</v>
      </c>
      <c r="B1613">
        <v>679.07</v>
      </c>
      <c r="C1613">
        <v>0.10419397</v>
      </c>
      <c r="D1613" t="s">
        <v>5</v>
      </c>
      <c r="E1613">
        <v>678.79983910681995</v>
      </c>
      <c r="F1613">
        <v>678.57033869199995</v>
      </c>
      <c r="G1613" s="5">
        <f t="shared" ca="1" si="225"/>
        <v>5.4952294892825207E-3</v>
      </c>
      <c r="H1613" s="5">
        <f t="shared" ca="1" si="226"/>
        <v>3.7301608931800274</v>
      </c>
      <c r="I1613" s="6">
        <f t="shared" si="227"/>
        <v>1612</v>
      </c>
      <c r="J1613">
        <f t="shared" si="219"/>
        <v>1.8512013789411697</v>
      </c>
      <c r="K1613">
        <f t="shared" si="220"/>
        <v>2.7900905714033462</v>
      </c>
      <c r="L1613">
        <f t="shared" si="221"/>
        <v>-0.62614720355205833</v>
      </c>
      <c r="M1613" t="str">
        <f t="shared" si="222"/>
        <v/>
      </c>
      <c r="N1613" t="str">
        <f t="shared" si="223"/>
        <v/>
      </c>
      <c r="O1613" t="str">
        <f t="shared" si="224"/>
        <v/>
      </c>
    </row>
    <row r="1614" spans="1:15" x14ac:dyDescent="0.25">
      <c r="A1614" s="2">
        <v>43232.82693171296</v>
      </c>
      <c r="B1614">
        <v>679.07</v>
      </c>
      <c r="C1614">
        <v>0.10417925</v>
      </c>
      <c r="D1614" t="s">
        <v>5</v>
      </c>
      <c r="E1614">
        <v>678.79983910681995</v>
      </c>
      <c r="F1614">
        <v>678.56387957849984</v>
      </c>
      <c r="G1614" s="5">
        <f t="shared" ca="1" si="225"/>
        <v>5.4952294892825207E-3</v>
      </c>
      <c r="H1614" s="5">
        <f t="shared" ca="1" si="226"/>
        <v>3.7301608931800274</v>
      </c>
      <c r="I1614" s="6">
        <f t="shared" si="227"/>
        <v>1613</v>
      </c>
      <c r="J1614">
        <f t="shared" si="219"/>
        <v>1.6853428397310921</v>
      </c>
      <c r="K1614">
        <f t="shared" si="220"/>
        <v>2.7919467657330679</v>
      </c>
      <c r="L1614">
        <f t="shared" si="221"/>
        <v>-0.56633013535124965</v>
      </c>
      <c r="M1614" t="str">
        <f t="shared" si="222"/>
        <v/>
      </c>
      <c r="N1614" t="str">
        <f t="shared" si="223"/>
        <v/>
      </c>
      <c r="O1614" t="str">
        <f t="shared" si="224"/>
        <v/>
      </c>
    </row>
    <row r="1615" spans="1:15" x14ac:dyDescent="0.25">
      <c r="A1615" s="2">
        <v>43232.827006250001</v>
      </c>
      <c r="B1615">
        <v>679.06</v>
      </c>
      <c r="C1615">
        <v>3.73E-2</v>
      </c>
      <c r="D1615" t="s">
        <v>6</v>
      </c>
      <c r="E1615">
        <v>678.79931690682008</v>
      </c>
      <c r="F1615">
        <v>678.56387957849984</v>
      </c>
      <c r="G1615" s="5">
        <f t="shared" ca="1" si="225"/>
        <v>5.4055440124781218E-3</v>
      </c>
      <c r="H1615" s="5">
        <f t="shared" ca="1" si="226"/>
        <v>3.6692795831799003</v>
      </c>
      <c r="I1615" s="6">
        <f t="shared" si="227"/>
        <v>1614</v>
      </c>
      <c r="J1615">
        <f t="shared" si="219"/>
        <v>1.2808826636470485</v>
      </c>
      <c r="K1615">
        <f t="shared" si="220"/>
        <v>2.7607362068629677</v>
      </c>
      <c r="L1615">
        <f t="shared" si="221"/>
        <v>-0.45045327422286929</v>
      </c>
      <c r="M1615" t="str">
        <f t="shared" si="222"/>
        <v/>
      </c>
      <c r="N1615" t="str">
        <f t="shared" si="223"/>
        <v/>
      </c>
      <c r="O1615" t="str">
        <f t="shared" si="224"/>
        <v/>
      </c>
    </row>
    <row r="1616" spans="1:15" x14ac:dyDescent="0.25">
      <c r="A1616" s="2">
        <v>43232.827013472219</v>
      </c>
      <c r="B1616">
        <v>679.07</v>
      </c>
      <c r="C1616">
        <v>0.10417925</v>
      </c>
      <c r="D1616" t="s">
        <v>5</v>
      </c>
      <c r="E1616">
        <v>678.79931690682008</v>
      </c>
      <c r="F1616">
        <v>678.55742046499995</v>
      </c>
      <c r="G1616" s="5">
        <f t="shared" ca="1" si="225"/>
        <v>4.7231507359043546E-3</v>
      </c>
      <c r="H1616" s="5">
        <f t="shared" ca="1" si="226"/>
        <v>3.2060714931798207</v>
      </c>
      <c r="I1616" s="6">
        <f t="shared" si="227"/>
        <v>1615</v>
      </c>
      <c r="J1616">
        <f t="shared" si="219"/>
        <v>0.85939428778149818</v>
      </c>
      <c r="K1616">
        <f t="shared" si="220"/>
        <v>2.7043719297240214</v>
      </c>
      <c r="L1616">
        <f t="shared" si="221"/>
        <v>-0.27925709089081069</v>
      </c>
      <c r="M1616" t="str">
        <f t="shared" si="222"/>
        <v/>
      </c>
      <c r="N1616" t="str">
        <f t="shared" si="223"/>
        <v/>
      </c>
      <c r="O1616" t="str">
        <f t="shared" si="224"/>
        <v/>
      </c>
    </row>
    <row r="1617" spans="1:15" x14ac:dyDescent="0.25">
      <c r="A1617" s="2">
        <v>43232.827088414349</v>
      </c>
      <c r="B1617">
        <v>679.06</v>
      </c>
      <c r="C1617">
        <v>1.2892999999999999</v>
      </c>
      <c r="D1617" t="s">
        <v>6</v>
      </c>
      <c r="E1617">
        <v>678.83096383721988</v>
      </c>
      <c r="F1617">
        <v>678.55742046499995</v>
      </c>
      <c r="G1617" s="5">
        <f t="shared" ca="1" si="225"/>
        <v>4.6763107929490809E-3</v>
      </c>
      <c r="H1617" s="5">
        <f t="shared" ca="1" si="226"/>
        <v>3.1744245627800187</v>
      </c>
      <c r="I1617" s="6">
        <f t="shared" si="227"/>
        <v>1616</v>
      </c>
      <c r="J1617">
        <f t="shared" si="219"/>
        <v>0.56730663971430317</v>
      </c>
      <c r="K1617">
        <f t="shared" si="220"/>
        <v>2.6900526743647775</v>
      </c>
      <c r="L1617">
        <f t="shared" si="221"/>
        <v>0.26839376312814633</v>
      </c>
      <c r="M1617" t="str">
        <f t="shared" si="222"/>
        <v/>
      </c>
      <c r="N1617" t="str">
        <f t="shared" si="223"/>
        <v/>
      </c>
      <c r="O1617" t="str">
        <f t="shared" si="224"/>
        <v/>
      </c>
    </row>
    <row r="1618" spans="1:15" x14ac:dyDescent="0.25">
      <c r="A1618" s="2">
        <v>43232.827105763892</v>
      </c>
      <c r="B1618">
        <v>678.49</v>
      </c>
      <c r="C1618">
        <v>1.07127102</v>
      </c>
      <c r="D1618" t="s">
        <v>6</v>
      </c>
      <c r="E1618">
        <v>679.39016730966</v>
      </c>
      <c r="F1618">
        <v>678.55742046499995</v>
      </c>
      <c r="G1618" s="5">
        <f t="shared" ca="1" si="225"/>
        <v>3.8493655283472869E-3</v>
      </c>
      <c r="H1618" s="5">
        <f t="shared" ca="1" si="226"/>
        <v>2.6152210903399009</v>
      </c>
      <c r="I1618" s="6">
        <f t="shared" si="227"/>
        <v>1617</v>
      </c>
      <c r="J1618">
        <f t="shared" si="219"/>
        <v>0.41235370544538341</v>
      </c>
      <c r="K1618">
        <f t="shared" si="220"/>
        <v>2.6698769985895918</v>
      </c>
      <c r="L1618">
        <f t="shared" si="221"/>
        <v>0.24679688049400811</v>
      </c>
      <c r="M1618" t="str">
        <f t="shared" si="222"/>
        <v/>
      </c>
      <c r="N1618" t="str">
        <f t="shared" si="223"/>
        <v/>
      </c>
      <c r="O1618" t="str">
        <f t="shared" si="224"/>
        <v/>
      </c>
    </row>
    <row r="1619" spans="1:15" x14ac:dyDescent="0.25">
      <c r="A1619" s="2">
        <v>43232.827105763892</v>
      </c>
      <c r="B1619">
        <v>678.49</v>
      </c>
      <c r="C1619">
        <v>3.342237E-2</v>
      </c>
      <c r="D1619" t="s">
        <v>6</v>
      </c>
      <c r="E1619">
        <v>679.40761378679997</v>
      </c>
      <c r="F1619">
        <v>678.55742046499995</v>
      </c>
      <c r="G1619" s="5">
        <f t="shared" ca="1" si="225"/>
        <v>3.8235877262557732E-3</v>
      </c>
      <c r="H1619" s="5">
        <f t="shared" ca="1" si="226"/>
        <v>2.5977746131999311</v>
      </c>
      <c r="I1619" s="6">
        <f t="shared" si="227"/>
        <v>1618</v>
      </c>
      <c r="J1619">
        <f t="shared" si="219"/>
        <v>0.21294061522692687</v>
      </c>
      <c r="K1619">
        <f t="shared" si="220"/>
        <v>2.6352926900644578</v>
      </c>
      <c r="L1619">
        <f t="shared" si="221"/>
        <v>-6.8120799599886553E-2</v>
      </c>
      <c r="M1619" t="str">
        <f t="shared" si="222"/>
        <v/>
      </c>
      <c r="N1619" t="str">
        <f t="shared" si="223"/>
        <v/>
      </c>
      <c r="O1619" t="str">
        <f t="shared" si="224"/>
        <v/>
      </c>
    </row>
    <row r="1620" spans="1:15" x14ac:dyDescent="0.25">
      <c r="A1620" s="2">
        <v>43232.827143981478</v>
      </c>
      <c r="B1620">
        <v>678.5</v>
      </c>
      <c r="C1620">
        <v>3.4228000000000001</v>
      </c>
      <c r="D1620" t="s">
        <v>5</v>
      </c>
      <c r="E1620">
        <v>679.40761378679997</v>
      </c>
      <c r="F1620">
        <v>678.83554629059995</v>
      </c>
      <c r="G1620" s="5">
        <f t="shared" ca="1" si="225"/>
        <v>3.8235877262557732E-3</v>
      </c>
      <c r="H1620" s="5">
        <f t="shared" ca="1" si="226"/>
        <v>2.5977746131999311</v>
      </c>
      <c r="I1620" s="6">
        <f t="shared" si="227"/>
        <v>1619</v>
      </c>
      <c r="J1620">
        <f t="shared" si="219"/>
        <v>7.0902442067222182E-2</v>
      </c>
      <c r="K1620">
        <f t="shared" si="220"/>
        <v>2.6352756511258506</v>
      </c>
      <c r="L1620">
        <f t="shared" si="221"/>
        <v>1.2719343255422899</v>
      </c>
      <c r="M1620">
        <f t="shared" si="222"/>
        <v>1</v>
      </c>
      <c r="N1620">
        <f t="shared" ca="1" si="223"/>
        <v>2.5977746131999311</v>
      </c>
      <c r="O1620">
        <f t="shared" ca="1" si="224"/>
        <v>2.5977746131999311</v>
      </c>
    </row>
    <row r="1621" spans="1:15" x14ac:dyDescent="0.25">
      <c r="A1621" s="2">
        <v>43232.827282430553</v>
      </c>
      <c r="B1621">
        <v>678.5</v>
      </c>
      <c r="C1621">
        <v>0.67559999999999998</v>
      </c>
      <c r="D1621" t="s">
        <v>5</v>
      </c>
      <c r="E1621">
        <v>679.40761378679997</v>
      </c>
      <c r="F1621">
        <v>678.90310629060002</v>
      </c>
      <c r="G1621" s="5">
        <f t="shared" ca="1" si="225"/>
        <v>3.8235877262557732E-3</v>
      </c>
      <c r="H1621" s="5">
        <f t="shared" ca="1" si="226"/>
        <v>2.5977746131999311</v>
      </c>
      <c r="I1621" s="6">
        <f t="shared" si="227"/>
        <v>1620</v>
      </c>
      <c r="J1621">
        <f t="shared" si="219"/>
        <v>8.8765881848757999E-2</v>
      </c>
      <c r="K1621">
        <f t="shared" si="220"/>
        <v>2.6108189044481844</v>
      </c>
      <c r="L1621">
        <f t="shared" si="221"/>
        <v>0.22477013520601638</v>
      </c>
      <c r="M1621" t="str">
        <f t="shared" si="222"/>
        <v/>
      </c>
      <c r="N1621" t="str">
        <f t="shared" si="223"/>
        <v/>
      </c>
      <c r="O1621" t="str">
        <f t="shared" si="224"/>
        <v/>
      </c>
    </row>
    <row r="1622" spans="1:15" x14ac:dyDescent="0.25">
      <c r="A1622" s="2">
        <v>43232.827406412027</v>
      </c>
      <c r="B1622">
        <v>678.51</v>
      </c>
      <c r="C1622">
        <v>9.7790000000000002E-2</v>
      </c>
      <c r="D1622" t="s">
        <v>5</v>
      </c>
      <c r="E1622">
        <v>679.40761378679997</v>
      </c>
      <c r="F1622">
        <v>678.91268971059992</v>
      </c>
      <c r="G1622" s="5">
        <f t="shared" ca="1" si="225"/>
        <v>3.8235877262557732E-3</v>
      </c>
      <c r="H1622" s="5">
        <f t="shared" ca="1" si="226"/>
        <v>2.5977746131999311</v>
      </c>
      <c r="I1622" s="6">
        <f t="shared" si="227"/>
        <v>1621</v>
      </c>
      <c r="J1622">
        <f t="shared" si="219"/>
        <v>-0.24943271927730848</v>
      </c>
      <c r="K1622">
        <f t="shared" si="220"/>
        <v>2.4891412672023367</v>
      </c>
      <c r="L1622">
        <f t="shared" si="221"/>
        <v>0.13949498321064294</v>
      </c>
      <c r="M1622" t="str">
        <f t="shared" si="222"/>
        <v/>
      </c>
      <c r="N1622" t="str">
        <f t="shared" si="223"/>
        <v/>
      </c>
      <c r="O1622" t="str">
        <f t="shared" si="224"/>
        <v/>
      </c>
    </row>
    <row r="1623" spans="1:15" x14ac:dyDescent="0.25">
      <c r="A1623" s="2">
        <v>43232.827437835651</v>
      </c>
      <c r="B1623">
        <v>678.5</v>
      </c>
      <c r="C1623">
        <v>1.00269341</v>
      </c>
      <c r="D1623" t="s">
        <v>6</v>
      </c>
      <c r="E1623">
        <v>679.98030461018004</v>
      </c>
      <c r="F1623">
        <v>678.91268971059992</v>
      </c>
      <c r="G1623" s="5">
        <f t="shared" ca="1" si="225"/>
        <v>2.9404113270105367E-3</v>
      </c>
      <c r="H1623" s="5">
        <f t="shared" ca="1" si="226"/>
        <v>1.9994217898198485</v>
      </c>
      <c r="I1623" s="6">
        <f t="shared" si="227"/>
        <v>1622</v>
      </c>
      <c r="J1623">
        <f t="shared" si="219"/>
        <v>-0.38756185045377833</v>
      </c>
      <c r="K1623">
        <f t="shared" si="220"/>
        <v>2.488928904332437</v>
      </c>
      <c r="L1623">
        <f t="shared" si="221"/>
        <v>0.55857572228510999</v>
      </c>
      <c r="M1623" t="str">
        <f t="shared" si="222"/>
        <v/>
      </c>
      <c r="N1623" t="str">
        <f t="shared" si="223"/>
        <v/>
      </c>
      <c r="O1623" t="str">
        <f t="shared" si="224"/>
        <v/>
      </c>
    </row>
    <row r="1624" spans="1:15" x14ac:dyDescent="0.25">
      <c r="A1624" s="2">
        <v>43232.827471458331</v>
      </c>
      <c r="B1624">
        <v>678.51</v>
      </c>
      <c r="C1624">
        <v>3.5209999999999998E-2</v>
      </c>
      <c r="D1624" t="s">
        <v>5</v>
      </c>
      <c r="E1624">
        <v>679.98030461018004</v>
      </c>
      <c r="F1624">
        <v>678.91614029059997</v>
      </c>
      <c r="G1624" s="5">
        <f t="shared" ca="1" si="225"/>
        <v>2.9400289629946045E-3</v>
      </c>
      <c r="H1624" s="5">
        <f t="shared" ca="1" si="226"/>
        <v>1.9991617898198228</v>
      </c>
      <c r="I1624" s="6">
        <f t="shared" si="227"/>
        <v>1623</v>
      </c>
      <c r="J1624">
        <f t="shared" si="219"/>
        <v>-0.49092699371428239</v>
      </c>
      <c r="K1624">
        <f t="shared" si="220"/>
        <v>2.4807008548895944</v>
      </c>
      <c r="L1624">
        <f t="shared" si="221"/>
        <v>0.21209207578464695</v>
      </c>
      <c r="M1624" t="str">
        <f t="shared" si="222"/>
        <v/>
      </c>
      <c r="N1624" t="str">
        <f t="shared" si="223"/>
        <v/>
      </c>
      <c r="O1624" t="str">
        <f t="shared" si="224"/>
        <v/>
      </c>
    </row>
    <row r="1625" spans="1:15" x14ac:dyDescent="0.25">
      <c r="A1625" s="2">
        <v>43232.827471458331</v>
      </c>
      <c r="B1625">
        <v>679.01</v>
      </c>
      <c r="C1625">
        <v>0.34374529999999998</v>
      </c>
      <c r="D1625" t="s">
        <v>5</v>
      </c>
      <c r="E1625">
        <v>679.98030461018004</v>
      </c>
      <c r="F1625">
        <v>678.91545280000003</v>
      </c>
      <c r="G1625" s="5">
        <f t="shared" ca="1" si="225"/>
        <v>2.8231632251767363E-3</v>
      </c>
      <c r="H1625" s="5">
        <f t="shared" ca="1" si="226"/>
        <v>1.9196953898199354</v>
      </c>
      <c r="I1625" s="6">
        <f t="shared" si="227"/>
        <v>1624</v>
      </c>
      <c r="J1625">
        <f t="shared" si="219"/>
        <v>-0.1859120719495877</v>
      </c>
      <c r="K1625">
        <f t="shared" si="220"/>
        <v>2.175767446834294</v>
      </c>
      <c r="L1625">
        <f t="shared" si="221"/>
        <v>0.24343473504957086</v>
      </c>
      <c r="M1625" t="str">
        <f t="shared" si="222"/>
        <v/>
      </c>
      <c r="N1625" t="str">
        <f t="shared" si="223"/>
        <v/>
      </c>
      <c r="O1625" t="str">
        <f t="shared" si="224"/>
        <v/>
      </c>
    </row>
    <row r="1626" spans="1:15" x14ac:dyDescent="0.25">
      <c r="A1626" s="2">
        <v>43232.827546886583</v>
      </c>
      <c r="B1626">
        <v>678.76</v>
      </c>
      <c r="C1626">
        <v>1.7614000000000001</v>
      </c>
      <c r="D1626" t="s">
        <v>5</v>
      </c>
      <c r="E1626">
        <v>679.98030461018004</v>
      </c>
      <c r="F1626">
        <v>679.00103971999999</v>
      </c>
      <c r="G1626" s="5">
        <f t="shared" ca="1" si="225"/>
        <v>2.8231632251767363E-3</v>
      </c>
      <c r="H1626" s="5">
        <f t="shared" ca="1" si="226"/>
        <v>1.9196953898199354</v>
      </c>
      <c r="I1626" s="6">
        <f t="shared" si="227"/>
        <v>1625</v>
      </c>
      <c r="J1626">
        <f t="shared" si="219"/>
        <v>-0.35077907042014544</v>
      </c>
      <c r="K1626">
        <f t="shared" si="220"/>
        <v>2.1564761081034658</v>
      </c>
      <c r="L1626">
        <f t="shared" si="221"/>
        <v>0.97945860029848519</v>
      </c>
      <c r="M1626" t="str">
        <f t="shared" si="222"/>
        <v/>
      </c>
      <c r="N1626" t="str">
        <f t="shared" si="223"/>
        <v/>
      </c>
      <c r="O1626" t="str">
        <f t="shared" si="224"/>
        <v/>
      </c>
    </row>
    <row r="1627" spans="1:15" x14ac:dyDescent="0.25">
      <c r="A1627" s="2">
        <v>43232.82768923611</v>
      </c>
      <c r="B1627">
        <v>678.99</v>
      </c>
      <c r="C1627">
        <v>2.391</v>
      </c>
      <c r="D1627" t="s">
        <v>6</v>
      </c>
      <c r="E1627">
        <v>681.23318861017992</v>
      </c>
      <c r="F1627">
        <v>679.00103971999999</v>
      </c>
      <c r="G1627" s="5">
        <f t="shared" ca="1" si="225"/>
        <v>9.7882986467592967E-4</v>
      </c>
      <c r="H1627" s="5">
        <f t="shared" ca="1" si="226"/>
        <v>0.6668113898200545</v>
      </c>
      <c r="I1627" s="6">
        <f t="shared" si="227"/>
        <v>1626</v>
      </c>
      <c r="J1627">
        <f t="shared" si="219"/>
        <v>-0.33082563332774839</v>
      </c>
      <c r="K1627">
        <f t="shared" si="220"/>
        <v>2.169019686337573</v>
      </c>
      <c r="L1627">
        <f t="shared" si="221"/>
        <v>1.254864421227821</v>
      </c>
      <c r="M1627">
        <f t="shared" si="222"/>
        <v>1</v>
      </c>
      <c r="N1627">
        <f t="shared" ca="1" si="223"/>
        <v>0.6668113898200545</v>
      </c>
      <c r="O1627">
        <f t="shared" ca="1" si="224"/>
        <v>0.6668113898200545</v>
      </c>
    </row>
    <row r="1628" spans="1:15" x14ac:dyDescent="0.25">
      <c r="A1628" s="2">
        <v>43232.827813715281</v>
      </c>
      <c r="B1628">
        <v>679</v>
      </c>
      <c r="C1628">
        <v>1.93554</v>
      </c>
      <c r="D1628" t="s">
        <v>5</v>
      </c>
      <c r="E1628">
        <v>681.23318861017992</v>
      </c>
      <c r="F1628">
        <v>679.00491080000006</v>
      </c>
      <c r="G1628" s="5">
        <f t="shared" ca="1" si="225"/>
        <v>9.7882986467592967E-4</v>
      </c>
      <c r="H1628" s="5">
        <f t="shared" ca="1" si="226"/>
        <v>0.6668113898200545</v>
      </c>
      <c r="I1628" s="6">
        <f t="shared" si="227"/>
        <v>1627</v>
      </c>
      <c r="J1628">
        <f t="shared" si="219"/>
        <v>0.20608000174789254</v>
      </c>
      <c r="K1628">
        <f t="shared" si="220"/>
        <v>1.9417705628496693</v>
      </c>
      <c r="L1628">
        <f t="shared" si="221"/>
        <v>0.89066135378734812</v>
      </c>
      <c r="M1628" t="str">
        <f t="shared" si="222"/>
        <v/>
      </c>
      <c r="N1628" t="str">
        <f t="shared" si="223"/>
        <v/>
      </c>
      <c r="O1628" t="str">
        <f t="shared" si="224"/>
        <v/>
      </c>
    </row>
    <row r="1629" spans="1:15" x14ac:dyDescent="0.25">
      <c r="A1629" s="2">
        <v>43232.827962384261</v>
      </c>
      <c r="B1629">
        <v>679</v>
      </c>
      <c r="C1629">
        <v>1.4955000000000001</v>
      </c>
      <c r="D1629" t="s">
        <v>5</v>
      </c>
      <c r="E1629">
        <v>681.23318861017992</v>
      </c>
      <c r="F1629">
        <v>679.00790180000001</v>
      </c>
      <c r="G1629" s="5">
        <f t="shared" ca="1" si="225"/>
        <v>1.1217064819156262E-3</v>
      </c>
      <c r="H1629" s="5">
        <f t="shared" ca="1" si="226"/>
        <v>0.7641436833600892</v>
      </c>
      <c r="I1629" s="6">
        <f t="shared" si="227"/>
        <v>1628</v>
      </c>
      <c r="J1629">
        <f t="shared" si="219"/>
        <v>0.31477536976470333</v>
      </c>
      <c r="K1629">
        <f t="shared" si="220"/>
        <v>1.9625103560153065</v>
      </c>
      <c r="L1629">
        <f t="shared" si="221"/>
        <v>0.60163994886256167</v>
      </c>
      <c r="M1629" t="str">
        <f t="shared" si="222"/>
        <v/>
      </c>
      <c r="N1629" t="str">
        <f t="shared" si="223"/>
        <v/>
      </c>
      <c r="O1629" t="str">
        <f t="shared" si="224"/>
        <v/>
      </c>
    </row>
    <row r="1630" spans="1:15" x14ac:dyDescent="0.25">
      <c r="A1630" s="2">
        <v>43232.828099016202</v>
      </c>
      <c r="B1630">
        <v>679</v>
      </c>
      <c r="C1630">
        <v>1.0490999999999999</v>
      </c>
      <c r="D1630" t="s">
        <v>5</v>
      </c>
      <c r="E1630">
        <v>681.23318861017992</v>
      </c>
      <c r="F1630">
        <v>679.01</v>
      </c>
      <c r="G1630" s="5">
        <f t="shared" ca="1" si="225"/>
        <v>1.1217064819156262E-3</v>
      </c>
      <c r="H1630" s="5">
        <f t="shared" ca="1" si="226"/>
        <v>0.7641436833600892</v>
      </c>
      <c r="I1630" s="6">
        <f t="shared" si="227"/>
        <v>1629</v>
      </c>
      <c r="J1630">
        <f t="shared" si="219"/>
        <v>0.74878087189915732</v>
      </c>
      <c r="K1630">
        <f t="shared" si="220"/>
        <v>1.6219648761044314</v>
      </c>
      <c r="L1630">
        <f t="shared" si="221"/>
        <v>0.18515760268627809</v>
      </c>
      <c r="M1630" t="str">
        <f t="shared" si="222"/>
        <v/>
      </c>
      <c r="N1630" t="str">
        <f t="shared" si="223"/>
        <v/>
      </c>
      <c r="O1630" t="str">
        <f t="shared" si="224"/>
        <v/>
      </c>
    </row>
    <row r="1631" spans="1:15" x14ac:dyDescent="0.25">
      <c r="A1631" s="2">
        <v>43232.828126134264</v>
      </c>
      <c r="B1631">
        <v>679.01</v>
      </c>
      <c r="C1631">
        <v>12.87954</v>
      </c>
      <c r="D1631" t="s">
        <v>5</v>
      </c>
      <c r="E1631">
        <v>681.23318861017992</v>
      </c>
      <c r="F1631">
        <v>679.01</v>
      </c>
      <c r="G1631" s="5">
        <f t="shared" ca="1" si="225"/>
        <v>1.1350172051915615E-3</v>
      </c>
      <c r="H1631" s="5">
        <f t="shared" ca="1" si="226"/>
        <v>0.77321138982006232</v>
      </c>
      <c r="I1631" s="6">
        <f t="shared" si="227"/>
        <v>1630</v>
      </c>
      <c r="J1631">
        <f t="shared" si="219"/>
        <v>0.84206217235293934</v>
      </c>
      <c r="K1631">
        <f t="shared" si="220"/>
        <v>1.5955497005593549</v>
      </c>
      <c r="L1631">
        <f t="shared" si="221"/>
        <v>7.5444079387981837</v>
      </c>
      <c r="M1631">
        <f t="shared" si="222"/>
        <v>1</v>
      </c>
      <c r="N1631">
        <f t="shared" ca="1" si="223"/>
        <v>0.77321138982006232</v>
      </c>
      <c r="O1631">
        <f t="shared" ca="1" si="224"/>
        <v>0.77321138982006232</v>
      </c>
    </row>
    <row r="1632" spans="1:15" x14ac:dyDescent="0.25">
      <c r="A1632" s="2">
        <v>43232.828127060187</v>
      </c>
      <c r="B1632">
        <v>679.01</v>
      </c>
      <c r="C1632">
        <v>7.1520000000000001</v>
      </c>
      <c r="D1632" t="s">
        <v>5</v>
      </c>
      <c r="E1632">
        <v>681.23318861017992</v>
      </c>
      <c r="F1632">
        <v>679.01</v>
      </c>
      <c r="G1632" s="5">
        <f t="shared" ca="1" si="225"/>
        <v>1.1403017392691663E-3</v>
      </c>
      <c r="H1632" s="5">
        <f t="shared" ca="1" si="226"/>
        <v>0.77681138982006814</v>
      </c>
      <c r="I1632" s="6">
        <f t="shared" si="227"/>
        <v>1631</v>
      </c>
      <c r="J1632">
        <f t="shared" si="219"/>
        <v>2.1080954391932742</v>
      </c>
      <c r="K1632">
        <f t="shared" si="220"/>
        <v>2.5404482179744141</v>
      </c>
      <c r="L1632">
        <f t="shared" si="221"/>
        <v>1.9854388391464255</v>
      </c>
      <c r="M1632">
        <f t="shared" si="222"/>
        <v>1</v>
      </c>
      <c r="N1632">
        <f t="shared" ca="1" si="223"/>
        <v>0.77681138982006814</v>
      </c>
      <c r="O1632" t="str">
        <f t="shared" si="224"/>
        <v/>
      </c>
    </row>
    <row r="1633" spans="1:15" x14ac:dyDescent="0.25">
      <c r="A1633" s="2">
        <v>43232.828248344907</v>
      </c>
      <c r="B1633">
        <v>679.01</v>
      </c>
      <c r="C1633">
        <v>1.1127</v>
      </c>
      <c r="D1633" t="s">
        <v>5</v>
      </c>
      <c r="E1633">
        <v>681.23318861017992</v>
      </c>
      <c r="F1633">
        <v>679.01</v>
      </c>
      <c r="G1633" s="5">
        <f t="shared" ca="1" si="225"/>
        <v>1.1403017392691663E-3</v>
      </c>
      <c r="H1633" s="5">
        <f t="shared" ca="1" si="226"/>
        <v>0.77681138982006814</v>
      </c>
      <c r="I1633" s="6">
        <f t="shared" si="227"/>
        <v>1632</v>
      </c>
      <c r="J1633">
        <f t="shared" si="219"/>
        <v>2.7073189778823519</v>
      </c>
      <c r="K1633">
        <f t="shared" si="220"/>
        <v>2.672015905349252</v>
      </c>
      <c r="L1633">
        <f t="shared" si="221"/>
        <v>-0.59678498720385553</v>
      </c>
      <c r="M1633" t="str">
        <f t="shared" si="222"/>
        <v/>
      </c>
      <c r="N1633" t="str">
        <f t="shared" si="223"/>
        <v/>
      </c>
      <c r="O1633" t="str">
        <f t="shared" si="224"/>
        <v/>
      </c>
    </row>
    <row r="1634" spans="1:15" x14ac:dyDescent="0.25">
      <c r="A1634" s="2">
        <v>43232.828381134263</v>
      </c>
      <c r="B1634">
        <v>679.01</v>
      </c>
      <c r="C1634">
        <v>1.4931000000000001</v>
      </c>
      <c r="D1634" t="s">
        <v>5</v>
      </c>
      <c r="E1634">
        <v>681.23318861017992</v>
      </c>
      <c r="F1634">
        <v>679.01</v>
      </c>
      <c r="G1634" s="5">
        <f t="shared" ca="1" si="225"/>
        <v>1.1403017392691663E-3</v>
      </c>
      <c r="H1634" s="5">
        <f t="shared" ca="1" si="226"/>
        <v>0.77681138982006814</v>
      </c>
      <c r="I1634" s="6">
        <f t="shared" si="227"/>
        <v>1633</v>
      </c>
      <c r="J1634">
        <f t="shared" si="219"/>
        <v>2.8112325317814992</v>
      </c>
      <c r="K1634">
        <f t="shared" si="220"/>
        <v>2.5919208969061569</v>
      </c>
      <c r="L1634">
        <f t="shared" si="221"/>
        <v>-0.50855430555573145</v>
      </c>
      <c r="M1634" t="str">
        <f t="shared" si="222"/>
        <v/>
      </c>
      <c r="N1634" t="str">
        <f t="shared" si="223"/>
        <v/>
      </c>
      <c r="O1634" t="str">
        <f t="shared" si="224"/>
        <v/>
      </c>
    </row>
    <row r="1635" spans="1:15" x14ac:dyDescent="0.25">
      <c r="A1635" s="2">
        <v>43232.828517361108</v>
      </c>
      <c r="B1635">
        <v>679.01</v>
      </c>
      <c r="C1635">
        <v>2.9992000000000001</v>
      </c>
      <c r="D1635" t="s">
        <v>5</v>
      </c>
      <c r="E1635">
        <v>681.23318861017992</v>
      </c>
      <c r="F1635">
        <v>679.01</v>
      </c>
      <c r="G1635" s="5">
        <f t="shared" ca="1" si="225"/>
        <v>1.1403017392691663E-3</v>
      </c>
      <c r="H1635" s="5">
        <f t="shared" ca="1" si="226"/>
        <v>0.77681138982006814</v>
      </c>
      <c r="I1635" s="6">
        <f t="shared" si="227"/>
        <v>1634</v>
      </c>
      <c r="J1635">
        <f t="shared" si="219"/>
        <v>2.7108746787899207</v>
      </c>
      <c r="K1635">
        <f t="shared" si="220"/>
        <v>2.6007924115240186</v>
      </c>
      <c r="L1635">
        <f t="shared" si="221"/>
        <v>0.110860566930494</v>
      </c>
      <c r="M1635" t="str">
        <f t="shared" si="222"/>
        <v/>
      </c>
      <c r="N1635" t="str">
        <f t="shared" si="223"/>
        <v/>
      </c>
      <c r="O1635" t="str">
        <f t="shared" si="224"/>
        <v/>
      </c>
    </row>
    <row r="1636" spans="1:15" x14ac:dyDescent="0.25">
      <c r="A1636" s="2">
        <v>43232.828651967589</v>
      </c>
      <c r="B1636">
        <v>679.01</v>
      </c>
      <c r="C1636">
        <v>0.41670000000000001</v>
      </c>
      <c r="D1636" t="s">
        <v>5</v>
      </c>
      <c r="E1636">
        <v>681.23318861017992</v>
      </c>
      <c r="F1636">
        <v>679.01</v>
      </c>
      <c r="G1636" s="5">
        <f t="shared" ca="1" si="225"/>
        <v>1.1403017392691663E-3</v>
      </c>
      <c r="H1636" s="5">
        <f t="shared" ca="1" si="226"/>
        <v>0.77681138982006814</v>
      </c>
      <c r="I1636" s="6">
        <f t="shared" si="227"/>
        <v>1635</v>
      </c>
      <c r="J1636">
        <f t="shared" si="219"/>
        <v>2.8089673574789913</v>
      </c>
      <c r="K1636">
        <f t="shared" si="220"/>
        <v>2.6007810713113702</v>
      </c>
      <c r="L1636">
        <f t="shared" si="221"/>
        <v>-0.91982650284084011</v>
      </c>
      <c r="M1636" t="str">
        <f t="shared" si="222"/>
        <v/>
      </c>
      <c r="N1636" t="str">
        <f t="shared" si="223"/>
        <v/>
      </c>
      <c r="O1636" t="str">
        <f t="shared" si="224"/>
        <v/>
      </c>
    </row>
    <row r="1637" spans="1:15" x14ac:dyDescent="0.25">
      <c r="A1637" s="2">
        <v>43232.828797847222</v>
      </c>
      <c r="B1637">
        <v>679.01</v>
      </c>
      <c r="C1637">
        <v>16.317799999999998</v>
      </c>
      <c r="D1637" t="s">
        <v>5</v>
      </c>
      <c r="E1637">
        <v>681.23318861017992</v>
      </c>
      <c r="F1637">
        <v>679.01</v>
      </c>
      <c r="G1637" s="5">
        <f t="shared" ca="1" si="225"/>
        <v>1.1403017392691663E-3</v>
      </c>
      <c r="H1637" s="5">
        <f t="shared" ca="1" si="226"/>
        <v>0.77681138982006814</v>
      </c>
      <c r="I1637" s="6">
        <f t="shared" si="227"/>
        <v>1636</v>
      </c>
      <c r="J1637">
        <f t="shared" si="219"/>
        <v>2.7073176290251979</v>
      </c>
      <c r="K1637">
        <f t="shared" si="220"/>
        <v>2.6095074999615675</v>
      </c>
      <c r="L1637">
        <f t="shared" si="221"/>
        <v>5.2157283974754831</v>
      </c>
      <c r="M1637">
        <f t="shared" si="222"/>
        <v>1</v>
      </c>
      <c r="N1637">
        <f t="shared" ca="1" si="223"/>
        <v>0.77681138982006814</v>
      </c>
      <c r="O1637">
        <f t="shared" ca="1" si="224"/>
        <v>0.77681138982006814</v>
      </c>
    </row>
    <row r="1638" spans="1:15" x14ac:dyDescent="0.25">
      <c r="A1638" s="2">
        <v>43232.828883946757</v>
      </c>
      <c r="B1638">
        <v>679.01</v>
      </c>
      <c r="C1638">
        <v>9.1630000000000003</v>
      </c>
      <c r="D1638" t="s">
        <v>5</v>
      </c>
      <c r="E1638">
        <v>681.23318861017992</v>
      </c>
      <c r="F1638">
        <v>679.01542481649994</v>
      </c>
      <c r="G1638" s="5">
        <f t="shared" ca="1" si="225"/>
        <v>1.1403017392691663E-3</v>
      </c>
      <c r="H1638" s="5">
        <f t="shared" ca="1" si="226"/>
        <v>0.77681138982006814</v>
      </c>
      <c r="I1638" s="6">
        <f t="shared" si="227"/>
        <v>1637</v>
      </c>
      <c r="J1638">
        <f t="shared" si="219"/>
        <v>4.3141306923361356</v>
      </c>
      <c r="K1638">
        <f t="shared" si="220"/>
        <v>3.4362406533167205</v>
      </c>
      <c r="L1638">
        <f t="shared" si="221"/>
        <v>1.4110971252795261</v>
      </c>
      <c r="M1638">
        <f t="shared" si="222"/>
        <v>1</v>
      </c>
      <c r="N1638">
        <f t="shared" ca="1" si="223"/>
        <v>0.77681138982006814</v>
      </c>
      <c r="O1638" t="str">
        <f t="shared" si="224"/>
        <v/>
      </c>
    </row>
    <row r="1639" spans="1:15" x14ac:dyDescent="0.25">
      <c r="A1639" s="2">
        <v>43232.828909583332</v>
      </c>
      <c r="B1639">
        <v>679.01</v>
      </c>
      <c r="C1639">
        <v>1.40039175</v>
      </c>
      <c r="D1639" t="s">
        <v>5</v>
      </c>
      <c r="E1639">
        <v>681.23318861017992</v>
      </c>
      <c r="F1639">
        <v>679.01820400000008</v>
      </c>
      <c r="G1639" s="5">
        <f t="shared" ca="1" si="225"/>
        <v>1.6071522880640816E-3</v>
      </c>
      <c r="H1639" s="5">
        <f t="shared" ca="1" si="226"/>
        <v>1.0948454777800407</v>
      </c>
      <c r="I1639" s="6">
        <f t="shared" si="227"/>
        <v>1638</v>
      </c>
      <c r="J1639">
        <f t="shared" ref="J1639:J1702" si="228">FORECAST(I1639,C1604:C1638,I1604:I1638)</f>
        <v>5.0962211854285613</v>
      </c>
      <c r="K1639">
        <f t="shared" ref="K1639:K1702" si="229">STEYX(C1604:C1638,I1604:I1638)</f>
        <v>3.5072976446976365</v>
      </c>
      <c r="L1639">
        <f t="shared" ref="L1639:L1702" si="230">(C1639-J1639)/K1639</f>
        <v>-1.0537541463057603</v>
      </c>
      <c r="M1639" t="str">
        <f t="shared" ref="M1639:M1702" si="231">IF(L1639&gt;1,1,"")</f>
        <v/>
      </c>
      <c r="N1639" t="str">
        <f t="shared" ref="N1639:N1702" si="232">IF(M1639=1,H1639,"")</f>
        <v/>
      </c>
      <c r="O1639" t="str">
        <f t="shared" ref="O1639:O1702" si="233">IF(M1639=1,IF(ISNUMBER(M1638),"",H1639),"")</f>
        <v/>
      </c>
    </row>
    <row r="1640" spans="1:15" x14ac:dyDescent="0.25">
      <c r="A1640" s="2">
        <v>43232.828921562497</v>
      </c>
      <c r="B1640">
        <v>679.01</v>
      </c>
      <c r="C1640">
        <v>0.7046</v>
      </c>
      <c r="D1640" t="s">
        <v>5</v>
      </c>
      <c r="E1640">
        <v>681.23318861017992</v>
      </c>
      <c r="F1640">
        <v>679.01961319999998</v>
      </c>
      <c r="G1640" s="5">
        <f t="shared" ca="1" si="225"/>
        <v>2.0819220831466609E-3</v>
      </c>
      <c r="H1640" s="5">
        <f t="shared" ca="1" si="226"/>
        <v>1.4182744191399479</v>
      </c>
      <c r="I1640" s="6">
        <f t="shared" si="227"/>
        <v>1639</v>
      </c>
      <c r="J1640">
        <f t="shared" si="228"/>
        <v>4.8328490771932877</v>
      </c>
      <c r="K1640">
        <f t="shared" si="229"/>
        <v>3.5596239032854093</v>
      </c>
      <c r="L1640">
        <f t="shared" si="230"/>
        <v>-1.159743048523485</v>
      </c>
      <c r="M1640" t="str">
        <f t="shared" si="231"/>
        <v/>
      </c>
      <c r="N1640" t="str">
        <f t="shared" si="232"/>
        <v/>
      </c>
      <c r="O1640" t="str">
        <f t="shared" si="233"/>
        <v/>
      </c>
    </row>
    <row r="1641" spans="1:15" x14ac:dyDescent="0.25">
      <c r="A1641" s="2">
        <v>43232.829057905103</v>
      </c>
      <c r="B1641">
        <v>679.01</v>
      </c>
      <c r="C1641">
        <v>0.1426</v>
      </c>
      <c r="D1641" t="s">
        <v>5</v>
      </c>
      <c r="E1641">
        <v>681.23318861017992</v>
      </c>
      <c r="F1641">
        <v>679.01989839999999</v>
      </c>
      <c r="G1641" s="5">
        <f t="shared" ca="1" si="225"/>
        <v>2.1630042410386687E-3</v>
      </c>
      <c r="H1641" s="5">
        <f t="shared" ca="1" si="226"/>
        <v>1.4735102761001144</v>
      </c>
      <c r="I1641" s="6">
        <f t="shared" si="227"/>
        <v>1640</v>
      </c>
      <c r="J1641">
        <f t="shared" si="228"/>
        <v>4.5369354928235168</v>
      </c>
      <c r="K1641">
        <f t="shared" si="229"/>
        <v>3.6226369895335351</v>
      </c>
      <c r="L1641">
        <f t="shared" si="230"/>
        <v>-1.2130212067948185</v>
      </c>
      <c r="M1641" t="str">
        <f t="shared" si="231"/>
        <v/>
      </c>
      <c r="N1641" t="str">
        <f t="shared" si="232"/>
        <v/>
      </c>
      <c r="O1641" t="str">
        <f t="shared" si="233"/>
        <v/>
      </c>
    </row>
    <row r="1642" spans="1:15" x14ac:dyDescent="0.25">
      <c r="A1642" s="2">
        <v>43232.829100289353</v>
      </c>
      <c r="B1642">
        <v>679.01</v>
      </c>
      <c r="C1642">
        <v>0.04</v>
      </c>
      <c r="D1642" t="s">
        <v>5</v>
      </c>
      <c r="E1642">
        <v>681.23318861017992</v>
      </c>
      <c r="F1642">
        <v>679.01997840000001</v>
      </c>
      <c r="G1642" s="5">
        <f t="shared" ca="1" si="225"/>
        <v>2.2412728021590253E-3</v>
      </c>
      <c r="H1642" s="5">
        <f t="shared" ca="1" si="226"/>
        <v>1.5268294175600658</v>
      </c>
      <c r="I1642" s="6">
        <f t="shared" si="227"/>
        <v>1641</v>
      </c>
      <c r="J1642">
        <f t="shared" si="228"/>
        <v>4.1896801607563248</v>
      </c>
      <c r="K1642">
        <f t="shared" si="229"/>
        <v>3.6932877906000638</v>
      </c>
      <c r="L1642">
        <f t="shared" si="230"/>
        <v>-1.1235734651704758</v>
      </c>
      <c r="M1642" t="str">
        <f t="shared" si="231"/>
        <v/>
      </c>
      <c r="N1642" t="str">
        <f t="shared" si="232"/>
        <v/>
      </c>
      <c r="O1642" t="str">
        <f t="shared" si="233"/>
        <v/>
      </c>
    </row>
    <row r="1643" spans="1:15" x14ac:dyDescent="0.25">
      <c r="A1643" s="2">
        <v>43232.82910354167</v>
      </c>
      <c r="B1643">
        <v>679</v>
      </c>
      <c r="C1643">
        <v>0.32552199999999998</v>
      </c>
      <c r="D1643" t="s">
        <v>6</v>
      </c>
      <c r="E1643">
        <v>681.40311109417996</v>
      </c>
      <c r="F1643">
        <v>679.01997840000001</v>
      </c>
      <c r="G1643" s="5">
        <f t="shared" ca="1" si="225"/>
        <v>1.9942976946171289E-3</v>
      </c>
      <c r="H1643" s="5">
        <f t="shared" ca="1" si="226"/>
        <v>1.3589206535600624</v>
      </c>
      <c r="I1643" s="6">
        <f t="shared" si="227"/>
        <v>1642</v>
      </c>
      <c r="J1643">
        <f t="shared" si="228"/>
        <v>4.0962494413613513</v>
      </c>
      <c r="K1643">
        <f t="shared" si="229"/>
        <v>3.6695850953286215</v>
      </c>
      <c r="L1643">
        <f t="shared" si="230"/>
        <v>-1.0275623383584929</v>
      </c>
      <c r="M1643" t="str">
        <f t="shared" si="231"/>
        <v/>
      </c>
      <c r="N1643" t="str">
        <f t="shared" si="232"/>
        <v/>
      </c>
      <c r="O1643" t="str">
        <f t="shared" si="233"/>
        <v/>
      </c>
    </row>
    <row r="1644" spans="1:15" x14ac:dyDescent="0.25">
      <c r="A1644" s="2">
        <v>43232.829116643523</v>
      </c>
      <c r="B1644">
        <v>679.02</v>
      </c>
      <c r="C1644">
        <v>0.55900782999999998</v>
      </c>
      <c r="D1644" t="s">
        <v>5</v>
      </c>
      <c r="E1644">
        <v>681.40311109417996</v>
      </c>
      <c r="F1644">
        <v>679.0199783999999</v>
      </c>
      <c r="G1644" s="5">
        <f t="shared" ca="1" si="225"/>
        <v>2.2286923348522765E-3</v>
      </c>
      <c r="H1644" s="5">
        <f t="shared" ca="1" si="226"/>
        <v>1.518637890640093</v>
      </c>
      <c r="I1644" s="6">
        <f t="shared" si="227"/>
        <v>1643</v>
      </c>
      <c r="J1644">
        <f t="shared" si="228"/>
        <v>4.1460064713108977</v>
      </c>
      <c r="K1644">
        <f t="shared" si="229"/>
        <v>3.558383149687264</v>
      </c>
      <c r="L1644">
        <f t="shared" si="230"/>
        <v>-1.0080417117606204</v>
      </c>
      <c r="M1644" t="str">
        <f t="shared" si="231"/>
        <v/>
      </c>
      <c r="N1644" t="str">
        <f t="shared" si="232"/>
        <v/>
      </c>
      <c r="O1644" t="str">
        <f t="shared" si="233"/>
        <v/>
      </c>
    </row>
    <row r="1645" spans="1:15" x14ac:dyDescent="0.25">
      <c r="A1645" s="2">
        <v>43232.829116643523</v>
      </c>
      <c r="B1645">
        <v>679.02</v>
      </c>
      <c r="C1645">
        <v>2.3442382300000002</v>
      </c>
      <c r="D1645" t="s">
        <v>5</v>
      </c>
      <c r="E1645">
        <v>681.40311109417996</v>
      </c>
      <c r="F1645">
        <v>679.01997840000001</v>
      </c>
      <c r="G1645" s="5">
        <f t="shared" ca="1" si="225"/>
        <v>2.2409411766083579E-3</v>
      </c>
      <c r="H1645" s="5">
        <f t="shared" ca="1" si="226"/>
        <v>1.5269842895199872</v>
      </c>
      <c r="I1645" s="6">
        <f t="shared" si="227"/>
        <v>1644</v>
      </c>
      <c r="J1645">
        <f t="shared" si="228"/>
        <v>3.9636781257983102</v>
      </c>
      <c r="K1645">
        <f t="shared" si="229"/>
        <v>3.5941326034533336</v>
      </c>
      <c r="L1645">
        <f t="shared" si="230"/>
        <v>-0.4505787833877668</v>
      </c>
      <c r="M1645" t="str">
        <f t="shared" si="231"/>
        <v/>
      </c>
      <c r="N1645" t="str">
        <f t="shared" si="232"/>
        <v/>
      </c>
      <c r="O1645" t="str">
        <f t="shared" si="233"/>
        <v/>
      </c>
    </row>
    <row r="1646" spans="1:15" x14ac:dyDescent="0.25">
      <c r="A1646" s="2">
        <v>43232.82915672454</v>
      </c>
      <c r="B1646">
        <v>679.01</v>
      </c>
      <c r="C1646">
        <v>1.0800000000000001E-2</v>
      </c>
      <c r="D1646" t="s">
        <v>5</v>
      </c>
      <c r="E1646">
        <v>681.40311109417996</v>
      </c>
      <c r="F1646">
        <v>679.02</v>
      </c>
      <c r="G1646" s="5">
        <f t="shared" ca="1" si="225"/>
        <v>2.3329398706258136E-3</v>
      </c>
      <c r="H1646" s="5">
        <f t="shared" ca="1" si="226"/>
        <v>1.589672485840083</v>
      </c>
      <c r="I1646" s="6">
        <f t="shared" si="227"/>
        <v>1645</v>
      </c>
      <c r="J1646">
        <f t="shared" si="228"/>
        <v>3.8741543644537728</v>
      </c>
      <c r="K1646">
        <f t="shared" si="229"/>
        <v>3.6037142557461976</v>
      </c>
      <c r="L1646">
        <f t="shared" si="230"/>
        <v>-1.0720479178651785</v>
      </c>
      <c r="M1646" t="str">
        <f t="shared" si="231"/>
        <v/>
      </c>
      <c r="N1646" t="str">
        <f t="shared" si="232"/>
        <v/>
      </c>
      <c r="O1646" t="str">
        <f t="shared" si="233"/>
        <v/>
      </c>
    </row>
    <row r="1647" spans="1:15" x14ac:dyDescent="0.25">
      <c r="A1647" s="2">
        <v>43232.829159953697</v>
      </c>
      <c r="B1647">
        <v>679.02</v>
      </c>
      <c r="C1647">
        <v>12.09662</v>
      </c>
      <c r="D1647" t="s">
        <v>5</v>
      </c>
      <c r="E1647">
        <v>681.40311109417996</v>
      </c>
      <c r="F1647">
        <v>679.07</v>
      </c>
      <c r="G1647" s="5">
        <f t="shared" ca="1" si="225"/>
        <v>2.3405612329229063E-3</v>
      </c>
      <c r="H1647" s="5">
        <f t="shared" ca="1" si="226"/>
        <v>1.5948657058200979</v>
      </c>
      <c r="I1647" s="6">
        <f t="shared" si="227"/>
        <v>1646</v>
      </c>
      <c r="J1647">
        <f t="shared" si="228"/>
        <v>3.5066578673109348</v>
      </c>
      <c r="K1647">
        <f t="shared" si="229"/>
        <v>3.6578505854850611</v>
      </c>
      <c r="L1647">
        <f t="shared" si="230"/>
        <v>2.3483633166361182</v>
      </c>
      <c r="M1647">
        <f t="shared" si="231"/>
        <v>1</v>
      </c>
      <c r="N1647">
        <f t="shared" ca="1" si="232"/>
        <v>1.5948657058200979</v>
      </c>
      <c r="O1647">
        <f t="shared" ca="1" si="233"/>
        <v>1.5948657058200979</v>
      </c>
    </row>
    <row r="1648" spans="1:15" x14ac:dyDescent="0.25">
      <c r="A1648" s="2">
        <v>43232.829163379633</v>
      </c>
      <c r="B1648">
        <v>679.07</v>
      </c>
      <c r="C1648">
        <v>61.192466060000001</v>
      </c>
      <c r="D1648" t="s">
        <v>5</v>
      </c>
      <c r="E1648">
        <v>681.40311109417996</v>
      </c>
      <c r="F1648">
        <v>679.07</v>
      </c>
      <c r="G1648" s="5">
        <f t="shared" ca="1" si="225"/>
        <v>2.3435304004642819E-3</v>
      </c>
      <c r="H1648" s="5">
        <f t="shared" ca="1" si="226"/>
        <v>1.5968889058201512</v>
      </c>
      <c r="I1648" s="6">
        <f t="shared" si="227"/>
        <v>1647</v>
      </c>
      <c r="J1648">
        <f t="shared" si="228"/>
        <v>4.53356628220169</v>
      </c>
      <c r="K1648">
        <f t="shared" si="229"/>
        <v>3.9213920976768248</v>
      </c>
      <c r="L1648">
        <f t="shared" si="230"/>
        <v>14.448669851547134</v>
      </c>
      <c r="M1648">
        <f t="shared" si="231"/>
        <v>1</v>
      </c>
      <c r="N1648">
        <f t="shared" ca="1" si="232"/>
        <v>1.5968889058201512</v>
      </c>
      <c r="O1648" t="str">
        <f t="shared" si="233"/>
        <v/>
      </c>
    </row>
    <row r="1649" spans="1:15" x14ac:dyDescent="0.25">
      <c r="A1649" s="2">
        <v>43232.82917478009</v>
      </c>
      <c r="B1649">
        <v>679.07</v>
      </c>
      <c r="C1649">
        <v>1.2349975200000001</v>
      </c>
      <c r="D1649" t="s">
        <v>5</v>
      </c>
      <c r="E1649">
        <v>681.40311109417996</v>
      </c>
      <c r="F1649">
        <v>679.07</v>
      </c>
      <c r="G1649" s="5">
        <f t="shared" ca="1" si="225"/>
        <v>2.4313484608834532E-3</v>
      </c>
      <c r="H1649" s="5">
        <f t="shared" ca="1" si="226"/>
        <v>1.6567284054000311</v>
      </c>
      <c r="I1649" s="6">
        <f t="shared" si="227"/>
        <v>1648</v>
      </c>
      <c r="J1649">
        <f t="shared" si="228"/>
        <v>11.099291888638618</v>
      </c>
      <c r="K1649">
        <f t="shared" si="229"/>
        <v>10.103233945693749</v>
      </c>
      <c r="L1649">
        <f t="shared" si="230"/>
        <v>-0.97635018862876344</v>
      </c>
      <c r="M1649" t="str">
        <f t="shared" si="231"/>
        <v/>
      </c>
      <c r="N1649" t="str">
        <f t="shared" si="232"/>
        <v/>
      </c>
      <c r="O1649" t="str">
        <f t="shared" si="233"/>
        <v/>
      </c>
    </row>
    <row r="1650" spans="1:15" x14ac:dyDescent="0.25">
      <c r="A1650" s="2">
        <v>43232.829177002313</v>
      </c>
      <c r="B1650">
        <v>679.07</v>
      </c>
      <c r="C1650">
        <v>1.05817026</v>
      </c>
      <c r="D1650" t="s">
        <v>5</v>
      </c>
      <c r="E1650">
        <v>681.40311109417996</v>
      </c>
      <c r="F1650">
        <v>679.07</v>
      </c>
      <c r="G1650" s="5">
        <f t="shared" ca="1" si="225"/>
        <v>2.4420795536552091E-3</v>
      </c>
      <c r="H1650" s="5">
        <f t="shared" ca="1" si="226"/>
        <v>1.664040605400146</v>
      </c>
      <c r="I1650" s="6">
        <f t="shared" si="227"/>
        <v>1649</v>
      </c>
      <c r="J1650">
        <f t="shared" si="228"/>
        <v>10.504726366285695</v>
      </c>
      <c r="K1650">
        <f t="shared" si="229"/>
        <v>10.226751994605728</v>
      </c>
      <c r="L1650">
        <f t="shared" si="230"/>
        <v>-0.92371029543577854</v>
      </c>
      <c r="M1650" t="str">
        <f t="shared" si="231"/>
        <v/>
      </c>
      <c r="N1650" t="str">
        <f t="shared" si="232"/>
        <v/>
      </c>
      <c r="O1650" t="str">
        <f t="shared" si="233"/>
        <v/>
      </c>
    </row>
    <row r="1651" spans="1:15" x14ac:dyDescent="0.25">
      <c r="A1651" s="2">
        <v>43232.829178969907</v>
      </c>
      <c r="B1651">
        <v>679.07</v>
      </c>
      <c r="C1651">
        <v>18.308266190000001</v>
      </c>
      <c r="D1651" t="s">
        <v>5</v>
      </c>
      <c r="E1651">
        <v>681.40311109417996</v>
      </c>
      <c r="F1651">
        <v>679.07</v>
      </c>
      <c r="G1651" s="5">
        <f t="shared" ca="1" si="225"/>
        <v>2.451688843506254E-3</v>
      </c>
      <c r="H1651" s="5">
        <f t="shared" ca="1" si="226"/>
        <v>1.6705884054000537</v>
      </c>
      <c r="I1651" s="6">
        <f t="shared" si="227"/>
        <v>1650</v>
      </c>
      <c r="J1651">
        <f t="shared" si="228"/>
        <v>9.8800915317646627</v>
      </c>
      <c r="K1651">
        <f t="shared" si="229"/>
        <v>10.341690298022876</v>
      </c>
      <c r="L1651">
        <f t="shared" si="230"/>
        <v>0.81497070743325561</v>
      </c>
      <c r="M1651" t="str">
        <f t="shared" si="231"/>
        <v/>
      </c>
      <c r="N1651" t="str">
        <f t="shared" si="232"/>
        <v/>
      </c>
      <c r="O1651" t="str">
        <f t="shared" si="233"/>
        <v/>
      </c>
    </row>
    <row r="1652" spans="1:15" x14ac:dyDescent="0.25">
      <c r="A1652" s="2">
        <v>43232.829182627313</v>
      </c>
      <c r="B1652">
        <v>679.07</v>
      </c>
      <c r="C1652">
        <v>0.24925323999999999</v>
      </c>
      <c r="D1652" t="s">
        <v>5</v>
      </c>
      <c r="E1652">
        <v>681.40311109417996</v>
      </c>
      <c r="F1652">
        <v>679.07</v>
      </c>
      <c r="G1652" s="5">
        <f t="shared" ca="1" si="225"/>
        <v>2.6454361474012164E-3</v>
      </c>
      <c r="H1652" s="5">
        <f t="shared" ca="1" si="226"/>
        <v>1.8026084210401905</v>
      </c>
      <c r="I1652" s="6">
        <f t="shared" si="227"/>
        <v>1651</v>
      </c>
      <c r="J1652">
        <f t="shared" si="228"/>
        <v>11.225907864823512</v>
      </c>
      <c r="K1652">
        <f t="shared" si="229"/>
        <v>10.430254284342501</v>
      </c>
      <c r="L1652">
        <f t="shared" si="230"/>
        <v>-1.0523860996659733</v>
      </c>
      <c r="M1652" t="str">
        <f t="shared" si="231"/>
        <v/>
      </c>
      <c r="N1652" t="str">
        <f t="shared" si="232"/>
        <v/>
      </c>
      <c r="O1652" t="str">
        <f t="shared" si="233"/>
        <v/>
      </c>
    </row>
    <row r="1653" spans="1:15" x14ac:dyDescent="0.25">
      <c r="A1653" s="2">
        <v>43232.829183518523</v>
      </c>
      <c r="B1653">
        <v>679.07</v>
      </c>
      <c r="C1653">
        <v>10.064400239999999</v>
      </c>
      <c r="D1653" t="s">
        <v>5</v>
      </c>
      <c r="E1653">
        <v>681.40311109417996</v>
      </c>
      <c r="F1653">
        <v>679.07</v>
      </c>
      <c r="G1653" s="5">
        <f t="shared" ca="1" si="225"/>
        <v>2.672290248654991E-3</v>
      </c>
      <c r="H1653" s="5">
        <f t="shared" ca="1" si="226"/>
        <v>1.8209068891801508</v>
      </c>
      <c r="I1653" s="6">
        <f t="shared" si="227"/>
        <v>1652</v>
      </c>
      <c r="J1653">
        <f t="shared" si="228"/>
        <v>10.489748275747843</v>
      </c>
      <c r="K1653">
        <f t="shared" si="229"/>
        <v>10.578910337791278</v>
      </c>
      <c r="L1653">
        <f t="shared" si="230"/>
        <v>-4.020716899625882E-2</v>
      </c>
      <c r="M1653" t="str">
        <f t="shared" si="231"/>
        <v/>
      </c>
      <c r="N1653" t="str">
        <f t="shared" si="232"/>
        <v/>
      </c>
      <c r="O1653" t="str">
        <f t="shared" si="233"/>
        <v/>
      </c>
    </row>
    <row r="1654" spans="1:15" x14ac:dyDescent="0.25">
      <c r="A1654" s="2">
        <v>43232.829192743047</v>
      </c>
      <c r="B1654">
        <v>679.07</v>
      </c>
      <c r="C1654">
        <v>14.2899414</v>
      </c>
      <c r="D1654" t="s">
        <v>5</v>
      </c>
      <c r="E1654">
        <v>681.40311109417996</v>
      </c>
      <c r="F1654">
        <v>679.07</v>
      </c>
      <c r="G1654" s="5">
        <f t="shared" ca="1" si="225"/>
        <v>2.6121455615927248E-3</v>
      </c>
      <c r="H1654" s="5">
        <f t="shared" ca="1" si="226"/>
        <v>1.7799241123001366</v>
      </c>
      <c r="I1654" s="6">
        <f t="shared" si="227"/>
        <v>1653</v>
      </c>
      <c r="J1654">
        <f t="shared" si="228"/>
        <v>10.867005600991547</v>
      </c>
      <c r="K1654">
        <f t="shared" si="229"/>
        <v>10.574476976327443</v>
      </c>
      <c r="L1654">
        <f t="shared" si="230"/>
        <v>0.32369788185942527</v>
      </c>
      <c r="M1654" t="str">
        <f t="shared" si="231"/>
        <v/>
      </c>
      <c r="N1654" t="str">
        <f t="shared" si="232"/>
        <v/>
      </c>
      <c r="O1654" t="str">
        <f t="shared" si="233"/>
        <v/>
      </c>
    </row>
    <row r="1655" spans="1:15" x14ac:dyDescent="0.25">
      <c r="A1655" s="2">
        <v>43232.829197291663</v>
      </c>
      <c r="B1655">
        <v>679.07</v>
      </c>
      <c r="C1655">
        <v>3.9859297300000001</v>
      </c>
      <c r="D1655" t="s">
        <v>5</v>
      </c>
      <c r="E1655">
        <v>681.40311109417996</v>
      </c>
      <c r="F1655">
        <v>679.07</v>
      </c>
      <c r="G1655" s="5">
        <f t="shared" ca="1" si="225"/>
        <v>2.6092846999847884E-3</v>
      </c>
      <c r="H1655" s="5">
        <f t="shared" ca="1" si="226"/>
        <v>1.7779747123000789</v>
      </c>
      <c r="I1655" s="6">
        <f t="shared" si="227"/>
        <v>1654</v>
      </c>
      <c r="J1655">
        <f t="shared" si="228"/>
        <v>11.617299919798256</v>
      </c>
      <c r="K1655">
        <f t="shared" si="229"/>
        <v>10.588632051737463</v>
      </c>
      <c r="L1655">
        <f t="shared" si="230"/>
        <v>-0.72071351167085296</v>
      </c>
      <c r="M1655" t="str">
        <f t="shared" si="231"/>
        <v/>
      </c>
      <c r="N1655" t="str">
        <f t="shared" si="232"/>
        <v/>
      </c>
      <c r="O1655" t="str">
        <f t="shared" si="233"/>
        <v/>
      </c>
    </row>
    <row r="1656" spans="1:15" x14ac:dyDescent="0.25">
      <c r="A1656" s="2">
        <v>43232.829197476851</v>
      </c>
      <c r="B1656">
        <v>679.07</v>
      </c>
      <c r="C1656">
        <v>1.75486633</v>
      </c>
      <c r="D1656" t="s">
        <v>5</v>
      </c>
      <c r="E1656">
        <v>681.40311109417996</v>
      </c>
      <c r="F1656">
        <v>679.07</v>
      </c>
      <c r="G1656" s="5">
        <f t="shared" ca="1" si="225"/>
        <v>2.4190142449643779E-3</v>
      </c>
      <c r="H1656" s="5">
        <f t="shared" ca="1" si="226"/>
        <v>1.6483238322998659</v>
      </c>
      <c r="I1656" s="6">
        <f t="shared" si="227"/>
        <v>1655</v>
      </c>
      <c r="J1656">
        <f t="shared" si="228"/>
        <v>11.328879317025098</v>
      </c>
      <c r="K1656">
        <f t="shared" si="229"/>
        <v>10.64373552252856</v>
      </c>
      <c r="L1656">
        <f t="shared" si="230"/>
        <v>-0.89949745244615631</v>
      </c>
      <c r="M1656" t="str">
        <f t="shared" si="231"/>
        <v/>
      </c>
      <c r="N1656" t="str">
        <f t="shared" si="232"/>
        <v/>
      </c>
      <c r="O1656" t="str">
        <f t="shared" si="233"/>
        <v/>
      </c>
    </row>
    <row r="1657" spans="1:15" x14ac:dyDescent="0.25">
      <c r="A1657" s="2">
        <v>43232.829198599538</v>
      </c>
      <c r="B1657">
        <v>679.07</v>
      </c>
      <c r="C1657">
        <v>9.7787795400000004</v>
      </c>
      <c r="D1657" t="s">
        <v>5</v>
      </c>
      <c r="E1657">
        <v>681.40311109417996</v>
      </c>
      <c r="F1657">
        <v>679.07</v>
      </c>
      <c r="G1657" s="5">
        <f t="shared" ca="1" si="225"/>
        <v>1.4253063958284027E-3</v>
      </c>
      <c r="H1657" s="5">
        <f t="shared" ca="1" si="226"/>
        <v>0.97120821237990629</v>
      </c>
      <c r="I1657" s="6">
        <f t="shared" si="227"/>
        <v>1656</v>
      </c>
      <c r="J1657">
        <f t="shared" si="228"/>
        <v>10.61180644468908</v>
      </c>
      <c r="K1657">
        <f t="shared" si="229"/>
        <v>10.759521726156342</v>
      </c>
      <c r="L1657">
        <f t="shared" si="230"/>
        <v>-7.7422298675599618E-2</v>
      </c>
      <c r="M1657" t="str">
        <f t="shared" si="231"/>
        <v/>
      </c>
      <c r="N1657" t="str">
        <f t="shared" si="232"/>
        <v/>
      </c>
      <c r="O1657" t="str">
        <f t="shared" si="233"/>
        <v/>
      </c>
    </row>
    <row r="1658" spans="1:15" x14ac:dyDescent="0.25">
      <c r="A1658" s="2">
        <v>43232.829205486109</v>
      </c>
      <c r="B1658">
        <v>679.07</v>
      </c>
      <c r="C1658">
        <v>1.9191</v>
      </c>
      <c r="D1658" t="s">
        <v>5</v>
      </c>
      <c r="E1658">
        <v>681.40311109417996</v>
      </c>
      <c r="F1658">
        <v>679.07</v>
      </c>
      <c r="G1658" s="5">
        <f t="shared" ca="1" si="225"/>
        <v>1.4218369664093079E-3</v>
      </c>
      <c r="H1658" s="5">
        <f t="shared" ca="1" si="226"/>
        <v>0.96884413238001343</v>
      </c>
      <c r="I1658" s="6">
        <f t="shared" si="227"/>
        <v>1657</v>
      </c>
      <c r="J1658">
        <f t="shared" si="228"/>
        <v>10.770379503932759</v>
      </c>
      <c r="K1658">
        <f t="shared" si="229"/>
        <v>10.759907016015811</v>
      </c>
      <c r="L1658">
        <f t="shared" si="230"/>
        <v>-0.82261672807747177</v>
      </c>
      <c r="M1658" t="str">
        <f t="shared" si="231"/>
        <v/>
      </c>
      <c r="N1658" t="str">
        <f t="shared" si="232"/>
        <v/>
      </c>
      <c r="O1658" t="str">
        <f t="shared" si="233"/>
        <v/>
      </c>
    </row>
    <row r="1659" spans="1:15" x14ac:dyDescent="0.25">
      <c r="A1659" s="2">
        <v>43232.829209074072</v>
      </c>
      <c r="B1659">
        <v>679.07</v>
      </c>
      <c r="C1659">
        <v>1.1191144200000001</v>
      </c>
      <c r="D1659" t="s">
        <v>5</v>
      </c>
      <c r="E1659">
        <v>681.40311109417996</v>
      </c>
      <c r="F1659">
        <v>679.07</v>
      </c>
      <c r="G1659" s="5">
        <f t="shared" ca="1" si="225"/>
        <v>1.4184322270380291E-3</v>
      </c>
      <c r="H1659" s="5">
        <f t="shared" ca="1" si="226"/>
        <v>0.96652413237995927</v>
      </c>
      <c r="I1659" s="6">
        <f t="shared" si="227"/>
        <v>1658</v>
      </c>
      <c r="J1659">
        <f t="shared" si="228"/>
        <v>10.038163065411766</v>
      </c>
      <c r="K1659">
        <f t="shared" si="229"/>
        <v>10.857705523295348</v>
      </c>
      <c r="L1659">
        <f t="shared" si="230"/>
        <v>-0.82144875142135976</v>
      </c>
      <c r="M1659" t="str">
        <f t="shared" si="231"/>
        <v/>
      </c>
      <c r="N1659" t="str">
        <f t="shared" si="232"/>
        <v/>
      </c>
      <c r="O1659" t="str">
        <f t="shared" si="233"/>
        <v/>
      </c>
    </row>
    <row r="1660" spans="1:15" x14ac:dyDescent="0.25">
      <c r="A1660" s="2">
        <v>43232.829213449077</v>
      </c>
      <c r="B1660">
        <v>679.07</v>
      </c>
      <c r="C1660">
        <v>10.07712501</v>
      </c>
      <c r="D1660" t="s">
        <v>5</v>
      </c>
      <c r="E1660">
        <v>681.40311109417996</v>
      </c>
      <c r="F1660">
        <v>679.07</v>
      </c>
      <c r="G1660" s="5">
        <f t="shared" ca="1" si="225"/>
        <v>1.4100788361197116E-3</v>
      </c>
      <c r="H1660" s="5">
        <f t="shared" ca="1" si="226"/>
        <v>0.96083210582003187</v>
      </c>
      <c r="I1660" s="6">
        <f t="shared" si="227"/>
        <v>1659</v>
      </c>
      <c r="J1660">
        <f t="shared" si="228"/>
        <v>9.1497363321344665</v>
      </c>
      <c r="K1660">
        <f t="shared" si="229"/>
        <v>10.949191959303809</v>
      </c>
      <c r="L1660">
        <f t="shared" si="230"/>
        <v>8.4699280212866046E-2</v>
      </c>
      <c r="M1660" t="str">
        <f t="shared" si="231"/>
        <v/>
      </c>
      <c r="N1660" t="str">
        <f t="shared" si="232"/>
        <v/>
      </c>
      <c r="O1660" t="str">
        <f t="shared" si="233"/>
        <v/>
      </c>
    </row>
    <row r="1661" spans="1:15" x14ac:dyDescent="0.25">
      <c r="A1661" s="2">
        <v>43232.829216446757</v>
      </c>
      <c r="B1661">
        <v>679.07</v>
      </c>
      <c r="C1661">
        <v>1.66787252</v>
      </c>
      <c r="D1661" t="s">
        <v>5</v>
      </c>
      <c r="E1661">
        <v>681.40311109417996</v>
      </c>
      <c r="F1661">
        <v>679.07</v>
      </c>
      <c r="G1661" s="5">
        <f t="shared" ca="1" si="225"/>
        <v>1.0165710075313681E-3</v>
      </c>
      <c r="H1661" s="5">
        <f t="shared" ca="1" si="226"/>
        <v>0.69269464718001927</v>
      </c>
      <c r="I1661" s="6">
        <f t="shared" si="227"/>
        <v>1660</v>
      </c>
      <c r="J1661">
        <f t="shared" si="228"/>
        <v>9.2988034021512362</v>
      </c>
      <c r="K1661">
        <f t="shared" si="229"/>
        <v>10.942410022014265</v>
      </c>
      <c r="L1661">
        <f t="shared" si="230"/>
        <v>-0.69737204754703064</v>
      </c>
      <c r="M1661" t="str">
        <f t="shared" si="231"/>
        <v/>
      </c>
      <c r="N1661" t="str">
        <f t="shared" si="232"/>
        <v/>
      </c>
      <c r="O1661" t="str">
        <f t="shared" si="233"/>
        <v/>
      </c>
    </row>
    <row r="1662" spans="1:15" x14ac:dyDescent="0.25">
      <c r="A1662" s="2">
        <v>43232.829220706008</v>
      </c>
      <c r="B1662">
        <v>679.07</v>
      </c>
      <c r="C1662">
        <v>0.97442163999999998</v>
      </c>
      <c r="D1662" t="s">
        <v>5</v>
      </c>
      <c r="E1662">
        <v>681.40311109417996</v>
      </c>
      <c r="F1662">
        <v>679.07</v>
      </c>
      <c r="G1662" s="5">
        <f t="shared" ca="1" si="225"/>
        <v>1.0129314585483747E-3</v>
      </c>
      <c r="H1662" s="5">
        <f t="shared" ca="1" si="226"/>
        <v>0.6902146471800279</v>
      </c>
      <c r="I1662" s="6">
        <f t="shared" si="227"/>
        <v>1661</v>
      </c>
      <c r="J1662">
        <f t="shared" si="228"/>
        <v>8.5258938594790266</v>
      </c>
      <c r="K1662">
        <f t="shared" si="229"/>
        <v>11.009916698487121</v>
      </c>
      <c r="L1662">
        <f t="shared" si="230"/>
        <v>-0.68587914207531453</v>
      </c>
      <c r="M1662" t="str">
        <f t="shared" si="231"/>
        <v/>
      </c>
      <c r="N1662" t="str">
        <f t="shared" si="232"/>
        <v/>
      </c>
      <c r="O1662" t="str">
        <f t="shared" si="233"/>
        <v/>
      </c>
    </row>
    <row r="1663" spans="1:15" x14ac:dyDescent="0.25">
      <c r="A1663" s="2">
        <v>43232.829220740743</v>
      </c>
      <c r="B1663">
        <v>679.07</v>
      </c>
      <c r="C1663">
        <v>1.073402</v>
      </c>
      <c r="D1663" t="s">
        <v>5</v>
      </c>
      <c r="E1663">
        <v>681.40311109417996</v>
      </c>
      <c r="F1663">
        <v>679.07</v>
      </c>
      <c r="G1663" s="5">
        <f t="shared" ca="1" si="225"/>
        <v>9.4934833036091379E-4</v>
      </c>
      <c r="H1663" s="5">
        <f t="shared" ca="1" si="226"/>
        <v>0.64688890581999203</v>
      </c>
      <c r="I1663" s="6">
        <f t="shared" si="227"/>
        <v>1662</v>
      </c>
      <c r="J1663">
        <f t="shared" si="228"/>
        <v>7.7133559514285537</v>
      </c>
      <c r="K1663">
        <f t="shared" si="229"/>
        <v>11.075059090049418</v>
      </c>
      <c r="L1663">
        <f t="shared" si="230"/>
        <v>-0.59954117602806634</v>
      </c>
      <c r="M1663" t="str">
        <f t="shared" si="231"/>
        <v/>
      </c>
      <c r="N1663" t="str">
        <f t="shared" si="232"/>
        <v/>
      </c>
      <c r="O1663" t="str">
        <f t="shared" si="233"/>
        <v/>
      </c>
    </row>
    <row r="1664" spans="1:15" x14ac:dyDescent="0.25">
      <c r="A1664" s="2">
        <v>43232.829221840278</v>
      </c>
      <c r="B1664">
        <v>679.07</v>
      </c>
      <c r="C1664">
        <v>10.27738349</v>
      </c>
      <c r="D1664" t="s">
        <v>5</v>
      </c>
      <c r="E1664">
        <v>681.40311109417996</v>
      </c>
      <c r="F1664">
        <v>679.07</v>
      </c>
      <c r="G1664" s="5">
        <f t="shared" ca="1" si="225"/>
        <v>9.4934833036091379E-4</v>
      </c>
      <c r="H1664" s="5">
        <f t="shared" ca="1" si="226"/>
        <v>0.64688890581999203</v>
      </c>
      <c r="I1664" s="6">
        <f t="shared" si="227"/>
        <v>1663</v>
      </c>
      <c r="J1664">
        <f t="shared" si="228"/>
        <v>6.8909497737310801</v>
      </c>
      <c r="K1664">
        <f t="shared" si="229"/>
        <v>11.1163591453012</v>
      </c>
      <c r="L1664">
        <f t="shared" si="230"/>
        <v>0.3046351482535844</v>
      </c>
      <c r="M1664" t="str">
        <f t="shared" si="231"/>
        <v/>
      </c>
      <c r="N1664" t="str">
        <f t="shared" si="232"/>
        <v/>
      </c>
      <c r="O1664" t="str">
        <f t="shared" si="233"/>
        <v/>
      </c>
    </row>
    <row r="1665" spans="1:15" x14ac:dyDescent="0.25">
      <c r="A1665" s="2">
        <v>43232.829225624999</v>
      </c>
      <c r="B1665">
        <v>679.07</v>
      </c>
      <c r="C1665">
        <v>0.59</v>
      </c>
      <c r="D1665" t="s">
        <v>5</v>
      </c>
      <c r="E1665">
        <v>681.40311109417996</v>
      </c>
      <c r="F1665">
        <v>679.07</v>
      </c>
      <c r="G1665" s="5">
        <f t="shared" ca="1" si="225"/>
        <v>9.4934833036091379E-4</v>
      </c>
      <c r="H1665" s="5">
        <f t="shared" ca="1" si="226"/>
        <v>0.64688890581999203</v>
      </c>
      <c r="I1665" s="6">
        <f t="shared" si="227"/>
        <v>1664</v>
      </c>
      <c r="J1665">
        <f t="shared" si="228"/>
        <v>7.0974102772436822</v>
      </c>
      <c r="K1665">
        <f t="shared" si="229"/>
        <v>11.111470774706058</v>
      </c>
      <c r="L1665">
        <f t="shared" si="230"/>
        <v>-0.58564796768912253</v>
      </c>
      <c r="M1665" t="str">
        <f t="shared" si="231"/>
        <v/>
      </c>
      <c r="N1665" t="str">
        <f t="shared" si="232"/>
        <v/>
      </c>
      <c r="O1665" t="str">
        <f t="shared" si="233"/>
        <v/>
      </c>
    </row>
    <row r="1666" spans="1:15" x14ac:dyDescent="0.25">
      <c r="A1666" s="2">
        <v>43232.829232407406</v>
      </c>
      <c r="B1666">
        <v>679.07</v>
      </c>
      <c r="C1666">
        <v>17.962220080000002</v>
      </c>
      <c r="D1666" t="s">
        <v>5</v>
      </c>
      <c r="E1666">
        <v>681.40311109417996</v>
      </c>
      <c r="F1666">
        <v>679.07</v>
      </c>
      <c r="G1666" s="5">
        <f t="shared" ca="1" si="225"/>
        <v>9.4934833036091379E-4</v>
      </c>
      <c r="H1666" s="5">
        <f t="shared" ca="1" si="226"/>
        <v>0.64688890581999203</v>
      </c>
      <c r="I1666" s="6">
        <f t="shared" si="227"/>
        <v>1665</v>
      </c>
      <c r="J1666">
        <f t="shared" si="228"/>
        <v>6.1247035071596638</v>
      </c>
      <c r="K1666">
        <f t="shared" si="229"/>
        <v>11.128468848716762</v>
      </c>
      <c r="L1666">
        <f t="shared" si="230"/>
        <v>1.0637147602030927</v>
      </c>
      <c r="M1666">
        <f t="shared" si="231"/>
        <v>1</v>
      </c>
      <c r="N1666">
        <f t="shared" ca="1" si="232"/>
        <v>0.64688890581999203</v>
      </c>
      <c r="O1666">
        <f t="shared" ca="1" si="233"/>
        <v>0.64688890581999203</v>
      </c>
    </row>
    <row r="1667" spans="1:15" x14ac:dyDescent="0.25">
      <c r="A1667" s="2">
        <v>43232.829240740743</v>
      </c>
      <c r="B1667">
        <v>679.07</v>
      </c>
      <c r="C1667">
        <v>10.9984149</v>
      </c>
      <c r="D1667" t="s">
        <v>5</v>
      </c>
      <c r="E1667">
        <v>681.40311109417996</v>
      </c>
      <c r="F1667">
        <v>679.06999999999994</v>
      </c>
      <c r="G1667" s="5">
        <f t="shared" ref="G1667:G1730" ca="1" si="234">(OFFSET(F1667,$T$2,0)-E1667)/E1667</f>
        <v>9.4934833036091379E-4</v>
      </c>
      <c r="H1667" s="5">
        <f t="shared" ref="H1667:H1730" ca="1" si="235">IF(ISNUMBER(G1667),E1667*G1667,"")</f>
        <v>0.64688890581999203</v>
      </c>
      <c r="I1667" s="6">
        <f t="shared" si="227"/>
        <v>1666</v>
      </c>
      <c r="J1667">
        <f t="shared" si="228"/>
        <v>7.8753825277310909</v>
      </c>
      <c r="K1667">
        <f t="shared" si="229"/>
        <v>11.221394218175021</v>
      </c>
      <c r="L1667">
        <f t="shared" si="230"/>
        <v>0.27831054782930709</v>
      </c>
      <c r="M1667" t="str">
        <f t="shared" si="231"/>
        <v/>
      </c>
      <c r="N1667" t="str">
        <f t="shared" si="232"/>
        <v/>
      </c>
      <c r="O1667" t="str">
        <f t="shared" si="233"/>
        <v/>
      </c>
    </row>
    <row r="1668" spans="1:15" x14ac:dyDescent="0.25">
      <c r="A1668" s="2">
        <v>43232.829244224537</v>
      </c>
      <c r="B1668">
        <v>679.07</v>
      </c>
      <c r="C1668">
        <v>0.4</v>
      </c>
      <c r="D1668" t="s">
        <v>5</v>
      </c>
      <c r="E1668">
        <v>681.40311109417996</v>
      </c>
      <c r="F1668">
        <v>679.07</v>
      </c>
      <c r="G1668" s="5">
        <f t="shared" ca="1" si="234"/>
        <v>9.4934833036091379E-4</v>
      </c>
      <c r="H1668" s="5">
        <f t="shared" ca="1" si="235"/>
        <v>0.64688890581999203</v>
      </c>
      <c r="I1668" s="6">
        <f t="shared" ref="I1668:I1731" si="236">I1667+1</f>
        <v>1667</v>
      </c>
      <c r="J1668">
        <f t="shared" si="228"/>
        <v>8.4484047878319188</v>
      </c>
      <c r="K1668">
        <f t="shared" si="229"/>
        <v>11.225074302901836</v>
      </c>
      <c r="L1668">
        <f t="shared" si="230"/>
        <v>-0.71700236191321198</v>
      </c>
      <c r="M1668" t="str">
        <f t="shared" si="231"/>
        <v/>
      </c>
      <c r="N1668" t="str">
        <f t="shared" si="232"/>
        <v/>
      </c>
      <c r="O1668" t="str">
        <f t="shared" si="233"/>
        <v/>
      </c>
    </row>
    <row r="1669" spans="1:15" x14ac:dyDescent="0.25">
      <c r="A1669" s="2">
        <v>43232.829249224538</v>
      </c>
      <c r="B1669">
        <v>679.07</v>
      </c>
      <c r="C1669">
        <v>0.58903000000000005</v>
      </c>
      <c r="D1669" t="s">
        <v>5</v>
      </c>
      <c r="E1669">
        <v>681.40311109417996</v>
      </c>
      <c r="F1669">
        <v>679.07</v>
      </c>
      <c r="G1669" s="5">
        <f t="shared" ca="1" si="234"/>
        <v>9.4934833036091379E-4</v>
      </c>
      <c r="H1669" s="5">
        <f t="shared" ca="1" si="235"/>
        <v>0.64688890581999203</v>
      </c>
      <c r="I1669" s="6">
        <f t="shared" si="236"/>
        <v>1668</v>
      </c>
      <c r="J1669">
        <f t="shared" si="228"/>
        <v>7.4152328329747803</v>
      </c>
      <c r="K1669">
        <f t="shared" si="229"/>
        <v>11.279253927247497</v>
      </c>
      <c r="L1669">
        <f t="shared" si="230"/>
        <v>-0.60519985426381784</v>
      </c>
      <c r="M1669" t="str">
        <f t="shared" si="231"/>
        <v/>
      </c>
      <c r="N1669" t="str">
        <f t="shared" si="232"/>
        <v/>
      </c>
      <c r="O1669" t="str">
        <f t="shared" si="233"/>
        <v/>
      </c>
    </row>
    <row r="1670" spans="1:15" x14ac:dyDescent="0.25">
      <c r="A1670" s="2">
        <v>43232.829259108803</v>
      </c>
      <c r="B1670">
        <v>679.07</v>
      </c>
      <c r="C1670">
        <v>7.6531520200000003</v>
      </c>
      <c r="D1670" t="s">
        <v>5</v>
      </c>
      <c r="E1670">
        <v>681.40311109417996</v>
      </c>
      <c r="F1670">
        <v>679.95551080000007</v>
      </c>
      <c r="G1670" s="5">
        <f t="shared" ca="1" si="234"/>
        <v>9.4934833036091379E-4</v>
      </c>
      <c r="H1670" s="5">
        <f t="shared" ca="1" si="235"/>
        <v>0.64688890581999203</v>
      </c>
      <c r="I1670" s="6">
        <f t="shared" si="236"/>
        <v>1669</v>
      </c>
      <c r="J1670">
        <f t="shared" si="228"/>
        <v>6.4309128781176472</v>
      </c>
      <c r="K1670">
        <f t="shared" si="229"/>
        <v>11.305200738388594</v>
      </c>
      <c r="L1670">
        <f t="shared" si="230"/>
        <v>0.10811299774023889</v>
      </c>
      <c r="M1670" t="str">
        <f t="shared" si="231"/>
        <v/>
      </c>
      <c r="N1670" t="str">
        <f t="shared" si="232"/>
        <v/>
      </c>
      <c r="O1670" t="str">
        <f t="shared" si="233"/>
        <v/>
      </c>
    </row>
    <row r="1671" spans="1:15" x14ac:dyDescent="0.25">
      <c r="A1671" s="2">
        <v>43232.829259108803</v>
      </c>
      <c r="B1671">
        <v>679.08</v>
      </c>
      <c r="C1671">
        <v>8.14E-2</v>
      </c>
      <c r="D1671" t="s">
        <v>5</v>
      </c>
      <c r="E1671">
        <v>681.40311109417996</v>
      </c>
      <c r="F1671">
        <v>679.97</v>
      </c>
      <c r="G1671" s="5">
        <f t="shared" ca="1" si="234"/>
        <v>9.4934833036091379E-4</v>
      </c>
      <c r="H1671" s="5">
        <f t="shared" ca="1" si="235"/>
        <v>0.64688890581999203</v>
      </c>
      <c r="I1671" s="6">
        <f t="shared" si="236"/>
        <v>1670</v>
      </c>
      <c r="J1671">
        <f t="shared" si="228"/>
        <v>6.35213612890756</v>
      </c>
      <c r="K1671">
        <f t="shared" si="229"/>
        <v>11.289379851442854</v>
      </c>
      <c r="L1671">
        <f t="shared" si="230"/>
        <v>-0.55545443695085872</v>
      </c>
      <c r="M1671" t="str">
        <f t="shared" si="231"/>
        <v/>
      </c>
      <c r="N1671" t="str">
        <f t="shared" si="232"/>
        <v/>
      </c>
      <c r="O1671" t="str">
        <f t="shared" si="233"/>
        <v/>
      </c>
    </row>
    <row r="1672" spans="1:15" x14ac:dyDescent="0.25">
      <c r="A1672" s="2">
        <v>43232.829259108803</v>
      </c>
      <c r="B1672">
        <v>679.97</v>
      </c>
      <c r="C1672">
        <v>3.7124069799999999</v>
      </c>
      <c r="D1672" t="s">
        <v>5</v>
      </c>
      <c r="E1672">
        <v>681.40311109417996</v>
      </c>
      <c r="F1672">
        <v>679.97</v>
      </c>
      <c r="G1672" s="5">
        <f t="shared" ca="1" si="234"/>
        <v>9.4934833036091379E-4</v>
      </c>
      <c r="H1672" s="5">
        <f t="shared" ca="1" si="235"/>
        <v>0.64688890581999203</v>
      </c>
      <c r="I1672" s="6">
        <f t="shared" si="236"/>
        <v>1671</v>
      </c>
      <c r="J1672">
        <f t="shared" si="228"/>
        <v>5.2239585504201642</v>
      </c>
      <c r="K1672">
        <f t="shared" si="229"/>
        <v>11.268607972048436</v>
      </c>
      <c r="L1672">
        <f t="shared" si="230"/>
        <v>-0.13413826926711256</v>
      </c>
      <c r="M1672" t="str">
        <f t="shared" si="231"/>
        <v/>
      </c>
      <c r="N1672" t="str">
        <f t="shared" si="232"/>
        <v/>
      </c>
      <c r="O1672" t="str">
        <f t="shared" si="233"/>
        <v/>
      </c>
    </row>
    <row r="1673" spans="1:15" x14ac:dyDescent="0.25">
      <c r="A1673" s="2">
        <v>43232.829278784717</v>
      </c>
      <c r="B1673">
        <v>679.97</v>
      </c>
      <c r="C1673">
        <v>3.0089999999999999</v>
      </c>
      <c r="D1673" t="s">
        <v>5</v>
      </c>
      <c r="E1673">
        <v>681.40311109417996</v>
      </c>
      <c r="F1673">
        <v>679.97</v>
      </c>
      <c r="G1673" s="5">
        <f t="shared" ca="1" si="234"/>
        <v>9.4934833036091379E-4</v>
      </c>
      <c r="H1673" s="5">
        <f t="shared" ca="1" si="235"/>
        <v>0.64688890581999203</v>
      </c>
      <c r="I1673" s="6">
        <f t="shared" si="236"/>
        <v>1672</v>
      </c>
      <c r="J1673">
        <f t="shared" si="228"/>
        <v>5.5012516856134397</v>
      </c>
      <c r="K1673">
        <f t="shared" si="229"/>
        <v>11.165337929327958</v>
      </c>
      <c r="L1673">
        <f t="shared" si="230"/>
        <v>-0.22321327857592649</v>
      </c>
      <c r="M1673" t="str">
        <f t="shared" si="231"/>
        <v/>
      </c>
      <c r="N1673" t="str">
        <f t="shared" si="232"/>
        <v/>
      </c>
      <c r="O1673" t="str">
        <f t="shared" si="233"/>
        <v/>
      </c>
    </row>
    <row r="1674" spans="1:15" x14ac:dyDescent="0.25">
      <c r="A1674" s="2">
        <v>43232.829279976853</v>
      </c>
      <c r="B1674">
        <v>679.97</v>
      </c>
      <c r="C1674">
        <v>0.98899999999999999</v>
      </c>
      <c r="D1674" t="s">
        <v>5</v>
      </c>
      <c r="E1674">
        <v>681.40311109417996</v>
      </c>
      <c r="F1674">
        <v>679.97</v>
      </c>
      <c r="G1674" s="5">
        <f t="shared" ca="1" si="234"/>
        <v>9.4934833036091379E-4</v>
      </c>
      <c r="H1674" s="5">
        <f t="shared" ca="1" si="235"/>
        <v>0.64688890581999203</v>
      </c>
      <c r="I1674" s="6">
        <f t="shared" si="236"/>
        <v>1673</v>
      </c>
      <c r="J1674">
        <f t="shared" si="228"/>
        <v>5.3167917189915954</v>
      </c>
      <c r="K1674">
        <f t="shared" si="229"/>
        <v>11.165967467921352</v>
      </c>
      <c r="L1674">
        <f t="shared" si="230"/>
        <v>-0.38758770625338873</v>
      </c>
      <c r="M1674" t="str">
        <f t="shared" si="231"/>
        <v/>
      </c>
      <c r="N1674" t="str">
        <f t="shared" si="232"/>
        <v/>
      </c>
      <c r="O1674" t="str">
        <f t="shared" si="233"/>
        <v/>
      </c>
    </row>
    <row r="1675" spans="1:15" x14ac:dyDescent="0.25">
      <c r="A1675" s="2">
        <v>43232.829280127313</v>
      </c>
      <c r="B1675">
        <v>679.97</v>
      </c>
      <c r="C1675">
        <v>2.02</v>
      </c>
      <c r="D1675" t="s">
        <v>5</v>
      </c>
      <c r="E1675">
        <v>681.40311109417996</v>
      </c>
      <c r="F1675">
        <v>679.97</v>
      </c>
      <c r="G1675" s="5">
        <f t="shared" ca="1" si="234"/>
        <v>9.4934833036091379E-4</v>
      </c>
      <c r="H1675" s="5">
        <f t="shared" ca="1" si="235"/>
        <v>0.64688890581999203</v>
      </c>
      <c r="I1675" s="6">
        <f t="shared" si="236"/>
        <v>1674</v>
      </c>
      <c r="J1675">
        <f t="shared" si="228"/>
        <v>4.4497863653949423</v>
      </c>
      <c r="K1675">
        <f t="shared" si="229"/>
        <v>11.14174113943184</v>
      </c>
      <c r="L1675">
        <f t="shared" si="230"/>
        <v>-0.21807959231754745</v>
      </c>
      <c r="M1675" t="str">
        <f t="shared" si="231"/>
        <v/>
      </c>
      <c r="N1675" t="str">
        <f t="shared" si="232"/>
        <v/>
      </c>
      <c r="O1675" t="str">
        <f t="shared" si="233"/>
        <v/>
      </c>
    </row>
    <row r="1676" spans="1:15" x14ac:dyDescent="0.25">
      <c r="A1676" s="2">
        <v>43232.829294953714</v>
      </c>
      <c r="B1676">
        <v>679.97</v>
      </c>
      <c r="C1676">
        <v>4.5121109800000001</v>
      </c>
      <c r="D1676" t="s">
        <v>5</v>
      </c>
      <c r="E1676">
        <v>681.40311109417996</v>
      </c>
      <c r="F1676">
        <v>679.97</v>
      </c>
      <c r="G1676" s="5">
        <f t="shared" ca="1" si="234"/>
        <v>9.4934833036091379E-4</v>
      </c>
      <c r="H1676" s="5">
        <f t="shared" ca="1" si="235"/>
        <v>0.64688890581999203</v>
      </c>
      <c r="I1676" s="6">
        <f t="shared" si="236"/>
        <v>1675</v>
      </c>
      <c r="J1676">
        <f t="shared" si="228"/>
        <v>3.6594161050756213</v>
      </c>
      <c r="K1676">
        <f t="shared" si="229"/>
        <v>11.075147057222926</v>
      </c>
      <c r="L1676">
        <f t="shared" si="230"/>
        <v>7.6991742910381772E-2</v>
      </c>
      <c r="M1676" t="str">
        <f t="shared" si="231"/>
        <v/>
      </c>
      <c r="N1676" t="str">
        <f t="shared" si="232"/>
        <v/>
      </c>
      <c r="O1676" t="str">
        <f t="shared" si="233"/>
        <v/>
      </c>
    </row>
    <row r="1677" spans="1:15" x14ac:dyDescent="0.25">
      <c r="A1677" s="2">
        <v>43232.829328067128</v>
      </c>
      <c r="B1677">
        <v>679.97</v>
      </c>
      <c r="C1677">
        <v>0.31740000000000002</v>
      </c>
      <c r="D1677" t="s">
        <v>5</v>
      </c>
      <c r="E1677">
        <v>681.40311109417996</v>
      </c>
      <c r="F1677">
        <v>679.97</v>
      </c>
      <c r="G1677" s="5">
        <f t="shared" ca="1" si="234"/>
        <v>9.4934833036091379E-4</v>
      </c>
      <c r="H1677" s="5">
        <f t="shared" ca="1" si="235"/>
        <v>0.64688890581999203</v>
      </c>
      <c r="I1677" s="6">
        <f t="shared" si="236"/>
        <v>1676</v>
      </c>
      <c r="J1677">
        <f t="shared" si="228"/>
        <v>3.1122783601176707</v>
      </c>
      <c r="K1677">
        <f t="shared" si="229"/>
        <v>10.973454833075795</v>
      </c>
      <c r="L1677">
        <f t="shared" si="230"/>
        <v>-0.25469447887035979</v>
      </c>
      <c r="M1677" t="str">
        <f t="shared" si="231"/>
        <v/>
      </c>
      <c r="N1677" t="str">
        <f t="shared" si="232"/>
        <v/>
      </c>
      <c r="O1677" t="str">
        <f t="shared" si="233"/>
        <v/>
      </c>
    </row>
    <row r="1678" spans="1:15" x14ac:dyDescent="0.25">
      <c r="A1678" s="2">
        <v>43232.829340833327</v>
      </c>
      <c r="B1678">
        <v>679.97</v>
      </c>
      <c r="C1678">
        <v>1.91905646</v>
      </c>
      <c r="D1678" t="s">
        <v>5</v>
      </c>
      <c r="E1678">
        <v>681.40311109417996</v>
      </c>
      <c r="F1678">
        <v>679.97</v>
      </c>
      <c r="G1678" s="5">
        <f t="shared" ca="1" si="234"/>
        <v>9.4934833036091379E-4</v>
      </c>
      <c r="H1678" s="5">
        <f t="shared" ca="1" si="235"/>
        <v>0.64688890581999203</v>
      </c>
      <c r="I1678" s="6">
        <f t="shared" si="236"/>
        <v>1677</v>
      </c>
      <c r="J1678">
        <f t="shared" si="228"/>
        <v>2.0573337587226774</v>
      </c>
      <c r="K1678">
        <f t="shared" si="229"/>
        <v>10.851190122786809</v>
      </c>
      <c r="L1678">
        <f t="shared" si="230"/>
        <v>-1.2743053725720273E-2</v>
      </c>
      <c r="M1678" t="str">
        <f t="shared" si="231"/>
        <v/>
      </c>
      <c r="N1678" t="str">
        <f t="shared" si="232"/>
        <v/>
      </c>
      <c r="O1678" t="str">
        <f t="shared" si="233"/>
        <v/>
      </c>
    </row>
    <row r="1679" spans="1:15" x14ac:dyDescent="0.25">
      <c r="A1679" s="2">
        <v>43232.829465416668</v>
      </c>
      <c r="B1679">
        <v>679.96</v>
      </c>
      <c r="C1679">
        <v>0.1273</v>
      </c>
      <c r="D1679" t="s">
        <v>6</v>
      </c>
      <c r="E1679">
        <v>681.44512009418008</v>
      </c>
      <c r="F1679">
        <v>679.97</v>
      </c>
      <c r="G1679" s="5">
        <f t="shared" ca="1" si="234"/>
        <v>8.8764287538851668E-4</v>
      </c>
      <c r="H1679" s="5">
        <f t="shared" ca="1" si="235"/>
        <v>0.60487990581987106</v>
      </c>
      <c r="I1679" s="6">
        <f t="shared" si="236"/>
        <v>1678</v>
      </c>
      <c r="J1679">
        <f t="shared" si="228"/>
        <v>1.2017921040167607</v>
      </c>
      <c r="K1679">
        <f t="shared" si="229"/>
        <v>10.699905651897561</v>
      </c>
      <c r="L1679">
        <f t="shared" si="230"/>
        <v>-0.10042070827290017</v>
      </c>
      <c r="M1679" t="str">
        <f t="shared" si="231"/>
        <v/>
      </c>
      <c r="N1679" t="str">
        <f t="shared" si="232"/>
        <v/>
      </c>
      <c r="O1679" t="str">
        <f t="shared" si="233"/>
        <v/>
      </c>
    </row>
    <row r="1680" spans="1:15" x14ac:dyDescent="0.25">
      <c r="A1680" s="2">
        <v>43232.829612256937</v>
      </c>
      <c r="B1680">
        <v>679.97</v>
      </c>
      <c r="C1680">
        <v>2.1293000000000002</v>
      </c>
      <c r="D1680" t="s">
        <v>5</v>
      </c>
      <c r="E1680">
        <v>681.44512009418008</v>
      </c>
      <c r="F1680">
        <v>679.97</v>
      </c>
      <c r="G1680" s="5">
        <f t="shared" ca="1" si="234"/>
        <v>8.8764287538851668E-4</v>
      </c>
      <c r="H1680" s="5">
        <f t="shared" ca="1" si="235"/>
        <v>0.60487990581987106</v>
      </c>
      <c r="I1680" s="6">
        <f t="shared" si="236"/>
        <v>1679</v>
      </c>
      <c r="J1680">
        <f t="shared" si="228"/>
        <v>0.14796294183202008</v>
      </c>
      <c r="K1680">
        <f t="shared" si="229"/>
        <v>10.524657407050928</v>
      </c>
      <c r="L1680">
        <f t="shared" si="230"/>
        <v>0.18825667967496937</v>
      </c>
      <c r="M1680" t="str">
        <f t="shared" si="231"/>
        <v/>
      </c>
      <c r="N1680" t="str">
        <f t="shared" si="232"/>
        <v/>
      </c>
      <c r="O1680" t="str">
        <f t="shared" si="233"/>
        <v/>
      </c>
    </row>
    <row r="1681" spans="1:15" x14ac:dyDescent="0.25">
      <c r="A1681" s="2">
        <v>43232.829665520832</v>
      </c>
      <c r="B1681">
        <v>679.97</v>
      </c>
      <c r="C1681">
        <v>6.6993601299999996</v>
      </c>
      <c r="D1681" t="s">
        <v>5</v>
      </c>
      <c r="E1681">
        <v>681.44512009418008</v>
      </c>
      <c r="F1681">
        <v>679.97</v>
      </c>
      <c r="G1681" s="5">
        <f t="shared" ca="1" si="234"/>
        <v>8.8764287538851668E-4</v>
      </c>
      <c r="H1681" s="5">
        <f t="shared" ca="1" si="235"/>
        <v>0.60487990581987106</v>
      </c>
      <c r="I1681" s="6">
        <f t="shared" si="236"/>
        <v>1680</v>
      </c>
      <c r="J1681">
        <f t="shared" si="228"/>
        <v>-0.56387521482349712</v>
      </c>
      <c r="K1681">
        <f t="shared" si="229"/>
        <v>10.381901593792605</v>
      </c>
      <c r="L1681">
        <f t="shared" si="230"/>
        <v>0.69960548934178146</v>
      </c>
      <c r="M1681" t="str">
        <f t="shared" si="231"/>
        <v/>
      </c>
      <c r="N1681" t="str">
        <f t="shared" si="232"/>
        <v/>
      </c>
      <c r="O1681" t="str">
        <f t="shared" si="233"/>
        <v/>
      </c>
    </row>
    <row r="1682" spans="1:15" x14ac:dyDescent="0.25">
      <c r="A1682" s="2">
        <v>43232.829676388887</v>
      </c>
      <c r="B1682">
        <v>679.97</v>
      </c>
      <c r="C1682">
        <v>0.02</v>
      </c>
      <c r="D1682" t="s">
        <v>5</v>
      </c>
      <c r="E1682">
        <v>681.44512009418008</v>
      </c>
      <c r="F1682">
        <v>679.97</v>
      </c>
      <c r="G1682" s="5">
        <f t="shared" ca="1" si="234"/>
        <v>8.8764287538851668E-4</v>
      </c>
      <c r="H1682" s="5">
        <f t="shared" ca="1" si="235"/>
        <v>0.60487990581987106</v>
      </c>
      <c r="I1682" s="6">
        <f t="shared" si="236"/>
        <v>1681</v>
      </c>
      <c r="J1682">
        <f t="shared" si="228"/>
        <v>-0.89744162522686111</v>
      </c>
      <c r="K1682">
        <f t="shared" si="229"/>
        <v>10.203209311166361</v>
      </c>
      <c r="L1682">
        <f t="shared" si="230"/>
        <v>8.9916966049379751E-2</v>
      </c>
      <c r="M1682" t="str">
        <f t="shared" si="231"/>
        <v/>
      </c>
      <c r="N1682" t="str">
        <f t="shared" si="232"/>
        <v/>
      </c>
      <c r="O1682" t="str">
        <f t="shared" si="233"/>
        <v/>
      </c>
    </row>
    <row r="1683" spans="1:15" x14ac:dyDescent="0.25">
      <c r="A1683" s="2">
        <v>43232.829784756941</v>
      </c>
      <c r="B1683">
        <v>679.97</v>
      </c>
      <c r="C1683">
        <v>13.0564</v>
      </c>
      <c r="D1683" t="s">
        <v>5</v>
      </c>
      <c r="E1683">
        <v>681.44512009418008</v>
      </c>
      <c r="F1683">
        <v>679.99112000000002</v>
      </c>
      <c r="G1683" s="5">
        <f t="shared" ca="1" si="234"/>
        <v>8.8764287538851668E-4</v>
      </c>
      <c r="H1683" s="5">
        <f t="shared" ca="1" si="235"/>
        <v>0.60487990581987106</v>
      </c>
      <c r="I1683" s="6">
        <f t="shared" si="236"/>
        <v>1682</v>
      </c>
      <c r="J1683">
        <f t="shared" si="228"/>
        <v>-1.2765321183698006</v>
      </c>
      <c r="K1683">
        <f t="shared" si="229"/>
        <v>10.201953243300192</v>
      </c>
      <c r="L1683">
        <f t="shared" si="230"/>
        <v>1.4049203889247872</v>
      </c>
      <c r="M1683">
        <f t="shared" si="231"/>
        <v>1</v>
      </c>
      <c r="N1683">
        <f t="shared" ca="1" si="232"/>
        <v>0.60487990581987106</v>
      </c>
      <c r="O1683">
        <f t="shared" ca="1" si="233"/>
        <v>0.60487990581987106</v>
      </c>
    </row>
    <row r="1684" spans="1:15" x14ac:dyDescent="0.25">
      <c r="A1684" s="2">
        <v>43232.829854594907</v>
      </c>
      <c r="B1684">
        <v>679.97</v>
      </c>
      <c r="C1684">
        <v>1.47</v>
      </c>
      <c r="D1684" t="s">
        <v>5</v>
      </c>
      <c r="E1684">
        <v>681.44512009418008</v>
      </c>
      <c r="F1684">
        <v>679.99994000000004</v>
      </c>
      <c r="G1684" s="5">
        <f t="shared" ca="1" si="234"/>
        <v>8.8764287538851668E-4</v>
      </c>
      <c r="H1684" s="5">
        <f t="shared" ca="1" si="235"/>
        <v>0.60487990581987106</v>
      </c>
      <c r="I1684" s="6">
        <f t="shared" si="236"/>
        <v>1683</v>
      </c>
      <c r="J1684">
        <f t="shared" si="228"/>
        <v>2.9481611938991534</v>
      </c>
      <c r="K1684">
        <f t="shared" si="229"/>
        <v>5.3420699249386407</v>
      </c>
      <c r="L1684">
        <f t="shared" si="230"/>
        <v>-0.27670195535977221</v>
      </c>
      <c r="M1684" t="str">
        <f t="shared" si="231"/>
        <v/>
      </c>
      <c r="N1684" t="str">
        <f t="shared" si="232"/>
        <v/>
      </c>
      <c r="O1684" t="str">
        <f t="shared" si="233"/>
        <v/>
      </c>
    </row>
    <row r="1685" spans="1:15" x14ac:dyDescent="0.25">
      <c r="A1685" s="2">
        <v>43232.829883888888</v>
      </c>
      <c r="B1685">
        <v>679.97</v>
      </c>
      <c r="C1685">
        <v>0.01</v>
      </c>
      <c r="D1685" t="s">
        <v>5</v>
      </c>
      <c r="E1685">
        <v>681.44512009418008</v>
      </c>
      <c r="F1685">
        <v>680</v>
      </c>
      <c r="G1685" s="5">
        <f t="shared" ca="1" si="234"/>
        <v>8.8764287538851668E-4</v>
      </c>
      <c r="H1685" s="5">
        <f t="shared" ca="1" si="235"/>
        <v>0.60487990581987106</v>
      </c>
      <c r="I1685" s="6">
        <f t="shared" si="236"/>
        <v>1684</v>
      </c>
      <c r="J1685">
        <f t="shared" si="228"/>
        <v>2.3629497367563204</v>
      </c>
      <c r="K1685">
        <f t="shared" si="229"/>
        <v>5.2610968999928138</v>
      </c>
      <c r="L1685">
        <f t="shared" si="230"/>
        <v>-0.4472355825188345</v>
      </c>
      <c r="M1685" t="str">
        <f t="shared" si="231"/>
        <v/>
      </c>
      <c r="N1685" t="str">
        <f t="shared" si="232"/>
        <v/>
      </c>
      <c r="O1685" t="str">
        <f t="shared" si="233"/>
        <v/>
      </c>
    </row>
    <row r="1686" spans="1:15" x14ac:dyDescent="0.25">
      <c r="A1686" s="2">
        <v>43232.829883888888</v>
      </c>
      <c r="B1686">
        <v>680</v>
      </c>
      <c r="C1686">
        <v>1</v>
      </c>
      <c r="D1686" t="s">
        <v>5</v>
      </c>
      <c r="E1686">
        <v>681.44512009418008</v>
      </c>
      <c r="F1686">
        <v>680</v>
      </c>
      <c r="G1686" s="5">
        <f t="shared" ca="1" si="234"/>
        <v>1.4971060257927054E-3</v>
      </c>
      <c r="H1686" s="5">
        <f t="shared" ca="1" si="235"/>
        <v>1.0201955955400308</v>
      </c>
      <c r="I1686" s="6">
        <f t="shared" si="236"/>
        <v>1685</v>
      </c>
      <c r="J1686">
        <f t="shared" si="228"/>
        <v>1.5987002694286048</v>
      </c>
      <c r="K1686">
        <f t="shared" si="229"/>
        <v>5.1587295672411981</v>
      </c>
      <c r="L1686">
        <f t="shared" si="230"/>
        <v>-0.11605575784209592</v>
      </c>
      <c r="M1686" t="str">
        <f t="shared" si="231"/>
        <v/>
      </c>
      <c r="N1686" t="str">
        <f t="shared" si="232"/>
        <v/>
      </c>
      <c r="O1686" t="str">
        <f t="shared" si="233"/>
        <v/>
      </c>
    </row>
    <row r="1687" spans="1:15" x14ac:dyDescent="0.25">
      <c r="A1687" s="2">
        <v>43232.829883888888</v>
      </c>
      <c r="B1687">
        <v>680</v>
      </c>
      <c r="C1687">
        <v>79.255487500000001</v>
      </c>
      <c r="D1687" t="s">
        <v>5</v>
      </c>
      <c r="E1687">
        <v>681.44512009418008</v>
      </c>
      <c r="F1687">
        <v>680</v>
      </c>
      <c r="G1687" s="5">
        <f t="shared" ca="1" si="234"/>
        <v>1.4971060257927054E-3</v>
      </c>
      <c r="H1687" s="5">
        <f t="shared" ca="1" si="235"/>
        <v>1.0201955955400308</v>
      </c>
      <c r="I1687" s="6">
        <f t="shared" si="236"/>
        <v>1686</v>
      </c>
      <c r="J1687">
        <f t="shared" si="228"/>
        <v>2.0255735923361158</v>
      </c>
      <c r="K1687">
        <f t="shared" si="229"/>
        <v>4.7694894569942496</v>
      </c>
      <c r="L1687">
        <f t="shared" si="230"/>
        <v>16.192490748545332</v>
      </c>
      <c r="M1687">
        <f t="shared" si="231"/>
        <v>1</v>
      </c>
      <c r="N1687">
        <f t="shared" ca="1" si="232"/>
        <v>1.0201955955400308</v>
      </c>
      <c r="O1687">
        <f t="shared" ca="1" si="233"/>
        <v>1.0201955955400308</v>
      </c>
    </row>
    <row r="1688" spans="1:15" x14ac:dyDescent="0.25">
      <c r="A1688" s="2">
        <v>43232.829916249997</v>
      </c>
      <c r="B1688">
        <v>680</v>
      </c>
      <c r="C1688">
        <v>2.927</v>
      </c>
      <c r="D1688" t="s">
        <v>5</v>
      </c>
      <c r="E1688">
        <v>681.44512009418008</v>
      </c>
      <c r="F1688">
        <v>680</v>
      </c>
      <c r="G1688" s="5">
        <f t="shared" ca="1" si="234"/>
        <v>1.4971060257927054E-3</v>
      </c>
      <c r="H1688" s="5">
        <f t="shared" ca="1" si="235"/>
        <v>1.0201955955400308</v>
      </c>
      <c r="I1688" s="6">
        <f t="shared" si="236"/>
        <v>1687</v>
      </c>
      <c r="J1688">
        <f t="shared" si="228"/>
        <v>10.360202326033573</v>
      </c>
      <c r="K1688">
        <f t="shared" si="229"/>
        <v>13.567635299517793</v>
      </c>
      <c r="L1688">
        <f t="shared" si="230"/>
        <v>-0.54786277504804071</v>
      </c>
      <c r="M1688" t="str">
        <f t="shared" si="231"/>
        <v/>
      </c>
      <c r="N1688" t="str">
        <f t="shared" si="232"/>
        <v/>
      </c>
      <c r="O1688" t="str">
        <f t="shared" si="233"/>
        <v/>
      </c>
    </row>
    <row r="1689" spans="1:15" x14ac:dyDescent="0.25">
      <c r="A1689" s="2">
        <v>43232.829916759263</v>
      </c>
      <c r="B1689">
        <v>680</v>
      </c>
      <c r="C1689">
        <v>5.8175125000000003</v>
      </c>
      <c r="D1689" t="s">
        <v>5</v>
      </c>
      <c r="E1689">
        <v>681.44512009418008</v>
      </c>
      <c r="F1689">
        <v>680.08000000000015</v>
      </c>
      <c r="G1689" s="5">
        <f t="shared" ca="1" si="234"/>
        <v>1.6780100262539935E-3</v>
      </c>
      <c r="H1689" s="5">
        <f t="shared" ca="1" si="235"/>
        <v>1.1434717438598909</v>
      </c>
      <c r="I1689" s="6">
        <f t="shared" si="236"/>
        <v>1688</v>
      </c>
      <c r="J1689">
        <f t="shared" si="228"/>
        <v>10.183578263462152</v>
      </c>
      <c r="K1689">
        <f t="shared" si="229"/>
        <v>13.562526971516222</v>
      </c>
      <c r="L1689">
        <f t="shared" si="230"/>
        <v>-0.32192125941070465</v>
      </c>
      <c r="M1689" t="str">
        <f t="shared" si="231"/>
        <v/>
      </c>
      <c r="N1689" t="str">
        <f t="shared" si="232"/>
        <v/>
      </c>
      <c r="O1689" t="str">
        <f t="shared" si="233"/>
        <v/>
      </c>
    </row>
    <row r="1690" spans="1:15" x14ac:dyDescent="0.25">
      <c r="A1690" s="2">
        <v>43232.829916759263</v>
      </c>
      <c r="B1690">
        <v>680.08</v>
      </c>
      <c r="C1690">
        <v>2.8491629199999999</v>
      </c>
      <c r="D1690" t="s">
        <v>5</v>
      </c>
      <c r="E1690">
        <v>681.44512009418008</v>
      </c>
      <c r="F1690">
        <v>680.15835087184007</v>
      </c>
      <c r="G1690" s="5">
        <f t="shared" ca="1" si="234"/>
        <v>1.6844962419001941E-3</v>
      </c>
      <c r="H1690" s="5">
        <f t="shared" ca="1" si="235"/>
        <v>1.1478917438598728</v>
      </c>
      <c r="I1690" s="6">
        <f t="shared" si="236"/>
        <v>1689</v>
      </c>
      <c r="J1690">
        <f t="shared" si="228"/>
        <v>10.636050122974837</v>
      </c>
      <c r="K1690">
        <f t="shared" si="229"/>
        <v>13.413822663819444</v>
      </c>
      <c r="L1690">
        <f t="shared" si="230"/>
        <v>-0.58051216257525828</v>
      </c>
      <c r="M1690" t="str">
        <f t="shared" si="231"/>
        <v/>
      </c>
      <c r="N1690" t="str">
        <f t="shared" si="232"/>
        <v/>
      </c>
      <c r="O1690" t="str">
        <f t="shared" si="233"/>
        <v/>
      </c>
    </row>
    <row r="1691" spans="1:15" x14ac:dyDescent="0.25">
      <c r="A1691" s="2">
        <v>43232.829918587973</v>
      </c>
      <c r="B1691">
        <v>680.08</v>
      </c>
      <c r="C1691">
        <v>2.6408999999999998</v>
      </c>
      <c r="D1691" t="s">
        <v>5</v>
      </c>
      <c r="E1691">
        <v>681.44512009418008</v>
      </c>
      <c r="F1691">
        <v>680.92486571976008</v>
      </c>
      <c r="G1691" s="5">
        <f t="shared" ca="1" si="234"/>
        <v>1.7477236372245041E-3</v>
      </c>
      <c r="H1691" s="5">
        <f t="shared" ca="1" si="235"/>
        <v>1.1909777438598894</v>
      </c>
      <c r="I1691" s="6">
        <f t="shared" si="236"/>
        <v>1690</v>
      </c>
      <c r="J1691">
        <f t="shared" si="228"/>
        <v>10.151246492521011</v>
      </c>
      <c r="K1691">
        <f t="shared" si="229"/>
        <v>13.469973496776971</v>
      </c>
      <c r="L1691">
        <f t="shared" si="230"/>
        <v>-0.55756208386883976</v>
      </c>
      <c r="M1691" t="str">
        <f t="shared" si="231"/>
        <v/>
      </c>
      <c r="N1691" t="str">
        <f t="shared" si="232"/>
        <v/>
      </c>
      <c r="O1691" t="str">
        <f t="shared" si="233"/>
        <v/>
      </c>
    </row>
    <row r="1692" spans="1:15" x14ac:dyDescent="0.25">
      <c r="A1692" s="2">
        <v>43232.829922384262</v>
      </c>
      <c r="B1692">
        <v>680.08</v>
      </c>
      <c r="C1692">
        <v>1.99494875</v>
      </c>
      <c r="D1692" t="s">
        <v>5</v>
      </c>
      <c r="E1692">
        <v>681.44512009418008</v>
      </c>
      <c r="F1692">
        <v>681.52605245900008</v>
      </c>
      <c r="G1692" s="5">
        <f t="shared" ca="1" si="234"/>
        <v>1.7477236372245041E-3</v>
      </c>
      <c r="H1692" s="5">
        <f t="shared" ca="1" si="235"/>
        <v>1.1909777438598894</v>
      </c>
      <c r="I1692" s="6">
        <f t="shared" si="236"/>
        <v>1691</v>
      </c>
      <c r="J1692">
        <f t="shared" si="228"/>
        <v>9.5096345865546255</v>
      </c>
      <c r="K1692">
        <f t="shared" si="229"/>
        <v>13.526025896767706</v>
      </c>
      <c r="L1692">
        <f t="shared" si="230"/>
        <v>-0.5555723383873159</v>
      </c>
      <c r="M1692" t="str">
        <f t="shared" si="231"/>
        <v/>
      </c>
      <c r="N1692" t="str">
        <f t="shared" si="232"/>
        <v/>
      </c>
      <c r="O1692" t="str">
        <f t="shared" si="233"/>
        <v/>
      </c>
    </row>
    <row r="1693" spans="1:15" x14ac:dyDescent="0.25">
      <c r="A1693" s="2">
        <v>43232.829922384262</v>
      </c>
      <c r="B1693">
        <v>680.08</v>
      </c>
      <c r="C1693">
        <v>1.0880000000000001E-2</v>
      </c>
      <c r="D1693" t="s">
        <v>5</v>
      </c>
      <c r="E1693">
        <v>681.44512009418008</v>
      </c>
      <c r="F1693">
        <v>681.52940349899995</v>
      </c>
      <c r="G1693" s="5">
        <f t="shared" ca="1" si="234"/>
        <v>1.8110141337419267E-3</v>
      </c>
      <c r="H1693" s="5">
        <f t="shared" ca="1" si="235"/>
        <v>1.2341067438600248</v>
      </c>
      <c r="I1693" s="6">
        <f t="shared" si="236"/>
        <v>1692</v>
      </c>
      <c r="J1693">
        <f t="shared" si="228"/>
        <v>9.2886983154789959</v>
      </c>
      <c r="K1693">
        <f t="shared" si="229"/>
        <v>13.525754941439224</v>
      </c>
      <c r="L1693">
        <f t="shared" si="230"/>
        <v>-0.68593718839709938</v>
      </c>
      <c r="M1693" t="str">
        <f t="shared" si="231"/>
        <v/>
      </c>
      <c r="N1693" t="str">
        <f t="shared" si="232"/>
        <v/>
      </c>
      <c r="O1693" t="str">
        <f t="shared" si="233"/>
        <v/>
      </c>
    </row>
    <row r="1694" spans="1:15" x14ac:dyDescent="0.25">
      <c r="A1694" s="2">
        <v>43232.829927662038</v>
      </c>
      <c r="B1694">
        <v>680.2</v>
      </c>
      <c r="C1694">
        <v>0.01</v>
      </c>
      <c r="D1694" t="s">
        <v>5</v>
      </c>
      <c r="E1694">
        <v>681.44512009418008</v>
      </c>
      <c r="F1694">
        <v>681.53224349900006</v>
      </c>
      <c r="G1694" s="5">
        <f t="shared" ca="1" si="234"/>
        <v>1.8166139977476854E-3</v>
      </c>
      <c r="H1694" s="5">
        <f t="shared" ca="1" si="235"/>
        <v>1.2379227438599401</v>
      </c>
      <c r="I1694" s="6">
        <f t="shared" si="236"/>
        <v>1693</v>
      </c>
      <c r="J1694">
        <f t="shared" si="228"/>
        <v>8.3915043543024979</v>
      </c>
      <c r="K1694">
        <f t="shared" si="229"/>
        <v>13.610390400278757</v>
      </c>
      <c r="L1694">
        <f t="shared" si="230"/>
        <v>-0.61581660097941315</v>
      </c>
      <c r="M1694" t="str">
        <f t="shared" si="231"/>
        <v/>
      </c>
      <c r="N1694" t="str">
        <f t="shared" si="232"/>
        <v/>
      </c>
      <c r="O1694" t="str">
        <f t="shared" si="233"/>
        <v/>
      </c>
    </row>
    <row r="1695" spans="1:15" x14ac:dyDescent="0.25">
      <c r="A1695" s="2">
        <v>43232.829927673607</v>
      </c>
      <c r="B1695">
        <v>680.96</v>
      </c>
      <c r="C1695">
        <v>0.15894696</v>
      </c>
      <c r="D1695" t="s">
        <v>5</v>
      </c>
      <c r="E1695">
        <v>681.44512009418008</v>
      </c>
      <c r="F1695">
        <v>681.55322449772007</v>
      </c>
      <c r="G1695" s="5">
        <f t="shared" ca="1" si="234"/>
        <v>1.8218664166063626E-3</v>
      </c>
      <c r="H1695" s="5">
        <f t="shared" ca="1" si="235"/>
        <v>1.2415019790598762</v>
      </c>
      <c r="I1695" s="6">
        <f t="shared" si="236"/>
        <v>1694</v>
      </c>
      <c r="J1695">
        <f t="shared" si="228"/>
        <v>7.4540840965546238</v>
      </c>
      <c r="K1695">
        <f t="shared" si="229"/>
        <v>13.672379085206151</v>
      </c>
      <c r="L1695">
        <f t="shared" si="230"/>
        <v>-0.53356750065891179</v>
      </c>
      <c r="M1695" t="str">
        <f t="shared" si="231"/>
        <v/>
      </c>
      <c r="N1695" t="str">
        <f t="shared" si="232"/>
        <v/>
      </c>
      <c r="O1695" t="str">
        <f t="shared" si="233"/>
        <v/>
      </c>
    </row>
    <row r="1696" spans="1:15" x14ac:dyDescent="0.25">
      <c r="A1696" s="2">
        <v>43232.829927673607</v>
      </c>
      <c r="B1696">
        <v>681.44</v>
      </c>
      <c r="C1696">
        <v>1.1041511500000001</v>
      </c>
      <c r="D1696" t="s">
        <v>5</v>
      </c>
      <c r="E1696">
        <v>681.44512009418008</v>
      </c>
      <c r="F1696">
        <v>681.6705517280401</v>
      </c>
      <c r="G1696" s="5">
        <f t="shared" ca="1" si="234"/>
        <v>1.8218664166063626E-3</v>
      </c>
      <c r="H1696" s="5">
        <f t="shared" ca="1" si="235"/>
        <v>1.2415019790598762</v>
      </c>
      <c r="I1696" s="6">
        <f t="shared" si="236"/>
        <v>1695</v>
      </c>
      <c r="J1696">
        <f t="shared" si="228"/>
        <v>7.096331281445373</v>
      </c>
      <c r="K1696">
        <f t="shared" si="229"/>
        <v>13.684790903685766</v>
      </c>
      <c r="L1696">
        <f t="shared" si="230"/>
        <v>-0.43787151543773178</v>
      </c>
      <c r="M1696" t="str">
        <f t="shared" si="231"/>
        <v/>
      </c>
      <c r="N1696" t="str">
        <f t="shared" si="232"/>
        <v/>
      </c>
      <c r="O1696" t="str">
        <f t="shared" si="233"/>
        <v/>
      </c>
    </row>
    <row r="1697" spans="1:15" x14ac:dyDescent="0.25">
      <c r="A1697" s="2">
        <v>43232.830000011571</v>
      </c>
      <c r="B1697">
        <v>681.58</v>
      </c>
      <c r="C1697">
        <v>1.97476761</v>
      </c>
      <c r="D1697" t="s">
        <v>5</v>
      </c>
      <c r="E1697">
        <v>681.44512009418008</v>
      </c>
      <c r="F1697">
        <v>681.83643220727993</v>
      </c>
      <c r="G1697" s="5">
        <f t="shared" ca="1" si="234"/>
        <v>1.8218664166063626E-3</v>
      </c>
      <c r="H1697" s="5">
        <f t="shared" ca="1" si="235"/>
        <v>1.2415019790598762</v>
      </c>
      <c r="I1697" s="6">
        <f t="shared" si="236"/>
        <v>1696</v>
      </c>
      <c r="J1697">
        <f t="shared" si="228"/>
        <v>6.3736811166554617</v>
      </c>
      <c r="K1697">
        <f t="shared" si="229"/>
        <v>13.71295033073374</v>
      </c>
      <c r="L1697">
        <f t="shared" si="230"/>
        <v>-0.32078534528025882</v>
      </c>
      <c r="M1697" t="str">
        <f t="shared" si="231"/>
        <v/>
      </c>
      <c r="N1697" t="str">
        <f t="shared" si="232"/>
        <v/>
      </c>
      <c r="O1697" t="str">
        <f t="shared" si="233"/>
        <v/>
      </c>
    </row>
    <row r="1698" spans="1:15" x14ac:dyDescent="0.25">
      <c r="A1698" s="2">
        <v>43232.830041365742</v>
      </c>
      <c r="B1698">
        <v>681.58</v>
      </c>
      <c r="C1698">
        <v>2.523239E-2</v>
      </c>
      <c r="D1698" t="s">
        <v>5</v>
      </c>
      <c r="E1698">
        <v>681.44512009418008</v>
      </c>
      <c r="F1698">
        <v>681.83855172803999</v>
      </c>
      <c r="G1698" s="5">
        <f t="shared" ca="1" si="234"/>
        <v>1.8221346183950702E-3</v>
      </c>
      <c r="H1698" s="5">
        <f t="shared" ca="1" si="235"/>
        <v>1.2416847438599916</v>
      </c>
      <c r="I1698" s="6">
        <f t="shared" si="236"/>
        <v>1697</v>
      </c>
      <c r="J1698">
        <f t="shared" si="228"/>
        <v>5.7102501129243706</v>
      </c>
      <c r="K1698">
        <f t="shared" si="229"/>
        <v>13.715165958430925</v>
      </c>
      <c r="L1698">
        <f t="shared" si="230"/>
        <v>-0.41450593745310838</v>
      </c>
      <c r="M1698" t="str">
        <f t="shared" si="231"/>
        <v/>
      </c>
      <c r="N1698" t="str">
        <f t="shared" si="232"/>
        <v/>
      </c>
      <c r="O1698" t="str">
        <f t="shared" si="233"/>
        <v/>
      </c>
    </row>
    <row r="1699" spans="1:15" x14ac:dyDescent="0.25">
      <c r="A1699" s="2">
        <v>43232.830041365742</v>
      </c>
      <c r="B1699">
        <v>681.58</v>
      </c>
      <c r="C1699">
        <v>1.3782576099999999</v>
      </c>
      <c r="D1699" t="s">
        <v>5</v>
      </c>
      <c r="E1699">
        <v>681.44512009418008</v>
      </c>
      <c r="F1699">
        <v>681.95432536727992</v>
      </c>
      <c r="G1699" s="5">
        <f t="shared" ca="1" si="234"/>
        <v>1.836761819127674E-3</v>
      </c>
      <c r="H1699" s="5">
        <f t="shared" ca="1" si="235"/>
        <v>1.2516523784198625</v>
      </c>
      <c r="I1699" s="6">
        <f t="shared" si="236"/>
        <v>1698</v>
      </c>
      <c r="J1699">
        <f t="shared" si="228"/>
        <v>4.8251264040672268</v>
      </c>
      <c r="K1699">
        <f t="shared" si="229"/>
        <v>13.723728971226395</v>
      </c>
      <c r="L1699">
        <f t="shared" si="230"/>
        <v>-0.25116124059969713</v>
      </c>
      <c r="M1699" t="str">
        <f t="shared" si="231"/>
        <v/>
      </c>
      <c r="N1699" t="str">
        <f t="shared" si="232"/>
        <v/>
      </c>
      <c r="O1699" t="str">
        <f t="shared" si="233"/>
        <v/>
      </c>
    </row>
    <row r="1700" spans="1:15" x14ac:dyDescent="0.25">
      <c r="A1700" s="2">
        <v>43232.830106851849</v>
      </c>
      <c r="B1700">
        <v>681.57</v>
      </c>
      <c r="C1700">
        <v>0.04</v>
      </c>
      <c r="D1700" t="s">
        <v>6</v>
      </c>
      <c r="E1700">
        <v>681.44544009418007</v>
      </c>
      <c r="F1700">
        <v>681.95432536727992</v>
      </c>
      <c r="G1700" s="5">
        <f t="shared" ca="1" si="234"/>
        <v>1.8369700965155924E-3</v>
      </c>
      <c r="H1700" s="5">
        <f t="shared" ca="1" si="235"/>
        <v>1.2517948958599163</v>
      </c>
      <c r="I1700" s="6">
        <f t="shared" si="236"/>
        <v>1699</v>
      </c>
      <c r="J1700">
        <f t="shared" si="228"/>
        <v>4.6722674665042021</v>
      </c>
      <c r="K1700">
        <f t="shared" si="229"/>
        <v>13.713678907604541</v>
      </c>
      <c r="L1700">
        <f t="shared" si="230"/>
        <v>-0.33778444848489975</v>
      </c>
      <c r="M1700" t="str">
        <f t="shared" si="231"/>
        <v/>
      </c>
      <c r="N1700" t="str">
        <f t="shared" si="232"/>
        <v/>
      </c>
      <c r="O1700" t="str">
        <f t="shared" si="233"/>
        <v/>
      </c>
    </row>
    <row r="1701" spans="1:15" x14ac:dyDescent="0.25">
      <c r="A1701" s="2">
        <v>43232.830106851849</v>
      </c>
      <c r="B1701">
        <v>681.1</v>
      </c>
      <c r="C1701">
        <v>1.6133324099999999</v>
      </c>
      <c r="D1701" t="s">
        <v>6</v>
      </c>
      <c r="E1701">
        <v>681.77420633060012</v>
      </c>
      <c r="F1701">
        <v>681.95432536727992</v>
      </c>
      <c r="G1701" s="5">
        <f t="shared" ca="1" si="234"/>
        <v>1.3577019098181037E-3</v>
      </c>
      <c r="H1701" s="5">
        <f t="shared" ca="1" si="235"/>
        <v>0.92564614199977768</v>
      </c>
      <c r="I1701" s="6">
        <f t="shared" si="236"/>
        <v>1700</v>
      </c>
      <c r="J1701">
        <f t="shared" si="228"/>
        <v>3.8089256231092463</v>
      </c>
      <c r="K1701">
        <f t="shared" si="229"/>
        <v>13.701398768820955</v>
      </c>
      <c r="L1701">
        <f t="shared" si="230"/>
        <v>-0.16024591723478343</v>
      </c>
      <c r="M1701" t="str">
        <f t="shared" si="231"/>
        <v/>
      </c>
      <c r="N1701" t="str">
        <f t="shared" si="232"/>
        <v/>
      </c>
      <c r="O1701" t="str">
        <f t="shared" si="233"/>
        <v/>
      </c>
    </row>
    <row r="1702" spans="1:15" x14ac:dyDescent="0.25">
      <c r="A1702" s="2">
        <v>43232.830175173607</v>
      </c>
      <c r="B1702">
        <v>681.62</v>
      </c>
      <c r="C1702">
        <v>0.56130000000000002</v>
      </c>
      <c r="D1702" t="s">
        <v>5</v>
      </c>
      <c r="E1702">
        <v>681.77420633060012</v>
      </c>
      <c r="F1702">
        <v>681.99698416727983</v>
      </c>
      <c r="G1702" s="5">
        <f t="shared" ca="1" si="234"/>
        <v>1.3626521985922325E-3</v>
      </c>
      <c r="H1702" s="5">
        <f t="shared" ca="1" si="235"/>
        <v>0.92902112119986657</v>
      </c>
      <c r="I1702" s="6">
        <f t="shared" si="236"/>
        <v>1701</v>
      </c>
      <c r="J1702">
        <f t="shared" si="228"/>
        <v>4.2084556231428536</v>
      </c>
      <c r="K1702">
        <f t="shared" si="229"/>
        <v>13.541224024493744</v>
      </c>
      <c r="L1702">
        <f t="shared" si="230"/>
        <v>-0.26933721918681625</v>
      </c>
      <c r="M1702" t="str">
        <f t="shared" si="231"/>
        <v/>
      </c>
      <c r="N1702" t="str">
        <f t="shared" si="232"/>
        <v/>
      </c>
      <c r="O1702" t="str">
        <f t="shared" si="233"/>
        <v/>
      </c>
    </row>
    <row r="1703" spans="1:15" x14ac:dyDescent="0.25">
      <c r="A1703" s="2">
        <v>43232.83019177083</v>
      </c>
      <c r="B1703">
        <v>681.61</v>
      </c>
      <c r="C1703">
        <v>3.5341</v>
      </c>
      <c r="D1703" t="s">
        <v>6</v>
      </c>
      <c r="E1703">
        <v>681.98006319773992</v>
      </c>
      <c r="F1703">
        <v>681.99698416727983</v>
      </c>
      <c r="G1703" s="5">
        <f t="shared" ca="1" si="234"/>
        <v>1.0633845667856732E-3</v>
      </c>
      <c r="H1703" s="5">
        <f t="shared" ca="1" si="235"/>
        <v>0.72520707405999474</v>
      </c>
      <c r="I1703" s="6">
        <f t="shared" si="236"/>
        <v>1702</v>
      </c>
      <c r="J1703">
        <f t="shared" ref="J1703:J1766" si="237">FORECAST(I1703,C1668:C1702,I1668:I1702)</f>
        <v>4.1371413668235277</v>
      </c>
      <c r="K1703">
        <f t="shared" ref="K1703:K1766" si="238">STEYX(C1668:C1702,I1668:I1702)</f>
        <v>13.51296275068843</v>
      </c>
      <c r="L1703">
        <f t="shared" ref="L1703:L1766" si="239">(C1703-J1703)/K1703</f>
        <v>-4.4626879978101414E-2</v>
      </c>
      <c r="M1703" t="str">
        <f t="shared" ref="M1703:M1766" si="240">IF(L1703&gt;1,1,"")</f>
        <v/>
      </c>
      <c r="N1703" t="str">
        <f t="shared" ref="N1703:N1766" si="241">IF(M1703=1,H1703,"")</f>
        <v/>
      </c>
      <c r="O1703" t="str">
        <f t="shared" ref="O1703:O1766" si="242">IF(M1703=1,IF(ISNUMBER(M1702),"",H1703),"")</f>
        <v/>
      </c>
    </row>
    <row r="1704" spans="1:15" x14ac:dyDescent="0.25">
      <c r="A1704" s="2">
        <v>43232.830264641198</v>
      </c>
      <c r="B1704">
        <v>681.62</v>
      </c>
      <c r="C1704">
        <v>1.022E-2</v>
      </c>
      <c r="D1704" t="s">
        <v>5</v>
      </c>
      <c r="E1704">
        <v>681.98006319773992</v>
      </c>
      <c r="F1704">
        <v>681.99776088728004</v>
      </c>
      <c r="G1704" s="5">
        <f t="shared" ca="1" si="234"/>
        <v>1.2810374023012067E-3</v>
      </c>
      <c r="H1704" s="5">
        <f t="shared" ca="1" si="235"/>
        <v>0.8736419685800455</v>
      </c>
      <c r="I1704" s="6">
        <f t="shared" si="236"/>
        <v>1703</v>
      </c>
      <c r="J1704">
        <f t="shared" si="237"/>
        <v>3.7991386960504201</v>
      </c>
      <c r="K1704">
        <f t="shared" si="238"/>
        <v>13.491462909079843</v>
      </c>
      <c r="L1704">
        <f t="shared" si="239"/>
        <v>-0.2808382398250121</v>
      </c>
      <c r="M1704" t="str">
        <f t="shared" si="240"/>
        <v/>
      </c>
      <c r="N1704" t="str">
        <f t="shared" si="241"/>
        <v/>
      </c>
      <c r="O1704" t="str">
        <f t="shared" si="242"/>
        <v/>
      </c>
    </row>
    <row r="1705" spans="1:15" x14ac:dyDescent="0.25">
      <c r="A1705" s="2">
        <v>43232.830264641198</v>
      </c>
      <c r="B1705">
        <v>681.96</v>
      </c>
      <c r="C1705">
        <v>0.27988909000000001</v>
      </c>
      <c r="D1705" t="s">
        <v>5</v>
      </c>
      <c r="E1705">
        <v>681.98006319773992</v>
      </c>
      <c r="F1705">
        <v>682</v>
      </c>
      <c r="G1705" s="5">
        <f t="shared" ca="1" si="234"/>
        <v>1.4365800753563913E-3</v>
      </c>
      <c r="H1705" s="5">
        <f t="shared" ca="1" si="235"/>
        <v>0.97971897058016566</v>
      </c>
      <c r="I1705" s="6">
        <f t="shared" si="236"/>
        <v>1704</v>
      </c>
      <c r="J1705">
        <f t="shared" si="237"/>
        <v>3.0543595042688878</v>
      </c>
      <c r="K1705">
        <f t="shared" si="238"/>
        <v>13.478806566868696</v>
      </c>
      <c r="L1705">
        <f t="shared" si="239"/>
        <v>-0.20583947106182365</v>
      </c>
      <c r="M1705" t="str">
        <f t="shared" si="240"/>
        <v/>
      </c>
      <c r="N1705" t="str">
        <f t="shared" si="241"/>
        <v/>
      </c>
      <c r="O1705" t="str">
        <f t="shared" si="242"/>
        <v/>
      </c>
    </row>
    <row r="1706" spans="1:15" x14ac:dyDescent="0.25">
      <c r="A1706" s="2">
        <v>43232.830264641198</v>
      </c>
      <c r="B1706">
        <v>682</v>
      </c>
      <c r="C1706">
        <v>2.9871506399999999</v>
      </c>
      <c r="D1706" t="s">
        <v>5</v>
      </c>
      <c r="E1706">
        <v>681.98006319773992</v>
      </c>
      <c r="F1706">
        <v>682</v>
      </c>
      <c r="G1706" s="5">
        <f t="shared" ca="1" si="234"/>
        <v>1.4806176181242829E-3</v>
      </c>
      <c r="H1706" s="5">
        <f t="shared" ca="1" si="235"/>
        <v>1.0097516967800857</v>
      </c>
      <c r="I1706" s="6">
        <f t="shared" si="236"/>
        <v>1705</v>
      </c>
      <c r="J1706">
        <f t="shared" si="237"/>
        <v>2.7825995441848761</v>
      </c>
      <c r="K1706">
        <f t="shared" si="238"/>
        <v>13.482434881668395</v>
      </c>
      <c r="L1706">
        <f t="shared" si="239"/>
        <v>1.5171673188887038E-2</v>
      </c>
      <c r="M1706" t="str">
        <f t="shared" si="240"/>
        <v/>
      </c>
      <c r="N1706" t="str">
        <f t="shared" si="241"/>
        <v/>
      </c>
      <c r="O1706" t="str">
        <f t="shared" si="242"/>
        <v/>
      </c>
    </row>
    <row r="1707" spans="1:15" x14ac:dyDescent="0.25">
      <c r="A1707" s="2">
        <v>43232.830295324071</v>
      </c>
      <c r="B1707">
        <v>681.99</v>
      </c>
      <c r="C1707">
        <v>7.1765999999999996E-2</v>
      </c>
      <c r="D1707" t="s">
        <v>6</v>
      </c>
      <c r="E1707">
        <v>681.97403485373991</v>
      </c>
      <c r="F1707">
        <v>682</v>
      </c>
      <c r="G1707" s="5">
        <f t="shared" ca="1" si="234"/>
        <v>1.4900274626996552E-3</v>
      </c>
      <c r="H1707" s="5">
        <f t="shared" ca="1" si="235"/>
        <v>1.0161600407801643</v>
      </c>
      <c r="I1707" s="6">
        <f t="shared" si="236"/>
        <v>1706</v>
      </c>
      <c r="J1707">
        <f t="shared" si="237"/>
        <v>2.3865685747730936</v>
      </c>
      <c r="K1707">
        <f t="shared" si="238"/>
        <v>13.444908367542062</v>
      </c>
      <c r="L1707">
        <f t="shared" si="239"/>
        <v>-0.17216945712782683</v>
      </c>
      <c r="M1707" t="str">
        <f t="shared" si="240"/>
        <v/>
      </c>
      <c r="N1707" t="str">
        <f t="shared" si="241"/>
        <v/>
      </c>
      <c r="O1707" t="str">
        <f t="shared" si="242"/>
        <v/>
      </c>
    </row>
    <row r="1708" spans="1:15" x14ac:dyDescent="0.25">
      <c r="A1708" s="2">
        <v>43232.830300416666</v>
      </c>
      <c r="B1708">
        <v>681.99</v>
      </c>
      <c r="C1708">
        <v>0.60740000000000005</v>
      </c>
      <c r="D1708" t="s">
        <v>6</v>
      </c>
      <c r="E1708">
        <v>681.92301325374001</v>
      </c>
      <c r="F1708">
        <v>682</v>
      </c>
      <c r="G1708" s="5">
        <f t="shared" ca="1" si="234"/>
        <v>1.5649591230071261E-3</v>
      </c>
      <c r="H1708" s="5">
        <f t="shared" ca="1" si="235"/>
        <v>1.0671816407799497</v>
      </c>
      <c r="I1708" s="6">
        <f t="shared" si="236"/>
        <v>1707</v>
      </c>
      <c r="J1708">
        <f t="shared" si="237"/>
        <v>1.8684936571596609</v>
      </c>
      <c r="K1708">
        <f t="shared" si="238"/>
        <v>13.442455219404502</v>
      </c>
      <c r="L1708">
        <f t="shared" si="239"/>
        <v>-9.3814235314635244E-2</v>
      </c>
      <c r="M1708" t="str">
        <f t="shared" si="240"/>
        <v/>
      </c>
      <c r="N1708" t="str">
        <f t="shared" si="241"/>
        <v/>
      </c>
      <c r="O1708" t="str">
        <f t="shared" si="242"/>
        <v/>
      </c>
    </row>
    <row r="1709" spans="1:15" x14ac:dyDescent="0.25">
      <c r="A1709" s="2">
        <v>43232.830445208332</v>
      </c>
      <c r="B1709">
        <v>682</v>
      </c>
      <c r="C1709">
        <v>3.8777460600000002</v>
      </c>
      <c r="D1709" t="s">
        <v>5</v>
      </c>
      <c r="E1709">
        <v>681.92301325374001</v>
      </c>
      <c r="F1709">
        <v>682.78382823827997</v>
      </c>
      <c r="G1709" s="5">
        <f t="shared" ca="1" si="234"/>
        <v>1.5650177806552021E-3</v>
      </c>
      <c r="H1709" s="5">
        <f t="shared" ca="1" si="235"/>
        <v>1.0672216407800761</v>
      </c>
      <c r="I1709" s="6">
        <f t="shared" si="236"/>
        <v>1708</v>
      </c>
      <c r="J1709">
        <f t="shared" si="237"/>
        <v>1.3862489524537978</v>
      </c>
      <c r="K1709">
        <f t="shared" si="238"/>
        <v>13.429199216304315</v>
      </c>
      <c r="L1709">
        <f t="shared" si="239"/>
        <v>0.18552834516903211</v>
      </c>
      <c r="M1709" t="str">
        <f t="shared" si="240"/>
        <v/>
      </c>
      <c r="N1709" t="str">
        <f t="shared" si="241"/>
        <v/>
      </c>
      <c r="O1709" t="str">
        <f t="shared" si="242"/>
        <v/>
      </c>
    </row>
    <row r="1710" spans="1:15" x14ac:dyDescent="0.25">
      <c r="A1710" s="2">
        <v>43232.83059153935</v>
      </c>
      <c r="B1710">
        <v>682</v>
      </c>
      <c r="C1710">
        <v>1.9029</v>
      </c>
      <c r="D1710" t="s">
        <v>5</v>
      </c>
      <c r="E1710">
        <v>681.92301325374001</v>
      </c>
      <c r="F1710">
        <v>683.2747764382799</v>
      </c>
      <c r="G1710" s="5">
        <f t="shared" ca="1" si="234"/>
        <v>1.5650177806550353E-3</v>
      </c>
      <c r="H1710" s="5">
        <f t="shared" ca="1" si="235"/>
        <v>1.0672216407799624</v>
      </c>
      <c r="I1710" s="6">
        <f t="shared" si="236"/>
        <v>1709</v>
      </c>
      <c r="J1710">
        <f t="shared" si="237"/>
        <v>1.1642535453613618</v>
      </c>
      <c r="K1710">
        <f t="shared" si="238"/>
        <v>13.396074494859549</v>
      </c>
      <c r="L1710">
        <f t="shared" si="239"/>
        <v>5.5139022623536295E-2</v>
      </c>
      <c r="M1710" t="str">
        <f t="shared" si="240"/>
        <v/>
      </c>
      <c r="N1710" t="str">
        <f t="shared" si="241"/>
        <v/>
      </c>
      <c r="O1710" t="str">
        <f t="shared" si="242"/>
        <v/>
      </c>
    </row>
    <row r="1711" spans="1:15" x14ac:dyDescent="0.25">
      <c r="A1711" s="2">
        <v>43232.830599108798</v>
      </c>
      <c r="B1711">
        <v>682</v>
      </c>
      <c r="C1711">
        <v>0.05</v>
      </c>
      <c r="D1711" t="s">
        <v>5</v>
      </c>
      <c r="E1711">
        <v>681.92301325374001</v>
      </c>
      <c r="F1711">
        <v>683.28767643828007</v>
      </c>
      <c r="G1711" s="5">
        <f t="shared" ca="1" si="234"/>
        <v>1.5646733216539495E-3</v>
      </c>
      <c r="H1711" s="5">
        <f t="shared" ca="1" si="235"/>
        <v>1.0669867462599996</v>
      </c>
      <c r="I1711" s="6">
        <f t="shared" si="236"/>
        <v>1710</v>
      </c>
      <c r="J1711">
        <f t="shared" si="237"/>
        <v>0.7661089445546736</v>
      </c>
      <c r="K1711">
        <f t="shared" si="238"/>
        <v>13.364812438517664</v>
      </c>
      <c r="L1711">
        <f t="shared" si="239"/>
        <v>-5.3581668119100041E-2</v>
      </c>
      <c r="M1711" t="str">
        <f t="shared" si="240"/>
        <v/>
      </c>
      <c r="N1711" t="str">
        <f t="shared" si="241"/>
        <v/>
      </c>
      <c r="O1711" t="str">
        <f t="shared" si="242"/>
        <v/>
      </c>
    </row>
    <row r="1712" spans="1:15" x14ac:dyDescent="0.25">
      <c r="A1712" s="2">
        <v>43232.830599108798</v>
      </c>
      <c r="B1712">
        <v>682.2</v>
      </c>
      <c r="C1712">
        <v>1.0658539999999999E-2</v>
      </c>
      <c r="D1712" t="s">
        <v>5</v>
      </c>
      <c r="E1712">
        <v>681.92301325374001</v>
      </c>
      <c r="F1712">
        <v>683.29</v>
      </c>
      <c r="G1712" s="5">
        <f t="shared" ca="1" si="234"/>
        <v>1.5646733216539495E-3</v>
      </c>
      <c r="H1712" s="5">
        <f t="shared" ca="1" si="235"/>
        <v>1.0669867462599996</v>
      </c>
      <c r="I1712" s="6">
        <f t="shared" si="236"/>
        <v>1711</v>
      </c>
      <c r="J1712">
        <f t="shared" si="237"/>
        <v>0.31176637107557781</v>
      </c>
      <c r="K1712">
        <f t="shared" si="238"/>
        <v>13.354196831278175</v>
      </c>
      <c r="L1712">
        <f t="shared" si="239"/>
        <v>-2.2547805373837503E-2</v>
      </c>
      <c r="M1712" t="str">
        <f t="shared" si="240"/>
        <v/>
      </c>
      <c r="N1712" t="str">
        <f t="shared" si="241"/>
        <v/>
      </c>
      <c r="O1712" t="str">
        <f t="shared" si="242"/>
        <v/>
      </c>
    </row>
    <row r="1713" spans="1:15" x14ac:dyDescent="0.25">
      <c r="A1713" s="2">
        <v>43232.830599108798</v>
      </c>
      <c r="B1713">
        <v>683.29</v>
      </c>
      <c r="C1713">
        <v>12.21526573</v>
      </c>
      <c r="D1713" t="s">
        <v>5</v>
      </c>
      <c r="E1713">
        <v>681.92301325374001</v>
      </c>
      <c r="F1713">
        <v>682.53</v>
      </c>
      <c r="G1713" s="5">
        <f t="shared" ca="1" si="234"/>
        <v>1.5646733216539495E-3</v>
      </c>
      <c r="H1713" s="5">
        <f t="shared" ca="1" si="235"/>
        <v>1.0669867462599996</v>
      </c>
      <c r="I1713" s="6">
        <f t="shared" si="236"/>
        <v>1712</v>
      </c>
      <c r="J1713">
        <f t="shared" si="237"/>
        <v>-0.38542190425204126</v>
      </c>
      <c r="K1713">
        <f t="shared" si="238"/>
        <v>13.286133692595078</v>
      </c>
      <c r="L1713">
        <f t="shared" si="239"/>
        <v>0.94840891457195975</v>
      </c>
      <c r="M1713" t="str">
        <f t="shared" si="240"/>
        <v/>
      </c>
      <c r="N1713" t="str">
        <f t="shared" si="241"/>
        <v/>
      </c>
      <c r="O1713" t="str">
        <f t="shared" si="242"/>
        <v/>
      </c>
    </row>
    <row r="1714" spans="1:15" x14ac:dyDescent="0.25">
      <c r="A1714" s="2">
        <v>43232.830731863432</v>
      </c>
      <c r="B1714">
        <v>682.53</v>
      </c>
      <c r="C1714">
        <v>0.01</v>
      </c>
      <c r="D1714" t="s">
        <v>5</v>
      </c>
      <c r="E1714">
        <v>681.92301325374001</v>
      </c>
      <c r="F1714">
        <v>682.53</v>
      </c>
      <c r="G1714" s="5">
        <f t="shared" ca="1" si="234"/>
        <v>1.5646733216539495E-3</v>
      </c>
      <c r="H1714" s="5">
        <f t="shared" ca="1" si="235"/>
        <v>1.0669867462599996</v>
      </c>
      <c r="I1714" s="6">
        <f t="shared" si="236"/>
        <v>1713</v>
      </c>
      <c r="J1714">
        <f t="shared" si="237"/>
        <v>0.4133474713781311</v>
      </c>
      <c r="K1714">
        <f t="shared" si="238"/>
        <v>13.405923453062016</v>
      </c>
      <c r="L1714">
        <f t="shared" si="239"/>
        <v>-3.0087257531371585E-2</v>
      </c>
      <c r="M1714" t="str">
        <f t="shared" si="240"/>
        <v/>
      </c>
      <c r="N1714" t="str">
        <f t="shared" si="241"/>
        <v/>
      </c>
      <c r="O1714" t="str">
        <f t="shared" si="242"/>
        <v/>
      </c>
    </row>
    <row r="1715" spans="1:15" x14ac:dyDescent="0.25">
      <c r="A1715" s="2">
        <v>43232.830731863432</v>
      </c>
      <c r="B1715">
        <v>682.53</v>
      </c>
      <c r="C1715">
        <v>10.183999999999999</v>
      </c>
      <c r="D1715" t="s">
        <v>5</v>
      </c>
      <c r="E1715">
        <v>681.92301325374001</v>
      </c>
      <c r="F1715">
        <v>682.46859648999998</v>
      </c>
      <c r="G1715" s="5">
        <f t="shared" ca="1" si="234"/>
        <v>1.5646733216539495E-3</v>
      </c>
      <c r="H1715" s="5">
        <f t="shared" ca="1" si="235"/>
        <v>1.0669867462599996</v>
      </c>
      <c r="I1715" s="6">
        <f t="shared" si="236"/>
        <v>1714</v>
      </c>
      <c r="J1715">
        <f t="shared" si="237"/>
        <v>-0.34610447478991091</v>
      </c>
      <c r="K1715">
        <f t="shared" si="238"/>
        <v>13.325472243655511</v>
      </c>
      <c r="L1715">
        <f t="shared" si="239"/>
        <v>0.79022373708395033</v>
      </c>
      <c r="M1715" t="str">
        <f t="shared" si="240"/>
        <v/>
      </c>
      <c r="N1715" t="str">
        <f t="shared" si="241"/>
        <v/>
      </c>
      <c r="O1715" t="str">
        <f t="shared" si="242"/>
        <v/>
      </c>
    </row>
    <row r="1716" spans="1:15" x14ac:dyDescent="0.25">
      <c r="A1716" s="2">
        <v>43232.830755162038</v>
      </c>
      <c r="B1716">
        <v>682.53</v>
      </c>
      <c r="C1716">
        <v>4.3859649000000003</v>
      </c>
      <c r="D1716" t="s">
        <v>5</v>
      </c>
      <c r="E1716">
        <v>681.92301325374001</v>
      </c>
      <c r="F1716">
        <v>682.0053883999999</v>
      </c>
      <c r="G1716" s="5">
        <f t="shared" ca="1" si="234"/>
        <v>1.5646733216539495E-3</v>
      </c>
      <c r="H1716" s="5">
        <f t="shared" ca="1" si="235"/>
        <v>1.0669867462599996</v>
      </c>
      <c r="I1716" s="6">
        <f t="shared" si="236"/>
        <v>1715</v>
      </c>
      <c r="J1716">
        <f t="shared" si="237"/>
        <v>0.18227198240333564</v>
      </c>
      <c r="K1716">
        <f t="shared" si="238"/>
        <v>13.390262271680164</v>
      </c>
      <c r="L1716">
        <f t="shared" si="239"/>
        <v>0.3139365631760101</v>
      </c>
      <c r="M1716" t="str">
        <f t="shared" si="240"/>
        <v/>
      </c>
      <c r="N1716" t="str">
        <f t="shared" si="241"/>
        <v/>
      </c>
      <c r="O1716" t="str">
        <f t="shared" si="242"/>
        <v/>
      </c>
    </row>
    <row r="1717" spans="1:15" x14ac:dyDescent="0.25">
      <c r="A1717" s="2">
        <v>43232.830868715268</v>
      </c>
      <c r="B1717">
        <v>682.52</v>
      </c>
      <c r="C1717">
        <v>0.04</v>
      </c>
      <c r="D1717" t="s">
        <v>6</v>
      </c>
      <c r="E1717">
        <v>681.91541325373998</v>
      </c>
      <c r="F1717">
        <v>682.0053883999999</v>
      </c>
      <c r="G1717" s="5">
        <f t="shared" ca="1" si="234"/>
        <v>1.5758358373697177E-3</v>
      </c>
      <c r="H1717" s="5">
        <f t="shared" ca="1" si="235"/>
        <v>1.0745867462600245</v>
      </c>
      <c r="I1717" s="6">
        <f t="shared" si="236"/>
        <v>1716</v>
      </c>
      <c r="J1717">
        <f t="shared" si="237"/>
        <v>0.29159253709246968</v>
      </c>
      <c r="K1717">
        <f t="shared" si="238"/>
        <v>13.403911185412113</v>
      </c>
      <c r="L1717">
        <f t="shared" si="239"/>
        <v>-1.8770083866736266E-2</v>
      </c>
      <c r="M1717" t="str">
        <f t="shared" si="240"/>
        <v/>
      </c>
      <c r="N1717" t="str">
        <f t="shared" si="241"/>
        <v/>
      </c>
      <c r="O1717" t="str">
        <f t="shared" si="242"/>
        <v/>
      </c>
    </row>
    <row r="1718" spans="1:15" x14ac:dyDescent="0.25">
      <c r="A1718" s="2">
        <v>43232.830868715268</v>
      </c>
      <c r="B1718">
        <v>682.52</v>
      </c>
      <c r="C1718">
        <v>0.11</v>
      </c>
      <c r="D1718" t="s">
        <v>6</v>
      </c>
      <c r="E1718">
        <v>681.89451325374</v>
      </c>
      <c r="F1718">
        <v>682.0053883999999</v>
      </c>
      <c r="G1718" s="5">
        <f t="shared" ca="1" si="234"/>
        <v>1.606534038575503E-3</v>
      </c>
      <c r="H1718" s="5">
        <f t="shared" ca="1" si="235"/>
        <v>1.0954867462600077</v>
      </c>
      <c r="I1718" s="6">
        <f t="shared" si="236"/>
        <v>1717</v>
      </c>
      <c r="J1718">
        <f t="shared" si="237"/>
        <v>-0.49945960119327992</v>
      </c>
      <c r="K1718">
        <f t="shared" si="238"/>
        <v>13.312294988527983</v>
      </c>
      <c r="L1718">
        <f t="shared" si="239"/>
        <v>4.5781707941304518E-2</v>
      </c>
      <c r="M1718" t="str">
        <f t="shared" si="240"/>
        <v/>
      </c>
      <c r="N1718" t="str">
        <f t="shared" si="241"/>
        <v/>
      </c>
      <c r="O1718" t="str">
        <f t="shared" si="242"/>
        <v/>
      </c>
    </row>
    <row r="1719" spans="1:15" x14ac:dyDescent="0.25">
      <c r="A1719" s="2">
        <v>43232.830868715268</v>
      </c>
      <c r="B1719">
        <v>682.52</v>
      </c>
      <c r="C1719">
        <v>0.30779698999999999</v>
      </c>
      <c r="D1719" t="s">
        <v>6</v>
      </c>
      <c r="E1719">
        <v>681.83603182564002</v>
      </c>
      <c r="F1719">
        <v>682.0053883999999</v>
      </c>
      <c r="G1719" s="5">
        <f t="shared" ca="1" si="234"/>
        <v>1.6924423475688107E-3</v>
      </c>
      <c r="H1719" s="5">
        <f t="shared" ca="1" si="235"/>
        <v>1.1539681743599886</v>
      </c>
      <c r="I1719" s="6">
        <f t="shared" si="236"/>
        <v>1718</v>
      </c>
      <c r="J1719">
        <f t="shared" si="237"/>
        <v>-0.47194568905882761</v>
      </c>
      <c r="K1719">
        <f t="shared" si="238"/>
        <v>13.293929317200535</v>
      </c>
      <c r="L1719">
        <f t="shared" si="239"/>
        <v>5.8654041288601307E-2</v>
      </c>
      <c r="M1719" t="str">
        <f t="shared" si="240"/>
        <v/>
      </c>
      <c r="N1719" t="str">
        <f t="shared" si="241"/>
        <v/>
      </c>
      <c r="O1719" t="str">
        <f t="shared" si="242"/>
        <v/>
      </c>
    </row>
    <row r="1720" spans="1:15" x14ac:dyDescent="0.25">
      <c r="A1720" s="2">
        <v>43232.830893043982</v>
      </c>
      <c r="B1720">
        <v>682.52</v>
      </c>
      <c r="C1720">
        <v>0.03</v>
      </c>
      <c r="D1720" t="s">
        <v>6</v>
      </c>
      <c r="E1720">
        <v>681.83033182564009</v>
      </c>
      <c r="F1720">
        <v>682.0053883999999</v>
      </c>
      <c r="G1720" s="5">
        <f t="shared" ca="1" si="234"/>
        <v>1.7008163471619743E-3</v>
      </c>
      <c r="H1720" s="5">
        <f t="shared" ca="1" si="235"/>
        <v>1.159668174359922</v>
      </c>
      <c r="I1720" s="6">
        <f t="shared" si="236"/>
        <v>1719</v>
      </c>
      <c r="J1720">
        <f t="shared" si="237"/>
        <v>-1.0770492637815323</v>
      </c>
      <c r="K1720">
        <f t="shared" si="238"/>
        <v>13.231927099833243</v>
      </c>
      <c r="L1720">
        <f t="shared" si="239"/>
        <v>8.3665006270740722E-2</v>
      </c>
      <c r="M1720" t="str">
        <f t="shared" si="240"/>
        <v/>
      </c>
      <c r="N1720" t="str">
        <f t="shared" si="241"/>
        <v/>
      </c>
      <c r="O1720" t="str">
        <f t="shared" si="242"/>
        <v/>
      </c>
    </row>
    <row r="1721" spans="1:15" x14ac:dyDescent="0.25">
      <c r="A1721" s="2">
        <v>43232.830893043982</v>
      </c>
      <c r="B1721">
        <v>682.2</v>
      </c>
      <c r="C1721">
        <v>1.066282E-2</v>
      </c>
      <c r="D1721" t="s">
        <v>6</v>
      </c>
      <c r="E1721">
        <v>681.82898831032003</v>
      </c>
      <c r="F1721">
        <v>682.0053883999999</v>
      </c>
      <c r="G1721" s="5">
        <f t="shared" ca="1" si="234"/>
        <v>1.7027901564544287E-3</v>
      </c>
      <c r="H1721" s="5">
        <f t="shared" ca="1" si="235"/>
        <v>1.1610116896800946</v>
      </c>
      <c r="I1721" s="6">
        <f t="shared" si="236"/>
        <v>1720</v>
      </c>
      <c r="J1721">
        <f t="shared" si="237"/>
        <v>-1.7988311347899071</v>
      </c>
      <c r="K1721">
        <f t="shared" si="238"/>
        <v>13.130160362132568</v>
      </c>
      <c r="L1721">
        <f t="shared" si="239"/>
        <v>0.13781202246459187</v>
      </c>
      <c r="M1721" t="str">
        <f t="shared" si="240"/>
        <v/>
      </c>
      <c r="N1721" t="str">
        <f t="shared" si="241"/>
        <v/>
      </c>
      <c r="O1721" t="str">
        <f t="shared" si="242"/>
        <v/>
      </c>
    </row>
    <row r="1722" spans="1:15" x14ac:dyDescent="0.25">
      <c r="A1722" s="2">
        <v>43232.830893043982</v>
      </c>
      <c r="B1722">
        <v>682.19</v>
      </c>
      <c r="C1722">
        <v>7.1217999999999997E-4</v>
      </c>
      <c r="D1722" t="s">
        <v>6</v>
      </c>
      <c r="E1722">
        <v>681.82890000000009</v>
      </c>
      <c r="F1722">
        <v>682.0053883999999</v>
      </c>
      <c r="G1722" s="5">
        <f t="shared" ca="1" si="234"/>
        <v>1.702919896765771E-3</v>
      </c>
      <c r="H1722" s="5">
        <f t="shared" ca="1" si="235"/>
        <v>1.1610999999999194</v>
      </c>
      <c r="I1722" s="6">
        <f t="shared" si="236"/>
        <v>1721</v>
      </c>
      <c r="J1722">
        <f t="shared" si="237"/>
        <v>-2.4613607843529053</v>
      </c>
      <c r="K1722">
        <f t="shared" si="238"/>
        <v>13.037563134599383</v>
      </c>
      <c r="L1722">
        <f t="shared" si="239"/>
        <v>0.18884456695891272</v>
      </c>
      <c r="M1722" t="str">
        <f t="shared" si="240"/>
        <v/>
      </c>
      <c r="N1722" t="str">
        <f t="shared" si="241"/>
        <v/>
      </c>
      <c r="O1722" t="str">
        <f t="shared" si="242"/>
        <v/>
      </c>
    </row>
    <row r="1723" spans="1:15" x14ac:dyDescent="0.25">
      <c r="A1723" s="2">
        <v>43232.831017129633</v>
      </c>
      <c r="B1723">
        <v>682.03</v>
      </c>
      <c r="C1723">
        <v>0.98699999999999999</v>
      </c>
      <c r="D1723" t="s">
        <v>5</v>
      </c>
      <c r="E1723">
        <v>681.82890000000009</v>
      </c>
      <c r="F1723">
        <v>681.97972639999989</v>
      </c>
      <c r="G1723" s="5">
        <f t="shared" ca="1" si="234"/>
        <v>1.7029198967659378E-3</v>
      </c>
      <c r="H1723" s="5">
        <f t="shared" ca="1" si="235"/>
        <v>1.1611000000000331</v>
      </c>
      <c r="I1723" s="6">
        <f t="shared" si="236"/>
        <v>1722</v>
      </c>
      <c r="J1723">
        <f t="shared" si="237"/>
        <v>1.746268230823528</v>
      </c>
      <c r="K1723">
        <f t="shared" si="238"/>
        <v>2.8504724288958636</v>
      </c>
      <c r="L1723">
        <f t="shared" si="239"/>
        <v>-0.26636575155986764</v>
      </c>
      <c r="M1723" t="str">
        <f t="shared" si="240"/>
        <v/>
      </c>
      <c r="N1723" t="str">
        <f t="shared" si="241"/>
        <v/>
      </c>
      <c r="O1723" t="str">
        <f t="shared" si="242"/>
        <v/>
      </c>
    </row>
    <row r="1724" spans="1:15" x14ac:dyDescent="0.25">
      <c r="A1724" s="2">
        <v>43232.831017129633</v>
      </c>
      <c r="B1724">
        <v>682.03</v>
      </c>
      <c r="C1724">
        <v>0.01</v>
      </c>
      <c r="D1724" t="s">
        <v>5</v>
      </c>
      <c r="E1724">
        <v>681.82890000000009</v>
      </c>
      <c r="F1724">
        <v>681.97946639999986</v>
      </c>
      <c r="G1724" s="5">
        <f t="shared" ca="1" si="234"/>
        <v>1.7029198967659378E-3</v>
      </c>
      <c r="H1724" s="5">
        <f t="shared" ca="1" si="235"/>
        <v>1.1611000000000331</v>
      </c>
      <c r="I1724" s="6">
        <f t="shared" si="236"/>
        <v>1723</v>
      </c>
      <c r="J1724">
        <f t="shared" si="237"/>
        <v>1.7197423892268908</v>
      </c>
      <c r="K1724">
        <f t="shared" si="238"/>
        <v>2.8472966858426272</v>
      </c>
      <c r="L1724">
        <f t="shared" si="239"/>
        <v>-0.60047918354560603</v>
      </c>
      <c r="M1724" t="str">
        <f t="shared" si="240"/>
        <v/>
      </c>
      <c r="N1724" t="str">
        <f t="shared" si="241"/>
        <v/>
      </c>
      <c r="O1724" t="str">
        <f t="shared" si="242"/>
        <v/>
      </c>
    </row>
    <row r="1725" spans="1:15" x14ac:dyDescent="0.25">
      <c r="A1725" s="2">
        <v>43232.831017129633</v>
      </c>
      <c r="B1725">
        <v>682.03</v>
      </c>
      <c r="C1725">
        <v>3.0564</v>
      </c>
      <c r="D1725" t="s">
        <v>5</v>
      </c>
      <c r="E1725">
        <v>681.82890000000009</v>
      </c>
      <c r="F1725">
        <v>681.9</v>
      </c>
      <c r="G1725" s="5">
        <f t="shared" ca="1" si="234"/>
        <v>1.702919896765771E-3</v>
      </c>
      <c r="H1725" s="5">
        <f t="shared" ca="1" si="235"/>
        <v>1.1610999999999194</v>
      </c>
      <c r="I1725" s="6">
        <f t="shared" si="236"/>
        <v>1724</v>
      </c>
      <c r="J1725">
        <f t="shared" si="237"/>
        <v>1.7710870728403325</v>
      </c>
      <c r="K1725">
        <f t="shared" si="238"/>
        <v>2.7685056537682513</v>
      </c>
      <c r="L1725">
        <f t="shared" si="239"/>
        <v>0.46426234507060166</v>
      </c>
      <c r="M1725" t="str">
        <f t="shared" si="240"/>
        <v/>
      </c>
      <c r="N1725" t="str">
        <f t="shared" si="241"/>
        <v/>
      </c>
      <c r="O1725" t="str">
        <f t="shared" si="242"/>
        <v/>
      </c>
    </row>
    <row r="1726" spans="1:15" x14ac:dyDescent="0.25">
      <c r="A1726" s="2">
        <v>43232.831127407408</v>
      </c>
      <c r="B1726">
        <v>682.02</v>
      </c>
      <c r="C1726">
        <v>0.01</v>
      </c>
      <c r="D1726" t="s">
        <v>6</v>
      </c>
      <c r="E1726">
        <v>681.82800000000009</v>
      </c>
      <c r="F1726">
        <v>681.9</v>
      </c>
      <c r="G1726" s="5">
        <f t="shared" ca="1" si="234"/>
        <v>1.7050380407961098E-3</v>
      </c>
      <c r="H1726" s="5">
        <f t="shared" ca="1" si="235"/>
        <v>1.1625426772799301</v>
      </c>
      <c r="I1726" s="6">
        <f t="shared" si="236"/>
        <v>1725</v>
      </c>
      <c r="J1726">
        <f t="shared" si="237"/>
        <v>2.0152868876134491</v>
      </c>
      <c r="K1726">
        <f t="shared" si="238"/>
        <v>2.7632107980636174</v>
      </c>
      <c r="L1726">
        <f t="shared" si="239"/>
        <v>-0.72570897921313116</v>
      </c>
      <c r="M1726" t="str">
        <f t="shared" si="240"/>
        <v/>
      </c>
      <c r="N1726" t="str">
        <f t="shared" si="241"/>
        <v/>
      </c>
      <c r="O1726" t="str">
        <f t="shared" si="242"/>
        <v/>
      </c>
    </row>
    <row r="1727" spans="1:15" x14ac:dyDescent="0.25">
      <c r="A1727" s="2">
        <v>43232.831127407408</v>
      </c>
      <c r="B1727">
        <v>682</v>
      </c>
      <c r="C1727">
        <v>3</v>
      </c>
      <c r="D1727" t="s">
        <v>6</v>
      </c>
      <c r="E1727">
        <v>681.72977816190007</v>
      </c>
      <c r="F1727">
        <v>681.9</v>
      </c>
      <c r="G1727" s="5">
        <f t="shared" ca="1" si="234"/>
        <v>1.8576042237651029E-3</v>
      </c>
      <c r="H1727" s="5">
        <f t="shared" ca="1" si="235"/>
        <v>1.2663841153799922</v>
      </c>
      <c r="I1727" s="6">
        <f t="shared" si="236"/>
        <v>1726</v>
      </c>
      <c r="J1727">
        <f t="shared" si="237"/>
        <v>1.8973310061176392</v>
      </c>
      <c r="K1727">
        <f t="shared" si="238"/>
        <v>2.7721997876862514</v>
      </c>
      <c r="L1727">
        <f t="shared" si="239"/>
        <v>0.39775956941497226</v>
      </c>
      <c r="M1727" t="str">
        <f t="shared" si="240"/>
        <v/>
      </c>
      <c r="N1727" t="str">
        <f t="shared" si="241"/>
        <v/>
      </c>
      <c r="O1727" t="str">
        <f t="shared" si="242"/>
        <v/>
      </c>
    </row>
    <row r="1728" spans="1:15" x14ac:dyDescent="0.25">
      <c r="A1728" s="2">
        <v>43232.831127407408</v>
      </c>
      <c r="B1728">
        <v>681.57</v>
      </c>
      <c r="C1728">
        <v>3.2246870900000002</v>
      </c>
      <c r="D1728" t="s">
        <v>6</v>
      </c>
      <c r="E1728">
        <v>682.02</v>
      </c>
      <c r="F1728">
        <v>681.9</v>
      </c>
      <c r="G1728" s="5">
        <f t="shared" ca="1" si="234"/>
        <v>1.4312810141639278E-3</v>
      </c>
      <c r="H1728" s="5">
        <f t="shared" ca="1" si="235"/>
        <v>0.97616227728008198</v>
      </c>
      <c r="I1728" s="6">
        <f t="shared" si="236"/>
        <v>1727</v>
      </c>
      <c r="J1728">
        <f t="shared" si="237"/>
        <v>2.0941860552941165</v>
      </c>
      <c r="K1728">
        <f t="shared" si="238"/>
        <v>2.773532208445963</v>
      </c>
      <c r="L1728">
        <f t="shared" si="239"/>
        <v>0.4076033554841299</v>
      </c>
      <c r="M1728" t="str">
        <f t="shared" si="240"/>
        <v/>
      </c>
      <c r="N1728" t="str">
        <f t="shared" si="241"/>
        <v/>
      </c>
      <c r="O1728" t="str">
        <f t="shared" si="242"/>
        <v/>
      </c>
    </row>
    <row r="1729" spans="1:15" x14ac:dyDescent="0.25">
      <c r="A1729" s="2">
        <v>43232.831144212963</v>
      </c>
      <c r="B1729">
        <v>681.9</v>
      </c>
      <c r="C1729">
        <v>9.4875000000000007</v>
      </c>
      <c r="D1729" t="s">
        <v>5</v>
      </c>
      <c r="E1729">
        <v>682.02</v>
      </c>
      <c r="F1729">
        <v>681.99733229354001</v>
      </c>
      <c r="G1729" s="5">
        <f t="shared" ca="1" si="234"/>
        <v>1.4339755432391306E-3</v>
      </c>
      <c r="H1729" s="5">
        <f t="shared" ca="1" si="235"/>
        <v>0.9779999999999518</v>
      </c>
      <c r="I1729" s="6">
        <f t="shared" si="236"/>
        <v>1728</v>
      </c>
      <c r="J1729">
        <f t="shared" si="237"/>
        <v>2.1882730786218545</v>
      </c>
      <c r="K1729">
        <f t="shared" si="238"/>
        <v>2.7738365042254913</v>
      </c>
      <c r="L1729">
        <f t="shared" si="239"/>
        <v>2.6314553544374206</v>
      </c>
      <c r="M1729">
        <f t="shared" si="240"/>
        <v>1</v>
      </c>
      <c r="N1729">
        <f t="shared" ca="1" si="241"/>
        <v>0.9779999999999518</v>
      </c>
      <c r="O1729">
        <f t="shared" ca="1" si="242"/>
        <v>0.9779999999999518</v>
      </c>
    </row>
    <row r="1730" spans="1:15" x14ac:dyDescent="0.25">
      <c r="A1730" s="2">
        <v>43232.831150393518</v>
      </c>
      <c r="B1730">
        <v>682.02</v>
      </c>
      <c r="C1730">
        <v>5.4302518199999996</v>
      </c>
      <c r="D1730" t="s">
        <v>6</v>
      </c>
      <c r="E1730">
        <v>682.59367087170006</v>
      </c>
      <c r="F1730">
        <v>681.99733229354001</v>
      </c>
      <c r="G1730" s="5">
        <f t="shared" ca="1" si="234"/>
        <v>5.9527233497645162E-4</v>
      </c>
      <c r="H1730" s="5">
        <f t="shared" ca="1" si="235"/>
        <v>0.40632912829994439</v>
      </c>
      <c r="I1730" s="6">
        <f t="shared" si="236"/>
        <v>1729</v>
      </c>
      <c r="J1730">
        <f t="shared" si="237"/>
        <v>2.9818513567562945</v>
      </c>
      <c r="K1730">
        <f t="shared" si="238"/>
        <v>3.0194257049386124</v>
      </c>
      <c r="L1730">
        <f t="shared" si="239"/>
        <v>0.81088283087709989</v>
      </c>
      <c r="M1730" t="str">
        <f t="shared" si="240"/>
        <v/>
      </c>
      <c r="N1730" t="str">
        <f t="shared" si="241"/>
        <v/>
      </c>
      <c r="O1730" t="str">
        <f t="shared" si="242"/>
        <v/>
      </c>
    </row>
    <row r="1731" spans="1:15" x14ac:dyDescent="0.25">
      <c r="A1731" s="2">
        <v>43232.831226099537</v>
      </c>
      <c r="B1731">
        <v>681.7</v>
      </c>
      <c r="C1731">
        <v>0.14625332999999999</v>
      </c>
      <c r="D1731" t="s">
        <v>5</v>
      </c>
      <c r="E1731">
        <v>682.59367087170006</v>
      </c>
      <c r="F1731">
        <v>682.00639999999999</v>
      </c>
      <c r="G1731" s="5">
        <f t="shared" ref="G1731:G1794" ca="1" si="243">(OFFSET(F1731,$T$2,0)-E1731)/E1731</f>
        <v>5.9527233497645162E-4</v>
      </c>
      <c r="H1731" s="5">
        <f t="shared" ref="H1731:H1794" ca="1" si="244">IF(ISNUMBER(G1731),E1731*G1731,"")</f>
        <v>0.40632912829994439</v>
      </c>
      <c r="I1731" s="6">
        <f t="shared" si="236"/>
        <v>1730</v>
      </c>
      <c r="J1731">
        <f t="shared" si="237"/>
        <v>3.2732206622521005</v>
      </c>
      <c r="K1731">
        <f t="shared" si="238"/>
        <v>3.0439258272246015</v>
      </c>
      <c r="L1731">
        <f t="shared" si="239"/>
        <v>-1.027281054053546</v>
      </c>
      <c r="M1731" t="str">
        <f t="shared" si="240"/>
        <v/>
      </c>
      <c r="N1731" t="str">
        <f t="shared" si="241"/>
        <v/>
      </c>
      <c r="O1731" t="str">
        <f t="shared" si="242"/>
        <v/>
      </c>
    </row>
    <row r="1732" spans="1:15" x14ac:dyDescent="0.25">
      <c r="A1732" s="2">
        <v>43232.831294988428</v>
      </c>
      <c r="B1732">
        <v>682</v>
      </c>
      <c r="C1732">
        <v>1.8</v>
      </c>
      <c r="D1732" t="s">
        <v>5</v>
      </c>
      <c r="E1732">
        <v>682.59367087170006</v>
      </c>
      <c r="F1732">
        <v>682.01</v>
      </c>
      <c r="G1732" s="5">
        <f t="shared" ca="1" si="243"/>
        <v>5.9527233497678469E-4</v>
      </c>
      <c r="H1732" s="5">
        <f t="shared" ca="1" si="244"/>
        <v>0.40632912830017176</v>
      </c>
      <c r="I1732" s="6">
        <f t="shared" ref="I1732:I1795" si="245">I1731+1</f>
        <v>1731</v>
      </c>
      <c r="J1732">
        <f t="shared" si="237"/>
        <v>2.9929038217478876</v>
      </c>
      <c r="K1732">
        <f t="shared" si="238"/>
        <v>3.0871015761333496</v>
      </c>
      <c r="L1732">
        <f t="shared" si="239"/>
        <v>-0.38641547494592682</v>
      </c>
      <c r="M1732" t="str">
        <f t="shared" si="240"/>
        <v/>
      </c>
      <c r="N1732" t="str">
        <f t="shared" si="241"/>
        <v/>
      </c>
      <c r="O1732" t="str">
        <f t="shared" si="242"/>
        <v/>
      </c>
    </row>
    <row r="1733" spans="1:15" x14ac:dyDescent="0.25">
      <c r="A1733" s="2">
        <v>43232.831294988428</v>
      </c>
      <c r="B1733">
        <v>682.01</v>
      </c>
      <c r="C1733">
        <v>5.6030099999999999E-2</v>
      </c>
      <c r="D1733" t="s">
        <v>5</v>
      </c>
      <c r="E1733">
        <v>682.59367087170006</v>
      </c>
      <c r="F1733">
        <v>682.01</v>
      </c>
      <c r="G1733" s="5">
        <f t="shared" ca="1" si="243"/>
        <v>5.9527233497645162E-4</v>
      </c>
      <c r="H1733" s="5">
        <f t="shared" ca="1" si="244"/>
        <v>0.40632912829994439</v>
      </c>
      <c r="I1733" s="6">
        <f t="shared" si="245"/>
        <v>1732</v>
      </c>
      <c r="J1733">
        <f t="shared" si="237"/>
        <v>2.96055551240336</v>
      </c>
      <c r="K1733">
        <f t="shared" si="238"/>
        <v>3.0901303885768119</v>
      </c>
      <c r="L1733">
        <f t="shared" si="239"/>
        <v>-0.93993619917801141</v>
      </c>
      <c r="M1733" t="str">
        <f t="shared" si="240"/>
        <v/>
      </c>
      <c r="N1733" t="str">
        <f t="shared" si="241"/>
        <v/>
      </c>
      <c r="O1733" t="str">
        <f t="shared" si="242"/>
        <v/>
      </c>
    </row>
    <row r="1734" spans="1:15" x14ac:dyDescent="0.25">
      <c r="A1734" s="2">
        <v>43232.831372106477</v>
      </c>
      <c r="B1734">
        <v>682</v>
      </c>
      <c r="C1734">
        <v>3.9267000000000003E-2</v>
      </c>
      <c r="D1734" t="s">
        <v>6</v>
      </c>
      <c r="E1734">
        <v>682.59626249370001</v>
      </c>
      <c r="F1734">
        <v>682.01</v>
      </c>
      <c r="G1734" s="5">
        <f t="shared" ca="1" si="243"/>
        <v>5.9147336205011268E-4</v>
      </c>
      <c r="H1734" s="5">
        <f t="shared" ca="1" si="244"/>
        <v>0.40373750629999</v>
      </c>
      <c r="I1734" s="6">
        <f t="shared" si="245"/>
        <v>1733</v>
      </c>
      <c r="J1734">
        <f t="shared" si="237"/>
        <v>2.6085459366554673</v>
      </c>
      <c r="K1734">
        <f t="shared" si="238"/>
        <v>3.1177798501312299</v>
      </c>
      <c r="L1734">
        <f t="shared" si="239"/>
        <v>-0.82407323805987265</v>
      </c>
      <c r="M1734" t="str">
        <f t="shared" si="240"/>
        <v/>
      </c>
      <c r="N1734" t="str">
        <f t="shared" si="241"/>
        <v/>
      </c>
      <c r="O1734" t="str">
        <f t="shared" si="242"/>
        <v/>
      </c>
    </row>
    <row r="1735" spans="1:15" x14ac:dyDescent="0.25">
      <c r="A1735" s="2">
        <v>43232.831439097223</v>
      </c>
      <c r="B1735">
        <v>682.01</v>
      </c>
      <c r="C1735">
        <v>4.5641999999999996</v>
      </c>
      <c r="D1735" t="s">
        <v>5</v>
      </c>
      <c r="E1735">
        <v>682.59626249370001</v>
      </c>
      <c r="F1735">
        <v>682.01</v>
      </c>
      <c r="G1735" s="5">
        <f t="shared" ca="1" si="243"/>
        <v>5.9147336205011268E-4</v>
      </c>
      <c r="H1735" s="5">
        <f t="shared" ca="1" si="244"/>
        <v>0.40373750629999</v>
      </c>
      <c r="I1735" s="6">
        <f t="shared" si="245"/>
        <v>1734</v>
      </c>
      <c r="J1735">
        <f t="shared" si="237"/>
        <v>2.3386029982352916</v>
      </c>
      <c r="K1735">
        <f t="shared" si="238"/>
        <v>3.1459519788645873</v>
      </c>
      <c r="L1735">
        <f t="shared" si="239"/>
        <v>0.70744786211515953</v>
      </c>
      <c r="M1735" t="str">
        <f t="shared" si="240"/>
        <v/>
      </c>
      <c r="N1735" t="str">
        <f t="shared" si="241"/>
        <v/>
      </c>
      <c r="O1735" t="str">
        <f t="shared" si="242"/>
        <v/>
      </c>
    </row>
    <row r="1736" spans="1:15" x14ac:dyDescent="0.25">
      <c r="A1736" s="2">
        <v>43232.831572256953</v>
      </c>
      <c r="B1736">
        <v>682.01</v>
      </c>
      <c r="C1736">
        <v>4.3513000000000002</v>
      </c>
      <c r="D1736" t="s">
        <v>5</v>
      </c>
      <c r="E1736">
        <v>682.59626249370001</v>
      </c>
      <c r="F1736">
        <v>682.01</v>
      </c>
      <c r="G1736" s="5">
        <f t="shared" ca="1" si="243"/>
        <v>5.9147336205011268E-4</v>
      </c>
      <c r="H1736" s="5">
        <f t="shared" ca="1" si="244"/>
        <v>0.40373750629999</v>
      </c>
      <c r="I1736" s="6">
        <f t="shared" si="245"/>
        <v>1735</v>
      </c>
      <c r="J1736">
        <f t="shared" si="237"/>
        <v>2.5093270921848756</v>
      </c>
      <c r="K1736">
        <f t="shared" si="238"/>
        <v>3.1546086470607579</v>
      </c>
      <c r="L1736">
        <f t="shared" si="239"/>
        <v>0.58389902326912879</v>
      </c>
      <c r="M1736" t="str">
        <f t="shared" si="240"/>
        <v/>
      </c>
      <c r="N1736" t="str">
        <f t="shared" si="241"/>
        <v/>
      </c>
      <c r="O1736" t="str">
        <f t="shared" si="242"/>
        <v/>
      </c>
    </row>
    <row r="1737" spans="1:15" x14ac:dyDescent="0.25">
      <c r="A1737" s="2">
        <v>43232.831605798609</v>
      </c>
      <c r="B1737">
        <v>682.01</v>
      </c>
      <c r="C1737">
        <v>1.0845</v>
      </c>
      <c r="D1737" t="s">
        <v>5</v>
      </c>
      <c r="E1737">
        <v>682.59626249370001</v>
      </c>
      <c r="F1737">
        <v>682.01</v>
      </c>
      <c r="G1737" s="5">
        <f t="shared" ca="1" si="243"/>
        <v>5.9147336205011268E-4</v>
      </c>
      <c r="H1737" s="5">
        <f t="shared" ca="1" si="244"/>
        <v>0.40373750629999</v>
      </c>
      <c r="I1737" s="6">
        <f t="shared" si="245"/>
        <v>1736</v>
      </c>
      <c r="J1737">
        <f t="shared" si="237"/>
        <v>2.7307461427226869</v>
      </c>
      <c r="K1737">
        <f t="shared" si="238"/>
        <v>3.1691091771636746</v>
      </c>
      <c r="L1737">
        <f t="shared" si="239"/>
        <v>-0.51946652850756725</v>
      </c>
      <c r="M1737" t="str">
        <f t="shared" si="240"/>
        <v/>
      </c>
      <c r="N1737" t="str">
        <f t="shared" si="241"/>
        <v/>
      </c>
      <c r="O1737" t="str">
        <f t="shared" si="242"/>
        <v/>
      </c>
    </row>
    <row r="1738" spans="1:15" x14ac:dyDescent="0.25">
      <c r="A1738" s="2">
        <v>43232.831605798609</v>
      </c>
      <c r="B1738">
        <v>682.01</v>
      </c>
      <c r="C1738">
        <v>3.8845269600000001</v>
      </c>
      <c r="D1738" t="s">
        <v>5</v>
      </c>
      <c r="E1738">
        <v>682.59626249370001</v>
      </c>
      <c r="F1738">
        <v>682.01</v>
      </c>
      <c r="G1738" s="5">
        <f t="shared" ca="1" si="243"/>
        <v>5.9147336205011268E-4</v>
      </c>
      <c r="H1738" s="5">
        <f t="shared" ca="1" si="244"/>
        <v>0.40373750629999</v>
      </c>
      <c r="I1738" s="6">
        <f t="shared" si="245"/>
        <v>1737</v>
      </c>
      <c r="J1738">
        <f t="shared" si="237"/>
        <v>2.4995912404201661</v>
      </c>
      <c r="K1738">
        <f t="shared" si="238"/>
        <v>3.1724421338052764</v>
      </c>
      <c r="L1738">
        <f t="shared" si="239"/>
        <v>0.43655192472136073</v>
      </c>
      <c r="M1738" t="str">
        <f t="shared" si="240"/>
        <v/>
      </c>
      <c r="N1738" t="str">
        <f t="shared" si="241"/>
        <v/>
      </c>
      <c r="O1738" t="str">
        <f t="shared" si="242"/>
        <v/>
      </c>
    </row>
    <row r="1739" spans="1:15" x14ac:dyDescent="0.25">
      <c r="A1739" s="2">
        <v>43232.831605798609</v>
      </c>
      <c r="B1739">
        <v>682.01</v>
      </c>
      <c r="C1739">
        <v>18.349852340000002</v>
      </c>
      <c r="D1739" t="s">
        <v>5</v>
      </c>
      <c r="E1739">
        <v>682.59626249370001</v>
      </c>
      <c r="F1739">
        <v>682.32803408795996</v>
      </c>
      <c r="G1739" s="5">
        <f t="shared" ca="1" si="243"/>
        <v>5.9147336205011268E-4</v>
      </c>
      <c r="H1739" s="5">
        <f t="shared" ca="1" si="244"/>
        <v>0.40373750629999</v>
      </c>
      <c r="I1739" s="6">
        <f t="shared" si="245"/>
        <v>1738</v>
      </c>
      <c r="J1739">
        <f t="shared" si="237"/>
        <v>2.7706646293445445</v>
      </c>
      <c r="K1739">
        <f t="shared" si="238"/>
        <v>3.1662555435469377</v>
      </c>
      <c r="L1739">
        <f t="shared" si="239"/>
        <v>4.9203822927075453</v>
      </c>
      <c r="M1739">
        <f t="shared" si="240"/>
        <v>1</v>
      </c>
      <c r="N1739">
        <f t="shared" ca="1" si="241"/>
        <v>0.40373750629999</v>
      </c>
      <c r="O1739">
        <f t="shared" ca="1" si="242"/>
        <v>0.40373750629999</v>
      </c>
    </row>
    <row r="1740" spans="1:15" x14ac:dyDescent="0.25">
      <c r="A1740" s="2">
        <v>43232.831698379632</v>
      </c>
      <c r="B1740">
        <v>682.01</v>
      </c>
      <c r="C1740">
        <v>1.65014766</v>
      </c>
      <c r="D1740" t="s">
        <v>5</v>
      </c>
      <c r="E1740">
        <v>682.59626249370001</v>
      </c>
      <c r="F1740">
        <v>682.65146302931987</v>
      </c>
      <c r="G1740" s="5">
        <f t="shared" ca="1" si="243"/>
        <v>5.9147336204994603E-4</v>
      </c>
      <c r="H1740" s="5">
        <f t="shared" ca="1" si="244"/>
        <v>0.4037375062998762</v>
      </c>
      <c r="I1740" s="6">
        <f t="shared" si="245"/>
        <v>1739</v>
      </c>
      <c r="J1740">
        <f t="shared" si="237"/>
        <v>4.4740191694621956</v>
      </c>
      <c r="K1740">
        <f t="shared" si="238"/>
        <v>4.0702640657523217</v>
      </c>
      <c r="L1740">
        <f t="shared" si="239"/>
        <v>-0.69378091048749913</v>
      </c>
      <c r="M1740" t="str">
        <f t="shared" si="240"/>
        <v/>
      </c>
      <c r="N1740" t="str">
        <f t="shared" si="241"/>
        <v/>
      </c>
      <c r="O1740" t="str">
        <f t="shared" si="242"/>
        <v/>
      </c>
    </row>
    <row r="1741" spans="1:15" x14ac:dyDescent="0.25">
      <c r="A1741" s="2">
        <v>43232.831698379632</v>
      </c>
      <c r="B1741">
        <v>682.27</v>
      </c>
      <c r="C1741">
        <v>0.38358234000000002</v>
      </c>
      <c r="D1741" t="s">
        <v>5</v>
      </c>
      <c r="E1741">
        <v>682.59626249370001</v>
      </c>
      <c r="F1741">
        <v>682.70669888628004</v>
      </c>
      <c r="G1741" s="5">
        <f t="shared" ca="1" si="243"/>
        <v>5.9147336205011268E-4</v>
      </c>
      <c r="H1741" s="5">
        <f t="shared" ca="1" si="244"/>
        <v>0.40373750629999</v>
      </c>
      <c r="I1741" s="6">
        <f t="shared" si="245"/>
        <v>1740</v>
      </c>
      <c r="J1741">
        <f t="shared" si="237"/>
        <v>4.1931366357479192</v>
      </c>
      <c r="K1741">
        <f t="shared" si="238"/>
        <v>4.0925271649646628</v>
      </c>
      <c r="L1741">
        <f t="shared" si="239"/>
        <v>-0.93085620258327906</v>
      </c>
      <c r="M1741" t="str">
        <f t="shared" si="240"/>
        <v/>
      </c>
      <c r="N1741" t="str">
        <f t="shared" si="241"/>
        <v/>
      </c>
      <c r="O1741" t="str">
        <f t="shared" si="242"/>
        <v/>
      </c>
    </row>
    <row r="1742" spans="1:15" x14ac:dyDescent="0.25">
      <c r="A1742" s="2">
        <v>43232.831832627307</v>
      </c>
      <c r="B1742">
        <v>682.01</v>
      </c>
      <c r="C1742">
        <v>0.27310000000000001</v>
      </c>
      <c r="D1742" t="s">
        <v>5</v>
      </c>
      <c r="E1742">
        <v>682.59626249370001</v>
      </c>
      <c r="F1742">
        <v>682.76001802773999</v>
      </c>
      <c r="G1742" s="5">
        <f t="shared" ca="1" si="243"/>
        <v>5.9147336205011268E-4</v>
      </c>
      <c r="H1742" s="5">
        <f t="shared" ca="1" si="244"/>
        <v>0.40373750629999</v>
      </c>
      <c r="I1742" s="6">
        <f t="shared" si="245"/>
        <v>1741</v>
      </c>
      <c r="J1742">
        <f t="shared" si="237"/>
        <v>3.9289456312436926</v>
      </c>
      <c r="K1742">
        <f t="shared" si="238"/>
        <v>4.1331925706512962</v>
      </c>
      <c r="L1742">
        <f t="shared" si="239"/>
        <v>-0.884508904134514</v>
      </c>
      <c r="M1742" t="str">
        <f t="shared" si="240"/>
        <v/>
      </c>
      <c r="N1742" t="str">
        <f t="shared" si="241"/>
        <v/>
      </c>
      <c r="O1742" t="str">
        <f t="shared" si="242"/>
        <v/>
      </c>
    </row>
    <row r="1743" spans="1:15" x14ac:dyDescent="0.25">
      <c r="A1743" s="2">
        <v>43232.831973668981</v>
      </c>
      <c r="B1743">
        <v>682.01</v>
      </c>
      <c r="C1743">
        <v>1.038E-2</v>
      </c>
      <c r="D1743" t="s">
        <v>5</v>
      </c>
      <c r="E1743">
        <v>682.59626249370001</v>
      </c>
      <c r="F1743">
        <v>682.76203174774002</v>
      </c>
      <c r="G1743" s="5">
        <f t="shared" ca="1" si="243"/>
        <v>5.9147336205011268E-4</v>
      </c>
      <c r="H1743" s="5">
        <f t="shared" ca="1" si="244"/>
        <v>0.40373750629999</v>
      </c>
      <c r="I1743" s="6">
        <f t="shared" si="245"/>
        <v>1742</v>
      </c>
      <c r="J1743">
        <f t="shared" si="237"/>
        <v>3.4839624823697477</v>
      </c>
      <c r="K1743">
        <f t="shared" si="238"/>
        <v>4.1649786033755989</v>
      </c>
      <c r="L1743">
        <f t="shared" si="239"/>
        <v>-0.83399767757618393</v>
      </c>
      <c r="M1743" t="str">
        <f t="shared" si="240"/>
        <v/>
      </c>
      <c r="N1743" t="str">
        <f t="shared" si="241"/>
        <v/>
      </c>
      <c r="O1743" t="str">
        <f t="shared" si="242"/>
        <v/>
      </c>
    </row>
    <row r="1744" spans="1:15" x14ac:dyDescent="0.25">
      <c r="A1744" s="2">
        <v>43232.831973668981</v>
      </c>
      <c r="B1744">
        <v>682.5</v>
      </c>
      <c r="C1744">
        <v>1.6128199999999999</v>
      </c>
      <c r="D1744" t="s">
        <v>5</v>
      </c>
      <c r="E1744">
        <v>682.59626249370001</v>
      </c>
      <c r="F1744">
        <v>682.92174898482006</v>
      </c>
      <c r="G1744" s="5">
        <f t="shared" ca="1" si="243"/>
        <v>5.9147336205011268E-4</v>
      </c>
      <c r="H1744" s="5">
        <f t="shared" ca="1" si="244"/>
        <v>0.40373750629999</v>
      </c>
      <c r="I1744" s="6">
        <f t="shared" si="245"/>
        <v>1743</v>
      </c>
      <c r="J1744">
        <f t="shared" si="237"/>
        <v>3.0412473939999991</v>
      </c>
      <c r="K1744">
        <f t="shared" si="238"/>
        <v>4.1938392713896775</v>
      </c>
      <c r="L1744">
        <f t="shared" si="239"/>
        <v>-0.34060136823666903</v>
      </c>
      <c r="M1744" t="str">
        <f t="shared" si="240"/>
        <v/>
      </c>
      <c r="N1744" t="str">
        <f t="shared" si="241"/>
        <v/>
      </c>
      <c r="O1744" t="str">
        <f t="shared" si="242"/>
        <v/>
      </c>
    </row>
    <row r="1745" spans="1:15" x14ac:dyDescent="0.25">
      <c r="A1745" s="2">
        <v>43232.831987546298</v>
      </c>
      <c r="B1745">
        <v>682.32</v>
      </c>
      <c r="C1745">
        <v>6.1370580000000001E-2</v>
      </c>
      <c r="D1745" t="s">
        <v>5</v>
      </c>
      <c r="E1745">
        <v>682.59626249370001</v>
      </c>
      <c r="F1745">
        <v>682.93009538369995</v>
      </c>
      <c r="G1745" s="5">
        <f t="shared" ca="1" si="243"/>
        <v>5.9147336205011268E-4</v>
      </c>
      <c r="H1745" s="5">
        <f t="shared" ca="1" si="244"/>
        <v>0.40373750629999</v>
      </c>
      <c r="I1745" s="6">
        <f t="shared" si="245"/>
        <v>1744</v>
      </c>
      <c r="J1745">
        <f t="shared" si="237"/>
        <v>2.9880445480168092</v>
      </c>
      <c r="K1745">
        <f t="shared" si="238"/>
        <v>4.192465113804869</v>
      </c>
      <c r="L1745">
        <f t="shared" si="239"/>
        <v>-0.69807950419907205</v>
      </c>
      <c r="M1745" t="str">
        <f t="shared" si="240"/>
        <v/>
      </c>
      <c r="N1745" t="str">
        <f t="shared" si="241"/>
        <v/>
      </c>
      <c r="O1745" t="str">
        <f t="shared" si="242"/>
        <v/>
      </c>
    </row>
    <row r="1746" spans="1:15" x14ac:dyDescent="0.25">
      <c r="A1746" s="2">
        <v>43232.832045370371</v>
      </c>
      <c r="B1746">
        <v>682.49</v>
      </c>
      <c r="C1746">
        <v>0.61459016</v>
      </c>
      <c r="D1746" t="s">
        <v>5</v>
      </c>
      <c r="E1746">
        <v>682.59626249370001</v>
      </c>
      <c r="F1746">
        <v>682.99278358002005</v>
      </c>
      <c r="G1746" s="5">
        <f t="shared" ca="1" si="243"/>
        <v>6.3200072995396313E-4</v>
      </c>
      <c r="H1746" s="5">
        <f t="shared" ca="1" si="244"/>
        <v>0.43140133615986542</v>
      </c>
      <c r="I1746" s="6">
        <f t="shared" si="245"/>
        <v>1745</v>
      </c>
      <c r="J1746">
        <f t="shared" si="237"/>
        <v>2.646147438840337</v>
      </c>
      <c r="K1746">
        <f t="shared" si="238"/>
        <v>4.2187110545207593</v>
      </c>
      <c r="L1746">
        <f t="shared" si="239"/>
        <v>-0.4815587634671793</v>
      </c>
      <c r="M1746" t="str">
        <f t="shared" si="240"/>
        <v/>
      </c>
      <c r="N1746" t="str">
        <f t="shared" si="241"/>
        <v/>
      </c>
      <c r="O1746" t="str">
        <f t="shared" si="242"/>
        <v/>
      </c>
    </row>
    <row r="1747" spans="1:15" x14ac:dyDescent="0.25">
      <c r="A1747" s="2">
        <v>43232.83206025463</v>
      </c>
      <c r="B1747">
        <v>682.99</v>
      </c>
      <c r="C1747">
        <v>2.5966099900000001</v>
      </c>
      <c r="D1747" t="s">
        <v>5</v>
      </c>
      <c r="E1747">
        <v>682.59626249370001</v>
      </c>
      <c r="F1747">
        <v>682.99797680000006</v>
      </c>
      <c r="G1747" s="5">
        <f t="shared" ca="1" si="243"/>
        <v>1.8843494771284516E-3</v>
      </c>
      <c r="H1747" s="5">
        <f t="shared" ca="1" si="244"/>
        <v>1.2862499103198388</v>
      </c>
      <c r="I1747" s="6">
        <f t="shared" si="245"/>
        <v>1746</v>
      </c>
      <c r="J1747">
        <f t="shared" si="237"/>
        <v>2.2615380938655463</v>
      </c>
      <c r="K1747">
        <f t="shared" si="238"/>
        <v>4.2047427140176055</v>
      </c>
      <c r="L1747">
        <f t="shared" si="239"/>
        <v>7.9689036624620194E-2</v>
      </c>
      <c r="M1747" t="str">
        <f t="shared" si="240"/>
        <v/>
      </c>
      <c r="N1747" t="str">
        <f t="shared" si="241"/>
        <v/>
      </c>
      <c r="O1747" t="str">
        <f t="shared" si="242"/>
        <v/>
      </c>
    </row>
    <row r="1748" spans="1:15" x14ac:dyDescent="0.25">
      <c r="A1748" s="2">
        <v>43232.832103657413</v>
      </c>
      <c r="B1748">
        <v>682.98</v>
      </c>
      <c r="C1748">
        <v>0.50580000000000003</v>
      </c>
      <c r="D1748" t="s">
        <v>5</v>
      </c>
      <c r="E1748">
        <v>682.59626249370001</v>
      </c>
      <c r="F1748">
        <v>683.00000000000011</v>
      </c>
      <c r="G1748" s="5">
        <f t="shared" ca="1" si="243"/>
        <v>1.8951318391255336E-3</v>
      </c>
      <c r="H1748" s="5">
        <f t="shared" ca="1" si="244"/>
        <v>1.2936099103199012</v>
      </c>
      <c r="I1748" s="6">
        <f t="shared" si="245"/>
        <v>1747</v>
      </c>
      <c r="J1748">
        <f t="shared" si="237"/>
        <v>2.0981521840840358</v>
      </c>
      <c r="K1748">
        <f t="shared" si="238"/>
        <v>4.1707237740017948</v>
      </c>
      <c r="L1748">
        <f t="shared" si="239"/>
        <v>-0.38179277036037784</v>
      </c>
      <c r="M1748" t="str">
        <f t="shared" si="240"/>
        <v/>
      </c>
      <c r="N1748" t="str">
        <f t="shared" si="241"/>
        <v/>
      </c>
      <c r="O1748" t="str">
        <f t="shared" si="242"/>
        <v/>
      </c>
    </row>
    <row r="1749" spans="1:15" x14ac:dyDescent="0.25">
      <c r="A1749" s="2">
        <v>43232.832227870371</v>
      </c>
      <c r="B1749">
        <v>683</v>
      </c>
      <c r="C1749">
        <v>1.6470099899999999</v>
      </c>
      <c r="D1749" t="s">
        <v>5</v>
      </c>
      <c r="E1749">
        <v>682.59626249370001</v>
      </c>
      <c r="F1749">
        <v>683.05983949957999</v>
      </c>
      <c r="G1749" s="5">
        <f t="shared" ca="1" si="243"/>
        <v>1.8978624723014457E-3</v>
      </c>
      <c r="H1749" s="5">
        <f t="shared" ca="1" si="244"/>
        <v>1.2954738303200202</v>
      </c>
      <c r="I1749" s="6">
        <f t="shared" si="245"/>
        <v>1748</v>
      </c>
      <c r="J1749">
        <f t="shared" si="237"/>
        <v>2.4417201102016826</v>
      </c>
      <c r="K1749">
        <f t="shared" si="238"/>
        <v>3.8444978192542996</v>
      </c>
      <c r="L1749">
        <f t="shared" si="239"/>
        <v>-0.2067136353209921</v>
      </c>
      <c r="M1749" t="str">
        <f t="shared" si="240"/>
        <v/>
      </c>
      <c r="N1749" t="str">
        <f t="shared" si="241"/>
        <v/>
      </c>
      <c r="O1749" t="str">
        <f t="shared" si="242"/>
        <v/>
      </c>
    </row>
    <row r="1750" spans="1:15" x14ac:dyDescent="0.25">
      <c r="A1750" s="2">
        <v>43232.83235420139</v>
      </c>
      <c r="B1750">
        <v>683</v>
      </c>
      <c r="C1750">
        <v>0.1741</v>
      </c>
      <c r="D1750" t="s">
        <v>5</v>
      </c>
      <c r="E1750">
        <v>682.59626249370001</v>
      </c>
      <c r="F1750">
        <v>683.06715169958011</v>
      </c>
      <c r="G1750" s="5">
        <f t="shared" ca="1" si="243"/>
        <v>1.9037991082055991E-3</v>
      </c>
      <c r="H1750" s="5">
        <f t="shared" ca="1" si="244"/>
        <v>1.2995261557999811</v>
      </c>
      <c r="I1750" s="6">
        <f t="shared" si="245"/>
        <v>1749</v>
      </c>
      <c r="J1750">
        <f t="shared" si="237"/>
        <v>2.2157684472436969</v>
      </c>
      <c r="K1750">
        <f t="shared" si="238"/>
        <v>3.8234285993803425</v>
      </c>
      <c r="L1750">
        <f t="shared" si="239"/>
        <v>-0.53398890398387122</v>
      </c>
      <c r="M1750" t="str">
        <f t="shared" si="240"/>
        <v/>
      </c>
      <c r="N1750" t="str">
        <f t="shared" si="241"/>
        <v/>
      </c>
      <c r="O1750" t="str">
        <f t="shared" si="242"/>
        <v/>
      </c>
    </row>
    <row r="1751" spans="1:15" x14ac:dyDescent="0.25">
      <c r="A1751" s="2">
        <v>43232.83247991898</v>
      </c>
      <c r="B1751">
        <v>683</v>
      </c>
      <c r="C1751">
        <v>0.15590000000000001</v>
      </c>
      <c r="D1751" t="s">
        <v>5</v>
      </c>
      <c r="E1751">
        <v>682.59626249370001</v>
      </c>
      <c r="F1751">
        <v>683.07369949958002</v>
      </c>
      <c r="G1751" s="5">
        <f t="shared" ca="1" si="243"/>
        <v>1.9037991082055991E-3</v>
      </c>
      <c r="H1751" s="5">
        <f t="shared" ca="1" si="244"/>
        <v>1.2995261557999811</v>
      </c>
      <c r="I1751" s="6">
        <f t="shared" si="245"/>
        <v>1750</v>
      </c>
      <c r="J1751">
        <f t="shared" si="237"/>
        <v>2.4458992896806713</v>
      </c>
      <c r="K1751">
        <f t="shared" si="238"/>
        <v>3.5802123788615932</v>
      </c>
      <c r="L1751">
        <f t="shared" si="239"/>
        <v>-0.63962666103311638</v>
      </c>
      <c r="M1751" t="str">
        <f t="shared" si="240"/>
        <v/>
      </c>
      <c r="N1751" t="str">
        <f t="shared" si="241"/>
        <v/>
      </c>
      <c r="O1751" t="str">
        <f t="shared" si="242"/>
        <v/>
      </c>
    </row>
    <row r="1752" spans="1:15" x14ac:dyDescent="0.25">
      <c r="A1752" s="2">
        <v>43232.832497986114</v>
      </c>
      <c r="B1752">
        <v>683</v>
      </c>
      <c r="C1752">
        <v>2.9194991799999999</v>
      </c>
      <c r="D1752" t="s">
        <v>5</v>
      </c>
      <c r="E1752">
        <v>682.59626249370001</v>
      </c>
      <c r="F1752">
        <v>683.20571951522015</v>
      </c>
      <c r="G1752" s="5">
        <f t="shared" ca="1" si="243"/>
        <v>1.9047850671932718E-3</v>
      </c>
      <c r="H1752" s="5">
        <f t="shared" ca="1" si="244"/>
        <v>1.3001991677199385</v>
      </c>
      <c r="I1752" s="6">
        <f t="shared" si="245"/>
        <v>1751</v>
      </c>
      <c r="J1752">
        <f t="shared" si="237"/>
        <v>2.3638701343025232</v>
      </c>
      <c r="K1752">
        <f t="shared" si="238"/>
        <v>3.5710407001998199</v>
      </c>
      <c r="L1752">
        <f t="shared" si="239"/>
        <v>0.1555930308121064</v>
      </c>
      <c r="M1752" t="str">
        <f t="shared" si="240"/>
        <v/>
      </c>
      <c r="N1752" t="str">
        <f t="shared" si="241"/>
        <v/>
      </c>
      <c r="O1752" t="str">
        <f t="shared" si="242"/>
        <v/>
      </c>
    </row>
    <row r="1753" spans="1:15" x14ac:dyDescent="0.25">
      <c r="A1753" s="2">
        <v>43232.832517442133</v>
      </c>
      <c r="B1753">
        <v>683</v>
      </c>
      <c r="C1753">
        <v>0.31549083</v>
      </c>
      <c r="D1753" t="s">
        <v>5</v>
      </c>
      <c r="E1753">
        <v>682.59626249370001</v>
      </c>
      <c r="F1753">
        <v>683.22401798336011</v>
      </c>
      <c r="G1753" s="5">
        <f t="shared" ca="1" si="243"/>
        <v>1.9052245656442921E-3</v>
      </c>
      <c r="H1753" s="5">
        <f t="shared" ca="1" si="244"/>
        <v>1.3004991677199769</v>
      </c>
      <c r="I1753" s="6">
        <f t="shared" si="245"/>
        <v>1752</v>
      </c>
      <c r="J1753">
        <f t="shared" si="237"/>
        <v>2.3487556640336145</v>
      </c>
      <c r="K1753">
        <f t="shared" si="238"/>
        <v>3.5604974210631264</v>
      </c>
      <c r="L1753">
        <f t="shared" si="239"/>
        <v>-0.57106201566254844</v>
      </c>
      <c r="M1753" t="str">
        <f t="shared" si="240"/>
        <v/>
      </c>
      <c r="N1753" t="str">
        <f t="shared" si="241"/>
        <v/>
      </c>
      <c r="O1753" t="str">
        <f t="shared" si="242"/>
        <v/>
      </c>
    </row>
    <row r="1754" spans="1:15" x14ac:dyDescent="0.25">
      <c r="A1754" s="2">
        <v>43232.832517442133</v>
      </c>
      <c r="B1754">
        <v>683.21</v>
      </c>
      <c r="C1754">
        <v>0.58905173</v>
      </c>
      <c r="D1754" t="s">
        <v>5</v>
      </c>
      <c r="E1754">
        <v>682.59626249370001</v>
      </c>
      <c r="F1754">
        <v>683.1830352064801</v>
      </c>
      <c r="G1754" s="5">
        <f t="shared" ca="1" si="243"/>
        <v>1.9063402290339431E-3</v>
      </c>
      <c r="H1754" s="5">
        <f t="shared" ca="1" si="244"/>
        <v>1.3012607153799536</v>
      </c>
      <c r="I1754" s="6">
        <f t="shared" si="245"/>
        <v>1753</v>
      </c>
      <c r="J1754">
        <f t="shared" si="237"/>
        <v>2.0258746973949577</v>
      </c>
      <c r="K1754">
        <f t="shared" si="238"/>
        <v>3.560681160821149</v>
      </c>
      <c r="L1754">
        <f t="shared" si="239"/>
        <v>-0.4035247477939316</v>
      </c>
      <c r="M1754" t="str">
        <f t="shared" si="240"/>
        <v/>
      </c>
      <c r="N1754" t="str">
        <f t="shared" si="241"/>
        <v/>
      </c>
      <c r="O1754" t="str">
        <f t="shared" si="242"/>
        <v/>
      </c>
    </row>
    <row r="1755" spans="1:15" x14ac:dyDescent="0.25">
      <c r="A1755" s="2">
        <v>43232.832604560193</v>
      </c>
      <c r="B1755">
        <v>683</v>
      </c>
      <c r="C1755">
        <v>1.026E-2</v>
      </c>
      <c r="D1755" t="s">
        <v>5</v>
      </c>
      <c r="E1755">
        <v>682.59626249370001</v>
      </c>
      <c r="F1755">
        <v>683.18108580648004</v>
      </c>
      <c r="G1755" s="5">
        <f t="shared" ca="1" si="243"/>
        <v>1.9092965590212444E-3</v>
      </c>
      <c r="H1755" s="5">
        <f t="shared" ca="1" si="244"/>
        <v>1.3032786951799835</v>
      </c>
      <c r="I1755" s="6">
        <f t="shared" si="245"/>
        <v>1754</v>
      </c>
      <c r="J1755">
        <f t="shared" si="237"/>
        <v>1.7455217262857161</v>
      </c>
      <c r="K1755">
        <f t="shared" si="238"/>
        <v>3.5514319473881444</v>
      </c>
      <c r="L1755">
        <f t="shared" si="239"/>
        <v>-0.48860903207279316</v>
      </c>
      <c r="M1755" t="str">
        <f t="shared" si="240"/>
        <v/>
      </c>
      <c r="N1755" t="str">
        <f t="shared" si="241"/>
        <v/>
      </c>
      <c r="O1755" t="str">
        <f t="shared" si="242"/>
        <v/>
      </c>
    </row>
    <row r="1756" spans="1:15" x14ac:dyDescent="0.25">
      <c r="A1756" s="2">
        <v>43232.832604560193</v>
      </c>
      <c r="B1756">
        <v>683.21</v>
      </c>
      <c r="C1756">
        <v>0.55884</v>
      </c>
      <c r="D1756" t="s">
        <v>5</v>
      </c>
      <c r="E1756">
        <v>682.59626249370001</v>
      </c>
      <c r="F1756">
        <v>683.05143492647983</v>
      </c>
      <c r="G1756" s="5">
        <f t="shared" ca="1" si="243"/>
        <v>1.9124421959343986E-3</v>
      </c>
      <c r="H1756" s="5">
        <f t="shared" ca="1" si="244"/>
        <v>1.3054258951800648</v>
      </c>
      <c r="I1756" s="6">
        <f t="shared" si="245"/>
        <v>1755</v>
      </c>
      <c r="J1756">
        <f t="shared" si="237"/>
        <v>1.3803282669579886</v>
      </c>
      <c r="K1756">
        <f t="shared" si="238"/>
        <v>3.5337919967543061</v>
      </c>
      <c r="L1756">
        <f t="shared" si="239"/>
        <v>-0.23246650275752045</v>
      </c>
      <c r="M1756" t="str">
        <f t="shared" si="240"/>
        <v/>
      </c>
      <c r="N1756" t="str">
        <f t="shared" si="241"/>
        <v/>
      </c>
      <c r="O1756" t="str">
        <f t="shared" si="242"/>
        <v/>
      </c>
    </row>
    <row r="1757" spans="1:15" x14ac:dyDescent="0.25">
      <c r="A1757" s="2">
        <v>43232.832666782408</v>
      </c>
      <c r="B1757">
        <v>683.21</v>
      </c>
      <c r="C1757">
        <v>2.9186018100000002</v>
      </c>
      <c r="D1757" t="s">
        <v>5</v>
      </c>
      <c r="E1757">
        <v>682.59626249370001</v>
      </c>
      <c r="F1757">
        <v>682.37431930655987</v>
      </c>
      <c r="G1757" s="5">
        <f t="shared" ca="1" si="243"/>
        <v>1.9140213366054329E-3</v>
      </c>
      <c r="H1757" s="5">
        <f t="shared" ca="1" si="244"/>
        <v>1.3065038107000646</v>
      </c>
      <c r="I1757" s="6">
        <f t="shared" si="245"/>
        <v>1756</v>
      </c>
      <c r="J1757">
        <f t="shared" si="237"/>
        <v>1.0767267140840318</v>
      </c>
      <c r="K1757">
        <f t="shared" si="238"/>
        <v>3.4990112206603281</v>
      </c>
      <c r="L1757">
        <f t="shared" si="239"/>
        <v>0.52639873946113624</v>
      </c>
      <c r="M1757" t="str">
        <f t="shared" si="240"/>
        <v/>
      </c>
      <c r="N1757" t="str">
        <f t="shared" si="241"/>
        <v/>
      </c>
      <c r="O1757" t="str">
        <f t="shared" si="242"/>
        <v/>
      </c>
    </row>
    <row r="1758" spans="1:15" x14ac:dyDescent="0.25">
      <c r="A1758" s="2">
        <v>43232.832752048613</v>
      </c>
      <c r="B1758">
        <v>683.21</v>
      </c>
      <c r="C1758">
        <v>1.0189999999999999E-2</v>
      </c>
      <c r="D1758" t="s">
        <v>5</v>
      </c>
      <c r="E1758">
        <v>682.59626249370001</v>
      </c>
      <c r="F1758">
        <v>682.37195522655998</v>
      </c>
      <c r="G1758" s="5">
        <f t="shared" ca="1" si="243"/>
        <v>1.9247516685490398E-3</v>
      </c>
      <c r="H1758" s="5">
        <f t="shared" ca="1" si="244"/>
        <v>1.3138282951800875</v>
      </c>
      <c r="I1758" s="6">
        <f t="shared" si="245"/>
        <v>1757</v>
      </c>
      <c r="J1758">
        <f t="shared" si="237"/>
        <v>1.0394295273613352</v>
      </c>
      <c r="K1758">
        <f t="shared" si="238"/>
        <v>3.4691070554121368</v>
      </c>
      <c r="L1758">
        <f t="shared" si="239"/>
        <v>-0.29668716212018414</v>
      </c>
      <c r="M1758" t="str">
        <f t="shared" si="240"/>
        <v/>
      </c>
      <c r="N1758" t="str">
        <f t="shared" si="241"/>
        <v/>
      </c>
      <c r="O1758" t="str">
        <f t="shared" si="242"/>
        <v/>
      </c>
    </row>
    <row r="1759" spans="1:15" x14ac:dyDescent="0.25">
      <c r="A1759" s="2">
        <v>43232.832752048613</v>
      </c>
      <c r="B1759">
        <v>683.21</v>
      </c>
      <c r="C1759">
        <v>0.01</v>
      </c>
      <c r="D1759" t="s">
        <v>5</v>
      </c>
      <c r="E1759">
        <v>682.59626249370001</v>
      </c>
      <c r="F1759">
        <v>682.36963522655992</v>
      </c>
      <c r="G1759" s="5">
        <f t="shared" ca="1" si="243"/>
        <v>1.9277868236969027E-3</v>
      </c>
      <c r="H1759" s="5">
        <f t="shared" ca="1" si="244"/>
        <v>1.3159000807401071</v>
      </c>
      <c r="I1759" s="6">
        <f t="shared" si="245"/>
        <v>1758</v>
      </c>
      <c r="J1759">
        <f t="shared" si="237"/>
        <v>0.71636255470588139</v>
      </c>
      <c r="K1759">
        <f t="shared" si="238"/>
        <v>3.4465655799887998</v>
      </c>
      <c r="L1759">
        <f t="shared" si="239"/>
        <v>-0.20494679074354849</v>
      </c>
      <c r="M1759" t="str">
        <f t="shared" si="240"/>
        <v/>
      </c>
      <c r="N1759" t="str">
        <f t="shared" si="241"/>
        <v/>
      </c>
      <c r="O1759" t="str">
        <f t="shared" si="242"/>
        <v/>
      </c>
    </row>
    <row r="1760" spans="1:15" x14ac:dyDescent="0.25">
      <c r="A1760" s="2">
        <v>43232.832752048613</v>
      </c>
      <c r="B1760">
        <v>683.29</v>
      </c>
      <c r="C1760">
        <v>2.2951719999999998E-2</v>
      </c>
      <c r="D1760" t="s">
        <v>5</v>
      </c>
      <c r="E1760">
        <v>682.59626249370001</v>
      </c>
      <c r="F1760">
        <v>682.36394319999999</v>
      </c>
      <c r="G1760" s="5">
        <f t="shared" ca="1" si="243"/>
        <v>1.9291896378236058E-3</v>
      </c>
      <c r="H1760" s="5">
        <f t="shared" ca="1" si="244"/>
        <v>1.316857636419968</v>
      </c>
      <c r="I1760" s="6">
        <f t="shared" si="245"/>
        <v>1759</v>
      </c>
      <c r="J1760">
        <f t="shared" si="237"/>
        <v>0.33744433835292398</v>
      </c>
      <c r="K1760">
        <f t="shared" si="238"/>
        <v>3.3861906992512667</v>
      </c>
      <c r="L1760">
        <f t="shared" si="239"/>
        <v>-9.2875046412023585E-2</v>
      </c>
      <c r="M1760" t="str">
        <f t="shared" si="240"/>
        <v/>
      </c>
      <c r="N1760" t="str">
        <f t="shared" si="241"/>
        <v/>
      </c>
      <c r="O1760" t="str">
        <f t="shared" si="242"/>
        <v/>
      </c>
    </row>
    <row r="1761" spans="1:15" x14ac:dyDescent="0.25">
      <c r="A1761" s="2">
        <v>43232.832900069443</v>
      </c>
      <c r="B1761">
        <v>683.29</v>
      </c>
      <c r="C1761">
        <v>1.0811994300000001</v>
      </c>
      <c r="D1761" t="s">
        <v>5</v>
      </c>
      <c r="E1761">
        <v>682.59626249370001</v>
      </c>
      <c r="F1761">
        <v>682.09580574135998</v>
      </c>
      <c r="G1761" s="5">
        <f t="shared" ca="1" si="243"/>
        <v>1.9253716706545173E-3</v>
      </c>
      <c r="H1761" s="5">
        <f t="shared" ca="1" si="244"/>
        <v>1.3142515063000246</v>
      </c>
      <c r="I1761" s="6">
        <f t="shared" si="245"/>
        <v>1760</v>
      </c>
      <c r="J1761">
        <f t="shared" si="237"/>
        <v>0.14944631857142099</v>
      </c>
      <c r="K1761">
        <f t="shared" si="238"/>
        <v>3.3830883000237368</v>
      </c>
      <c r="L1761">
        <f t="shared" si="239"/>
        <v>0.27541495485708772</v>
      </c>
      <c r="M1761" t="str">
        <f t="shared" si="240"/>
        <v/>
      </c>
      <c r="N1761" t="str">
        <f t="shared" si="241"/>
        <v/>
      </c>
      <c r="O1761" t="str">
        <f t="shared" si="242"/>
        <v/>
      </c>
    </row>
    <row r="1762" spans="1:15" x14ac:dyDescent="0.25">
      <c r="A1762" s="2">
        <v>43232.832900069443</v>
      </c>
      <c r="B1762">
        <v>683.29</v>
      </c>
      <c r="C1762">
        <v>0.01</v>
      </c>
      <c r="D1762" t="s">
        <v>5</v>
      </c>
      <c r="E1762">
        <v>682.59626249370001</v>
      </c>
      <c r="F1762">
        <v>682.09332574135999</v>
      </c>
      <c r="G1762" s="5">
        <f t="shared" ca="1" si="243"/>
        <v>1.6160690688078723E-3</v>
      </c>
      <c r="H1762" s="5">
        <f t="shared" ca="1" si="244"/>
        <v>1.1031227062999278</v>
      </c>
      <c r="I1762" s="6">
        <f t="shared" si="245"/>
        <v>1761</v>
      </c>
      <c r="J1762">
        <f t="shared" si="237"/>
        <v>-9.1754408571432577E-2</v>
      </c>
      <c r="K1762">
        <f t="shared" si="238"/>
        <v>3.3123903082198036</v>
      </c>
      <c r="L1762">
        <f t="shared" si="239"/>
        <v>3.0719329276784117E-2</v>
      </c>
      <c r="M1762" t="str">
        <f t="shared" si="240"/>
        <v/>
      </c>
      <c r="N1762" t="str">
        <f t="shared" si="241"/>
        <v/>
      </c>
      <c r="O1762" t="str">
        <f t="shared" si="242"/>
        <v/>
      </c>
    </row>
    <row r="1763" spans="1:15" x14ac:dyDescent="0.25">
      <c r="A1763" s="2">
        <v>43232.832900069443</v>
      </c>
      <c r="B1763">
        <v>683.29</v>
      </c>
      <c r="C1763">
        <v>0.17470057</v>
      </c>
      <c r="D1763" t="s">
        <v>5</v>
      </c>
      <c r="E1763">
        <v>682.59626249370001</v>
      </c>
      <c r="F1763">
        <v>682.05</v>
      </c>
      <c r="G1763" s="5">
        <f t="shared" ca="1" si="243"/>
        <v>1.182657360576163E-3</v>
      </c>
      <c r="H1763" s="5">
        <f t="shared" ca="1" si="244"/>
        <v>0.80727749413995298</v>
      </c>
      <c r="I1763" s="6">
        <f t="shared" si="245"/>
        <v>1762</v>
      </c>
      <c r="J1763">
        <f t="shared" si="237"/>
        <v>-0.27484616013447294</v>
      </c>
      <c r="K1763">
        <f t="shared" si="238"/>
        <v>3.3054523298959224</v>
      </c>
      <c r="L1763">
        <f t="shared" si="239"/>
        <v>0.13600157717253411</v>
      </c>
      <c r="M1763" t="str">
        <f t="shared" si="240"/>
        <v/>
      </c>
      <c r="N1763" t="str">
        <f t="shared" si="241"/>
        <v/>
      </c>
      <c r="O1763" t="str">
        <f t="shared" si="242"/>
        <v/>
      </c>
    </row>
    <row r="1764" spans="1:15" x14ac:dyDescent="0.25">
      <c r="A1764" s="2">
        <v>43232.832918182867</v>
      </c>
      <c r="B1764">
        <v>683.28</v>
      </c>
      <c r="C1764">
        <v>1.089013E-2</v>
      </c>
      <c r="D1764" t="s">
        <v>6</v>
      </c>
      <c r="E1764">
        <v>682.59419336899998</v>
      </c>
      <c r="F1764">
        <v>682.05</v>
      </c>
      <c r="G1764" s="5">
        <f t="shared" ca="1" si="243"/>
        <v>1.1856922117156967E-3</v>
      </c>
      <c r="H1764" s="5">
        <f t="shared" ca="1" si="244"/>
        <v>0.8093466188399816</v>
      </c>
      <c r="I1764" s="6">
        <f t="shared" si="245"/>
        <v>1763</v>
      </c>
      <c r="J1764">
        <f t="shared" si="237"/>
        <v>-0.41006722078992652</v>
      </c>
      <c r="K1764">
        <f t="shared" si="238"/>
        <v>3.3018271849453384</v>
      </c>
      <c r="L1764">
        <f t="shared" si="239"/>
        <v>0.12749224208622398</v>
      </c>
      <c r="M1764" t="str">
        <f t="shared" si="240"/>
        <v/>
      </c>
      <c r="N1764" t="str">
        <f t="shared" si="241"/>
        <v/>
      </c>
      <c r="O1764" t="str">
        <f t="shared" si="242"/>
        <v/>
      </c>
    </row>
    <row r="1765" spans="1:15" x14ac:dyDescent="0.25">
      <c r="A1765" s="2">
        <v>43232.832918715278</v>
      </c>
      <c r="B1765">
        <v>683.17</v>
      </c>
      <c r="C1765">
        <v>0.57996013000000002</v>
      </c>
      <c r="D1765" t="s">
        <v>6</v>
      </c>
      <c r="E1765">
        <v>682.49676006716004</v>
      </c>
      <c r="F1765">
        <v>682.05</v>
      </c>
      <c r="G1765" s="5">
        <f t="shared" ca="1" si="243"/>
        <v>6.3755746291965212E-5</v>
      </c>
      <c r="H1765" s="5">
        <f t="shared" ca="1" si="244"/>
        <v>4.3513090279930111E-2</v>
      </c>
      <c r="I1765" s="6">
        <f t="shared" si="245"/>
        <v>1764</v>
      </c>
      <c r="J1765">
        <f t="shared" si="237"/>
        <v>-0.15917915991596487</v>
      </c>
      <c r="K1765">
        <f t="shared" si="238"/>
        <v>3.1508914848817331</v>
      </c>
      <c r="L1765">
        <f t="shared" si="239"/>
        <v>0.23458100460216519</v>
      </c>
      <c r="M1765" t="str">
        <f t="shared" si="240"/>
        <v/>
      </c>
      <c r="N1765" t="str">
        <f t="shared" si="241"/>
        <v/>
      </c>
      <c r="O1765" t="str">
        <f t="shared" si="242"/>
        <v/>
      </c>
    </row>
    <row r="1766" spans="1:15" x14ac:dyDescent="0.25">
      <c r="A1766" s="2">
        <v>43232.832920231478</v>
      </c>
      <c r="B1766">
        <v>682.99</v>
      </c>
      <c r="C1766">
        <v>0.71250000000000002</v>
      </c>
      <c r="D1766" t="s">
        <v>6</v>
      </c>
      <c r="E1766">
        <v>682.35808010379981</v>
      </c>
      <c r="F1766">
        <v>682.05</v>
      </c>
      <c r="G1766" s="5">
        <f t="shared" ca="1" si="243"/>
        <v>2.6700505050434415E-4</v>
      </c>
      <c r="H1766" s="5">
        <f t="shared" ca="1" si="244"/>
        <v>0.18219305364016239</v>
      </c>
      <c r="I1766" s="6">
        <f t="shared" si="245"/>
        <v>1765</v>
      </c>
      <c r="J1766">
        <f t="shared" si="237"/>
        <v>-4.7772768033610191E-2</v>
      </c>
      <c r="K1766">
        <f t="shared" si="238"/>
        <v>3.1295621233775246</v>
      </c>
      <c r="L1766">
        <f t="shared" si="239"/>
        <v>0.2429326334040301</v>
      </c>
      <c r="M1766" t="str">
        <f t="shared" si="240"/>
        <v/>
      </c>
      <c r="N1766" t="str">
        <f t="shared" si="241"/>
        <v/>
      </c>
      <c r="O1766" t="str">
        <f t="shared" si="242"/>
        <v/>
      </c>
    </row>
    <row r="1767" spans="1:15" x14ac:dyDescent="0.25">
      <c r="A1767" s="2">
        <v>43232.832920821762</v>
      </c>
      <c r="B1767">
        <v>682.96</v>
      </c>
      <c r="C1767">
        <v>1.9984660000000001E-2</v>
      </c>
      <c r="D1767" t="s">
        <v>6</v>
      </c>
      <c r="E1767">
        <v>682.35420307975994</v>
      </c>
      <c r="F1767">
        <v>682.05</v>
      </c>
      <c r="G1767" s="5">
        <f t="shared" ca="1" si="243"/>
        <v>2.7268840265101874E-4</v>
      </c>
      <c r="H1767" s="5">
        <f t="shared" ca="1" si="244"/>
        <v>0.18607007768002859</v>
      </c>
      <c r="I1767" s="6">
        <f t="shared" si="245"/>
        <v>1766</v>
      </c>
      <c r="J1767">
        <f t="shared" ref="J1767:J1830" si="246">FORECAST(I1767,C1732:C1766,I1732:I1766)</f>
        <v>-0.22534849026888537</v>
      </c>
      <c r="K1767">
        <f t="shared" ref="K1767:K1830" si="247">STEYX(C1732:C1766,I1732:I1766)</f>
        <v>3.0888826399305676</v>
      </c>
      <c r="L1767">
        <f t="shared" ref="L1767:L1830" si="248">(C1767-J1767)/K1767</f>
        <v>7.9424561845574032E-2</v>
      </c>
      <c r="M1767" t="str">
        <f t="shared" ref="M1767:M1830" si="249">IF(L1767&gt;1,1,"")</f>
        <v/>
      </c>
      <c r="N1767" t="str">
        <f t="shared" ref="N1767:N1830" si="250">IF(M1767=1,H1767,"")</f>
        <v/>
      </c>
      <c r="O1767" t="str">
        <f t="shared" ref="O1767:O1830" si="251">IF(M1767=1,IF(ISNUMBER(M1766),"",H1767),"")</f>
        <v/>
      </c>
    </row>
    <row r="1768" spans="1:15" x14ac:dyDescent="0.25">
      <c r="A1768" s="2">
        <v>43232.832921932873</v>
      </c>
      <c r="B1768">
        <v>682.99</v>
      </c>
      <c r="C1768">
        <v>1.06E-2</v>
      </c>
      <c r="D1768" t="s">
        <v>6</v>
      </c>
      <c r="E1768">
        <v>682.35208307975995</v>
      </c>
      <c r="F1768">
        <v>682.05</v>
      </c>
      <c r="G1768" s="5">
        <f t="shared" ca="1" si="243"/>
        <v>2.7579615032555254E-4</v>
      </c>
      <c r="H1768" s="5">
        <f t="shared" ca="1" si="244"/>
        <v>0.18819007768001939</v>
      </c>
      <c r="I1768" s="6">
        <f t="shared" si="245"/>
        <v>1767</v>
      </c>
      <c r="J1768">
        <f t="shared" si="246"/>
        <v>-0.38208581979833411</v>
      </c>
      <c r="K1768">
        <f t="shared" si="247"/>
        <v>3.0785847909257797</v>
      </c>
      <c r="L1768">
        <f t="shared" si="248"/>
        <v>0.12755400499469341</v>
      </c>
      <c r="M1768" t="str">
        <f t="shared" si="249"/>
        <v/>
      </c>
      <c r="N1768" t="str">
        <f t="shared" si="250"/>
        <v/>
      </c>
      <c r="O1768" t="str">
        <f t="shared" si="251"/>
        <v/>
      </c>
    </row>
    <row r="1769" spans="1:15" x14ac:dyDescent="0.25">
      <c r="A1769" s="2">
        <v>43232.832929710647</v>
      </c>
      <c r="B1769">
        <v>682.87</v>
      </c>
      <c r="C1769">
        <v>0.01</v>
      </c>
      <c r="D1769" t="s">
        <v>6</v>
      </c>
      <c r="E1769">
        <v>682.35032307975996</v>
      </c>
      <c r="F1769">
        <v>682.05</v>
      </c>
      <c r="G1769" s="5">
        <f t="shared" ca="1" si="243"/>
        <v>2.783761819334646E-4</v>
      </c>
      <c r="H1769" s="5">
        <f t="shared" ca="1" si="244"/>
        <v>0.1899500776800096</v>
      </c>
      <c r="I1769" s="6">
        <f t="shared" si="245"/>
        <v>1768</v>
      </c>
      <c r="J1769">
        <f t="shared" si="246"/>
        <v>-0.63936936304202163</v>
      </c>
      <c r="K1769">
        <f t="shared" si="247"/>
        <v>3.0233603872089057</v>
      </c>
      <c r="L1769">
        <f t="shared" si="248"/>
        <v>0.21478397540344304</v>
      </c>
      <c r="M1769" t="str">
        <f t="shared" si="249"/>
        <v/>
      </c>
      <c r="N1769" t="str">
        <f t="shared" si="250"/>
        <v/>
      </c>
      <c r="O1769" t="str">
        <f t="shared" si="251"/>
        <v/>
      </c>
    </row>
    <row r="1770" spans="1:15" x14ac:dyDescent="0.25">
      <c r="A1770" s="2">
        <v>43232.832929710647</v>
      </c>
      <c r="B1770">
        <v>682.87</v>
      </c>
      <c r="C1770">
        <v>0.01</v>
      </c>
      <c r="D1770" t="s">
        <v>6</v>
      </c>
      <c r="E1770">
        <v>682.34856307975997</v>
      </c>
      <c r="F1770">
        <v>682.05</v>
      </c>
      <c r="G1770" s="5">
        <f t="shared" ca="1" si="243"/>
        <v>2.809562268508665E-4</v>
      </c>
      <c r="H1770" s="5">
        <f t="shared" ca="1" si="244"/>
        <v>0.19171007767999984</v>
      </c>
      <c r="I1770" s="6">
        <f t="shared" si="245"/>
        <v>1769</v>
      </c>
      <c r="J1770">
        <f t="shared" si="246"/>
        <v>-0.8975348296470429</v>
      </c>
      <c r="K1770">
        <f t="shared" si="247"/>
        <v>2.959126564350361</v>
      </c>
      <c r="L1770">
        <f t="shared" si="248"/>
        <v>0.30669010260677404</v>
      </c>
      <c r="M1770" t="str">
        <f t="shared" si="249"/>
        <v/>
      </c>
      <c r="N1770" t="str">
        <f t="shared" si="250"/>
        <v/>
      </c>
      <c r="O1770" t="str">
        <f t="shared" si="251"/>
        <v/>
      </c>
    </row>
    <row r="1771" spans="1:15" x14ac:dyDescent="0.25">
      <c r="A1771" s="2">
        <v>43232.832932175923</v>
      </c>
      <c r="B1771">
        <v>682.85</v>
      </c>
      <c r="C1771">
        <v>0.64070000000000005</v>
      </c>
      <c r="D1771" t="s">
        <v>6</v>
      </c>
      <c r="E1771">
        <v>682.23836267976003</v>
      </c>
      <c r="F1771">
        <v>682.05</v>
      </c>
      <c r="G1771" s="5">
        <f t="shared" ca="1" si="243"/>
        <v>4.4252931848345076E-4</v>
      </c>
      <c r="H1771" s="5">
        <f t="shared" ca="1" si="244"/>
        <v>0.3019104776799395</v>
      </c>
      <c r="I1771" s="6">
        <f t="shared" si="245"/>
        <v>1770</v>
      </c>
      <c r="J1771">
        <f t="shared" si="246"/>
        <v>-0.87417034331090804</v>
      </c>
      <c r="K1771">
        <f t="shared" si="247"/>
        <v>2.9584518828433968</v>
      </c>
      <c r="L1771">
        <f t="shared" si="248"/>
        <v>0.51204832909263054</v>
      </c>
      <c r="M1771" t="str">
        <f t="shared" si="249"/>
        <v/>
      </c>
      <c r="N1771" t="str">
        <f t="shared" si="250"/>
        <v/>
      </c>
      <c r="O1771" t="str">
        <f t="shared" si="251"/>
        <v/>
      </c>
    </row>
    <row r="1772" spans="1:15" x14ac:dyDescent="0.25">
      <c r="A1772" s="2">
        <v>43232.832960358799</v>
      </c>
      <c r="B1772">
        <v>682.33</v>
      </c>
      <c r="C1772">
        <v>3.6</v>
      </c>
      <c r="D1772" t="s">
        <v>6</v>
      </c>
      <c r="E1772">
        <v>681.49867397258004</v>
      </c>
      <c r="F1772">
        <v>682.05</v>
      </c>
      <c r="G1772" s="5">
        <f t="shared" ca="1" si="243"/>
        <v>1.5283950279583989E-3</v>
      </c>
      <c r="H1772" s="5">
        <f t="shared" ca="1" si="244"/>
        <v>1.0415991848599333</v>
      </c>
      <c r="I1772" s="6">
        <f t="shared" si="245"/>
        <v>1771</v>
      </c>
      <c r="J1772">
        <f t="shared" si="246"/>
        <v>-0.76900266369747783</v>
      </c>
      <c r="K1772">
        <f t="shared" si="247"/>
        <v>2.9635139238223478</v>
      </c>
      <c r="L1772">
        <f t="shared" si="248"/>
        <v>1.4742642606053042</v>
      </c>
      <c r="M1772">
        <f t="shared" si="249"/>
        <v>1</v>
      </c>
      <c r="N1772">
        <f t="shared" ca="1" si="250"/>
        <v>1.0415991848599333</v>
      </c>
      <c r="O1772">
        <f t="shared" ca="1" si="251"/>
        <v>1.0415991848599333</v>
      </c>
    </row>
    <row r="1773" spans="1:15" x14ac:dyDescent="0.25">
      <c r="A1773" s="2">
        <v>43232.832960358799</v>
      </c>
      <c r="B1773">
        <v>682.33</v>
      </c>
      <c r="C1773">
        <v>1.0125E-2</v>
      </c>
      <c r="D1773" t="s">
        <v>6</v>
      </c>
      <c r="E1773">
        <v>681.49563647258014</v>
      </c>
      <c r="F1773">
        <v>682.05</v>
      </c>
      <c r="G1773" s="5">
        <f t="shared" ca="1" si="243"/>
        <v>1.5328589486894759E-3</v>
      </c>
      <c r="H1773" s="5">
        <f t="shared" ca="1" si="244"/>
        <v>1.0446366848598245</v>
      </c>
      <c r="I1773" s="6">
        <f t="shared" si="245"/>
        <v>1772</v>
      </c>
      <c r="J1773">
        <f t="shared" si="246"/>
        <v>-0.51006590845378241</v>
      </c>
      <c r="K1773">
        <f t="shared" si="247"/>
        <v>3.0305258990370771</v>
      </c>
      <c r="L1773">
        <f t="shared" si="248"/>
        <v>0.17165037547412762</v>
      </c>
      <c r="M1773" t="str">
        <f t="shared" si="249"/>
        <v/>
      </c>
      <c r="N1773" t="str">
        <f t="shared" si="250"/>
        <v/>
      </c>
      <c r="O1773" t="str">
        <f t="shared" si="251"/>
        <v/>
      </c>
    </row>
    <row r="1774" spans="1:15" x14ac:dyDescent="0.25">
      <c r="A1774" s="2">
        <v>43232.832963634261</v>
      </c>
      <c r="B1774">
        <v>682.2</v>
      </c>
      <c r="C1774">
        <v>1.0505E-2</v>
      </c>
      <c r="D1774" t="s">
        <v>6</v>
      </c>
      <c r="E1774">
        <v>681.49275810258007</v>
      </c>
      <c r="F1774">
        <v>682.05</v>
      </c>
      <c r="G1774" s="5">
        <f t="shared" ca="1" si="243"/>
        <v>1.3211766181151739E-3</v>
      </c>
      <c r="H1774" s="5">
        <f t="shared" ca="1" si="244"/>
        <v>0.90037229741994906</v>
      </c>
      <c r="I1774" s="6">
        <f t="shared" si="245"/>
        <v>1773</v>
      </c>
      <c r="J1774">
        <f t="shared" si="246"/>
        <v>-0.49996445149579927</v>
      </c>
      <c r="K1774">
        <f t="shared" si="247"/>
        <v>3.0275333802276991</v>
      </c>
      <c r="L1774">
        <f t="shared" si="248"/>
        <v>0.16860902503324576</v>
      </c>
      <c r="M1774" t="str">
        <f t="shared" si="249"/>
        <v/>
      </c>
      <c r="N1774" t="str">
        <f t="shared" si="250"/>
        <v/>
      </c>
      <c r="O1774" t="str">
        <f t="shared" si="251"/>
        <v/>
      </c>
    </row>
    <row r="1775" spans="1:15" x14ac:dyDescent="0.25">
      <c r="A1775" s="2">
        <v>43232.83297314815</v>
      </c>
      <c r="B1775">
        <v>682.2</v>
      </c>
      <c r="C1775">
        <v>1.024186E-2</v>
      </c>
      <c r="D1775" t="s">
        <v>6</v>
      </c>
      <c r="E1775">
        <v>681.48995183293994</v>
      </c>
      <c r="F1775">
        <v>682.05</v>
      </c>
      <c r="G1775" s="5">
        <f t="shared" ca="1" si="243"/>
        <v>8.3597676756318195E-4</v>
      </c>
      <c r="H1775" s="5">
        <f t="shared" ca="1" si="244"/>
        <v>0.56970976706008969</v>
      </c>
      <c r="I1775" s="6">
        <f t="shared" si="245"/>
        <v>1774</v>
      </c>
      <c r="J1775">
        <f t="shared" si="246"/>
        <v>0.42923966922688805</v>
      </c>
      <c r="K1775">
        <f t="shared" si="247"/>
        <v>0.98238612402622216</v>
      </c>
      <c r="L1775">
        <f t="shared" si="248"/>
        <v>-0.42651030890955871</v>
      </c>
      <c r="M1775" t="str">
        <f t="shared" si="249"/>
        <v/>
      </c>
      <c r="N1775" t="str">
        <f t="shared" si="250"/>
        <v/>
      </c>
      <c r="O1775" t="str">
        <f t="shared" si="251"/>
        <v/>
      </c>
    </row>
    <row r="1776" spans="1:15" x14ac:dyDescent="0.25">
      <c r="A1776" s="2">
        <v>43232.8329734375</v>
      </c>
      <c r="B1776">
        <v>682.2</v>
      </c>
      <c r="C1776">
        <v>1.0814E-4</v>
      </c>
      <c r="D1776" t="s">
        <v>6</v>
      </c>
      <c r="E1776">
        <v>681.48992220257992</v>
      </c>
      <c r="F1776">
        <v>682.05</v>
      </c>
      <c r="G1776" s="5">
        <f t="shared" ca="1" si="243"/>
        <v>8.3602028270455739E-4</v>
      </c>
      <c r="H1776" s="5">
        <f t="shared" ca="1" si="244"/>
        <v>0.56973939742010771</v>
      </c>
      <c r="I1776" s="6">
        <f t="shared" si="245"/>
        <v>1775</v>
      </c>
      <c r="J1776">
        <f t="shared" si="246"/>
        <v>0.41241198379832156</v>
      </c>
      <c r="K1776">
        <f t="shared" si="247"/>
        <v>0.97620084938459084</v>
      </c>
      <c r="L1776">
        <f t="shared" si="248"/>
        <v>-0.42235554707644751</v>
      </c>
      <c r="M1776" t="str">
        <f t="shared" si="249"/>
        <v/>
      </c>
      <c r="N1776" t="str">
        <f t="shared" si="250"/>
        <v/>
      </c>
      <c r="O1776" t="str">
        <f t="shared" si="251"/>
        <v/>
      </c>
    </row>
    <row r="1777" spans="1:15" x14ac:dyDescent="0.25">
      <c r="A1777" s="2">
        <v>43232.8329734375</v>
      </c>
      <c r="B1777">
        <v>682.07</v>
      </c>
      <c r="C1777">
        <v>0.12489185999999999</v>
      </c>
      <c r="D1777" t="s">
        <v>6</v>
      </c>
      <c r="E1777">
        <v>681.45894902129999</v>
      </c>
      <c r="F1777">
        <v>682.05</v>
      </c>
      <c r="G1777" s="5">
        <f t="shared" ca="1" si="243"/>
        <v>8.8150956057261246E-4</v>
      </c>
      <c r="H1777" s="5">
        <f t="shared" ca="1" si="244"/>
        <v>0.60071257870004047</v>
      </c>
      <c r="I1777" s="6">
        <f t="shared" si="245"/>
        <v>1776</v>
      </c>
      <c r="J1777">
        <f t="shared" si="246"/>
        <v>0.32393338677310979</v>
      </c>
      <c r="K1777">
        <f t="shared" si="247"/>
        <v>0.97445591935921938</v>
      </c>
      <c r="L1777">
        <f t="shared" si="248"/>
        <v>-0.20425913868325116</v>
      </c>
      <c r="M1777" t="str">
        <f t="shared" si="249"/>
        <v/>
      </c>
      <c r="N1777" t="str">
        <f t="shared" si="250"/>
        <v/>
      </c>
      <c r="O1777" t="str">
        <f t="shared" si="251"/>
        <v/>
      </c>
    </row>
    <row r="1778" spans="1:15" x14ac:dyDescent="0.25">
      <c r="A1778" s="2">
        <v>43232.832973946759</v>
      </c>
      <c r="B1778">
        <v>681.99</v>
      </c>
      <c r="C1778">
        <v>1.99985105</v>
      </c>
      <c r="D1778" t="s">
        <v>6</v>
      </c>
      <c r="E1778">
        <v>681.44338331840015</v>
      </c>
      <c r="F1778">
        <v>682.05</v>
      </c>
      <c r="G1778" s="5">
        <f t="shared" ca="1" si="243"/>
        <v>9.0437195031347619E-4</v>
      </c>
      <c r="H1778" s="5">
        <f t="shared" ca="1" si="244"/>
        <v>0.6162782815998753</v>
      </c>
      <c r="I1778" s="6">
        <f t="shared" si="245"/>
        <v>1777</v>
      </c>
      <c r="J1778">
        <f t="shared" si="246"/>
        <v>0.24477893929411465</v>
      </c>
      <c r="K1778">
        <f t="shared" si="247"/>
        <v>0.96768178104401448</v>
      </c>
      <c r="L1778">
        <f t="shared" si="248"/>
        <v>1.8136872524481855</v>
      </c>
      <c r="M1778">
        <f t="shared" si="249"/>
        <v>1</v>
      </c>
      <c r="N1778">
        <f t="shared" ca="1" si="250"/>
        <v>0.6162782815998753</v>
      </c>
      <c r="O1778">
        <f t="shared" ca="1" si="251"/>
        <v>0.6162782815998753</v>
      </c>
    </row>
    <row r="1779" spans="1:15" x14ac:dyDescent="0.25">
      <c r="A1779" s="2">
        <v>43232.832976319442</v>
      </c>
      <c r="B1779">
        <v>681.99</v>
      </c>
      <c r="C1779">
        <v>1.0851049999999999E-2</v>
      </c>
      <c r="D1779" t="s">
        <v>6</v>
      </c>
      <c r="E1779">
        <v>681.4455318263</v>
      </c>
      <c r="F1779">
        <v>682.05</v>
      </c>
      <c r="G1779" s="5">
        <f t="shared" ca="1" si="243"/>
        <v>9.0121623081765236E-4</v>
      </c>
      <c r="H1779" s="5">
        <f t="shared" ca="1" si="244"/>
        <v>0.61412977370002864</v>
      </c>
      <c r="I1779" s="6">
        <f t="shared" si="245"/>
        <v>1778</v>
      </c>
      <c r="J1779">
        <f t="shared" si="246"/>
        <v>0.36431559994958107</v>
      </c>
      <c r="K1779">
        <f t="shared" si="247"/>
        <v>0.99684544921093499</v>
      </c>
      <c r="L1779">
        <f t="shared" si="248"/>
        <v>-0.35458310034857482</v>
      </c>
      <c r="M1779" t="str">
        <f t="shared" si="249"/>
        <v/>
      </c>
      <c r="N1779" t="str">
        <f t="shared" si="250"/>
        <v/>
      </c>
      <c r="O1779" t="str">
        <f t="shared" si="251"/>
        <v/>
      </c>
    </row>
    <row r="1780" spans="1:15" x14ac:dyDescent="0.25">
      <c r="A1780" s="2">
        <v>43232.832992592586</v>
      </c>
      <c r="B1780">
        <v>681.99</v>
      </c>
      <c r="C1780">
        <v>4.8949999999999997E-5</v>
      </c>
      <c r="D1780" t="s">
        <v>6</v>
      </c>
      <c r="E1780">
        <v>681.44554151840009</v>
      </c>
      <c r="F1780">
        <v>682.05</v>
      </c>
      <c r="G1780" s="5">
        <f t="shared" ca="1" si="243"/>
        <v>9.0120199514630371E-4</v>
      </c>
      <c r="H1780" s="5">
        <f t="shared" ca="1" si="244"/>
        <v>0.61412008159993547</v>
      </c>
      <c r="I1780" s="6">
        <f t="shared" si="245"/>
        <v>1779</v>
      </c>
      <c r="J1780">
        <f t="shared" si="246"/>
        <v>0.34615455783193028</v>
      </c>
      <c r="K1780">
        <f t="shared" si="247"/>
        <v>0.99199032188262315</v>
      </c>
      <c r="L1780">
        <f t="shared" si="248"/>
        <v>-0.3489001860170195</v>
      </c>
      <c r="M1780" t="str">
        <f t="shared" si="249"/>
        <v/>
      </c>
      <c r="N1780" t="str">
        <f t="shared" si="250"/>
        <v/>
      </c>
      <c r="O1780" t="str">
        <f t="shared" si="251"/>
        <v/>
      </c>
    </row>
    <row r="1781" spans="1:15" x14ac:dyDescent="0.25">
      <c r="A1781" s="2">
        <v>43232.832993750002</v>
      </c>
      <c r="B1781">
        <v>681.5</v>
      </c>
      <c r="C1781">
        <v>0.88300000000000001</v>
      </c>
      <c r="D1781" t="s">
        <v>6</v>
      </c>
      <c r="E1781">
        <v>681.70690951839993</v>
      </c>
      <c r="F1781">
        <v>682.05</v>
      </c>
      <c r="G1781" s="5">
        <f t="shared" ca="1" si="243"/>
        <v>5.1745416787590945E-4</v>
      </c>
      <c r="H1781" s="5">
        <f t="shared" ca="1" si="244"/>
        <v>0.35275208160010152</v>
      </c>
      <c r="I1781" s="6">
        <f t="shared" si="245"/>
        <v>1780</v>
      </c>
      <c r="J1781">
        <f t="shared" si="246"/>
        <v>0.23835945774789735</v>
      </c>
      <c r="K1781">
        <f t="shared" si="247"/>
        <v>0.98094151230440674</v>
      </c>
      <c r="L1781">
        <f t="shared" si="248"/>
        <v>0.65716511552021784</v>
      </c>
      <c r="M1781" t="str">
        <f t="shared" si="249"/>
        <v/>
      </c>
      <c r="N1781" t="str">
        <f t="shared" si="250"/>
        <v/>
      </c>
      <c r="O1781" t="str">
        <f t="shared" si="251"/>
        <v/>
      </c>
    </row>
    <row r="1782" spans="1:15" x14ac:dyDescent="0.25">
      <c r="A1782" s="2">
        <v>43232.832997106481</v>
      </c>
      <c r="B1782">
        <v>681.5</v>
      </c>
      <c r="C1782">
        <v>9.5135600000000008E-3</v>
      </c>
      <c r="D1782" t="s">
        <v>6</v>
      </c>
      <c r="E1782">
        <v>681.70972553215995</v>
      </c>
      <c r="F1782">
        <v>682.05</v>
      </c>
      <c r="G1782" s="5">
        <f t="shared" ca="1" si="243"/>
        <v>5.1332121977122635E-4</v>
      </c>
      <c r="H1782" s="5">
        <f t="shared" ca="1" si="244"/>
        <v>0.34993606784007625</v>
      </c>
      <c r="I1782" s="6">
        <f t="shared" si="245"/>
        <v>1781</v>
      </c>
      <c r="J1782">
        <f t="shared" si="246"/>
        <v>0.26618412363025357</v>
      </c>
      <c r="K1782">
        <f t="shared" si="247"/>
        <v>0.98450496410063815</v>
      </c>
      <c r="L1782">
        <f t="shared" si="248"/>
        <v>-0.26071027875895625</v>
      </c>
      <c r="M1782" t="str">
        <f t="shared" si="249"/>
        <v/>
      </c>
      <c r="N1782" t="str">
        <f t="shared" si="250"/>
        <v/>
      </c>
      <c r="O1782" t="str">
        <f t="shared" si="251"/>
        <v/>
      </c>
    </row>
    <row r="1783" spans="1:15" x14ac:dyDescent="0.25">
      <c r="A1783" s="2">
        <v>43232.833003356478</v>
      </c>
      <c r="B1783">
        <v>681.37</v>
      </c>
      <c r="C1783">
        <v>0.9986081</v>
      </c>
      <c r="D1783" t="s">
        <v>6</v>
      </c>
      <c r="E1783">
        <v>682.03127734036002</v>
      </c>
      <c r="F1783">
        <v>682.05</v>
      </c>
      <c r="G1783" s="5">
        <f t="shared" ca="1" si="243"/>
        <v>-9.3833531872742857E-6</v>
      </c>
      <c r="H1783" s="5">
        <f t="shared" ca="1" si="244"/>
        <v>-6.3997403600524194E-3</v>
      </c>
      <c r="I1783" s="6">
        <f t="shared" si="245"/>
        <v>1782</v>
      </c>
      <c r="J1783">
        <f t="shared" si="246"/>
        <v>0.31608009416806482</v>
      </c>
      <c r="K1783">
        <f t="shared" si="247"/>
        <v>0.94069134864759207</v>
      </c>
      <c r="L1783">
        <f t="shared" si="248"/>
        <v>0.72555999033390528</v>
      </c>
      <c r="M1783" t="str">
        <f t="shared" si="249"/>
        <v/>
      </c>
      <c r="N1783" t="str">
        <f t="shared" si="250"/>
        <v/>
      </c>
      <c r="O1783" t="str">
        <f t="shared" si="251"/>
        <v/>
      </c>
    </row>
    <row r="1784" spans="1:15" x14ac:dyDescent="0.25">
      <c r="A1784" s="2">
        <v>43232.833024837957</v>
      </c>
      <c r="B1784">
        <v>680.84</v>
      </c>
      <c r="C1784">
        <v>0.35844943000000001</v>
      </c>
      <c r="D1784" t="s">
        <v>6</v>
      </c>
      <c r="E1784">
        <v>682.1846936963999</v>
      </c>
      <c r="F1784">
        <v>682.05</v>
      </c>
      <c r="G1784" s="5">
        <f t="shared" ca="1" si="243"/>
        <v>-2.3427100882896811E-4</v>
      </c>
      <c r="H1784" s="5">
        <f t="shared" ca="1" si="244"/>
        <v>-0.15981609639993621</v>
      </c>
      <c r="I1784" s="6">
        <f t="shared" si="245"/>
        <v>1783</v>
      </c>
      <c r="J1784">
        <f t="shared" si="246"/>
        <v>0.36204286870588476</v>
      </c>
      <c r="K1784">
        <f t="shared" si="247"/>
        <v>0.94617430904514233</v>
      </c>
      <c r="L1784">
        <f t="shared" si="248"/>
        <v>-3.7978612096445114E-3</v>
      </c>
      <c r="M1784" t="str">
        <f t="shared" si="249"/>
        <v/>
      </c>
      <c r="N1784" t="str">
        <f t="shared" si="250"/>
        <v/>
      </c>
      <c r="O1784" t="str">
        <f t="shared" si="251"/>
        <v/>
      </c>
    </row>
    <row r="1785" spans="1:15" x14ac:dyDescent="0.25">
      <c r="A1785" s="2">
        <v>43232.833099236108</v>
      </c>
      <c r="B1785">
        <v>680.08</v>
      </c>
      <c r="C1785">
        <v>0.44125742000000001</v>
      </c>
      <c r="D1785" t="s">
        <v>6</v>
      </c>
      <c r="E1785">
        <v>682.44062300000007</v>
      </c>
      <c r="F1785">
        <v>682.05</v>
      </c>
      <c r="G1785" s="5">
        <f t="shared" ca="1" si="243"/>
        <v>-6.0920376951256793E-4</v>
      </c>
      <c r="H1785" s="5">
        <f t="shared" ca="1" si="244"/>
        <v>-0.41574540000010529</v>
      </c>
      <c r="I1785" s="6">
        <f t="shared" si="245"/>
        <v>1784</v>
      </c>
      <c r="J1785">
        <f t="shared" si="246"/>
        <v>0.40332590504201704</v>
      </c>
      <c r="K1785">
        <f t="shared" si="247"/>
        <v>0.93270607983301879</v>
      </c>
      <c r="L1785">
        <f t="shared" si="248"/>
        <v>4.066824027219143E-2</v>
      </c>
      <c r="M1785" t="str">
        <f t="shared" si="249"/>
        <v/>
      </c>
      <c r="N1785" t="str">
        <f t="shared" si="250"/>
        <v/>
      </c>
      <c r="O1785" t="str">
        <f t="shared" si="251"/>
        <v/>
      </c>
    </row>
    <row r="1786" spans="1:15" x14ac:dyDescent="0.25">
      <c r="A1786" s="2">
        <v>43232.833118946757</v>
      </c>
      <c r="B1786">
        <v>682.05</v>
      </c>
      <c r="C1786">
        <v>9.5770586499999997</v>
      </c>
      <c r="D1786" t="s">
        <v>5</v>
      </c>
      <c r="E1786">
        <v>682.44062300000007</v>
      </c>
      <c r="F1786">
        <v>682.46531568972011</v>
      </c>
      <c r="G1786" s="5">
        <f t="shared" ca="1" si="243"/>
        <v>-6.0920376951256793E-4</v>
      </c>
      <c r="H1786" s="5">
        <f t="shared" ca="1" si="244"/>
        <v>-0.41574540000010529</v>
      </c>
      <c r="I1786" s="6">
        <f t="shared" si="245"/>
        <v>1785</v>
      </c>
      <c r="J1786">
        <f t="shared" si="246"/>
        <v>0.36897693359663464</v>
      </c>
      <c r="K1786">
        <f t="shared" si="247"/>
        <v>0.92823446293466982</v>
      </c>
      <c r="L1786">
        <f t="shared" si="248"/>
        <v>9.9199955227814467</v>
      </c>
      <c r="M1786">
        <f t="shared" si="249"/>
        <v>1</v>
      </c>
      <c r="N1786">
        <f t="shared" ca="1" si="250"/>
        <v>-0.41574540000010529</v>
      </c>
      <c r="O1786">
        <f t="shared" ca="1" si="251"/>
        <v>-0.41574540000010529</v>
      </c>
    </row>
    <row r="1787" spans="1:15" x14ac:dyDescent="0.25">
      <c r="A1787" s="2">
        <v>43232.833129120372</v>
      </c>
      <c r="B1787">
        <v>681.37</v>
      </c>
      <c r="C1787">
        <v>0.01</v>
      </c>
      <c r="D1787" t="s">
        <v>6</v>
      </c>
      <c r="E1787">
        <v>682.4438429999999</v>
      </c>
      <c r="F1787">
        <v>682.46531568972011</v>
      </c>
      <c r="G1787" s="5">
        <f t="shared" ca="1" si="243"/>
        <v>-6.1391923203259625E-4</v>
      </c>
      <c r="H1787" s="5">
        <f t="shared" ca="1" si="244"/>
        <v>-0.41896539999993365</v>
      </c>
      <c r="I1787" s="6">
        <f t="shared" si="245"/>
        <v>1786</v>
      </c>
      <c r="J1787">
        <f t="shared" si="246"/>
        <v>1.3762407543865507</v>
      </c>
      <c r="K1787">
        <f t="shared" si="247"/>
        <v>1.7767292972348139</v>
      </c>
      <c r="L1787">
        <f t="shared" si="248"/>
        <v>-0.7689639364380827</v>
      </c>
      <c r="M1787" t="str">
        <f t="shared" si="249"/>
        <v/>
      </c>
      <c r="N1787" t="str">
        <f t="shared" si="250"/>
        <v/>
      </c>
      <c r="O1787" t="str">
        <f t="shared" si="251"/>
        <v/>
      </c>
    </row>
    <row r="1788" spans="1:15" x14ac:dyDescent="0.25">
      <c r="A1788" s="2">
        <v>43232.833130451392</v>
      </c>
      <c r="B1788">
        <v>680.77</v>
      </c>
      <c r="C1788">
        <v>0.05</v>
      </c>
      <c r="D1788" t="s">
        <v>6</v>
      </c>
      <c r="E1788">
        <v>682.46594299999992</v>
      </c>
      <c r="F1788">
        <v>682.46531568972011</v>
      </c>
      <c r="G1788" s="5">
        <f t="shared" ca="1" si="243"/>
        <v>-9.0835387986549403E-4</v>
      </c>
      <c r="H1788" s="5">
        <f t="shared" ca="1" si="244"/>
        <v>-0.619920587200113</v>
      </c>
      <c r="I1788" s="6">
        <f t="shared" si="245"/>
        <v>1787</v>
      </c>
      <c r="J1788">
        <f t="shared" si="246"/>
        <v>1.4144788701512567</v>
      </c>
      <c r="K1788">
        <f t="shared" si="247"/>
        <v>1.7278248676268519</v>
      </c>
      <c r="L1788">
        <f t="shared" si="248"/>
        <v>-0.78970901259532922</v>
      </c>
      <c r="M1788" t="str">
        <f t="shared" si="249"/>
        <v/>
      </c>
      <c r="N1788" t="str">
        <f t="shared" si="250"/>
        <v/>
      </c>
      <c r="O1788" t="str">
        <f t="shared" si="251"/>
        <v/>
      </c>
    </row>
    <row r="1789" spans="1:15" x14ac:dyDescent="0.25">
      <c r="A1789" s="2">
        <v>43232.833174861109</v>
      </c>
      <c r="B1789">
        <v>680.76</v>
      </c>
      <c r="C1789">
        <v>0.27640392000000003</v>
      </c>
      <c r="D1789" t="s">
        <v>5</v>
      </c>
      <c r="E1789">
        <v>682.46594299999992</v>
      </c>
      <c r="F1789">
        <v>682.58859183803997</v>
      </c>
      <c r="G1789" s="5">
        <f t="shared" ca="1" si="243"/>
        <v>-9.0835387986549403E-4</v>
      </c>
      <c r="H1789" s="5">
        <f t="shared" ca="1" si="244"/>
        <v>-0.619920587200113</v>
      </c>
      <c r="I1789" s="6">
        <f t="shared" si="245"/>
        <v>1788</v>
      </c>
      <c r="J1789">
        <f t="shared" si="246"/>
        <v>1.3100282272436914</v>
      </c>
      <c r="K1789">
        <f t="shared" si="247"/>
        <v>1.742125667880523</v>
      </c>
      <c r="L1789">
        <f t="shared" si="248"/>
        <v>-0.59331213947453221</v>
      </c>
      <c r="M1789" t="str">
        <f t="shared" si="249"/>
        <v/>
      </c>
      <c r="N1789" t="str">
        <f t="shared" si="250"/>
        <v/>
      </c>
      <c r="O1789" t="str">
        <f t="shared" si="251"/>
        <v/>
      </c>
    </row>
    <row r="1790" spans="1:15" x14ac:dyDescent="0.25">
      <c r="A1790" s="2">
        <v>43232.833181458343</v>
      </c>
      <c r="B1790">
        <v>680.78</v>
      </c>
      <c r="C1790">
        <v>0.01</v>
      </c>
      <c r="D1790" t="s">
        <v>5</v>
      </c>
      <c r="E1790">
        <v>682.46594299999992</v>
      </c>
      <c r="F1790">
        <v>682.59301183803996</v>
      </c>
      <c r="G1790" s="5">
        <f t="shared" ca="1" si="243"/>
        <v>-9.0835387986549403E-4</v>
      </c>
      <c r="H1790" s="5">
        <f t="shared" ca="1" si="244"/>
        <v>-0.619920587200113</v>
      </c>
      <c r="I1790" s="6">
        <f t="shared" si="245"/>
        <v>1789</v>
      </c>
      <c r="J1790">
        <f t="shared" si="246"/>
        <v>1.2498022773613471</v>
      </c>
      <c r="K1790">
        <f t="shared" si="247"/>
        <v>1.7491632539207225</v>
      </c>
      <c r="L1790">
        <f t="shared" si="248"/>
        <v>-0.70879734900807534</v>
      </c>
      <c r="M1790" t="str">
        <f t="shared" si="249"/>
        <v/>
      </c>
      <c r="N1790" t="str">
        <f t="shared" si="250"/>
        <v/>
      </c>
      <c r="O1790" t="str">
        <f t="shared" si="251"/>
        <v/>
      </c>
    </row>
    <row r="1791" spans="1:15" x14ac:dyDescent="0.25">
      <c r="A1791" s="2">
        <v>43232.833194548613</v>
      </c>
      <c r="B1791">
        <v>680.84</v>
      </c>
      <c r="C1791">
        <v>0.1002</v>
      </c>
      <c r="D1791" t="s">
        <v>5</v>
      </c>
      <c r="E1791">
        <v>682.46594299999992</v>
      </c>
      <c r="F1791">
        <v>682.63609783803997</v>
      </c>
      <c r="G1791" s="5">
        <f t="shared" ca="1" si="243"/>
        <v>-9.0835387986549403E-4</v>
      </c>
      <c r="H1791" s="5">
        <f t="shared" ca="1" si="244"/>
        <v>-0.619920587200113</v>
      </c>
      <c r="I1791" s="6">
        <f t="shared" si="245"/>
        <v>1790</v>
      </c>
      <c r="J1791">
        <f t="shared" si="246"/>
        <v>1.1247144499327746</v>
      </c>
      <c r="K1791">
        <f t="shared" si="247"/>
        <v>1.7603131520113322</v>
      </c>
      <c r="L1791">
        <f t="shared" si="248"/>
        <v>-0.58200692800719311</v>
      </c>
      <c r="M1791" t="str">
        <f t="shared" si="249"/>
        <v/>
      </c>
      <c r="N1791" t="str">
        <f t="shared" si="250"/>
        <v/>
      </c>
      <c r="O1791" t="str">
        <f t="shared" si="251"/>
        <v/>
      </c>
    </row>
    <row r="1792" spans="1:15" x14ac:dyDescent="0.25">
      <c r="A1792" s="2">
        <v>43232.833199872694</v>
      </c>
      <c r="B1792">
        <v>680.83</v>
      </c>
      <c r="C1792">
        <v>0.31630000000000003</v>
      </c>
      <c r="D1792" t="s">
        <v>6</v>
      </c>
      <c r="E1792">
        <v>682.60195199999998</v>
      </c>
      <c r="F1792">
        <v>682.63609783803997</v>
      </c>
      <c r="G1792" s="5">
        <f t="shared" ca="1" si="243"/>
        <v>-1.1074237115574074E-3</v>
      </c>
      <c r="H1792" s="5">
        <f t="shared" ca="1" si="244"/>
        <v>-0.75592958720017123</v>
      </c>
      <c r="I1792" s="6">
        <f t="shared" si="245"/>
        <v>1791</v>
      </c>
      <c r="J1792">
        <f t="shared" si="246"/>
        <v>1.0440498830083982</v>
      </c>
      <c r="K1792">
        <f t="shared" si="247"/>
        <v>1.7680860061453509</v>
      </c>
      <c r="L1792">
        <f t="shared" si="248"/>
        <v>-0.41160321414170575</v>
      </c>
      <c r="M1792" t="str">
        <f t="shared" si="249"/>
        <v/>
      </c>
      <c r="N1792" t="str">
        <f t="shared" si="250"/>
        <v/>
      </c>
      <c r="O1792" t="str">
        <f t="shared" si="251"/>
        <v/>
      </c>
    </row>
    <row r="1793" spans="1:15" x14ac:dyDescent="0.25">
      <c r="A1793" s="2">
        <v>43232.833217291663</v>
      </c>
      <c r="B1793">
        <v>680.84</v>
      </c>
      <c r="C1793">
        <v>0.1003</v>
      </c>
      <c r="D1793" t="s">
        <v>5</v>
      </c>
      <c r="E1793">
        <v>682.60195199999998</v>
      </c>
      <c r="F1793">
        <v>682.67922683804011</v>
      </c>
      <c r="G1793" s="5">
        <f t="shared" ca="1" si="243"/>
        <v>-1.1074237115574074E-3</v>
      </c>
      <c r="H1793" s="5">
        <f t="shared" ca="1" si="244"/>
        <v>-0.75592958720017123</v>
      </c>
      <c r="I1793" s="6">
        <f t="shared" si="245"/>
        <v>1792</v>
      </c>
      <c r="J1793">
        <f t="shared" si="246"/>
        <v>1.1371364202352936</v>
      </c>
      <c r="K1793">
        <f t="shared" si="247"/>
        <v>1.7115212487481666</v>
      </c>
      <c r="L1793">
        <f t="shared" si="248"/>
        <v>-0.60579815821372474</v>
      </c>
      <c r="M1793" t="str">
        <f t="shared" si="249"/>
        <v/>
      </c>
      <c r="N1793" t="str">
        <f t="shared" si="250"/>
        <v/>
      </c>
      <c r="O1793" t="str">
        <f t="shared" si="251"/>
        <v/>
      </c>
    </row>
    <row r="1794" spans="1:15" x14ac:dyDescent="0.25">
      <c r="A1794" s="2">
        <v>43232.833248171293</v>
      </c>
      <c r="B1794">
        <v>681.19</v>
      </c>
      <c r="C1794">
        <v>1.06E-2</v>
      </c>
      <c r="D1794" t="s">
        <v>5</v>
      </c>
      <c r="E1794">
        <v>682.60195199999998</v>
      </c>
      <c r="F1794">
        <v>682.68304283804002</v>
      </c>
      <c r="G1794" s="5">
        <f t="shared" ca="1" si="243"/>
        <v>-1.1074237115574074E-3</v>
      </c>
      <c r="H1794" s="5">
        <f t="shared" ca="1" si="244"/>
        <v>-0.75592958720017123</v>
      </c>
      <c r="I1794" s="6">
        <f t="shared" si="245"/>
        <v>1793</v>
      </c>
      <c r="J1794">
        <f t="shared" si="246"/>
        <v>1.0377988708403336</v>
      </c>
      <c r="K1794">
        <f t="shared" si="247"/>
        <v>1.7196213237114686</v>
      </c>
      <c r="L1794">
        <f t="shared" si="248"/>
        <v>-0.5973401566243226</v>
      </c>
      <c r="M1794" t="str">
        <f t="shared" si="249"/>
        <v/>
      </c>
      <c r="N1794" t="str">
        <f t="shared" si="250"/>
        <v/>
      </c>
      <c r="O1794" t="str">
        <f t="shared" si="251"/>
        <v/>
      </c>
    </row>
    <row r="1795" spans="1:15" x14ac:dyDescent="0.25">
      <c r="A1795" s="2">
        <v>43232.833282951389</v>
      </c>
      <c r="B1795">
        <v>681.19</v>
      </c>
      <c r="C1795">
        <v>9.9423199999999993E-3</v>
      </c>
      <c r="D1795" t="s">
        <v>5</v>
      </c>
      <c r="E1795">
        <v>682.60195199999998</v>
      </c>
      <c r="F1795">
        <v>682.68662207323996</v>
      </c>
      <c r="G1795" s="5">
        <f t="shared" ref="G1795:G1858" ca="1" si="252">(OFFSET(F1795,$T$2,0)-E1795)/E1795</f>
        <v>-1.1074237115574074E-3</v>
      </c>
      <c r="H1795" s="5">
        <f t="shared" ref="H1795:H1858" ca="1" si="253">IF(ISNUMBER(G1795),E1795*G1795,"")</f>
        <v>-0.75592958720017123</v>
      </c>
      <c r="I1795" s="6">
        <f t="shared" si="245"/>
        <v>1794</v>
      </c>
      <c r="J1795">
        <f t="shared" si="246"/>
        <v>0.92774374161344753</v>
      </c>
      <c r="K1795">
        <f t="shared" si="247"/>
        <v>1.7270518570914988</v>
      </c>
      <c r="L1795">
        <f t="shared" si="248"/>
        <v>-0.53142667247936759</v>
      </c>
      <c r="M1795" t="str">
        <f t="shared" si="249"/>
        <v/>
      </c>
      <c r="N1795" t="str">
        <f t="shared" si="250"/>
        <v/>
      </c>
      <c r="O1795" t="str">
        <f t="shared" si="251"/>
        <v/>
      </c>
    </row>
    <row r="1796" spans="1:15" x14ac:dyDescent="0.25">
      <c r="A1796" s="2">
        <v>43232.833303599538</v>
      </c>
      <c r="B1796">
        <v>681.18</v>
      </c>
      <c r="C1796">
        <v>0.57999999999999996</v>
      </c>
      <c r="D1796" t="s">
        <v>6</v>
      </c>
      <c r="E1796">
        <v>682.81075200000009</v>
      </c>
      <c r="F1796">
        <v>682.68662207323996</v>
      </c>
      <c r="G1796" s="5">
        <f t="shared" ca="1" si="252"/>
        <v>-1.4128799002864579E-3</v>
      </c>
      <c r="H1796" s="5">
        <f t="shared" ca="1" si="253"/>
        <v>-0.96472958720028146</v>
      </c>
      <c r="I1796" s="6">
        <f t="shared" ref="I1796:I1859" si="254">I1795+1</f>
        <v>1795</v>
      </c>
      <c r="J1796">
        <f t="shared" si="246"/>
        <v>0.81841582482353203</v>
      </c>
      <c r="K1796">
        <f t="shared" si="247"/>
        <v>1.7322240293180424</v>
      </c>
      <c r="L1796">
        <f t="shared" si="248"/>
        <v>-0.13763567574881971</v>
      </c>
      <c r="M1796" t="str">
        <f t="shared" si="249"/>
        <v/>
      </c>
      <c r="N1796" t="str">
        <f t="shared" si="250"/>
        <v/>
      </c>
      <c r="O1796" t="str">
        <f t="shared" si="251"/>
        <v/>
      </c>
    </row>
    <row r="1797" spans="1:15" x14ac:dyDescent="0.25">
      <c r="A1797" s="2">
        <v>43232.833303599538</v>
      </c>
      <c r="B1797">
        <v>681.18</v>
      </c>
      <c r="C1797">
        <v>0.46179999999999999</v>
      </c>
      <c r="D1797" t="s">
        <v>6</v>
      </c>
      <c r="E1797">
        <v>682.97700000000009</v>
      </c>
      <c r="F1797">
        <v>682.68662207323996</v>
      </c>
      <c r="G1797" s="5">
        <f t="shared" ca="1" si="252"/>
        <v>-1.6559526707345595E-3</v>
      </c>
      <c r="H1797" s="5">
        <f t="shared" ca="1" si="253"/>
        <v>-1.1309775872002774</v>
      </c>
      <c r="I1797" s="6">
        <f t="shared" si="254"/>
        <v>1796</v>
      </c>
      <c r="J1797">
        <f t="shared" si="246"/>
        <v>0.84010995124369714</v>
      </c>
      <c r="K1797">
        <f t="shared" si="247"/>
        <v>1.7290243128265437</v>
      </c>
      <c r="L1797">
        <f t="shared" si="248"/>
        <v>-0.21879967125809255</v>
      </c>
      <c r="M1797" t="str">
        <f t="shared" si="249"/>
        <v/>
      </c>
      <c r="N1797" t="str">
        <f t="shared" si="250"/>
        <v/>
      </c>
      <c r="O1797" t="str">
        <f t="shared" si="251"/>
        <v/>
      </c>
    </row>
    <row r="1798" spans="1:15" x14ac:dyDescent="0.25">
      <c r="A1798" s="2">
        <v>43232.833353020833</v>
      </c>
      <c r="B1798">
        <v>681.19</v>
      </c>
      <c r="C1798">
        <v>5.0768000000000005E-4</v>
      </c>
      <c r="D1798" t="s">
        <v>5</v>
      </c>
      <c r="E1798">
        <v>682.97700000000009</v>
      </c>
      <c r="F1798">
        <v>682.68680483804008</v>
      </c>
      <c r="G1798" s="5">
        <f t="shared" ca="1" si="252"/>
        <v>-1.6559526707345595E-3</v>
      </c>
      <c r="H1798" s="5">
        <f t="shared" ca="1" si="253"/>
        <v>-1.1309775872002774</v>
      </c>
      <c r="I1798" s="6">
        <f t="shared" si="254"/>
        <v>1797</v>
      </c>
      <c r="J1798">
        <f t="shared" si="246"/>
        <v>0.78421016065546389</v>
      </c>
      <c r="K1798">
        <f t="shared" si="247"/>
        <v>1.7284128610755125</v>
      </c>
      <c r="L1798">
        <f t="shared" si="248"/>
        <v>-0.45342319436792522</v>
      </c>
      <c r="M1798" t="str">
        <f t="shared" si="249"/>
        <v/>
      </c>
      <c r="N1798" t="str">
        <f t="shared" si="250"/>
        <v/>
      </c>
      <c r="O1798" t="str">
        <f t="shared" si="251"/>
        <v/>
      </c>
    </row>
    <row r="1799" spans="1:15" x14ac:dyDescent="0.25">
      <c r="A1799" s="2">
        <v>43232.833353020833</v>
      </c>
      <c r="B1799">
        <v>681.45</v>
      </c>
      <c r="C1799">
        <v>3.2492319999999998E-2</v>
      </c>
      <c r="D1799" t="s">
        <v>5</v>
      </c>
      <c r="E1799">
        <v>682.97700000000009</v>
      </c>
      <c r="F1799">
        <v>682.69677247259995</v>
      </c>
      <c r="G1799" s="5">
        <f t="shared" ca="1" si="252"/>
        <v>-1.6559526707345595E-3</v>
      </c>
      <c r="H1799" s="5">
        <f t="shared" ca="1" si="253"/>
        <v>-1.1309775872002774</v>
      </c>
      <c r="I1799" s="6">
        <f t="shared" si="254"/>
        <v>1798</v>
      </c>
      <c r="J1799">
        <f t="shared" si="246"/>
        <v>0.68355514877310952</v>
      </c>
      <c r="K1799">
        <f t="shared" si="247"/>
        <v>1.7319891053439211</v>
      </c>
      <c r="L1799">
        <f t="shared" si="248"/>
        <v>-0.37590469060359821</v>
      </c>
      <c r="M1799" t="str">
        <f t="shared" si="249"/>
        <v/>
      </c>
      <c r="N1799" t="str">
        <f t="shared" si="250"/>
        <v/>
      </c>
      <c r="O1799" t="str">
        <f t="shared" si="251"/>
        <v/>
      </c>
    </row>
    <row r="1800" spans="1:15" x14ac:dyDescent="0.25">
      <c r="A1800" s="2">
        <v>43232.833356446761</v>
      </c>
      <c r="B1800">
        <v>681.45</v>
      </c>
      <c r="C1800">
        <v>1.50168E-3</v>
      </c>
      <c r="D1800" t="s">
        <v>5</v>
      </c>
      <c r="E1800">
        <v>682.97700000000009</v>
      </c>
      <c r="F1800">
        <v>682.69723499003999</v>
      </c>
      <c r="G1800" s="5">
        <f t="shared" ca="1" si="252"/>
        <v>-1.6559526707345595E-3</v>
      </c>
      <c r="H1800" s="5">
        <f t="shared" ca="1" si="253"/>
        <v>-1.1309775872002774</v>
      </c>
      <c r="I1800" s="6">
        <f t="shared" si="254"/>
        <v>1799</v>
      </c>
      <c r="J1800">
        <f t="shared" si="246"/>
        <v>0.57724727623529404</v>
      </c>
      <c r="K1800">
        <f t="shared" si="247"/>
        <v>1.7318178330880181</v>
      </c>
      <c r="L1800">
        <f t="shared" si="248"/>
        <v>-0.33245159232982235</v>
      </c>
      <c r="M1800" t="str">
        <f t="shared" si="249"/>
        <v/>
      </c>
      <c r="N1800" t="str">
        <f t="shared" si="250"/>
        <v/>
      </c>
      <c r="O1800" t="str">
        <f t="shared" si="251"/>
        <v/>
      </c>
    </row>
    <row r="1801" spans="1:15" x14ac:dyDescent="0.25">
      <c r="A1801" s="2">
        <v>43232.833356446761</v>
      </c>
      <c r="B1801">
        <v>681.45</v>
      </c>
      <c r="C1801">
        <v>8.4983200000000002E-3</v>
      </c>
      <c r="D1801" t="s">
        <v>5</v>
      </c>
      <c r="E1801">
        <v>682.97700000000009</v>
      </c>
      <c r="F1801">
        <v>682.6998524725999</v>
      </c>
      <c r="G1801" s="5">
        <f t="shared" ca="1" si="252"/>
        <v>-1.8553895478180401E-3</v>
      </c>
      <c r="H1801" s="5">
        <f t="shared" ca="1" si="253"/>
        <v>-1.2671883872001217</v>
      </c>
      <c r="I1801" s="6">
        <f t="shared" si="254"/>
        <v>1800</v>
      </c>
      <c r="J1801">
        <f t="shared" si="246"/>
        <v>0.50267624388235355</v>
      </c>
      <c r="K1801">
        <f t="shared" si="247"/>
        <v>1.7342535892153379</v>
      </c>
      <c r="L1801">
        <f t="shared" si="248"/>
        <v>-0.28495136291223944</v>
      </c>
      <c r="M1801" t="str">
        <f t="shared" si="249"/>
        <v/>
      </c>
      <c r="N1801" t="str">
        <f t="shared" si="250"/>
        <v/>
      </c>
      <c r="O1801" t="str">
        <f t="shared" si="251"/>
        <v/>
      </c>
    </row>
    <row r="1802" spans="1:15" x14ac:dyDescent="0.25">
      <c r="A1802" s="2">
        <v>43232.833363229169</v>
      </c>
      <c r="B1802">
        <v>682.02</v>
      </c>
      <c r="C1802">
        <v>1.73968E-2</v>
      </c>
      <c r="D1802" t="s">
        <v>5</v>
      </c>
      <c r="E1802">
        <v>682.97700000000009</v>
      </c>
      <c r="F1802">
        <v>682.70322745179999</v>
      </c>
      <c r="G1802" s="5">
        <f t="shared" ca="1" si="252"/>
        <v>-1.8553895478180401E-3</v>
      </c>
      <c r="H1802" s="5">
        <f t="shared" ca="1" si="253"/>
        <v>-1.2671883872001217</v>
      </c>
      <c r="I1802" s="6">
        <f t="shared" si="254"/>
        <v>1801</v>
      </c>
      <c r="J1802">
        <f t="shared" si="246"/>
        <v>0.44006339986554543</v>
      </c>
      <c r="K1802">
        <f t="shared" si="247"/>
        <v>1.7361516712714269</v>
      </c>
      <c r="L1802">
        <f t="shared" si="248"/>
        <v>-0.24345027387844301</v>
      </c>
      <c r="M1802" t="str">
        <f t="shared" si="249"/>
        <v/>
      </c>
      <c r="N1802" t="str">
        <f t="shared" si="250"/>
        <v/>
      </c>
      <c r="O1802" t="str">
        <f t="shared" si="251"/>
        <v/>
      </c>
    </row>
    <row r="1803" spans="1:15" x14ac:dyDescent="0.25">
      <c r="A1803" s="2">
        <v>43232.833363935177</v>
      </c>
      <c r="B1803">
        <v>682.02</v>
      </c>
      <c r="C1803">
        <v>1.0529999999999999E-2</v>
      </c>
      <c r="D1803" t="s">
        <v>5</v>
      </c>
      <c r="E1803">
        <v>682.97700000000009</v>
      </c>
      <c r="F1803">
        <v>682.70527027179992</v>
      </c>
      <c r="G1803" s="5">
        <f t="shared" ca="1" si="252"/>
        <v>-1.8553895478180401E-3</v>
      </c>
      <c r="H1803" s="5">
        <f t="shared" ca="1" si="253"/>
        <v>-1.2671883872001217</v>
      </c>
      <c r="I1803" s="6">
        <f t="shared" si="254"/>
        <v>1802</v>
      </c>
      <c r="J1803">
        <f t="shared" si="246"/>
        <v>0.33895313416806516</v>
      </c>
      <c r="K1803">
        <f t="shared" si="247"/>
        <v>1.7322534664126883</v>
      </c>
      <c r="L1803">
        <f t="shared" si="248"/>
        <v>-0.18959300156471581</v>
      </c>
      <c r="M1803" t="str">
        <f t="shared" si="249"/>
        <v/>
      </c>
      <c r="N1803" t="str">
        <f t="shared" si="250"/>
        <v/>
      </c>
      <c r="O1803" t="str">
        <f t="shared" si="251"/>
        <v/>
      </c>
    </row>
    <row r="1804" spans="1:15" x14ac:dyDescent="0.25">
      <c r="A1804" s="2">
        <v>43232.833367569438</v>
      </c>
      <c r="B1804">
        <v>682.04</v>
      </c>
      <c r="C1804">
        <v>0.78</v>
      </c>
      <c r="D1804" t="s">
        <v>5</v>
      </c>
      <c r="E1804">
        <v>682.97700000000009</v>
      </c>
      <c r="F1804">
        <v>682.85370516631997</v>
      </c>
      <c r="G1804" s="5">
        <f t="shared" ca="1" si="252"/>
        <v>-1.8553895478180401E-3</v>
      </c>
      <c r="H1804" s="5">
        <f t="shared" ca="1" si="253"/>
        <v>-1.2671883872001217</v>
      </c>
      <c r="I1804" s="6">
        <f t="shared" si="254"/>
        <v>1803</v>
      </c>
      <c r="J1804">
        <f t="shared" si="246"/>
        <v>0.23648755546218325</v>
      </c>
      <c r="K1804">
        <f t="shared" si="247"/>
        <v>1.7262502074977104</v>
      </c>
      <c r="L1804">
        <f t="shared" si="248"/>
        <v>0.3148514868685614</v>
      </c>
      <c r="M1804" t="str">
        <f t="shared" si="249"/>
        <v/>
      </c>
      <c r="N1804" t="str">
        <f t="shared" si="250"/>
        <v/>
      </c>
      <c r="O1804" t="str">
        <f t="shared" si="251"/>
        <v/>
      </c>
    </row>
    <row r="1805" spans="1:15" x14ac:dyDescent="0.25">
      <c r="A1805" s="2">
        <v>43232.833379837961</v>
      </c>
      <c r="B1805">
        <v>682.62</v>
      </c>
      <c r="C1805">
        <v>1.433473</v>
      </c>
      <c r="D1805" t="s">
        <v>5</v>
      </c>
      <c r="E1805">
        <v>682.97700000000009</v>
      </c>
      <c r="F1805">
        <v>682.95978216832009</v>
      </c>
      <c r="G1805" s="5">
        <f t="shared" ca="1" si="252"/>
        <v>-1.8553895478180401E-3</v>
      </c>
      <c r="H1805" s="5">
        <f t="shared" ca="1" si="253"/>
        <v>-1.2671883872001217</v>
      </c>
      <c r="I1805" s="6">
        <f t="shared" si="254"/>
        <v>1804</v>
      </c>
      <c r="J1805">
        <f t="shared" si="246"/>
        <v>0.22192444734454142</v>
      </c>
      <c r="K1805">
        <f t="shared" si="247"/>
        <v>1.7208032726061089</v>
      </c>
      <c r="L1805">
        <f t="shared" si="248"/>
        <v>0.70405988409157416</v>
      </c>
      <c r="M1805" t="str">
        <f t="shared" si="249"/>
        <v/>
      </c>
      <c r="N1805" t="str">
        <f t="shared" si="250"/>
        <v/>
      </c>
      <c r="O1805" t="str">
        <f t="shared" si="251"/>
        <v/>
      </c>
    </row>
    <row r="1806" spans="1:15" x14ac:dyDescent="0.25">
      <c r="A1806" s="2">
        <v>43232.833407650462</v>
      </c>
      <c r="B1806">
        <v>682.61</v>
      </c>
      <c r="C1806">
        <v>0.39516744999999998</v>
      </c>
      <c r="D1806" t="s">
        <v>5</v>
      </c>
      <c r="E1806">
        <v>682.97700000000009</v>
      </c>
      <c r="F1806">
        <v>682.98981489452001</v>
      </c>
      <c r="G1806" s="5">
        <f t="shared" ca="1" si="252"/>
        <v>-1.8553895478180401E-3</v>
      </c>
      <c r="H1806" s="5">
        <f t="shared" ca="1" si="253"/>
        <v>-1.2671883872001217</v>
      </c>
      <c r="I1806" s="6">
        <f t="shared" si="254"/>
        <v>1805</v>
      </c>
      <c r="J1806">
        <f t="shared" si="246"/>
        <v>0.2781616148571473</v>
      </c>
      <c r="K1806">
        <f t="shared" si="247"/>
        <v>1.7241694403636618</v>
      </c>
      <c r="L1806">
        <f t="shared" si="248"/>
        <v>6.7862144174283587E-2</v>
      </c>
      <c r="M1806" t="str">
        <f t="shared" si="249"/>
        <v/>
      </c>
      <c r="N1806" t="str">
        <f t="shared" si="250"/>
        <v/>
      </c>
      <c r="O1806" t="str">
        <f t="shared" si="251"/>
        <v/>
      </c>
    </row>
    <row r="1807" spans="1:15" x14ac:dyDescent="0.25">
      <c r="A1807" s="2">
        <v>43232.833436469897</v>
      </c>
      <c r="B1807">
        <v>682.94</v>
      </c>
      <c r="C1807">
        <v>3.7999999999999999E-2</v>
      </c>
      <c r="D1807" t="s">
        <v>5</v>
      </c>
      <c r="E1807">
        <v>682.97700000000009</v>
      </c>
      <c r="F1807">
        <v>682.99019489452007</v>
      </c>
      <c r="G1807" s="5">
        <f t="shared" ca="1" si="252"/>
        <v>-1.8553895478180401E-3</v>
      </c>
      <c r="H1807" s="5">
        <f t="shared" ca="1" si="253"/>
        <v>-1.2671883872001217</v>
      </c>
      <c r="I1807" s="6">
        <f t="shared" si="254"/>
        <v>1806</v>
      </c>
      <c r="J1807">
        <f t="shared" si="246"/>
        <v>0.24777811615125955</v>
      </c>
      <c r="K1807">
        <f t="shared" si="247"/>
        <v>1.7229874091752553</v>
      </c>
      <c r="L1807">
        <f t="shared" si="248"/>
        <v>-0.12175255317255877</v>
      </c>
      <c r="M1807" t="str">
        <f t="shared" si="249"/>
        <v/>
      </c>
      <c r="N1807" t="str">
        <f t="shared" si="250"/>
        <v/>
      </c>
      <c r="O1807" t="str">
        <f t="shared" si="251"/>
        <v/>
      </c>
    </row>
    <row r="1808" spans="1:15" x14ac:dyDescent="0.25">
      <c r="A1808" s="2">
        <v>43232.833436469897</v>
      </c>
      <c r="B1808">
        <v>682.99</v>
      </c>
      <c r="C1808">
        <v>2.3038260199999998</v>
      </c>
      <c r="D1808" t="s">
        <v>5</v>
      </c>
      <c r="E1808">
        <v>682.97700000000009</v>
      </c>
      <c r="F1808">
        <v>682.99019489451996</v>
      </c>
      <c r="G1808" s="5">
        <f t="shared" ca="1" si="252"/>
        <v>-2.0234514298433019E-3</v>
      </c>
      <c r="H1808" s="5">
        <f t="shared" ca="1" si="253"/>
        <v>-1.381970787200089</v>
      </c>
      <c r="I1808" s="6">
        <f t="shared" si="254"/>
        <v>1807</v>
      </c>
      <c r="J1808">
        <f t="shared" si="246"/>
        <v>0.36183715702521013</v>
      </c>
      <c r="K1808">
        <f t="shared" si="247"/>
        <v>1.6572932821209116</v>
      </c>
      <c r="L1808">
        <f t="shared" si="248"/>
        <v>1.1717834639922877</v>
      </c>
      <c r="M1808">
        <f t="shared" si="249"/>
        <v>1</v>
      </c>
      <c r="N1808">
        <f t="shared" ca="1" si="250"/>
        <v>-1.381970787200089</v>
      </c>
      <c r="O1808">
        <f t="shared" ca="1" si="251"/>
        <v>-1.381970787200089</v>
      </c>
    </row>
    <row r="1809" spans="1:15" x14ac:dyDescent="0.25">
      <c r="A1809" s="2">
        <v>43232.833440648152</v>
      </c>
      <c r="B1809">
        <v>682.97</v>
      </c>
      <c r="C1809">
        <v>0.01</v>
      </c>
      <c r="D1809" t="s">
        <v>5</v>
      </c>
      <c r="E1809">
        <v>682.97700000000009</v>
      </c>
      <c r="F1809">
        <v>682.99023489452009</v>
      </c>
      <c r="G1809" s="5">
        <f t="shared" ca="1" si="252"/>
        <v>-2.237323932138414E-3</v>
      </c>
      <c r="H1809" s="5">
        <f t="shared" ca="1" si="253"/>
        <v>-1.5280407872000978</v>
      </c>
      <c r="I1809" s="6">
        <f t="shared" si="254"/>
        <v>1808</v>
      </c>
      <c r="J1809">
        <f t="shared" si="246"/>
        <v>0.52957148253781305</v>
      </c>
      <c r="K1809">
        <f t="shared" si="247"/>
        <v>1.684086032930272</v>
      </c>
      <c r="L1809">
        <f t="shared" si="248"/>
        <v>-0.30851837280175665</v>
      </c>
      <c r="M1809" t="str">
        <f t="shared" si="249"/>
        <v/>
      </c>
      <c r="N1809" t="str">
        <f t="shared" si="250"/>
        <v/>
      </c>
      <c r="O1809" t="str">
        <f t="shared" si="251"/>
        <v/>
      </c>
    </row>
    <row r="1810" spans="1:15" x14ac:dyDescent="0.25">
      <c r="A1810" s="2">
        <v>43232.833440648152</v>
      </c>
      <c r="B1810">
        <v>682.99</v>
      </c>
      <c r="C1810">
        <v>0.38300000000000001</v>
      </c>
      <c r="D1810" t="s">
        <v>5</v>
      </c>
      <c r="E1810">
        <v>682.97700000000009</v>
      </c>
      <c r="F1810">
        <v>682.99023489451997</v>
      </c>
      <c r="G1810" s="5">
        <f t="shared" ca="1" si="252"/>
        <v>-2.3968596307050705E-3</v>
      </c>
      <c r="H1810" s="5">
        <f t="shared" ca="1" si="253"/>
        <v>-1.6370000000000571</v>
      </c>
      <c r="I1810" s="6">
        <f t="shared" si="254"/>
        <v>1809</v>
      </c>
      <c r="J1810">
        <f t="shared" si="246"/>
        <v>0.42361301406722518</v>
      </c>
      <c r="K1810">
        <f t="shared" si="247"/>
        <v>1.6812742724112792</v>
      </c>
      <c r="L1810">
        <f t="shared" si="248"/>
        <v>-2.4156090849459137E-2</v>
      </c>
      <c r="M1810" t="str">
        <f t="shared" si="249"/>
        <v/>
      </c>
      <c r="N1810" t="str">
        <f t="shared" si="250"/>
        <v/>
      </c>
      <c r="O1810" t="str">
        <f t="shared" si="251"/>
        <v/>
      </c>
    </row>
    <row r="1811" spans="1:15" x14ac:dyDescent="0.25">
      <c r="A1811" s="2">
        <v>43232.83345204861</v>
      </c>
      <c r="B1811">
        <v>683</v>
      </c>
      <c r="C1811">
        <v>0.11744726</v>
      </c>
      <c r="D1811" t="s">
        <v>5</v>
      </c>
      <c r="E1811">
        <v>682.97700000000009</v>
      </c>
      <c r="F1811">
        <v>682.99</v>
      </c>
      <c r="G1811" s="5">
        <f t="shared" ca="1" si="252"/>
        <v>-2.3968596307050705E-3</v>
      </c>
      <c r="H1811" s="5">
        <f t="shared" ca="1" si="253"/>
        <v>-1.6370000000000571</v>
      </c>
      <c r="I1811" s="6">
        <f t="shared" si="254"/>
        <v>1810</v>
      </c>
      <c r="J1811">
        <f t="shared" si="246"/>
        <v>0.36026929991596646</v>
      </c>
      <c r="K1811">
        <f t="shared" si="247"/>
        <v>1.6751547117310426</v>
      </c>
      <c r="L1811">
        <f t="shared" si="248"/>
        <v>-0.14495499324062025</v>
      </c>
      <c r="M1811" t="str">
        <f t="shared" si="249"/>
        <v/>
      </c>
      <c r="N1811" t="str">
        <f t="shared" si="250"/>
        <v/>
      </c>
      <c r="O1811" t="str">
        <f t="shared" si="251"/>
        <v/>
      </c>
    </row>
    <row r="1812" spans="1:15" x14ac:dyDescent="0.25">
      <c r="A1812" s="2">
        <v>43232.83345431713</v>
      </c>
      <c r="B1812">
        <v>682.73</v>
      </c>
      <c r="C1812">
        <v>0.06</v>
      </c>
      <c r="D1812" t="s">
        <v>6</v>
      </c>
      <c r="E1812">
        <v>682.98</v>
      </c>
      <c r="F1812">
        <v>682.99</v>
      </c>
      <c r="G1812" s="5">
        <f t="shared" ca="1" si="252"/>
        <v>-2.401241617616894E-3</v>
      </c>
      <c r="H1812" s="5">
        <f t="shared" ca="1" si="253"/>
        <v>-1.6399999999999864</v>
      </c>
      <c r="I1812" s="6">
        <f t="shared" si="254"/>
        <v>1811</v>
      </c>
      <c r="J1812">
        <f t="shared" si="246"/>
        <v>0.26406708428571335</v>
      </c>
      <c r="K1812">
        <f t="shared" si="247"/>
        <v>1.667774583918971</v>
      </c>
      <c r="L1812">
        <f t="shared" si="248"/>
        <v>-0.1223589124413878</v>
      </c>
      <c r="M1812" t="str">
        <f t="shared" si="249"/>
        <v/>
      </c>
      <c r="N1812" t="str">
        <f t="shared" si="250"/>
        <v/>
      </c>
      <c r="O1812" t="str">
        <f t="shared" si="251"/>
        <v/>
      </c>
    </row>
    <row r="1813" spans="1:15" x14ac:dyDescent="0.25">
      <c r="A1813" s="2">
        <v>43232.833586423607</v>
      </c>
      <c r="B1813">
        <v>682.99</v>
      </c>
      <c r="C1813">
        <v>7.9352000000000006E-2</v>
      </c>
      <c r="D1813" t="s">
        <v>5</v>
      </c>
      <c r="E1813">
        <v>682.98</v>
      </c>
      <c r="F1813">
        <v>682.99</v>
      </c>
      <c r="G1813" s="5">
        <f t="shared" ca="1" si="252"/>
        <v>-2.401241617616894E-3</v>
      </c>
      <c r="H1813" s="5">
        <f t="shared" ca="1" si="253"/>
        <v>-1.6399999999999864</v>
      </c>
      <c r="I1813" s="6">
        <f t="shared" si="254"/>
        <v>1812</v>
      </c>
      <c r="J1813">
        <f t="shared" si="246"/>
        <v>0.1684675015966377</v>
      </c>
      <c r="K1813">
        <f t="shared" si="247"/>
        <v>1.6607398735432803</v>
      </c>
      <c r="L1813">
        <f t="shared" si="248"/>
        <v>-5.3660120417597275E-2</v>
      </c>
      <c r="M1813" t="str">
        <f t="shared" si="249"/>
        <v/>
      </c>
      <c r="N1813" t="str">
        <f t="shared" si="250"/>
        <v/>
      </c>
      <c r="O1813" t="str">
        <f t="shared" si="251"/>
        <v/>
      </c>
    </row>
    <row r="1814" spans="1:15" x14ac:dyDescent="0.25">
      <c r="A1814" s="2">
        <v>43232.833682592587</v>
      </c>
      <c r="B1814">
        <v>682.98</v>
      </c>
      <c r="C1814">
        <v>20</v>
      </c>
      <c r="D1814" t="s">
        <v>6</v>
      </c>
      <c r="E1814">
        <v>682.82113560000005</v>
      </c>
      <c r="F1814">
        <v>682.99</v>
      </c>
      <c r="G1814" s="5">
        <f t="shared" ca="1" si="252"/>
        <v>-2.1691414087505229E-3</v>
      </c>
      <c r="H1814" s="5">
        <f t="shared" ca="1" si="253"/>
        <v>-1.481135600000016</v>
      </c>
      <c r="I1814" s="6">
        <f t="shared" si="254"/>
        <v>1813</v>
      </c>
      <c r="J1814">
        <f t="shared" si="246"/>
        <v>0.1920008627899108</v>
      </c>
      <c r="K1814">
        <f t="shared" si="247"/>
        <v>1.6516889009071245</v>
      </c>
      <c r="L1814">
        <f t="shared" si="248"/>
        <v>11.992572648718129</v>
      </c>
      <c r="M1814">
        <f t="shared" si="249"/>
        <v>1</v>
      </c>
      <c r="N1814">
        <f t="shared" ca="1" si="250"/>
        <v>-1.481135600000016</v>
      </c>
      <c r="O1814">
        <f t="shared" ca="1" si="251"/>
        <v>-1.481135600000016</v>
      </c>
    </row>
    <row r="1815" spans="1:15" x14ac:dyDescent="0.25">
      <c r="A1815" s="2">
        <v>43232.833682592587</v>
      </c>
      <c r="B1815">
        <v>682.98</v>
      </c>
      <c r="C1815">
        <v>0.27600000000000002</v>
      </c>
      <c r="D1815" t="s">
        <v>6</v>
      </c>
      <c r="E1815">
        <v>682.81119960000001</v>
      </c>
      <c r="F1815">
        <v>682.99</v>
      </c>
      <c r="G1815" s="5">
        <f t="shared" ca="1" si="252"/>
        <v>-2.1546213665824838E-3</v>
      </c>
      <c r="H1815" s="5">
        <f t="shared" ca="1" si="253"/>
        <v>-1.4711995999999772</v>
      </c>
      <c r="I1815" s="6">
        <f t="shared" si="254"/>
        <v>1814</v>
      </c>
      <c r="J1815">
        <f t="shared" si="246"/>
        <v>2.3781771838991688</v>
      </c>
      <c r="K1815">
        <f t="shared" si="247"/>
        <v>3.6537423664995297</v>
      </c>
      <c r="L1815">
        <f t="shared" si="248"/>
        <v>-0.57534904572737056</v>
      </c>
      <c r="M1815" t="str">
        <f t="shared" si="249"/>
        <v/>
      </c>
      <c r="N1815" t="str">
        <f t="shared" si="250"/>
        <v/>
      </c>
      <c r="O1815" t="str">
        <f t="shared" si="251"/>
        <v/>
      </c>
    </row>
    <row r="1816" spans="1:15" x14ac:dyDescent="0.25">
      <c r="A1816" s="2">
        <v>43232.833682592587</v>
      </c>
      <c r="B1816">
        <v>682.98</v>
      </c>
      <c r="C1816">
        <v>0.31109999999999999</v>
      </c>
      <c r="D1816" t="s">
        <v>6</v>
      </c>
      <c r="E1816">
        <v>682.8</v>
      </c>
      <c r="F1816">
        <v>682.99</v>
      </c>
      <c r="G1816" s="5">
        <f t="shared" ca="1" si="252"/>
        <v>-2.1382542472172272E-3</v>
      </c>
      <c r="H1816" s="5">
        <f t="shared" ca="1" si="253"/>
        <v>-1.4599999999999227</v>
      </c>
      <c r="I1816" s="6">
        <f t="shared" si="254"/>
        <v>1815</v>
      </c>
      <c r="J1816">
        <f t="shared" si="246"/>
        <v>2.2087247242520931</v>
      </c>
      <c r="K1816">
        <f t="shared" si="247"/>
        <v>3.6700511330244243</v>
      </c>
      <c r="L1816">
        <f t="shared" si="248"/>
        <v>-0.51705675356307479</v>
      </c>
      <c r="M1816" t="str">
        <f t="shared" si="249"/>
        <v/>
      </c>
      <c r="N1816" t="str">
        <f t="shared" si="250"/>
        <v/>
      </c>
      <c r="O1816" t="str">
        <f t="shared" si="251"/>
        <v/>
      </c>
    </row>
    <row r="1817" spans="1:15" x14ac:dyDescent="0.25">
      <c r="A1817" s="2">
        <v>43232.833682592587</v>
      </c>
      <c r="B1817">
        <v>682.8</v>
      </c>
      <c r="C1817">
        <v>14.35503538</v>
      </c>
      <c r="D1817" t="s">
        <v>6</v>
      </c>
      <c r="E1817">
        <v>683.44461806167988</v>
      </c>
      <c r="F1817">
        <v>682.99</v>
      </c>
      <c r="G1817" s="5">
        <f t="shared" ca="1" si="252"/>
        <v>-3.0794273684512431E-3</v>
      </c>
      <c r="H1817" s="5">
        <f t="shared" ca="1" si="253"/>
        <v>-2.1046180616798438</v>
      </c>
      <c r="I1817" s="6">
        <f t="shared" si="254"/>
        <v>1816</v>
      </c>
      <c r="J1817">
        <f t="shared" si="246"/>
        <v>2.0967985430924188</v>
      </c>
      <c r="K1817">
        <f t="shared" si="247"/>
        <v>3.6814097929821612</v>
      </c>
      <c r="L1817">
        <f t="shared" si="248"/>
        <v>3.3297669985762925</v>
      </c>
      <c r="M1817">
        <f t="shared" si="249"/>
        <v>1</v>
      </c>
      <c r="N1817">
        <f t="shared" ca="1" si="250"/>
        <v>-2.1046180616798438</v>
      </c>
      <c r="O1817">
        <f t="shared" ca="1" si="251"/>
        <v>-2.1046180616798438</v>
      </c>
    </row>
    <row r="1818" spans="1:15" x14ac:dyDescent="0.25">
      <c r="A1818" s="2">
        <v>43232.833721296287</v>
      </c>
      <c r="B1818">
        <v>682.99</v>
      </c>
      <c r="C1818">
        <v>0.01</v>
      </c>
      <c r="D1818" t="s">
        <v>5</v>
      </c>
      <c r="E1818">
        <v>683.44461806167988</v>
      </c>
      <c r="F1818">
        <v>682.99</v>
      </c>
      <c r="G1818" s="5">
        <f t="shared" ca="1" si="252"/>
        <v>-3.0794273684512431E-3</v>
      </c>
      <c r="H1818" s="5">
        <f t="shared" ca="1" si="253"/>
        <v>-2.1046180616798438</v>
      </c>
      <c r="I1818" s="6">
        <f t="shared" si="254"/>
        <v>1817</v>
      </c>
      <c r="J1818">
        <f t="shared" si="246"/>
        <v>3.5384594334621795</v>
      </c>
      <c r="K1818">
        <f t="shared" si="247"/>
        <v>4.1970115631077638</v>
      </c>
      <c r="L1818">
        <f t="shared" si="248"/>
        <v>-0.84070757976407839</v>
      </c>
      <c r="M1818" t="str">
        <f t="shared" si="249"/>
        <v/>
      </c>
      <c r="N1818" t="str">
        <f t="shared" si="250"/>
        <v/>
      </c>
      <c r="O1818" t="str">
        <f t="shared" si="251"/>
        <v/>
      </c>
    </row>
    <row r="1819" spans="1:15" x14ac:dyDescent="0.25">
      <c r="A1819" s="2">
        <v>43232.833721296287</v>
      </c>
      <c r="B1819">
        <v>682.99</v>
      </c>
      <c r="C1819">
        <v>1.0540000000000001E-2</v>
      </c>
      <c r="D1819" t="s">
        <v>5</v>
      </c>
      <c r="E1819">
        <v>683.44461806167988</v>
      </c>
      <c r="F1819">
        <v>682.99</v>
      </c>
      <c r="G1819" s="5">
        <f t="shared" ca="1" si="252"/>
        <v>-2.9057538960685363E-3</v>
      </c>
      <c r="H1819" s="5">
        <f t="shared" ca="1" si="253"/>
        <v>-1.9859218616797991</v>
      </c>
      <c r="I1819" s="6">
        <f t="shared" si="254"/>
        <v>1818</v>
      </c>
      <c r="J1819">
        <f t="shared" si="246"/>
        <v>3.3298640661512593</v>
      </c>
      <c r="K1819">
        <f t="shared" si="247"/>
        <v>4.2315380872134538</v>
      </c>
      <c r="L1819">
        <f t="shared" si="248"/>
        <v>-0.78442495322949946</v>
      </c>
      <c r="M1819" t="str">
        <f t="shared" si="249"/>
        <v/>
      </c>
      <c r="N1819" t="str">
        <f t="shared" si="250"/>
        <v/>
      </c>
      <c r="O1819" t="str">
        <f t="shared" si="251"/>
        <v/>
      </c>
    </row>
    <row r="1820" spans="1:15" x14ac:dyDescent="0.25">
      <c r="A1820" s="2">
        <v>43232.833721296287</v>
      </c>
      <c r="B1820">
        <v>682.99</v>
      </c>
      <c r="C1820">
        <v>8.2460000000000006E-2</v>
      </c>
      <c r="D1820" t="s">
        <v>5</v>
      </c>
      <c r="E1820">
        <v>683.44461806167988</v>
      </c>
      <c r="F1820">
        <v>682.99</v>
      </c>
      <c r="G1820" s="5">
        <f t="shared" ca="1" si="252"/>
        <v>-2.9057538960685363E-3</v>
      </c>
      <c r="H1820" s="5">
        <f t="shared" ca="1" si="253"/>
        <v>-1.9859218616797991</v>
      </c>
      <c r="I1820" s="6">
        <f t="shared" si="254"/>
        <v>1819</v>
      </c>
      <c r="J1820">
        <f t="shared" si="246"/>
        <v>3.0865068055798019</v>
      </c>
      <c r="K1820">
        <f t="shared" si="247"/>
        <v>4.2660220118281034</v>
      </c>
      <c r="L1820">
        <f t="shared" si="248"/>
        <v>-0.70417986528215037</v>
      </c>
      <c r="M1820" t="str">
        <f t="shared" si="249"/>
        <v/>
      </c>
      <c r="N1820" t="str">
        <f t="shared" si="250"/>
        <v/>
      </c>
      <c r="O1820" t="str">
        <f t="shared" si="251"/>
        <v/>
      </c>
    </row>
    <row r="1821" spans="1:15" x14ac:dyDescent="0.25">
      <c r="A1821" s="2">
        <v>43232.833859108803</v>
      </c>
      <c r="B1821">
        <v>682.99</v>
      </c>
      <c r="C1821">
        <v>2.6613905899999999</v>
      </c>
      <c r="D1821" t="s">
        <v>5</v>
      </c>
      <c r="E1821">
        <v>683.44461806167988</v>
      </c>
      <c r="F1821">
        <v>682.99000000000012</v>
      </c>
      <c r="G1821" s="5">
        <f t="shared" ca="1" si="252"/>
        <v>-2.9057538960685363E-3</v>
      </c>
      <c r="H1821" s="5">
        <f t="shared" ca="1" si="253"/>
        <v>-1.9859218616797991</v>
      </c>
      <c r="I1821" s="6">
        <f t="shared" si="254"/>
        <v>1820</v>
      </c>
      <c r="J1821">
        <f t="shared" si="246"/>
        <v>2.8582725431932943</v>
      </c>
      <c r="K1821">
        <f t="shared" si="247"/>
        <v>4.2942470790566345</v>
      </c>
      <c r="L1821">
        <f t="shared" si="248"/>
        <v>-4.5847840044766511E-2</v>
      </c>
      <c r="M1821" t="str">
        <f t="shared" si="249"/>
        <v/>
      </c>
      <c r="N1821" t="str">
        <f t="shared" si="250"/>
        <v/>
      </c>
      <c r="O1821" t="str">
        <f t="shared" si="251"/>
        <v/>
      </c>
    </row>
    <row r="1822" spans="1:15" x14ac:dyDescent="0.25">
      <c r="A1822" s="2">
        <v>43232.833983900462</v>
      </c>
      <c r="B1822">
        <v>682.99</v>
      </c>
      <c r="C1822">
        <v>0.14597709</v>
      </c>
      <c r="D1822" t="s">
        <v>5</v>
      </c>
      <c r="E1822">
        <v>683.44461806167988</v>
      </c>
      <c r="F1822">
        <v>682.99</v>
      </c>
      <c r="G1822" s="5">
        <f t="shared" ca="1" si="252"/>
        <v>-2.9057538960685363E-3</v>
      </c>
      <c r="H1822" s="5">
        <f t="shared" ca="1" si="253"/>
        <v>-1.9859218616797991</v>
      </c>
      <c r="I1822" s="6">
        <f t="shared" si="254"/>
        <v>1821</v>
      </c>
      <c r="J1822">
        <f t="shared" si="246"/>
        <v>3.4946909159159816</v>
      </c>
      <c r="K1822">
        <f t="shared" si="247"/>
        <v>3.9327500698802726</v>
      </c>
      <c r="L1822">
        <f t="shared" si="248"/>
        <v>-0.85149418763291218</v>
      </c>
      <c r="M1822" t="str">
        <f t="shared" si="249"/>
        <v/>
      </c>
      <c r="N1822" t="str">
        <f t="shared" si="250"/>
        <v/>
      </c>
      <c r="O1822" t="str">
        <f t="shared" si="251"/>
        <v/>
      </c>
    </row>
    <row r="1823" spans="1:15" x14ac:dyDescent="0.25">
      <c r="A1823" s="2">
        <v>43232.833997314818</v>
      </c>
      <c r="B1823">
        <v>682.99</v>
      </c>
      <c r="C1823">
        <v>0.8649</v>
      </c>
      <c r="D1823" t="s">
        <v>5</v>
      </c>
      <c r="E1823">
        <v>683.44461806167988</v>
      </c>
      <c r="F1823">
        <v>682.99000000000012</v>
      </c>
      <c r="G1823" s="5">
        <f t="shared" ca="1" si="252"/>
        <v>-2.9057538960685363E-3</v>
      </c>
      <c r="H1823" s="5">
        <f t="shared" ca="1" si="253"/>
        <v>-1.9859218616797991</v>
      </c>
      <c r="I1823" s="6">
        <f t="shared" si="254"/>
        <v>1822</v>
      </c>
      <c r="J1823">
        <f t="shared" si="246"/>
        <v>3.2835760384369621</v>
      </c>
      <c r="K1823">
        <f t="shared" si="247"/>
        <v>3.9695034213069107</v>
      </c>
      <c r="L1823">
        <f t="shared" si="248"/>
        <v>-0.60931451159718175</v>
      </c>
      <c r="M1823" t="str">
        <f t="shared" si="249"/>
        <v/>
      </c>
      <c r="N1823" t="str">
        <f t="shared" si="250"/>
        <v/>
      </c>
      <c r="O1823" t="str">
        <f t="shared" si="251"/>
        <v/>
      </c>
    </row>
    <row r="1824" spans="1:15" x14ac:dyDescent="0.25">
      <c r="A1824" s="2">
        <v>43232.834115081023</v>
      </c>
      <c r="B1824">
        <v>682.99</v>
      </c>
      <c r="C1824">
        <v>1.45977096</v>
      </c>
      <c r="D1824" t="s">
        <v>5</v>
      </c>
      <c r="E1824">
        <v>683.44461806167988</v>
      </c>
      <c r="F1824">
        <v>682.99000000000012</v>
      </c>
      <c r="G1824" s="5">
        <f t="shared" ca="1" si="252"/>
        <v>-2.8929074472590472E-3</v>
      </c>
      <c r="H1824" s="5">
        <f t="shared" ca="1" si="253"/>
        <v>-1.9771420253797489</v>
      </c>
      <c r="I1824" s="6">
        <f t="shared" si="254"/>
        <v>1823</v>
      </c>
      <c r="J1824">
        <f t="shared" si="246"/>
        <v>3.1564255754285853</v>
      </c>
      <c r="K1824">
        <f t="shared" si="247"/>
        <v>3.9883254955872438</v>
      </c>
      <c r="L1824">
        <f t="shared" si="248"/>
        <v>-0.42540525273220425</v>
      </c>
      <c r="M1824" t="str">
        <f t="shared" si="249"/>
        <v/>
      </c>
      <c r="N1824" t="str">
        <f t="shared" si="250"/>
        <v/>
      </c>
      <c r="O1824" t="str">
        <f t="shared" si="251"/>
        <v/>
      </c>
    </row>
    <row r="1825" spans="1:15" x14ac:dyDescent="0.25">
      <c r="A1825" s="2">
        <v>43232.834139722218</v>
      </c>
      <c r="B1825">
        <v>682.99</v>
      </c>
      <c r="C1825">
        <v>0.6089</v>
      </c>
      <c r="D1825" t="s">
        <v>5</v>
      </c>
      <c r="E1825">
        <v>683.44461806167988</v>
      </c>
      <c r="F1825">
        <v>682.99</v>
      </c>
      <c r="G1825" s="5">
        <f t="shared" ca="1" si="252"/>
        <v>-2.8929074472590472E-3</v>
      </c>
      <c r="H1825" s="5">
        <f t="shared" ca="1" si="253"/>
        <v>-1.9771420253797489</v>
      </c>
      <c r="I1825" s="6">
        <f t="shared" si="254"/>
        <v>1824</v>
      </c>
      <c r="J1825">
        <f t="shared" si="246"/>
        <v>3.107230524722695</v>
      </c>
      <c r="K1825">
        <f t="shared" si="247"/>
        <v>3.9965501659284564</v>
      </c>
      <c r="L1825">
        <f t="shared" si="248"/>
        <v>-0.62512177277832226</v>
      </c>
      <c r="M1825" t="str">
        <f t="shared" si="249"/>
        <v/>
      </c>
      <c r="N1825" t="str">
        <f t="shared" si="250"/>
        <v/>
      </c>
      <c r="O1825" t="str">
        <f t="shared" si="251"/>
        <v/>
      </c>
    </row>
    <row r="1826" spans="1:15" x14ac:dyDescent="0.25">
      <c r="A1826" s="2">
        <v>43232.834141157407</v>
      </c>
      <c r="B1826">
        <v>682.99</v>
      </c>
      <c r="C1826">
        <v>0.53039999999999998</v>
      </c>
      <c r="D1826" t="s">
        <v>5</v>
      </c>
      <c r="E1826">
        <v>683.44461806167988</v>
      </c>
      <c r="F1826">
        <v>682.99054267728002</v>
      </c>
      <c r="G1826" s="5">
        <f t="shared" ca="1" si="252"/>
        <v>-2.8929074472590472E-3</v>
      </c>
      <c r="H1826" s="5">
        <f t="shared" ca="1" si="253"/>
        <v>-1.9771420253797489</v>
      </c>
      <c r="I1826" s="6">
        <f t="shared" si="254"/>
        <v>1825</v>
      </c>
      <c r="J1826">
        <f t="shared" si="246"/>
        <v>2.9382602278991783</v>
      </c>
      <c r="K1826">
        <f t="shared" si="247"/>
        <v>4.0174956669151598</v>
      </c>
      <c r="L1826">
        <f t="shared" si="248"/>
        <v>-0.59934357807237093</v>
      </c>
      <c r="M1826" t="str">
        <f t="shared" si="249"/>
        <v/>
      </c>
      <c r="N1826" t="str">
        <f t="shared" si="250"/>
        <v/>
      </c>
      <c r="O1826" t="str">
        <f t="shared" si="251"/>
        <v/>
      </c>
    </row>
    <row r="1827" spans="1:15" x14ac:dyDescent="0.25">
      <c r="A1827" s="2">
        <v>43232.834157199068</v>
      </c>
      <c r="B1827">
        <v>682.99</v>
      </c>
      <c r="C1827">
        <v>2.8098000000000001</v>
      </c>
      <c r="D1827" t="s">
        <v>5</v>
      </c>
      <c r="E1827">
        <v>683.44461806167988</v>
      </c>
      <c r="F1827">
        <v>682.99616227728006</v>
      </c>
      <c r="G1827" s="5">
        <f t="shared" ca="1" si="252"/>
        <v>-2.8929074472590472E-3</v>
      </c>
      <c r="H1827" s="5">
        <f t="shared" ca="1" si="253"/>
        <v>-1.9771420253797489</v>
      </c>
      <c r="I1827" s="6">
        <f t="shared" si="254"/>
        <v>1826</v>
      </c>
      <c r="J1827">
        <f t="shared" si="246"/>
        <v>2.7629079142689079</v>
      </c>
      <c r="K1827">
        <f t="shared" si="247"/>
        <v>4.0369536988490546</v>
      </c>
      <c r="L1827">
        <f t="shared" si="248"/>
        <v>1.1615710565236656E-2</v>
      </c>
      <c r="M1827" t="str">
        <f t="shared" si="249"/>
        <v/>
      </c>
      <c r="N1827" t="str">
        <f t="shared" si="250"/>
        <v/>
      </c>
      <c r="O1827" t="str">
        <f t="shared" si="251"/>
        <v/>
      </c>
    </row>
    <row r="1828" spans="1:15" x14ac:dyDescent="0.25">
      <c r="A1828" s="2">
        <v>43232.834185266212</v>
      </c>
      <c r="B1828">
        <v>682.98</v>
      </c>
      <c r="C1828">
        <v>0.37269928000000002</v>
      </c>
      <c r="D1828" t="s">
        <v>6</v>
      </c>
      <c r="E1828">
        <v>683.51170393208008</v>
      </c>
      <c r="F1828">
        <v>682.99616227728006</v>
      </c>
      <c r="G1828" s="5">
        <f t="shared" ca="1" si="252"/>
        <v>-2.9907723364793874E-3</v>
      </c>
      <c r="H1828" s="5">
        <f t="shared" ca="1" si="253"/>
        <v>-2.0442278957799545</v>
      </c>
      <c r="I1828" s="6">
        <f t="shared" si="254"/>
        <v>1827</v>
      </c>
      <c r="J1828">
        <f t="shared" si="246"/>
        <v>2.859327533411772</v>
      </c>
      <c r="K1828">
        <f t="shared" si="247"/>
        <v>4.0367280386349069</v>
      </c>
      <c r="L1828">
        <f t="shared" si="248"/>
        <v>-0.61600093680144741</v>
      </c>
      <c r="M1828" t="str">
        <f t="shared" si="249"/>
        <v/>
      </c>
      <c r="N1828" t="str">
        <f t="shared" si="250"/>
        <v/>
      </c>
      <c r="O1828" t="str">
        <f t="shared" si="251"/>
        <v/>
      </c>
    </row>
    <row r="1829" spans="1:15" x14ac:dyDescent="0.25">
      <c r="A1829" s="2">
        <v>43232.834263726851</v>
      </c>
      <c r="B1829">
        <v>682.99</v>
      </c>
      <c r="C1829">
        <v>0.91886135999999996</v>
      </c>
      <c r="D1829" t="s">
        <v>5</v>
      </c>
      <c r="E1829">
        <v>683.51170393208008</v>
      </c>
      <c r="F1829">
        <v>682.99799999999993</v>
      </c>
      <c r="G1829" s="5">
        <f t="shared" ca="1" si="252"/>
        <v>-2.9907723364793874E-3</v>
      </c>
      <c r="H1829" s="5">
        <f t="shared" ca="1" si="253"/>
        <v>-2.0442278957799545</v>
      </c>
      <c r="I1829" s="6">
        <f t="shared" si="254"/>
        <v>1828</v>
      </c>
      <c r="J1829">
        <f t="shared" si="246"/>
        <v>2.6512171543025147</v>
      </c>
      <c r="K1829">
        <f t="shared" si="247"/>
        <v>4.0573060320348553</v>
      </c>
      <c r="L1829">
        <f t="shared" si="248"/>
        <v>-0.42697193177555026</v>
      </c>
      <c r="M1829" t="str">
        <f t="shared" si="249"/>
        <v/>
      </c>
      <c r="N1829" t="str">
        <f t="shared" si="250"/>
        <v/>
      </c>
      <c r="O1829" t="str">
        <f t="shared" si="251"/>
        <v/>
      </c>
    </row>
    <row r="1830" spans="1:15" x14ac:dyDescent="0.25">
      <c r="A1830" s="2">
        <v>43232.834263726851</v>
      </c>
      <c r="B1830">
        <v>682.99</v>
      </c>
      <c r="C1830">
        <v>1</v>
      </c>
      <c r="D1830" t="s">
        <v>5</v>
      </c>
      <c r="E1830">
        <v>683.51170393208008</v>
      </c>
      <c r="F1830">
        <v>683</v>
      </c>
      <c r="G1830" s="5">
        <f t="shared" ca="1" si="252"/>
        <v>-2.9907723364793874E-3</v>
      </c>
      <c r="H1830" s="5">
        <f t="shared" ca="1" si="253"/>
        <v>-2.0442278957799545</v>
      </c>
      <c r="I1830" s="6">
        <f t="shared" si="254"/>
        <v>1829</v>
      </c>
      <c r="J1830">
        <f t="shared" si="246"/>
        <v>2.4985738736806553</v>
      </c>
      <c r="K1830">
        <f t="shared" si="247"/>
        <v>4.066569868985157</v>
      </c>
      <c r="L1830">
        <f t="shared" si="248"/>
        <v>-0.36851054376563203</v>
      </c>
      <c r="M1830" t="str">
        <f t="shared" si="249"/>
        <v/>
      </c>
      <c r="N1830" t="str">
        <f t="shared" si="250"/>
        <v/>
      </c>
      <c r="O1830" t="str">
        <f t="shared" si="251"/>
        <v/>
      </c>
    </row>
    <row r="1831" spans="1:15" x14ac:dyDescent="0.25">
      <c r="A1831" s="2">
        <v>43232.834263726851</v>
      </c>
      <c r="B1831">
        <v>683</v>
      </c>
      <c r="C1831">
        <v>0.98226864000000003</v>
      </c>
      <c r="D1831" t="s">
        <v>5</v>
      </c>
      <c r="E1831">
        <v>683.51170393208008</v>
      </c>
      <c r="F1831">
        <v>683</v>
      </c>
      <c r="G1831" s="5">
        <f t="shared" ca="1" si="252"/>
        <v>-2.9907723364793874E-3</v>
      </c>
      <c r="H1831" s="5">
        <f t="shared" ca="1" si="253"/>
        <v>-2.0442278957799545</v>
      </c>
      <c r="I1831" s="6">
        <f t="shared" si="254"/>
        <v>1830</v>
      </c>
      <c r="J1831">
        <f t="shared" ref="J1831:J1894" si="255">FORECAST(I1831,C1796:C1830,I1796:I1830)</f>
        <v>2.3505832136974902</v>
      </c>
      <c r="K1831">
        <f t="shared" ref="K1831:K1894" si="256">STEYX(C1796:C1830,I1796:I1830)</f>
        <v>4.0725218130743253</v>
      </c>
      <c r="L1831">
        <f t="shared" ref="L1831:L1894" si="257">(C1831-J1831)/K1831</f>
        <v>-0.3359870459882342</v>
      </c>
      <c r="M1831" t="str">
        <f t="shared" ref="M1831:M1894" si="258">IF(L1831&gt;1,1,"")</f>
        <v/>
      </c>
      <c r="N1831" t="str">
        <f t="shared" ref="N1831:N1894" si="259">IF(M1831=1,H1831,"")</f>
        <v/>
      </c>
      <c r="O1831" t="str">
        <f t="shared" ref="O1831:O1894" si="260">IF(M1831=1,IF(ISNUMBER(M1830),"",H1831),"")</f>
        <v/>
      </c>
    </row>
    <row r="1832" spans="1:15" x14ac:dyDescent="0.25">
      <c r="A1832" s="2">
        <v>43232.834309432867</v>
      </c>
      <c r="B1832">
        <v>683</v>
      </c>
      <c r="C1832">
        <v>2.6156377100000001</v>
      </c>
      <c r="D1832" t="s">
        <v>5</v>
      </c>
      <c r="E1832">
        <v>683.51170393208008</v>
      </c>
      <c r="F1832">
        <v>683.00000000000023</v>
      </c>
      <c r="G1832" s="5">
        <f t="shared" ca="1" si="252"/>
        <v>-2.9606043619133005E-3</v>
      </c>
      <c r="H1832" s="5">
        <f t="shared" ca="1" si="253"/>
        <v>-2.0236077320801087</v>
      </c>
      <c r="I1832" s="6">
        <f t="shared" si="254"/>
        <v>1831</v>
      </c>
      <c r="J1832">
        <f t="shared" si="255"/>
        <v>2.2310231900840449</v>
      </c>
      <c r="K1832">
        <f t="shared" si="256"/>
        <v>4.0785360343705799</v>
      </c>
      <c r="L1832">
        <f t="shared" si="257"/>
        <v>9.4302101703831298E-2</v>
      </c>
      <c r="M1832" t="str">
        <f t="shared" si="258"/>
        <v/>
      </c>
      <c r="N1832" t="str">
        <f t="shared" si="259"/>
        <v/>
      </c>
      <c r="O1832" t="str">
        <f t="shared" si="260"/>
        <v/>
      </c>
    </row>
    <row r="1833" spans="1:15" x14ac:dyDescent="0.25">
      <c r="A1833" s="2">
        <v>43232.83440255787</v>
      </c>
      <c r="B1833">
        <v>683</v>
      </c>
      <c r="C1833">
        <v>1.5411999999999999</v>
      </c>
      <c r="D1833" t="s">
        <v>5</v>
      </c>
      <c r="E1833">
        <v>683.51170393208008</v>
      </c>
      <c r="F1833">
        <v>683</v>
      </c>
      <c r="G1833" s="5">
        <f t="shared" ca="1" si="252"/>
        <v>-2.9578190401856924E-3</v>
      </c>
      <c r="H1833" s="5">
        <f t="shared" ca="1" si="253"/>
        <v>-2.0217039320800723</v>
      </c>
      <c r="I1833" s="6">
        <f t="shared" si="254"/>
        <v>1832</v>
      </c>
      <c r="J1833">
        <f t="shared" si="255"/>
        <v>2.2887554199831897</v>
      </c>
      <c r="K1833">
        <f t="shared" si="256"/>
        <v>4.0784088804277001</v>
      </c>
      <c r="L1833">
        <f t="shared" si="257"/>
        <v>-0.18329584941095806</v>
      </c>
      <c r="M1833" t="str">
        <f t="shared" si="258"/>
        <v/>
      </c>
      <c r="N1833" t="str">
        <f t="shared" si="259"/>
        <v/>
      </c>
      <c r="O1833" t="str">
        <f t="shared" si="260"/>
        <v/>
      </c>
    </row>
    <row r="1834" spans="1:15" x14ac:dyDescent="0.25">
      <c r="A1834" s="2">
        <v>43232.834535011571</v>
      </c>
      <c r="B1834">
        <v>683</v>
      </c>
      <c r="C1834">
        <v>1.9942</v>
      </c>
      <c r="D1834" t="s">
        <v>5</v>
      </c>
      <c r="E1834">
        <v>683.51170393208008</v>
      </c>
      <c r="F1834">
        <v>683</v>
      </c>
      <c r="G1834" s="5">
        <f t="shared" ca="1" si="252"/>
        <v>-2.80545190736126E-3</v>
      </c>
      <c r="H1834" s="5">
        <f t="shared" ca="1" si="253"/>
        <v>-1.9175592134999988</v>
      </c>
      <c r="I1834" s="6">
        <f t="shared" si="254"/>
        <v>1833</v>
      </c>
      <c r="J1834">
        <f t="shared" si="255"/>
        <v>2.1841496780336129</v>
      </c>
      <c r="K1834">
        <f t="shared" si="256"/>
        <v>4.0763523861668434</v>
      </c>
      <c r="L1834">
        <f t="shared" si="257"/>
        <v>-4.6597953277594389E-2</v>
      </c>
      <c r="M1834" t="str">
        <f t="shared" si="258"/>
        <v/>
      </c>
      <c r="N1834" t="str">
        <f t="shared" si="259"/>
        <v/>
      </c>
      <c r="O1834" t="str">
        <f t="shared" si="260"/>
        <v/>
      </c>
    </row>
    <row r="1835" spans="1:15" x14ac:dyDescent="0.25">
      <c r="A1835" s="2">
        <v>43232.834683333327</v>
      </c>
      <c r="B1835">
        <v>683</v>
      </c>
      <c r="C1835">
        <v>1.0265</v>
      </c>
      <c r="D1835" t="s">
        <v>5</v>
      </c>
      <c r="E1835">
        <v>683.51170393208008</v>
      </c>
      <c r="F1835">
        <v>683</v>
      </c>
      <c r="G1835" s="5">
        <f t="shared" ca="1" si="252"/>
        <v>-2.80545190736126E-3</v>
      </c>
      <c r="H1835" s="5">
        <f t="shared" ca="1" si="253"/>
        <v>-1.9175592134999988</v>
      </c>
      <c r="I1835" s="6">
        <f t="shared" si="254"/>
        <v>1834</v>
      </c>
      <c r="J1835">
        <f t="shared" si="255"/>
        <v>2.1255361288907508</v>
      </c>
      <c r="K1835">
        <f t="shared" si="256"/>
        <v>4.071492556695584</v>
      </c>
      <c r="L1835">
        <f t="shared" si="257"/>
        <v>-0.26993445612061406</v>
      </c>
      <c r="M1835" t="str">
        <f t="shared" si="258"/>
        <v/>
      </c>
      <c r="N1835" t="str">
        <f t="shared" si="259"/>
        <v/>
      </c>
      <c r="O1835" t="str">
        <f t="shared" si="260"/>
        <v/>
      </c>
    </row>
    <row r="1836" spans="1:15" x14ac:dyDescent="0.25">
      <c r="A1836" s="2">
        <v>43232.834765428241</v>
      </c>
      <c r="B1836">
        <v>683</v>
      </c>
      <c r="C1836">
        <v>6.9304093499999997</v>
      </c>
      <c r="D1836" t="s">
        <v>5</v>
      </c>
      <c r="E1836">
        <v>683.51170393208008</v>
      </c>
      <c r="F1836">
        <v>683</v>
      </c>
      <c r="G1836" s="5">
        <f t="shared" ca="1" si="252"/>
        <v>-2.80545190736126E-3</v>
      </c>
      <c r="H1836" s="5">
        <f t="shared" ca="1" si="253"/>
        <v>-1.9175592134999988</v>
      </c>
      <c r="I1836" s="6">
        <f t="shared" si="254"/>
        <v>1835</v>
      </c>
      <c r="J1836">
        <f t="shared" si="255"/>
        <v>1.9445101818991581</v>
      </c>
      <c r="K1836">
        <f t="shared" si="256"/>
        <v>4.0680781522846017</v>
      </c>
      <c r="L1836">
        <f t="shared" si="257"/>
        <v>1.2256153843310014</v>
      </c>
      <c r="M1836">
        <f t="shared" si="258"/>
        <v>1</v>
      </c>
      <c r="N1836">
        <f t="shared" ca="1" si="259"/>
        <v>-1.9175592134999988</v>
      </c>
      <c r="O1836">
        <f t="shared" ca="1" si="260"/>
        <v>-1.9175592134999988</v>
      </c>
    </row>
    <row r="1837" spans="1:15" x14ac:dyDescent="0.25">
      <c r="A1837" s="2">
        <v>43232.834821539349</v>
      </c>
      <c r="B1837">
        <v>683</v>
      </c>
      <c r="C1837">
        <v>3.2683</v>
      </c>
      <c r="D1837" t="s">
        <v>5</v>
      </c>
      <c r="E1837">
        <v>683.51170393208008</v>
      </c>
      <c r="F1837">
        <v>683</v>
      </c>
      <c r="G1837" s="5">
        <f t="shared" ca="1" si="252"/>
        <v>-2.80545190736126E-3</v>
      </c>
      <c r="H1837" s="5">
        <f t="shared" ca="1" si="253"/>
        <v>-1.9175592134999988</v>
      </c>
      <c r="I1837" s="6">
        <f t="shared" si="254"/>
        <v>1836</v>
      </c>
      <c r="J1837">
        <f t="shared" si="255"/>
        <v>2.4334837584705866</v>
      </c>
      <c r="K1837">
        <f t="shared" si="256"/>
        <v>4.1436245449798887</v>
      </c>
      <c r="L1837">
        <f t="shared" si="257"/>
        <v>0.20147004934141907</v>
      </c>
      <c r="M1837" t="str">
        <f t="shared" si="258"/>
        <v/>
      </c>
      <c r="N1837" t="str">
        <f t="shared" si="259"/>
        <v/>
      </c>
      <c r="O1837" t="str">
        <f t="shared" si="260"/>
        <v/>
      </c>
    </row>
    <row r="1838" spans="1:15" x14ac:dyDescent="0.25">
      <c r="A1838" s="2">
        <v>43232.834823449077</v>
      </c>
      <c r="B1838">
        <v>682.99</v>
      </c>
      <c r="C1838">
        <v>7.7830250000000004E-2</v>
      </c>
      <c r="D1838" t="s">
        <v>6</v>
      </c>
      <c r="E1838">
        <v>683.52555771658001</v>
      </c>
      <c r="F1838">
        <v>683</v>
      </c>
      <c r="G1838" s="5">
        <f t="shared" ca="1" si="252"/>
        <v>-2.8256631755688897E-3</v>
      </c>
      <c r="H1838" s="5">
        <f t="shared" ca="1" si="253"/>
        <v>-1.9314129979999279</v>
      </c>
      <c r="I1838" s="6">
        <f t="shared" si="254"/>
        <v>1837</v>
      </c>
      <c r="J1838">
        <f t="shared" si="255"/>
        <v>2.4695835112941182</v>
      </c>
      <c r="K1838">
        <f t="shared" si="256"/>
        <v>4.1381989936434076</v>
      </c>
      <c r="L1838">
        <f t="shared" si="257"/>
        <v>-0.57796961068523667</v>
      </c>
      <c r="M1838" t="str">
        <f t="shared" si="258"/>
        <v/>
      </c>
      <c r="N1838" t="str">
        <f t="shared" si="259"/>
        <v/>
      </c>
      <c r="O1838" t="str">
        <f t="shared" si="260"/>
        <v/>
      </c>
    </row>
    <row r="1839" spans="1:15" x14ac:dyDescent="0.25">
      <c r="A1839" s="2">
        <v>43232.834838020834</v>
      </c>
      <c r="B1839">
        <v>682.99</v>
      </c>
      <c r="C1839">
        <v>3.7063390000000002E-2</v>
      </c>
      <c r="D1839" t="s">
        <v>6</v>
      </c>
      <c r="E1839">
        <v>683.5321550000001</v>
      </c>
      <c r="F1839">
        <v>683</v>
      </c>
      <c r="G1839" s="5">
        <f t="shared" ca="1" si="252"/>
        <v>-2.4251933163848415E-3</v>
      </c>
      <c r="H1839" s="5">
        <f t="shared" ca="1" si="253"/>
        <v>-1.6576976138401278</v>
      </c>
      <c r="I1839" s="6">
        <f t="shared" si="254"/>
        <v>1838</v>
      </c>
      <c r="J1839">
        <f t="shared" si="255"/>
        <v>2.1242400301680675</v>
      </c>
      <c r="K1839">
        <f t="shared" si="256"/>
        <v>4.1452057146407109</v>
      </c>
      <c r="L1839">
        <f t="shared" si="257"/>
        <v>-0.50351581654831701</v>
      </c>
      <c r="M1839" t="str">
        <f t="shared" si="258"/>
        <v/>
      </c>
      <c r="N1839" t="str">
        <f t="shared" si="259"/>
        <v/>
      </c>
      <c r="O1839" t="str">
        <f t="shared" si="260"/>
        <v/>
      </c>
    </row>
    <row r="1840" spans="1:15" x14ac:dyDescent="0.25">
      <c r="A1840" s="2">
        <v>43232.834843738427</v>
      </c>
      <c r="B1840">
        <v>683</v>
      </c>
      <c r="C1840">
        <v>0.53039999999999998</v>
      </c>
      <c r="D1840" t="s">
        <v>5</v>
      </c>
      <c r="E1840">
        <v>683.5321550000001</v>
      </c>
      <c r="F1840">
        <v>682.99999999999989</v>
      </c>
      <c r="G1840" s="5">
        <f t="shared" ca="1" si="252"/>
        <v>-2.4742440847718484E-3</v>
      </c>
      <c r="H1840" s="5">
        <f t="shared" ca="1" si="253"/>
        <v>-1.6912253912601045</v>
      </c>
      <c r="I1840" s="6">
        <f t="shared" si="254"/>
        <v>1839</v>
      </c>
      <c r="J1840">
        <f t="shared" si="255"/>
        <v>1.8217475452941159</v>
      </c>
      <c r="K1840">
        <f t="shared" si="256"/>
        <v>4.1531888447144123</v>
      </c>
      <c r="L1840">
        <f t="shared" si="257"/>
        <v>-0.31092916637719453</v>
      </c>
      <c r="M1840" t="str">
        <f t="shared" si="258"/>
        <v/>
      </c>
      <c r="N1840" t="str">
        <f t="shared" si="259"/>
        <v/>
      </c>
      <c r="O1840" t="str">
        <f t="shared" si="260"/>
        <v/>
      </c>
    </row>
    <row r="1841" spans="1:15" x14ac:dyDescent="0.25">
      <c r="A1841" s="2">
        <v>43232.834863206022</v>
      </c>
      <c r="B1841">
        <v>683</v>
      </c>
      <c r="C1841">
        <v>2.8096999999999999</v>
      </c>
      <c r="D1841" t="s">
        <v>5</v>
      </c>
      <c r="E1841">
        <v>683.5321550000001</v>
      </c>
      <c r="F1841">
        <v>683</v>
      </c>
      <c r="G1841" s="5">
        <f t="shared" ca="1" si="252"/>
        <v>-2.4742440847718484E-3</v>
      </c>
      <c r="H1841" s="5">
        <f t="shared" ca="1" si="253"/>
        <v>-1.6912253912601045</v>
      </c>
      <c r="I1841" s="6">
        <f t="shared" si="254"/>
        <v>1840</v>
      </c>
      <c r="J1841">
        <f t="shared" si="255"/>
        <v>1.6200184222857175</v>
      </c>
      <c r="K1841">
        <f t="shared" si="256"/>
        <v>4.1561079665933667</v>
      </c>
      <c r="L1841">
        <f t="shared" si="257"/>
        <v>0.28624895870773726</v>
      </c>
      <c r="M1841" t="str">
        <f t="shared" si="258"/>
        <v/>
      </c>
      <c r="N1841" t="str">
        <f t="shared" si="259"/>
        <v/>
      </c>
      <c r="O1841" t="str">
        <f t="shared" si="260"/>
        <v/>
      </c>
    </row>
    <row r="1842" spans="1:15" x14ac:dyDescent="0.25">
      <c r="A1842" s="2">
        <v>43232.834932395832</v>
      </c>
      <c r="B1842">
        <v>683</v>
      </c>
      <c r="C1842">
        <v>0.1766297</v>
      </c>
      <c r="D1842" t="s">
        <v>5</v>
      </c>
      <c r="E1842">
        <v>683.5321550000001</v>
      </c>
      <c r="F1842">
        <v>683</v>
      </c>
      <c r="G1842" s="5">
        <f t="shared" ca="1" si="252"/>
        <v>-2.4742440847718484E-3</v>
      </c>
      <c r="H1842" s="5">
        <f t="shared" ca="1" si="253"/>
        <v>-1.6912253912601045</v>
      </c>
      <c r="I1842" s="6">
        <f t="shared" si="254"/>
        <v>1841</v>
      </c>
      <c r="J1842">
        <f t="shared" si="255"/>
        <v>1.6187671373445411</v>
      </c>
      <c r="K1842">
        <f t="shared" si="256"/>
        <v>4.1469406438651122</v>
      </c>
      <c r="L1842">
        <f t="shared" si="257"/>
        <v>-0.34775936315317313</v>
      </c>
      <c r="M1842" t="str">
        <f t="shared" si="258"/>
        <v/>
      </c>
      <c r="N1842" t="str">
        <f t="shared" si="259"/>
        <v/>
      </c>
      <c r="O1842" t="str">
        <f t="shared" si="260"/>
        <v/>
      </c>
    </row>
    <row r="1843" spans="1:15" x14ac:dyDescent="0.25">
      <c r="A1843" s="2">
        <v>43232.834950729157</v>
      </c>
      <c r="B1843">
        <v>682.99</v>
      </c>
      <c r="C1843">
        <v>1.5808</v>
      </c>
      <c r="D1843" t="s">
        <v>6</v>
      </c>
      <c r="E1843">
        <v>683.7278228596</v>
      </c>
      <c r="F1843">
        <v>683</v>
      </c>
      <c r="G1843" s="5">
        <f t="shared" ca="1" si="252"/>
        <v>-2.7597140086654953E-3</v>
      </c>
      <c r="H1843" s="5">
        <f t="shared" ca="1" si="253"/>
        <v>-1.8868932508599985</v>
      </c>
      <c r="I1843" s="6">
        <f t="shared" si="254"/>
        <v>1842</v>
      </c>
      <c r="J1843">
        <f t="shared" si="255"/>
        <v>1.2822090058487419</v>
      </c>
      <c r="K1843">
        <f t="shared" si="256"/>
        <v>4.1288681732399999</v>
      </c>
      <c r="L1843">
        <f t="shared" si="257"/>
        <v>7.2317880257472156E-2</v>
      </c>
      <c r="M1843" t="str">
        <f t="shared" si="258"/>
        <v/>
      </c>
      <c r="N1843" t="str">
        <f t="shared" si="259"/>
        <v/>
      </c>
      <c r="O1843" t="str">
        <f t="shared" si="260"/>
        <v/>
      </c>
    </row>
    <row r="1844" spans="1:15" x14ac:dyDescent="0.25">
      <c r="A1844" s="2">
        <v>43232.835046446758</v>
      </c>
      <c r="B1844">
        <v>683</v>
      </c>
      <c r="C1844">
        <v>1.0948121900000001</v>
      </c>
      <c r="D1844" t="s">
        <v>5</v>
      </c>
      <c r="E1844">
        <v>683.7278228596</v>
      </c>
      <c r="F1844">
        <v>683</v>
      </c>
      <c r="G1844" s="5">
        <f t="shared" ca="1" si="252"/>
        <v>-2.7698431561836625E-3</v>
      </c>
      <c r="H1844" s="5">
        <f t="shared" ca="1" si="253"/>
        <v>-1.8938188308400186</v>
      </c>
      <c r="I1844" s="6">
        <f t="shared" si="254"/>
        <v>1843</v>
      </c>
      <c r="J1844">
        <f t="shared" si="255"/>
        <v>1.2463286122352883</v>
      </c>
      <c r="K1844">
        <f t="shared" si="256"/>
        <v>4.1283850157603883</v>
      </c>
      <c r="L1844">
        <f t="shared" si="257"/>
        <v>-3.6701136559905173E-2</v>
      </c>
      <c r="M1844" t="str">
        <f t="shared" si="258"/>
        <v/>
      </c>
      <c r="N1844" t="str">
        <f t="shared" si="259"/>
        <v/>
      </c>
      <c r="O1844" t="str">
        <f t="shared" si="260"/>
        <v/>
      </c>
    </row>
    <row r="1845" spans="1:15" x14ac:dyDescent="0.25">
      <c r="A1845" s="2">
        <v>43232.835078171287</v>
      </c>
      <c r="B1845">
        <v>683</v>
      </c>
      <c r="C1845">
        <v>21.695</v>
      </c>
      <c r="D1845" t="s">
        <v>5</v>
      </c>
      <c r="E1845">
        <v>683.7278228596</v>
      </c>
      <c r="F1845">
        <v>683</v>
      </c>
      <c r="G1845" s="5">
        <f t="shared" ca="1" si="252"/>
        <v>-3.32209999894409E-3</v>
      </c>
      <c r="H1845" s="5">
        <f t="shared" ca="1" si="253"/>
        <v>-2.2714121995999221</v>
      </c>
      <c r="I1845" s="6">
        <f t="shared" si="254"/>
        <v>1844</v>
      </c>
      <c r="J1845">
        <f t="shared" si="255"/>
        <v>1.0159109820504284</v>
      </c>
      <c r="K1845">
        <f t="shared" si="256"/>
        <v>4.0973895854254989</v>
      </c>
      <c r="L1845">
        <f t="shared" si="257"/>
        <v>5.0468935371695007</v>
      </c>
      <c r="M1845">
        <f t="shared" si="258"/>
        <v>1</v>
      </c>
      <c r="N1845">
        <f t="shared" ca="1" si="259"/>
        <v>-2.2714121995999221</v>
      </c>
      <c r="O1845">
        <f t="shared" ca="1" si="260"/>
        <v>-2.2714121995999221</v>
      </c>
    </row>
    <row r="1846" spans="1:15" x14ac:dyDescent="0.25">
      <c r="A1846" s="2">
        <v>43232.835163923613</v>
      </c>
      <c r="B1846">
        <v>683</v>
      </c>
      <c r="C1846">
        <v>5.2174951500000004</v>
      </c>
      <c r="D1846" t="s">
        <v>5</v>
      </c>
      <c r="E1846">
        <v>683.7278228596</v>
      </c>
      <c r="F1846">
        <v>683.02766382985988</v>
      </c>
      <c r="G1846" s="5">
        <f t="shared" ca="1" si="252"/>
        <v>-3.32209999894409E-3</v>
      </c>
      <c r="H1846" s="5">
        <f t="shared" ca="1" si="253"/>
        <v>-2.2714121995999221</v>
      </c>
      <c r="I1846" s="6">
        <f t="shared" si="254"/>
        <v>1845</v>
      </c>
      <c r="J1846">
        <f t="shared" si="255"/>
        <v>3.1575258468403362</v>
      </c>
      <c r="K1846">
        <f t="shared" si="256"/>
        <v>5.3179049214207872</v>
      </c>
      <c r="L1846">
        <f t="shared" si="257"/>
        <v>0.38736482385422211</v>
      </c>
      <c r="M1846" t="str">
        <f t="shared" si="258"/>
        <v/>
      </c>
      <c r="N1846" t="str">
        <f t="shared" si="259"/>
        <v/>
      </c>
      <c r="O1846" t="str">
        <f t="shared" si="260"/>
        <v/>
      </c>
    </row>
    <row r="1847" spans="1:15" x14ac:dyDescent="0.25">
      <c r="A1847" s="2">
        <v>43232.835163923613</v>
      </c>
      <c r="B1847">
        <v>683</v>
      </c>
      <c r="C1847">
        <v>4.7687831999999997</v>
      </c>
      <c r="D1847" t="s">
        <v>5</v>
      </c>
      <c r="E1847">
        <v>683.7278228596</v>
      </c>
      <c r="F1847">
        <v>683.88251240401985</v>
      </c>
      <c r="G1847" s="5">
        <f t="shared" ca="1" si="252"/>
        <v>-3.32209999894409E-3</v>
      </c>
      <c r="H1847" s="5">
        <f t="shared" ca="1" si="253"/>
        <v>-2.2714121995999221</v>
      </c>
      <c r="I1847" s="6">
        <f t="shared" si="254"/>
        <v>1846</v>
      </c>
      <c r="J1847">
        <f t="shared" si="255"/>
        <v>3.2920284743529464</v>
      </c>
      <c r="K1847">
        <f t="shared" si="256"/>
        <v>5.3164057470435679</v>
      </c>
      <c r="L1847">
        <f t="shared" si="257"/>
        <v>0.27777314146277693</v>
      </c>
      <c r="M1847" t="str">
        <f t="shared" si="258"/>
        <v/>
      </c>
      <c r="N1847" t="str">
        <f t="shared" si="259"/>
        <v/>
      </c>
      <c r="O1847" t="str">
        <f t="shared" si="260"/>
        <v/>
      </c>
    </row>
    <row r="1848" spans="1:15" x14ac:dyDescent="0.25">
      <c r="A1848" s="2">
        <v>43232.835196550928</v>
      </c>
      <c r="B1848">
        <v>683</v>
      </c>
      <c r="C1848">
        <v>0.04</v>
      </c>
      <c r="D1848" t="s">
        <v>5</v>
      </c>
      <c r="E1848">
        <v>683.7278228596</v>
      </c>
      <c r="F1848">
        <v>683.88987240401991</v>
      </c>
      <c r="G1848" s="5">
        <f t="shared" ca="1" si="252"/>
        <v>-3.3295883588275684E-3</v>
      </c>
      <c r="H1848" s="5">
        <f t="shared" ca="1" si="253"/>
        <v>-2.276532199599842</v>
      </c>
      <c r="I1848" s="6">
        <f t="shared" si="254"/>
        <v>1847</v>
      </c>
      <c r="J1848">
        <f t="shared" si="255"/>
        <v>3.3459628583529408</v>
      </c>
      <c r="K1848">
        <f t="shared" si="256"/>
        <v>5.3064045780745497</v>
      </c>
      <c r="L1848">
        <f t="shared" si="257"/>
        <v>-0.62301372044129411</v>
      </c>
      <c r="M1848" t="str">
        <f t="shared" si="258"/>
        <v/>
      </c>
      <c r="N1848" t="str">
        <f t="shared" si="259"/>
        <v/>
      </c>
      <c r="O1848" t="str">
        <f t="shared" si="260"/>
        <v/>
      </c>
    </row>
    <row r="1849" spans="1:15" x14ac:dyDescent="0.25">
      <c r="A1849" s="2">
        <v>43232.835196550928</v>
      </c>
      <c r="B1849">
        <v>683</v>
      </c>
      <c r="C1849">
        <v>1.013E-2</v>
      </c>
      <c r="D1849" t="s">
        <v>5</v>
      </c>
      <c r="E1849">
        <v>683.7278228596</v>
      </c>
      <c r="F1849">
        <v>683.89173632402003</v>
      </c>
      <c r="G1849" s="5">
        <f t="shared" ca="1" si="252"/>
        <v>-3.3314604487985626E-3</v>
      </c>
      <c r="H1849" s="5">
        <f t="shared" ca="1" si="253"/>
        <v>-2.2778121995999072</v>
      </c>
      <c r="I1849" s="6">
        <f t="shared" si="254"/>
        <v>1848</v>
      </c>
      <c r="J1849">
        <f t="shared" si="255"/>
        <v>2.8369265142857145</v>
      </c>
      <c r="K1849">
        <f t="shared" si="256"/>
        <v>5.3119574422535498</v>
      </c>
      <c r="L1849">
        <f t="shared" si="257"/>
        <v>-0.53215722170516322</v>
      </c>
      <c r="M1849" t="str">
        <f t="shared" si="258"/>
        <v/>
      </c>
      <c r="N1849" t="str">
        <f t="shared" si="259"/>
        <v/>
      </c>
      <c r="O1849" t="str">
        <f t="shared" si="260"/>
        <v/>
      </c>
    </row>
    <row r="1850" spans="1:15" x14ac:dyDescent="0.25">
      <c r="A1850" s="2">
        <v>43232.835196550928</v>
      </c>
      <c r="B1850">
        <v>683.5</v>
      </c>
      <c r="C1850">
        <v>4.8241970000000002E-2</v>
      </c>
      <c r="D1850" t="s">
        <v>5</v>
      </c>
      <c r="E1850">
        <v>683.7278228596</v>
      </c>
      <c r="F1850">
        <v>683.89578864949999</v>
      </c>
      <c r="G1850" s="5">
        <f t="shared" ca="1" si="252"/>
        <v>-3.6930359057780033E-3</v>
      </c>
      <c r="H1850" s="5">
        <f t="shared" ca="1" si="253"/>
        <v>-2.525031399599925</v>
      </c>
      <c r="I1850" s="6">
        <f t="shared" si="254"/>
        <v>1849</v>
      </c>
      <c r="J1850">
        <f t="shared" si="255"/>
        <v>3.5634378542521006</v>
      </c>
      <c r="K1850">
        <f t="shared" si="256"/>
        <v>4.3396971385962777</v>
      </c>
      <c r="L1850">
        <f t="shared" si="257"/>
        <v>-0.8100094942084205</v>
      </c>
      <c r="M1850" t="str">
        <f t="shared" si="258"/>
        <v/>
      </c>
      <c r="N1850" t="str">
        <f t="shared" si="259"/>
        <v/>
      </c>
      <c r="O1850" t="str">
        <f t="shared" si="260"/>
        <v/>
      </c>
    </row>
    <row r="1851" spans="1:15" x14ac:dyDescent="0.25">
      <c r="A1851" s="2">
        <v>43232.83522277778</v>
      </c>
      <c r="B1851">
        <v>683.49</v>
      </c>
      <c r="C1851">
        <v>0.92049999999999998</v>
      </c>
      <c r="D1851" t="s">
        <v>6</v>
      </c>
      <c r="E1851">
        <v>683.71412834600005</v>
      </c>
      <c r="F1851">
        <v>683.89578864949999</v>
      </c>
      <c r="G1851" s="5">
        <f t="shared" ca="1" si="252"/>
        <v>-3.6730802858721896E-3</v>
      </c>
      <c r="H1851" s="5">
        <f t="shared" ca="1" si="253"/>
        <v>-2.511336885999981</v>
      </c>
      <c r="I1851" s="6">
        <f t="shared" si="254"/>
        <v>1850</v>
      </c>
      <c r="J1851">
        <f t="shared" si="255"/>
        <v>3.1685596546554677</v>
      </c>
      <c r="K1851">
        <f t="shared" si="256"/>
        <v>4.3730430906556537</v>
      </c>
      <c r="L1851">
        <f t="shared" si="257"/>
        <v>-0.51407214794181555</v>
      </c>
      <c r="M1851" t="str">
        <f t="shared" si="258"/>
        <v/>
      </c>
      <c r="N1851" t="str">
        <f t="shared" si="259"/>
        <v/>
      </c>
      <c r="O1851" t="str">
        <f t="shared" si="260"/>
        <v/>
      </c>
    </row>
    <row r="1852" spans="1:15" x14ac:dyDescent="0.25">
      <c r="A1852" s="2">
        <v>43232.835230798613</v>
      </c>
      <c r="B1852">
        <v>683.73</v>
      </c>
      <c r="C1852">
        <v>1.7710839999999999E-2</v>
      </c>
      <c r="D1852" t="s">
        <v>5</v>
      </c>
      <c r="E1852">
        <v>683.71412834600005</v>
      </c>
      <c r="F1852">
        <v>683.89646166141995</v>
      </c>
      <c r="G1852" s="5">
        <f t="shared" ca="1" si="252"/>
        <v>-3.6730802858721896E-3</v>
      </c>
      <c r="H1852" s="5">
        <f t="shared" ca="1" si="253"/>
        <v>-2.511336885999981</v>
      </c>
      <c r="I1852" s="6">
        <f t="shared" si="254"/>
        <v>1851</v>
      </c>
      <c r="J1852">
        <f t="shared" si="255"/>
        <v>2.8766991359495862</v>
      </c>
      <c r="K1852">
        <f t="shared" si="256"/>
        <v>4.3810852333534447</v>
      </c>
      <c r="L1852">
        <f t="shared" si="257"/>
        <v>-0.65257536515928749</v>
      </c>
      <c r="M1852" t="str">
        <f t="shared" si="258"/>
        <v/>
      </c>
      <c r="N1852" t="str">
        <f t="shared" si="259"/>
        <v/>
      </c>
      <c r="O1852" t="str">
        <f t="shared" si="260"/>
        <v/>
      </c>
    </row>
    <row r="1853" spans="1:15" x14ac:dyDescent="0.25">
      <c r="A1853" s="2">
        <v>43232.835230798613</v>
      </c>
      <c r="B1853">
        <v>683.77</v>
      </c>
      <c r="C1853">
        <v>0.01</v>
      </c>
      <c r="D1853" t="s">
        <v>5</v>
      </c>
      <c r="E1853">
        <v>683.71412834600005</v>
      </c>
      <c r="F1853">
        <v>683.89676166141999</v>
      </c>
      <c r="G1853" s="5">
        <f t="shared" ca="1" si="252"/>
        <v>-3.6730802858721896E-3</v>
      </c>
      <c r="H1853" s="5">
        <f t="shared" ca="1" si="253"/>
        <v>-2.511336885999981</v>
      </c>
      <c r="I1853" s="6">
        <f t="shared" si="254"/>
        <v>1852</v>
      </c>
      <c r="J1853">
        <f t="shared" si="255"/>
        <v>3.3519104595630438</v>
      </c>
      <c r="K1853">
        <f t="shared" si="256"/>
        <v>3.7789292825713447</v>
      </c>
      <c r="L1853">
        <f t="shared" si="257"/>
        <v>-0.8843537969805737</v>
      </c>
      <c r="M1853" t="str">
        <f t="shared" si="258"/>
        <v/>
      </c>
      <c r="N1853" t="str">
        <f t="shared" si="259"/>
        <v/>
      </c>
      <c r="O1853" t="str">
        <f t="shared" si="260"/>
        <v/>
      </c>
    </row>
    <row r="1854" spans="1:15" x14ac:dyDescent="0.25">
      <c r="A1854" s="2">
        <v>43232.835230798613</v>
      </c>
      <c r="B1854">
        <v>683.89</v>
      </c>
      <c r="C1854">
        <v>0.12692460999999999</v>
      </c>
      <c r="D1854" t="s">
        <v>5</v>
      </c>
      <c r="E1854">
        <v>683.71412834600005</v>
      </c>
      <c r="F1854">
        <v>683.89752320907996</v>
      </c>
      <c r="G1854" s="5">
        <f t="shared" ca="1" si="252"/>
        <v>-3.6730802858721896E-3</v>
      </c>
      <c r="H1854" s="5">
        <f t="shared" ca="1" si="253"/>
        <v>-2.511336885999981</v>
      </c>
      <c r="I1854" s="6">
        <f t="shared" si="254"/>
        <v>1853</v>
      </c>
      <c r="J1854">
        <f t="shared" si="255"/>
        <v>3.0064853587058735</v>
      </c>
      <c r="K1854">
        <f t="shared" si="256"/>
        <v>3.8157346874143179</v>
      </c>
      <c r="L1854">
        <f t="shared" si="257"/>
        <v>-0.7546543417192273</v>
      </c>
      <c r="M1854" t="str">
        <f t="shared" si="258"/>
        <v/>
      </c>
      <c r="N1854" t="str">
        <f t="shared" si="259"/>
        <v/>
      </c>
      <c r="O1854" t="str">
        <f t="shared" si="260"/>
        <v/>
      </c>
    </row>
    <row r="1855" spans="1:15" x14ac:dyDescent="0.25">
      <c r="A1855" s="2">
        <v>43232.835263703702</v>
      </c>
      <c r="B1855">
        <v>683.89</v>
      </c>
      <c r="C1855">
        <v>0.48559650999999998</v>
      </c>
      <c r="D1855" t="s">
        <v>5</v>
      </c>
      <c r="E1855">
        <v>683.71412834600005</v>
      </c>
      <c r="F1855">
        <v>683.89954118887999</v>
      </c>
      <c r="G1855" s="5">
        <f t="shared" ca="1" si="252"/>
        <v>-3.6730802858721896E-3</v>
      </c>
      <c r="H1855" s="5">
        <f t="shared" ca="1" si="253"/>
        <v>-2.511336885999981</v>
      </c>
      <c r="I1855" s="6">
        <f t="shared" si="254"/>
        <v>1854</v>
      </c>
      <c r="J1855">
        <f t="shared" si="255"/>
        <v>2.6744566502520968</v>
      </c>
      <c r="K1855">
        <f t="shared" si="256"/>
        <v>3.8394756297512407</v>
      </c>
      <c r="L1855">
        <f t="shared" si="257"/>
        <v>-0.57009351050208712</v>
      </c>
      <c r="M1855" t="str">
        <f t="shared" si="258"/>
        <v/>
      </c>
      <c r="N1855" t="str">
        <f t="shared" si="259"/>
        <v/>
      </c>
      <c r="O1855" t="str">
        <f t="shared" si="260"/>
        <v/>
      </c>
    </row>
    <row r="1856" spans="1:15" x14ac:dyDescent="0.25">
      <c r="A1856" s="2">
        <v>43232.835366608793</v>
      </c>
      <c r="B1856">
        <v>683.83</v>
      </c>
      <c r="C1856">
        <v>0.13420000000000001</v>
      </c>
      <c r="D1856" t="s">
        <v>5</v>
      </c>
      <c r="E1856">
        <v>683.71412834600005</v>
      </c>
      <c r="F1856">
        <v>683.90168838888007</v>
      </c>
      <c r="G1856" s="5">
        <f t="shared" ca="1" si="252"/>
        <v>-3.6730802858721896E-3</v>
      </c>
      <c r="H1856" s="5">
        <f t="shared" ca="1" si="253"/>
        <v>-2.511336885999981</v>
      </c>
      <c r="I1856" s="6">
        <f t="shared" si="254"/>
        <v>1855</v>
      </c>
      <c r="J1856">
        <f t="shared" si="255"/>
        <v>2.3873045390588246</v>
      </c>
      <c r="K1856">
        <f t="shared" si="256"/>
        <v>3.848479412159953</v>
      </c>
      <c r="L1856">
        <f t="shared" si="257"/>
        <v>-0.58545318754720144</v>
      </c>
      <c r="M1856" t="str">
        <f t="shared" si="258"/>
        <v/>
      </c>
      <c r="N1856" t="str">
        <f t="shared" si="259"/>
        <v/>
      </c>
      <c r="O1856" t="str">
        <f t="shared" si="260"/>
        <v/>
      </c>
    </row>
    <row r="1857" spans="1:15" x14ac:dyDescent="0.25">
      <c r="A1857" s="2">
        <v>43232.835493298611</v>
      </c>
      <c r="B1857">
        <v>683.89</v>
      </c>
      <c r="C1857">
        <v>0.26947887999999998</v>
      </c>
      <c r="D1857" t="s">
        <v>5</v>
      </c>
      <c r="E1857">
        <v>683.71412834600005</v>
      </c>
      <c r="F1857">
        <v>683.90276630440007</v>
      </c>
      <c r="G1857" s="5">
        <f t="shared" ca="1" si="252"/>
        <v>-3.6730802858721896E-3</v>
      </c>
      <c r="H1857" s="5">
        <f t="shared" ca="1" si="253"/>
        <v>-2.511336885999981</v>
      </c>
      <c r="I1857" s="6">
        <f t="shared" si="254"/>
        <v>1856</v>
      </c>
      <c r="J1857">
        <f t="shared" si="255"/>
        <v>2.2183306793277318</v>
      </c>
      <c r="K1857">
        <f t="shared" si="256"/>
        <v>3.8623606276261953</v>
      </c>
      <c r="L1857">
        <f t="shared" si="257"/>
        <v>-0.50457530697372899</v>
      </c>
      <c r="M1857" t="str">
        <f t="shared" si="258"/>
        <v/>
      </c>
      <c r="N1857" t="str">
        <f t="shared" si="259"/>
        <v/>
      </c>
      <c r="O1857" t="str">
        <f t="shared" si="260"/>
        <v/>
      </c>
    </row>
    <row r="1858" spans="1:15" x14ac:dyDescent="0.25">
      <c r="A1858" s="2">
        <v>43232.835493298611</v>
      </c>
      <c r="B1858">
        <v>683.89</v>
      </c>
      <c r="C1858">
        <v>1.8311211199999999</v>
      </c>
      <c r="D1858" t="s">
        <v>5</v>
      </c>
      <c r="E1858">
        <v>683.71412834600005</v>
      </c>
      <c r="F1858">
        <v>683.9100907888801</v>
      </c>
      <c r="G1858" s="5">
        <f t="shared" ca="1" si="252"/>
        <v>-3.6730802858721896E-3</v>
      </c>
      <c r="H1858" s="5">
        <f t="shared" ca="1" si="253"/>
        <v>-2.511336885999981</v>
      </c>
      <c r="I1858" s="6">
        <f t="shared" si="254"/>
        <v>1857</v>
      </c>
      <c r="J1858">
        <f t="shared" si="255"/>
        <v>1.9211387290252113</v>
      </c>
      <c r="K1858">
        <f t="shared" si="256"/>
        <v>3.8648141594166447</v>
      </c>
      <c r="L1858">
        <f t="shared" si="257"/>
        <v>-2.3291575044011598E-2</v>
      </c>
      <c r="M1858" t="str">
        <f t="shared" si="258"/>
        <v/>
      </c>
      <c r="N1858" t="str">
        <f t="shared" si="259"/>
        <v/>
      </c>
      <c r="O1858" t="str">
        <f t="shared" si="260"/>
        <v/>
      </c>
    </row>
    <row r="1859" spans="1:15" x14ac:dyDescent="0.25">
      <c r="A1859" s="2">
        <v>43232.835544664347</v>
      </c>
      <c r="B1859">
        <v>683.89</v>
      </c>
      <c r="C1859">
        <v>0.51794638999999998</v>
      </c>
      <c r="D1859" t="s">
        <v>5</v>
      </c>
      <c r="E1859">
        <v>683.71412834600005</v>
      </c>
      <c r="F1859">
        <v>683.91216257444012</v>
      </c>
      <c r="G1859" s="5">
        <f t="shared" ref="G1859:G1889" ca="1" si="261">(OFFSET(F1859,$T$2,0)-E1859)/E1859</f>
        <v>-3.6730802858721896E-3</v>
      </c>
      <c r="H1859" s="5">
        <f t="shared" ref="H1859:H1889" ca="1" si="262">IF(ISNUMBER(G1859),E1859*G1859,"")</f>
        <v>-2.511336885999981</v>
      </c>
      <c r="I1859" s="6">
        <f t="shared" si="254"/>
        <v>1858</v>
      </c>
      <c r="J1859">
        <f t="shared" si="255"/>
        <v>1.8465036100168071</v>
      </c>
      <c r="K1859">
        <f t="shared" si="256"/>
        <v>3.8600372317014009</v>
      </c>
      <c r="L1859">
        <f t="shared" si="257"/>
        <v>-0.3441824884759504</v>
      </c>
      <c r="M1859" t="str">
        <f t="shared" si="258"/>
        <v/>
      </c>
      <c r="N1859" t="str">
        <f t="shared" si="259"/>
        <v/>
      </c>
      <c r="O1859" t="str">
        <f t="shared" si="260"/>
        <v/>
      </c>
    </row>
    <row r="1860" spans="1:15" x14ac:dyDescent="0.25">
      <c r="A1860" s="2">
        <v>43232.835568576389</v>
      </c>
      <c r="B1860">
        <v>683.89</v>
      </c>
      <c r="C1860">
        <v>0.23938892000000001</v>
      </c>
      <c r="D1860" t="s">
        <v>5</v>
      </c>
      <c r="E1860">
        <v>683.71412834600005</v>
      </c>
      <c r="F1860">
        <v>683.91312013011998</v>
      </c>
      <c r="G1860" s="5">
        <f t="shared" ca="1" si="261"/>
        <v>-3.6730802858721896E-3</v>
      </c>
      <c r="H1860" s="5">
        <f t="shared" ca="1" si="262"/>
        <v>-2.511336885999981</v>
      </c>
      <c r="I1860" s="6">
        <f t="shared" ref="I1860:I1923" si="263">I1859+1</f>
        <v>1859</v>
      </c>
      <c r="J1860">
        <f t="shared" si="255"/>
        <v>1.6539116515462204</v>
      </c>
      <c r="K1860">
        <f t="shared" si="256"/>
        <v>3.8644323449087059</v>
      </c>
      <c r="L1860">
        <f t="shared" si="257"/>
        <v>-0.36603635548434921</v>
      </c>
      <c r="M1860" t="str">
        <f t="shared" si="258"/>
        <v/>
      </c>
      <c r="N1860" t="str">
        <f t="shared" si="259"/>
        <v/>
      </c>
      <c r="O1860" t="str">
        <f t="shared" si="260"/>
        <v/>
      </c>
    </row>
    <row r="1861" spans="1:15" x14ac:dyDescent="0.25">
      <c r="A1861" s="2">
        <v>43232.835568576389</v>
      </c>
      <c r="B1861">
        <v>683.92</v>
      </c>
      <c r="C1861">
        <v>1.5600650599999999</v>
      </c>
      <c r="D1861" t="s">
        <v>5</v>
      </c>
      <c r="E1861">
        <v>683.71412834600005</v>
      </c>
      <c r="F1861">
        <v>683.91051400000003</v>
      </c>
      <c r="G1861" s="5">
        <f t="shared" ca="1" si="261"/>
        <v>-3.647063564464037E-3</v>
      </c>
      <c r="H1861" s="5">
        <f t="shared" ca="1" si="262"/>
        <v>-2.493548885999985</v>
      </c>
      <c r="I1861" s="6">
        <f t="shared" si="263"/>
        <v>1860</v>
      </c>
      <c r="J1861">
        <f t="shared" si="255"/>
        <v>1.3813219455630232</v>
      </c>
      <c r="K1861">
        <f t="shared" si="256"/>
        <v>3.8598712327897045</v>
      </c>
      <c r="L1861">
        <f t="shared" si="257"/>
        <v>4.6308051138739897E-2</v>
      </c>
      <c r="M1861" t="str">
        <f t="shared" si="258"/>
        <v/>
      </c>
      <c r="N1861" t="str">
        <f t="shared" si="259"/>
        <v/>
      </c>
      <c r="O1861" t="str">
        <f t="shared" si="260"/>
        <v/>
      </c>
    </row>
    <row r="1862" spans="1:15" x14ac:dyDescent="0.25">
      <c r="A1862" s="2">
        <v>43232.835623564817</v>
      </c>
      <c r="B1862">
        <v>683.91</v>
      </c>
      <c r="C1862">
        <v>3.29</v>
      </c>
      <c r="D1862" t="s">
        <v>5</v>
      </c>
      <c r="E1862">
        <v>683.71412834600005</v>
      </c>
      <c r="F1862">
        <v>683.69938519999994</v>
      </c>
      <c r="G1862" s="5">
        <f t="shared" ca="1" si="261"/>
        <v>-3.647063564464037E-3</v>
      </c>
      <c r="H1862" s="5">
        <f t="shared" ca="1" si="262"/>
        <v>-2.493548885999985</v>
      </c>
      <c r="I1862" s="6">
        <f t="shared" si="263"/>
        <v>1861</v>
      </c>
      <c r="J1862">
        <f t="shared" si="255"/>
        <v>1.2566482240504087</v>
      </c>
      <c r="K1862">
        <f t="shared" si="256"/>
        <v>3.8447928578926471</v>
      </c>
      <c r="L1862">
        <f t="shared" si="257"/>
        <v>0.52885860203768764</v>
      </c>
      <c r="M1862" t="str">
        <f t="shared" si="258"/>
        <v/>
      </c>
      <c r="N1862" t="str">
        <f t="shared" si="259"/>
        <v/>
      </c>
      <c r="O1862" t="str">
        <f t="shared" si="260"/>
        <v/>
      </c>
    </row>
    <row r="1863" spans="1:15" x14ac:dyDescent="0.25">
      <c r="A1863" s="2">
        <v>43232.835623564817</v>
      </c>
      <c r="B1863">
        <v>683.91</v>
      </c>
      <c r="C1863">
        <v>1.4530000000000001</v>
      </c>
      <c r="D1863" t="s">
        <v>5</v>
      </c>
      <c r="E1863">
        <v>683.71412834600005</v>
      </c>
      <c r="F1863">
        <v>683.40353998783996</v>
      </c>
      <c r="G1863" s="5">
        <f t="shared" ca="1" si="261"/>
        <v>-3.647063564464037E-3</v>
      </c>
      <c r="H1863" s="5">
        <f t="shared" ca="1" si="262"/>
        <v>-2.493548885999985</v>
      </c>
      <c r="I1863" s="6">
        <f t="shared" si="263"/>
        <v>1862</v>
      </c>
      <c r="J1863">
        <f t="shared" si="255"/>
        <v>1.4662339659663814</v>
      </c>
      <c r="K1863">
        <f t="shared" si="256"/>
        <v>3.8588089792893525</v>
      </c>
      <c r="L1863">
        <f t="shared" si="257"/>
        <v>-3.4295467947259147E-3</v>
      </c>
      <c r="M1863" t="str">
        <f t="shared" si="258"/>
        <v/>
      </c>
      <c r="N1863" t="str">
        <f t="shared" si="259"/>
        <v/>
      </c>
      <c r="O1863" t="str">
        <f t="shared" si="260"/>
        <v/>
      </c>
    </row>
    <row r="1864" spans="1:15" x14ac:dyDescent="0.25">
      <c r="A1864" s="2">
        <v>43232.835722962962</v>
      </c>
      <c r="B1864">
        <v>683.89</v>
      </c>
      <c r="C1864">
        <v>0.15240000000000001</v>
      </c>
      <c r="D1864" t="s">
        <v>6</v>
      </c>
      <c r="E1864">
        <v>683.69842128819994</v>
      </c>
      <c r="F1864">
        <v>683.40353998783996</v>
      </c>
      <c r="G1864" s="5">
        <f t="shared" ca="1" si="261"/>
        <v>-3.6241736868884542E-3</v>
      </c>
      <c r="H1864" s="5">
        <f t="shared" ca="1" si="262"/>
        <v>-2.4778418281998711</v>
      </c>
      <c r="I1864" s="6">
        <f t="shared" si="263"/>
        <v>1863</v>
      </c>
      <c r="J1864">
        <f t="shared" si="255"/>
        <v>1.3119048731932708</v>
      </c>
      <c r="K1864">
        <f t="shared" si="256"/>
        <v>3.8406779006475977</v>
      </c>
      <c r="L1864">
        <f t="shared" si="257"/>
        <v>-0.30190109745932098</v>
      </c>
      <c r="M1864" t="str">
        <f t="shared" si="258"/>
        <v/>
      </c>
      <c r="N1864" t="str">
        <f t="shared" si="259"/>
        <v/>
      </c>
      <c r="O1864" t="str">
        <f t="shared" si="260"/>
        <v/>
      </c>
    </row>
    <row r="1865" spans="1:15" x14ac:dyDescent="0.25">
      <c r="A1865" s="2">
        <v>43232.835747152778</v>
      </c>
      <c r="B1865">
        <v>683.92</v>
      </c>
      <c r="C1865">
        <v>2.3637999999999999</v>
      </c>
      <c r="D1865" t="s">
        <v>5</v>
      </c>
      <c r="E1865">
        <v>683.69842128819994</v>
      </c>
      <c r="F1865">
        <v>682.54027315743997</v>
      </c>
      <c r="G1865" s="5">
        <f t="shared" ca="1" si="261"/>
        <v>-3.6241736868884542E-3</v>
      </c>
      <c r="H1865" s="5">
        <f t="shared" ca="1" si="262"/>
        <v>-2.4778418281998711</v>
      </c>
      <c r="I1865" s="6">
        <f t="shared" si="263"/>
        <v>1864</v>
      </c>
      <c r="J1865">
        <f t="shared" si="255"/>
        <v>1.03745190613445</v>
      </c>
      <c r="K1865">
        <f t="shared" si="256"/>
        <v>3.8319313366033629</v>
      </c>
      <c r="L1865">
        <f t="shared" si="257"/>
        <v>0.34613044372585999</v>
      </c>
      <c r="M1865" t="str">
        <f t="shared" si="258"/>
        <v/>
      </c>
      <c r="N1865" t="str">
        <f t="shared" si="259"/>
        <v/>
      </c>
      <c r="O1865" t="str">
        <f t="shared" si="260"/>
        <v/>
      </c>
    </row>
    <row r="1866" spans="1:15" x14ac:dyDescent="0.25">
      <c r="A1866" s="2">
        <v>43232.83577986111</v>
      </c>
      <c r="B1866">
        <v>683.89</v>
      </c>
      <c r="C1866">
        <v>0.81</v>
      </c>
      <c r="D1866" t="s">
        <v>6</v>
      </c>
      <c r="E1866">
        <v>683.55262128819982</v>
      </c>
      <c r="F1866">
        <v>682.54027315743997</v>
      </c>
      <c r="G1866" s="5">
        <f t="shared" ca="1" si="261"/>
        <v>-3.4116493091707598E-3</v>
      </c>
      <c r="H1866" s="5">
        <f t="shared" ca="1" si="262"/>
        <v>-2.332041828199749</v>
      </c>
      <c r="I1866" s="6">
        <f t="shared" si="263"/>
        <v>1865</v>
      </c>
      <c r="J1866">
        <f t="shared" si="255"/>
        <v>1.0246404748067306</v>
      </c>
      <c r="K1866">
        <f t="shared" si="256"/>
        <v>3.8244996744578716</v>
      </c>
      <c r="L1866">
        <f t="shared" si="257"/>
        <v>-5.6122497862980243E-2</v>
      </c>
      <c r="M1866" t="str">
        <f t="shared" si="258"/>
        <v/>
      </c>
      <c r="N1866" t="str">
        <f t="shared" si="259"/>
        <v/>
      </c>
      <c r="O1866" t="str">
        <f t="shared" si="260"/>
        <v/>
      </c>
    </row>
    <row r="1867" spans="1:15" x14ac:dyDescent="0.25">
      <c r="A1867" s="2">
        <v>43232.835870185183</v>
      </c>
      <c r="B1867">
        <v>683.91</v>
      </c>
      <c r="C1867">
        <v>0.55789999999999995</v>
      </c>
      <c r="D1867" t="s">
        <v>6</v>
      </c>
      <c r="E1867">
        <v>683.44996768819999</v>
      </c>
      <c r="F1867">
        <v>682.54027315743997</v>
      </c>
      <c r="G1867" s="5">
        <f t="shared" ca="1" si="261"/>
        <v>-3.261962592142521E-3</v>
      </c>
      <c r="H1867" s="5">
        <f t="shared" ca="1" si="262"/>
        <v>-2.2293882281999231</v>
      </c>
      <c r="I1867" s="6">
        <f t="shared" si="263"/>
        <v>1866</v>
      </c>
      <c r="J1867">
        <f t="shared" si="255"/>
        <v>0.82627297571427505</v>
      </c>
      <c r="K1867">
        <f t="shared" si="256"/>
        <v>3.8079421714825989</v>
      </c>
      <c r="L1867">
        <f t="shared" si="257"/>
        <v>-7.0477166834123875E-2</v>
      </c>
      <c r="M1867" t="str">
        <f t="shared" si="258"/>
        <v/>
      </c>
      <c r="N1867" t="str">
        <f t="shared" si="259"/>
        <v/>
      </c>
      <c r="O1867" t="str">
        <f t="shared" si="260"/>
        <v/>
      </c>
    </row>
    <row r="1868" spans="1:15" x14ac:dyDescent="0.25">
      <c r="A1868" s="2">
        <v>43232.835961018522</v>
      </c>
      <c r="B1868">
        <v>683.91</v>
      </c>
      <c r="C1868">
        <v>1.0699999999999999E-2</v>
      </c>
      <c r="D1868" t="s">
        <v>6</v>
      </c>
      <c r="E1868">
        <v>683.4479988882</v>
      </c>
      <c r="F1868">
        <v>682.54027315743997</v>
      </c>
      <c r="G1868" s="5">
        <f t="shared" ca="1" si="261"/>
        <v>-3.259091301493888E-3</v>
      </c>
      <c r="H1868" s="5">
        <f t="shared" ca="1" si="262"/>
        <v>-2.2274194281999371</v>
      </c>
      <c r="I1868" s="6">
        <f t="shared" si="263"/>
        <v>1867</v>
      </c>
      <c r="J1868">
        <f t="shared" si="255"/>
        <v>0.70153347915965014</v>
      </c>
      <c r="K1868">
        <f t="shared" si="256"/>
        <v>3.8071423701729237</v>
      </c>
      <c r="L1868">
        <f t="shared" si="257"/>
        <v>-0.18145722223891297</v>
      </c>
      <c r="M1868" t="str">
        <f t="shared" si="258"/>
        <v/>
      </c>
      <c r="N1868" t="str">
        <f t="shared" si="259"/>
        <v/>
      </c>
      <c r="O1868" t="str">
        <f t="shared" si="260"/>
        <v/>
      </c>
    </row>
    <row r="1869" spans="1:15" x14ac:dyDescent="0.25">
      <c r="A1869" s="2">
        <v>43232.835961944453</v>
      </c>
      <c r="B1869">
        <v>683.88</v>
      </c>
      <c r="C1869">
        <v>1.4107398799999999</v>
      </c>
      <c r="D1869" t="s">
        <v>6</v>
      </c>
      <c r="E1869">
        <v>683.19688718956002</v>
      </c>
      <c r="F1869">
        <v>682.54027315743997</v>
      </c>
      <c r="G1869" s="5">
        <f t="shared" ca="1" si="261"/>
        <v>-2.8927352665346698E-3</v>
      </c>
      <c r="H1869" s="5">
        <f t="shared" ca="1" si="262"/>
        <v>-1.9763077295599487</v>
      </c>
      <c r="I1869" s="6">
        <f t="shared" si="263"/>
        <v>1868</v>
      </c>
      <c r="J1869">
        <f t="shared" si="255"/>
        <v>0.45781821430250602</v>
      </c>
      <c r="K1869">
        <f t="shared" si="256"/>
        <v>3.7976168473021388</v>
      </c>
      <c r="L1869">
        <f t="shared" si="257"/>
        <v>0.25092622663459535</v>
      </c>
      <c r="M1869" t="str">
        <f t="shared" si="258"/>
        <v/>
      </c>
      <c r="N1869" t="str">
        <f t="shared" si="259"/>
        <v/>
      </c>
      <c r="O1869" t="str">
        <f t="shared" si="260"/>
        <v/>
      </c>
    </row>
    <row r="1870" spans="1:15" x14ac:dyDescent="0.25">
      <c r="A1870" s="2">
        <v>43232.835965208331</v>
      </c>
      <c r="B1870">
        <v>683.88</v>
      </c>
      <c r="C1870">
        <v>9.9372200000000001E-3</v>
      </c>
      <c r="D1870" t="s">
        <v>6</v>
      </c>
      <c r="E1870">
        <v>683.19511836440006</v>
      </c>
      <c r="F1870">
        <v>682.54027315743997</v>
      </c>
      <c r="G1870" s="5">
        <f t="shared" ca="1" si="261"/>
        <v>-2.8901537076657211E-3</v>
      </c>
      <c r="H1870" s="5">
        <f t="shared" ca="1" si="262"/>
        <v>-1.9745389043999919</v>
      </c>
      <c r="I1870" s="6">
        <f t="shared" si="263"/>
        <v>1869</v>
      </c>
      <c r="J1870">
        <f t="shared" si="255"/>
        <v>0.40999406178150366</v>
      </c>
      <c r="K1870">
        <f t="shared" si="256"/>
        <v>3.7944791643300757</v>
      </c>
      <c r="L1870">
        <f t="shared" si="257"/>
        <v>-0.10543129226857531</v>
      </c>
      <c r="M1870" t="str">
        <f t="shared" si="258"/>
        <v/>
      </c>
      <c r="N1870" t="str">
        <f t="shared" si="259"/>
        <v/>
      </c>
      <c r="O1870" t="str">
        <f t="shared" si="260"/>
        <v/>
      </c>
    </row>
    <row r="1871" spans="1:15" x14ac:dyDescent="0.25">
      <c r="A1871" s="2">
        <v>43232.836012881948</v>
      </c>
      <c r="B1871">
        <v>683.5</v>
      </c>
      <c r="C1871">
        <v>1.2206672199999999</v>
      </c>
      <c r="D1871" t="s">
        <v>6</v>
      </c>
      <c r="E1871">
        <v>683.0706103079599</v>
      </c>
      <c r="F1871">
        <v>682.54027315743997</v>
      </c>
      <c r="G1871" s="5">
        <f t="shared" ca="1" si="261"/>
        <v>-2.7084035237963894E-3</v>
      </c>
      <c r="H1871" s="5">
        <f t="shared" ca="1" si="262"/>
        <v>-1.8500308479598289</v>
      </c>
      <c r="I1871" s="6">
        <f t="shared" si="263"/>
        <v>1870</v>
      </c>
      <c r="J1871">
        <f t="shared" si="255"/>
        <v>0.14484368989914742</v>
      </c>
      <c r="K1871">
        <f t="shared" si="256"/>
        <v>3.7724773233308411</v>
      </c>
      <c r="L1871">
        <f t="shared" si="257"/>
        <v>0.28517693756498808</v>
      </c>
      <c r="M1871" t="str">
        <f t="shared" si="258"/>
        <v/>
      </c>
      <c r="N1871" t="str">
        <f t="shared" si="259"/>
        <v/>
      </c>
      <c r="O1871" t="str">
        <f t="shared" si="260"/>
        <v/>
      </c>
    </row>
    <row r="1872" spans="1:15" x14ac:dyDescent="0.25">
      <c r="A1872" s="2">
        <v>43232.836014456021</v>
      </c>
      <c r="B1872">
        <v>683.88</v>
      </c>
      <c r="C1872">
        <v>1.06E-2</v>
      </c>
      <c r="D1872" t="s">
        <v>6</v>
      </c>
      <c r="E1872">
        <v>683.06872350795993</v>
      </c>
      <c r="F1872">
        <v>682.54027315743997</v>
      </c>
      <c r="G1872" s="5">
        <f t="shared" ca="1" si="261"/>
        <v>-2.7056487646931861E-3</v>
      </c>
      <c r="H1872" s="5">
        <f t="shared" ca="1" si="262"/>
        <v>-1.8481440479598632</v>
      </c>
      <c r="I1872" s="6">
        <f t="shared" si="263"/>
        <v>1871</v>
      </c>
      <c r="J1872">
        <f t="shared" si="255"/>
        <v>0.3903218462352811</v>
      </c>
      <c r="K1872">
        <f t="shared" si="256"/>
        <v>3.7198891037892818</v>
      </c>
      <c r="L1872">
        <f t="shared" si="257"/>
        <v>-0.10207880816889829</v>
      </c>
      <c r="M1872" t="str">
        <f t="shared" si="258"/>
        <v/>
      </c>
      <c r="N1872" t="str">
        <f t="shared" si="259"/>
        <v/>
      </c>
      <c r="O1872" t="str">
        <f t="shared" si="260"/>
        <v/>
      </c>
    </row>
    <row r="1873" spans="1:15" x14ac:dyDescent="0.25">
      <c r="A1873" s="2">
        <v>43232.83610104167</v>
      </c>
      <c r="B1873">
        <v>683.4</v>
      </c>
      <c r="C1873">
        <v>0.96004277999999998</v>
      </c>
      <c r="D1873" t="s">
        <v>6</v>
      </c>
      <c r="E1873">
        <v>682.99</v>
      </c>
      <c r="F1873">
        <v>682.54027315743997</v>
      </c>
      <c r="G1873" s="5">
        <f t="shared" ca="1" si="261"/>
        <v>-2.5906975797595016E-3</v>
      </c>
      <c r="H1873" s="5">
        <f t="shared" ca="1" si="262"/>
        <v>-1.7694205399999421</v>
      </c>
      <c r="I1873" s="6">
        <f t="shared" si="263"/>
        <v>1872</v>
      </c>
      <c r="J1873">
        <f t="shared" si="255"/>
        <v>0.29856741346216609</v>
      </c>
      <c r="K1873">
        <f t="shared" si="256"/>
        <v>3.7198430524358348</v>
      </c>
      <c r="L1873">
        <f t="shared" si="257"/>
        <v>0.17782346115508429</v>
      </c>
      <c r="M1873" t="str">
        <f t="shared" si="258"/>
        <v/>
      </c>
      <c r="N1873" t="str">
        <f t="shared" si="259"/>
        <v/>
      </c>
      <c r="O1873" t="str">
        <f t="shared" si="260"/>
        <v/>
      </c>
    </row>
    <row r="1874" spans="1:15" x14ac:dyDescent="0.25">
      <c r="A1874" s="2">
        <v>43232.836128553237</v>
      </c>
      <c r="B1874">
        <v>683</v>
      </c>
      <c r="C1874">
        <v>0.65688731</v>
      </c>
      <c r="D1874" t="s">
        <v>5</v>
      </c>
      <c r="E1874">
        <v>682.99</v>
      </c>
      <c r="F1874">
        <v>682.39313040000002</v>
      </c>
      <c r="G1874" s="5">
        <f t="shared" ca="1" si="261"/>
        <v>-2.5906975797595016E-3</v>
      </c>
      <c r="H1874" s="5">
        <f t="shared" ca="1" si="262"/>
        <v>-1.7694205399999421</v>
      </c>
      <c r="I1874" s="6">
        <f t="shared" si="263"/>
        <v>1873</v>
      </c>
      <c r="J1874">
        <f t="shared" si="255"/>
        <v>0.13334714588236807</v>
      </c>
      <c r="K1874">
        <f t="shared" si="256"/>
        <v>3.6883312222978315</v>
      </c>
      <c r="L1874">
        <f t="shared" si="257"/>
        <v>0.14194499695487386</v>
      </c>
      <c r="M1874" t="str">
        <f t="shared" si="258"/>
        <v/>
      </c>
      <c r="N1874" t="str">
        <f t="shared" si="259"/>
        <v/>
      </c>
      <c r="O1874" t="str">
        <f t="shared" si="260"/>
        <v/>
      </c>
    </row>
    <row r="1875" spans="1:15" x14ac:dyDescent="0.25">
      <c r="A1875" s="2">
        <v>43232.836158310187</v>
      </c>
      <c r="B1875">
        <v>683</v>
      </c>
      <c r="C1875">
        <v>1.4886999999999999</v>
      </c>
      <c r="D1875" t="s">
        <v>5</v>
      </c>
      <c r="E1875">
        <v>682.99</v>
      </c>
      <c r="F1875">
        <v>682.05966160000003</v>
      </c>
      <c r="G1875" s="5">
        <f t="shared" ca="1" si="261"/>
        <v>-2.5906975797595016E-3</v>
      </c>
      <c r="H1875" s="5">
        <f t="shared" ca="1" si="262"/>
        <v>-1.7694205399999421</v>
      </c>
      <c r="I1875" s="6">
        <f t="shared" si="263"/>
        <v>1874</v>
      </c>
      <c r="J1875">
        <f t="shared" si="255"/>
        <v>-7.3502673579838529E-2</v>
      </c>
      <c r="K1875">
        <f t="shared" si="256"/>
        <v>3.6493313132632865</v>
      </c>
      <c r="L1875">
        <f t="shared" si="257"/>
        <v>0.42807915737935381</v>
      </c>
      <c r="M1875" t="str">
        <f t="shared" si="258"/>
        <v/>
      </c>
      <c r="N1875" t="str">
        <f t="shared" si="259"/>
        <v/>
      </c>
      <c r="O1875" t="str">
        <f t="shared" si="260"/>
        <v/>
      </c>
    </row>
    <row r="1876" spans="1:15" x14ac:dyDescent="0.25">
      <c r="A1876" s="2">
        <v>43232.836279108793</v>
      </c>
      <c r="B1876">
        <v>682.99</v>
      </c>
      <c r="C1876">
        <v>12</v>
      </c>
      <c r="D1876" t="s">
        <v>6</v>
      </c>
      <c r="E1876">
        <v>682.99</v>
      </c>
      <c r="F1876">
        <v>682.05966160000003</v>
      </c>
      <c r="G1876" s="5">
        <f t="shared" ca="1" si="261"/>
        <v>-2.4461256240940459E-3</v>
      </c>
      <c r="H1876" s="5">
        <f t="shared" ca="1" si="262"/>
        <v>-1.6706793399999924</v>
      </c>
      <c r="I1876" s="6">
        <f t="shared" si="263"/>
        <v>1875</v>
      </c>
      <c r="J1876">
        <f t="shared" si="255"/>
        <v>-0.15773527332774506</v>
      </c>
      <c r="K1876">
        <f t="shared" si="256"/>
        <v>3.6262766690442154</v>
      </c>
      <c r="L1876">
        <f t="shared" si="257"/>
        <v>3.3526772452616482</v>
      </c>
      <c r="M1876">
        <f t="shared" si="258"/>
        <v>1</v>
      </c>
      <c r="N1876">
        <f t="shared" ca="1" si="259"/>
        <v>-1.6706793399999924</v>
      </c>
      <c r="O1876">
        <f t="shared" ca="1" si="260"/>
        <v>-1.6706793399999924</v>
      </c>
    </row>
    <row r="1877" spans="1:15" x14ac:dyDescent="0.25">
      <c r="A1877" s="2">
        <v>43232.836279560193</v>
      </c>
      <c r="B1877">
        <v>682.99</v>
      </c>
      <c r="C1877">
        <v>6.38</v>
      </c>
      <c r="D1877" t="s">
        <v>6</v>
      </c>
      <c r="E1877">
        <v>682.75056667999991</v>
      </c>
      <c r="F1877">
        <v>682.05966160000003</v>
      </c>
      <c r="G1877" s="5">
        <f t="shared" ca="1" si="261"/>
        <v>-2.0962941516981617E-3</v>
      </c>
      <c r="H1877" s="5">
        <f t="shared" ca="1" si="262"/>
        <v>-1.4312460199998895</v>
      </c>
      <c r="I1877" s="6">
        <f t="shared" si="263"/>
        <v>1876</v>
      </c>
      <c r="J1877">
        <f t="shared" si="255"/>
        <v>1.0962297739831968</v>
      </c>
      <c r="K1877">
        <f t="shared" si="256"/>
        <v>4.1414196577690614</v>
      </c>
      <c r="L1877">
        <f t="shared" si="257"/>
        <v>1.2758355015060496</v>
      </c>
      <c r="M1877">
        <f t="shared" si="258"/>
        <v>1</v>
      </c>
      <c r="N1877">
        <f t="shared" ca="1" si="259"/>
        <v>-1.4312460199998895</v>
      </c>
      <c r="O1877" t="str">
        <f t="shared" si="260"/>
        <v/>
      </c>
    </row>
    <row r="1878" spans="1:15" x14ac:dyDescent="0.25">
      <c r="A1878" s="2">
        <v>43232.836279560193</v>
      </c>
      <c r="B1878">
        <v>682.99</v>
      </c>
      <c r="C1878">
        <v>0.01</v>
      </c>
      <c r="D1878" t="s">
        <v>6</v>
      </c>
      <c r="E1878">
        <v>682.74992667999993</v>
      </c>
      <c r="F1878">
        <v>682.05966160000003</v>
      </c>
      <c r="G1878" s="5">
        <f t="shared" ca="1" si="261"/>
        <v>-2.0953587310605874E-3</v>
      </c>
      <c r="H1878" s="5">
        <f t="shared" ca="1" si="262"/>
        <v>-1.4306060199999138</v>
      </c>
      <c r="I1878" s="6">
        <f t="shared" si="263"/>
        <v>1877</v>
      </c>
      <c r="J1878">
        <f t="shared" si="255"/>
        <v>1.4978343152437006</v>
      </c>
      <c r="K1878">
        <f t="shared" si="256"/>
        <v>4.2113793919455924</v>
      </c>
      <c r="L1878">
        <f t="shared" si="257"/>
        <v>-0.3532890715306331</v>
      </c>
      <c r="M1878" t="str">
        <f t="shared" si="258"/>
        <v/>
      </c>
      <c r="N1878" t="str">
        <f t="shared" si="259"/>
        <v/>
      </c>
      <c r="O1878" t="str">
        <f t="shared" si="260"/>
        <v/>
      </c>
    </row>
    <row r="1879" spans="1:15" x14ac:dyDescent="0.25">
      <c r="A1879" s="2">
        <v>43232.836279560193</v>
      </c>
      <c r="B1879">
        <v>682.98</v>
      </c>
      <c r="C1879">
        <v>0.52814000000000005</v>
      </c>
      <c r="D1879" t="s">
        <v>6</v>
      </c>
      <c r="E1879">
        <v>682.71718199999998</v>
      </c>
      <c r="F1879">
        <v>682.05966160000003</v>
      </c>
      <c r="G1879" s="5">
        <f t="shared" ca="1" si="261"/>
        <v>-2.0465888025650082E-3</v>
      </c>
      <c r="H1879" s="5">
        <f t="shared" ca="1" si="262"/>
        <v>-1.3972413399999366</v>
      </c>
      <c r="I1879" s="6">
        <f t="shared" si="263"/>
        <v>1878</v>
      </c>
      <c r="J1879">
        <f t="shared" si="255"/>
        <v>1.2274795123025228</v>
      </c>
      <c r="K1879">
        <f t="shared" si="256"/>
        <v>4.2131203186587562</v>
      </c>
      <c r="L1879">
        <f t="shared" si="257"/>
        <v>-0.1659908712327392</v>
      </c>
      <c r="M1879" t="str">
        <f t="shared" si="258"/>
        <v/>
      </c>
      <c r="N1879" t="str">
        <f t="shared" si="259"/>
        <v/>
      </c>
      <c r="O1879" t="str">
        <f t="shared" si="260"/>
        <v/>
      </c>
    </row>
    <row r="1880" spans="1:15" x14ac:dyDescent="0.25">
      <c r="A1880" s="2">
        <v>43232.836279560193</v>
      </c>
      <c r="B1880">
        <v>682.98</v>
      </c>
      <c r="C1880">
        <v>0.74995000000000001</v>
      </c>
      <c r="D1880" t="s">
        <v>6</v>
      </c>
      <c r="E1880">
        <v>682.67068510000001</v>
      </c>
      <c r="F1880">
        <v>682.05966160000003</v>
      </c>
      <c r="G1880" s="5">
        <f t="shared" ca="1" si="261"/>
        <v>-1.9785309805739073E-3</v>
      </c>
      <c r="H1880" s="5">
        <f t="shared" ca="1" si="262"/>
        <v>-1.350685099999964</v>
      </c>
      <c r="I1880" s="6">
        <f t="shared" si="263"/>
        <v>1879</v>
      </c>
      <c r="J1880">
        <f t="shared" si="255"/>
        <v>0.99403961865546364</v>
      </c>
      <c r="K1880">
        <f t="shared" si="256"/>
        <v>4.2020805451845327</v>
      </c>
      <c r="L1880">
        <f t="shared" si="257"/>
        <v>-5.8087801038269847E-2</v>
      </c>
      <c r="M1880" t="str">
        <f t="shared" si="258"/>
        <v/>
      </c>
      <c r="N1880" t="str">
        <f t="shared" si="259"/>
        <v/>
      </c>
      <c r="O1880" t="str">
        <f t="shared" si="260"/>
        <v/>
      </c>
    </row>
    <row r="1881" spans="1:15" x14ac:dyDescent="0.25">
      <c r="A1881" s="2">
        <v>43232.836283773147</v>
      </c>
      <c r="B1881">
        <v>682.98</v>
      </c>
      <c r="C1881">
        <v>5.0000000000000002E-5</v>
      </c>
      <c r="D1881" t="s">
        <v>6</v>
      </c>
      <c r="E1881">
        <v>682.67068199999994</v>
      </c>
      <c r="F1881">
        <v>682.05966160000003</v>
      </c>
      <c r="G1881" s="5">
        <f t="shared" ca="1" si="261"/>
        <v>-1.9521594161560568E-3</v>
      </c>
      <c r="H1881" s="5">
        <f t="shared" ca="1" si="262"/>
        <v>-1.3326819999999771</v>
      </c>
      <c r="I1881" s="6">
        <f t="shared" si="263"/>
        <v>1880</v>
      </c>
      <c r="J1881">
        <f t="shared" si="255"/>
        <v>2.069826692302513</v>
      </c>
      <c r="K1881">
        <f t="shared" si="256"/>
        <v>2.4169665213099489</v>
      </c>
      <c r="L1881">
        <f t="shared" si="257"/>
        <v>-0.85635306656243393</v>
      </c>
      <c r="M1881" t="str">
        <f t="shared" si="258"/>
        <v/>
      </c>
      <c r="N1881" t="str">
        <f t="shared" si="259"/>
        <v/>
      </c>
      <c r="O1881" t="str">
        <f t="shared" si="260"/>
        <v/>
      </c>
    </row>
    <row r="1882" spans="1:15" x14ac:dyDescent="0.25">
      <c r="A1882" s="2">
        <v>43232.836283773147</v>
      </c>
      <c r="B1882">
        <v>682.98</v>
      </c>
      <c r="C1882">
        <v>1.0999999999999999E-2</v>
      </c>
      <c r="D1882" t="s">
        <v>6</v>
      </c>
      <c r="E1882">
        <v>682.67</v>
      </c>
      <c r="F1882">
        <v>682.05966160000003</v>
      </c>
      <c r="G1882" s="5">
        <f t="shared" ca="1" si="261"/>
        <v>-1.9482326746450369E-3</v>
      </c>
      <c r="H1882" s="5">
        <f t="shared" ca="1" si="262"/>
        <v>-1.3299999999999272</v>
      </c>
      <c r="I1882" s="6">
        <f t="shared" si="263"/>
        <v>1881</v>
      </c>
      <c r="J1882">
        <f t="shared" si="255"/>
        <v>2.1408646408235228</v>
      </c>
      <c r="K1882">
        <f t="shared" si="256"/>
        <v>2.3104094224268397</v>
      </c>
      <c r="L1882">
        <f t="shared" si="257"/>
        <v>-0.92185593607315108</v>
      </c>
      <c r="M1882" t="str">
        <f t="shared" si="258"/>
        <v/>
      </c>
      <c r="N1882" t="str">
        <f t="shared" si="259"/>
        <v/>
      </c>
      <c r="O1882" t="str">
        <f t="shared" si="260"/>
        <v/>
      </c>
    </row>
    <row r="1883" spans="1:15" x14ac:dyDescent="0.25">
      <c r="A1883" s="2">
        <v>43232.83628516204</v>
      </c>
      <c r="B1883">
        <v>682.68</v>
      </c>
      <c r="C1883">
        <v>0.21740000000000001</v>
      </c>
      <c r="D1883" t="s">
        <v>5</v>
      </c>
      <c r="E1883">
        <v>682.67</v>
      </c>
      <c r="F1883">
        <v>682.02487759999997</v>
      </c>
      <c r="G1883" s="5">
        <f t="shared" ca="1" si="261"/>
        <v>-1.9482326746450369E-3</v>
      </c>
      <c r="H1883" s="5">
        <f t="shared" ca="1" si="262"/>
        <v>-1.3299999999999272</v>
      </c>
      <c r="I1883" s="6">
        <f t="shared" si="263"/>
        <v>1882</v>
      </c>
      <c r="J1883">
        <f t="shared" si="255"/>
        <v>2.2115573680000153</v>
      </c>
      <c r="K1883">
        <f t="shared" si="256"/>
        <v>2.2064180007975609</v>
      </c>
      <c r="L1883">
        <f t="shared" si="257"/>
        <v>-0.90379854011306149</v>
      </c>
      <c r="M1883" t="str">
        <f t="shared" si="258"/>
        <v/>
      </c>
      <c r="N1883" t="str">
        <f t="shared" si="259"/>
        <v/>
      </c>
      <c r="O1883" t="str">
        <f t="shared" si="260"/>
        <v/>
      </c>
    </row>
    <row r="1884" spans="1:15" x14ac:dyDescent="0.25">
      <c r="A1884" s="2">
        <v>43232.836352858787</v>
      </c>
      <c r="B1884">
        <v>682.67</v>
      </c>
      <c r="C1884">
        <v>7.91950646</v>
      </c>
      <c r="D1884" t="s">
        <v>6</v>
      </c>
      <c r="E1884">
        <v>682.67</v>
      </c>
      <c r="F1884">
        <v>682.02487759999997</v>
      </c>
      <c r="G1884" s="5">
        <f t="shared" ca="1" si="261"/>
        <v>-1.9482326746450369E-3</v>
      </c>
      <c r="H1884" s="5">
        <f t="shared" ca="1" si="262"/>
        <v>-1.3299999999999272</v>
      </c>
      <c r="I1884" s="6">
        <f t="shared" si="263"/>
        <v>1883</v>
      </c>
      <c r="J1884">
        <f t="shared" si="255"/>
        <v>2.0357687022352877</v>
      </c>
      <c r="K1884">
        <f t="shared" si="256"/>
        <v>2.2303420332930668</v>
      </c>
      <c r="L1884">
        <f t="shared" si="257"/>
        <v>2.6380428068592963</v>
      </c>
      <c r="M1884">
        <f t="shared" si="258"/>
        <v>1</v>
      </c>
      <c r="N1884">
        <f t="shared" ca="1" si="259"/>
        <v>-1.3299999999999272</v>
      </c>
      <c r="O1884">
        <f t="shared" ca="1" si="260"/>
        <v>-1.3299999999999272</v>
      </c>
    </row>
    <row r="1885" spans="1:15" x14ac:dyDescent="0.25">
      <c r="A1885" s="2">
        <v>43232.836362418981</v>
      </c>
      <c r="B1885">
        <v>682.67</v>
      </c>
      <c r="C1885">
        <v>33.459526029999999</v>
      </c>
      <c r="D1885" t="s">
        <v>6</v>
      </c>
      <c r="E1885">
        <v>682.05407429362015</v>
      </c>
      <c r="F1885">
        <v>682.02487759999997</v>
      </c>
      <c r="G1885" s="5">
        <f t="shared" ca="1" si="261"/>
        <v>-1.0469467459156678E-3</v>
      </c>
      <c r="H1885" s="5">
        <f t="shared" ca="1" si="262"/>
        <v>-0.71407429362022867</v>
      </c>
      <c r="I1885" s="6">
        <f t="shared" si="263"/>
        <v>1884</v>
      </c>
      <c r="J1885">
        <f t="shared" si="255"/>
        <v>2.7374688587899243</v>
      </c>
      <c r="K1885">
        <f t="shared" si="256"/>
        <v>2.4313833366698234</v>
      </c>
      <c r="L1885">
        <f t="shared" si="257"/>
        <v>12.635628741821087</v>
      </c>
      <c r="M1885">
        <f t="shared" si="258"/>
        <v>1</v>
      </c>
      <c r="N1885">
        <f t="shared" ca="1" si="259"/>
        <v>-0.71407429362022867</v>
      </c>
      <c r="O1885" t="str">
        <f t="shared" si="260"/>
        <v/>
      </c>
    </row>
    <row r="1886" spans="1:15" x14ac:dyDescent="0.25">
      <c r="A1886" s="2">
        <v>43232.836362418981</v>
      </c>
      <c r="B1886">
        <v>682.67</v>
      </c>
      <c r="C1886">
        <v>9.9039699999999998E-3</v>
      </c>
      <c r="D1886" t="s">
        <v>6</v>
      </c>
      <c r="E1886">
        <v>682.05248965842009</v>
      </c>
      <c r="F1886">
        <v>682.02487759999997</v>
      </c>
      <c r="G1886" s="5">
        <f t="shared" ca="1" si="261"/>
        <v>-1.0446258451119958E-3</v>
      </c>
      <c r="H1886" s="5">
        <f t="shared" ca="1" si="262"/>
        <v>-0.71248965842016787</v>
      </c>
      <c r="I1886" s="6">
        <f t="shared" si="263"/>
        <v>1885</v>
      </c>
      <c r="J1886">
        <f t="shared" si="255"/>
        <v>6.3205191737815198</v>
      </c>
      <c r="K1886">
        <f t="shared" si="256"/>
        <v>5.6023273996749534</v>
      </c>
      <c r="L1886">
        <f t="shared" si="257"/>
        <v>-1.1264274208871943</v>
      </c>
      <c r="M1886" t="str">
        <f t="shared" si="258"/>
        <v/>
      </c>
      <c r="N1886" t="str">
        <f t="shared" si="259"/>
        <v/>
      </c>
      <c r="O1886" t="str">
        <f t="shared" si="260"/>
        <v/>
      </c>
    </row>
    <row r="1887" spans="1:15" x14ac:dyDescent="0.25">
      <c r="A1887" s="2">
        <v>43232.836364953713</v>
      </c>
      <c r="B1887">
        <v>682.67</v>
      </c>
      <c r="C1887">
        <v>9.9039699999999998E-3</v>
      </c>
      <c r="D1887" t="s">
        <v>6</v>
      </c>
      <c r="E1887">
        <v>682.05090502322003</v>
      </c>
      <c r="F1887">
        <v>682.02487759999997</v>
      </c>
      <c r="G1887" s="5">
        <f t="shared" ca="1" si="261"/>
        <v>-1.042304933523847E-3</v>
      </c>
      <c r="H1887" s="5">
        <f t="shared" ca="1" si="262"/>
        <v>-0.71090502322010696</v>
      </c>
      <c r="I1887" s="6">
        <f t="shared" si="263"/>
        <v>1886</v>
      </c>
      <c r="J1887">
        <f t="shared" si="255"/>
        <v>5.9665365389411136</v>
      </c>
      <c r="K1887">
        <f t="shared" si="256"/>
        <v>5.6855281351913938</v>
      </c>
      <c r="L1887">
        <f t="shared" si="257"/>
        <v>-1.0476832454792864</v>
      </c>
      <c r="M1887" t="str">
        <f t="shared" si="258"/>
        <v/>
      </c>
      <c r="N1887" t="str">
        <f t="shared" si="259"/>
        <v/>
      </c>
      <c r="O1887" t="str">
        <f t="shared" si="260"/>
        <v/>
      </c>
    </row>
    <row r="1888" spans="1:15" x14ac:dyDescent="0.25">
      <c r="A1888" s="2">
        <v>43232.836427256952</v>
      </c>
      <c r="B1888">
        <v>682.68</v>
      </c>
      <c r="C1888">
        <v>0.75070000000000003</v>
      </c>
      <c r="D1888" t="s">
        <v>5</v>
      </c>
      <c r="E1888">
        <v>682.05090502322003</v>
      </c>
      <c r="F1888">
        <v>681.84602241279981</v>
      </c>
      <c r="G1888" s="5">
        <f t="shared" ca="1" si="261"/>
        <v>-1</v>
      </c>
      <c r="H1888" s="5">
        <f t="shared" ca="1" si="262"/>
        <v>-682.05090502322003</v>
      </c>
      <c r="I1888" s="6">
        <f t="shared" si="263"/>
        <v>1887</v>
      </c>
      <c r="J1888">
        <f t="shared" si="255"/>
        <v>5.5610053144706058</v>
      </c>
      <c r="K1888">
        <f t="shared" si="256"/>
        <v>5.7672320751848192</v>
      </c>
      <c r="L1888">
        <f t="shared" si="257"/>
        <v>-0.83407521177591115</v>
      </c>
      <c r="M1888" t="str">
        <f t="shared" si="258"/>
        <v/>
      </c>
      <c r="N1888" t="str">
        <f t="shared" si="259"/>
        <v/>
      </c>
      <c r="O1888" t="str">
        <f t="shared" si="260"/>
        <v/>
      </c>
    </row>
    <row r="1889" spans="1:15" x14ac:dyDescent="0.25">
      <c r="A1889" s="2">
        <v>43232.836458900463</v>
      </c>
      <c r="B1889">
        <v>682.67</v>
      </c>
      <c r="C1889">
        <v>9.9346999999999994E-3</v>
      </c>
      <c r="D1889" t="s">
        <v>6</v>
      </c>
      <c r="E1889">
        <v>682.0493154712201</v>
      </c>
      <c r="F1889">
        <v>681.84602241279981</v>
      </c>
      <c r="G1889" s="5">
        <f t="shared" ca="1" si="261"/>
        <v>-1.0399768097853861E-3</v>
      </c>
      <c r="H1889" s="5">
        <f t="shared" ca="1" si="262"/>
        <v>-0.70931547122006589</v>
      </c>
      <c r="I1889" s="6">
        <f t="shared" si="263"/>
        <v>1888</v>
      </c>
      <c r="J1889">
        <f t="shared" si="255"/>
        <v>5.239696358184915</v>
      </c>
      <c r="K1889">
        <f t="shared" si="256"/>
        <v>5.8204884663928205</v>
      </c>
      <c r="L1889">
        <f t="shared" si="257"/>
        <v>-0.89850906644369644</v>
      </c>
      <c r="M1889" t="str">
        <f t="shared" si="258"/>
        <v/>
      </c>
      <c r="N1889" t="str">
        <f t="shared" si="259"/>
        <v/>
      </c>
      <c r="O1889" t="str">
        <f t="shared" si="260"/>
        <v/>
      </c>
    </row>
    <row r="1890" spans="1:15" x14ac:dyDescent="0.25">
      <c r="A1890" s="2">
        <v>43232.836461331019</v>
      </c>
      <c r="B1890">
        <v>682.67</v>
      </c>
      <c r="C1890">
        <v>1.0034700000000001E-2</v>
      </c>
      <c r="D1890" t="s">
        <v>6</v>
      </c>
      <c r="E1890">
        <v>682.0477099192201</v>
      </c>
      <c r="F1890">
        <v>681.84602241279981</v>
      </c>
      <c r="G1890" s="5"/>
      <c r="H1890" s="5" t="str">
        <f t="shared" ref="H1890:H1953" si="264">IF(ISNUMBER(G1890),E1890*G1890,"")</f>
        <v/>
      </c>
      <c r="I1890" s="6">
        <f t="shared" si="263"/>
        <v>1889</v>
      </c>
      <c r="J1890">
        <f t="shared" si="255"/>
        <v>4.8372648307562827</v>
      </c>
      <c r="K1890">
        <f t="shared" si="256"/>
        <v>5.8835336325316279</v>
      </c>
      <c r="L1890">
        <f t="shared" si="257"/>
        <v>-0.82046444063228241</v>
      </c>
      <c r="M1890" t="str">
        <f t="shared" si="258"/>
        <v/>
      </c>
      <c r="N1890" t="str">
        <f t="shared" si="259"/>
        <v/>
      </c>
      <c r="O1890" t="str">
        <f t="shared" si="260"/>
        <v/>
      </c>
    </row>
    <row r="1891" spans="1:15" x14ac:dyDescent="0.25">
      <c r="A1891" s="2">
        <v>43232.836474074073</v>
      </c>
      <c r="B1891">
        <v>682.67</v>
      </c>
      <c r="C1891">
        <v>9.5299999999999999E-5</v>
      </c>
      <c r="D1891" t="s">
        <v>6</v>
      </c>
      <c r="E1891">
        <v>682.04769467122026</v>
      </c>
      <c r="F1891">
        <v>681.84602241279981</v>
      </c>
      <c r="G1891" s="5"/>
      <c r="H1891" s="5" t="str">
        <f t="shared" si="264"/>
        <v/>
      </c>
      <c r="I1891" s="6">
        <f t="shared" si="263"/>
        <v>1890</v>
      </c>
      <c r="J1891">
        <f t="shared" si="255"/>
        <v>4.4577385638823728</v>
      </c>
      <c r="K1891">
        <f t="shared" si="256"/>
        <v>5.9366781218340243</v>
      </c>
      <c r="L1891">
        <f t="shared" si="257"/>
        <v>-0.75086490667027583</v>
      </c>
      <c r="M1891" t="str">
        <f t="shared" si="258"/>
        <v/>
      </c>
      <c r="N1891" t="str">
        <f t="shared" si="259"/>
        <v/>
      </c>
      <c r="O1891" t="str">
        <f t="shared" si="260"/>
        <v/>
      </c>
    </row>
    <row r="1892" spans="1:15" x14ac:dyDescent="0.25">
      <c r="A1892" s="2">
        <v>43232.836482210652</v>
      </c>
      <c r="B1892">
        <v>682.19</v>
      </c>
      <c r="C1892">
        <v>1.0835930000000001E-2</v>
      </c>
      <c r="D1892" t="s">
        <v>6</v>
      </c>
      <c r="E1892">
        <v>682.04700117170012</v>
      </c>
      <c r="F1892">
        <v>681.84602241279981</v>
      </c>
      <c r="G1892" s="5"/>
      <c r="H1892" s="5" t="str">
        <f t="shared" si="264"/>
        <v/>
      </c>
      <c r="I1892" s="6">
        <f t="shared" si="263"/>
        <v>1891</v>
      </c>
      <c r="J1892">
        <f t="shared" si="255"/>
        <v>4.0576226085377982</v>
      </c>
      <c r="K1892">
        <f t="shared" si="256"/>
        <v>5.9813954459747789</v>
      </c>
      <c r="L1892">
        <f t="shared" si="257"/>
        <v>-0.67656230307613441</v>
      </c>
      <c r="M1892" t="str">
        <f t="shared" si="258"/>
        <v/>
      </c>
      <c r="N1892" t="str">
        <f t="shared" si="259"/>
        <v/>
      </c>
      <c r="O1892" t="str">
        <f t="shared" si="260"/>
        <v/>
      </c>
    </row>
    <row r="1893" spans="1:15" x14ac:dyDescent="0.25">
      <c r="A1893" s="2">
        <v>43232.83648302083</v>
      </c>
      <c r="B1893">
        <v>682.19</v>
      </c>
      <c r="C1893">
        <v>2.5702159299999998</v>
      </c>
      <c r="D1893" t="s">
        <v>6</v>
      </c>
      <c r="E1893">
        <v>681.88250735218003</v>
      </c>
      <c r="F1893">
        <v>681.84602241279981</v>
      </c>
      <c r="G1893" s="5"/>
      <c r="H1893" s="5" t="str">
        <f t="shared" si="264"/>
        <v/>
      </c>
      <c r="I1893" s="6">
        <f t="shared" si="263"/>
        <v>1892</v>
      </c>
      <c r="J1893">
        <f t="shared" si="255"/>
        <v>3.6678226120168063</v>
      </c>
      <c r="K1893">
        <f t="shared" si="256"/>
        <v>6.0173337687919082</v>
      </c>
      <c r="L1893">
        <f t="shared" si="257"/>
        <v>-0.18240747882548841</v>
      </c>
      <c r="M1893" t="str">
        <f t="shared" si="258"/>
        <v/>
      </c>
      <c r="N1893" t="str">
        <f t="shared" si="259"/>
        <v/>
      </c>
      <c r="O1893" t="str">
        <f t="shared" si="260"/>
        <v/>
      </c>
    </row>
    <row r="1894" spans="1:15" x14ac:dyDescent="0.25">
      <c r="A1894" s="2">
        <v>43232.836483634259</v>
      </c>
      <c r="B1894">
        <v>682.19</v>
      </c>
      <c r="C1894">
        <v>1.2865000000000001E-4</v>
      </c>
      <c r="D1894" t="s">
        <v>6</v>
      </c>
      <c r="E1894">
        <v>681.88249911858009</v>
      </c>
      <c r="F1894">
        <v>681.84602241279981</v>
      </c>
      <c r="G1894" s="5"/>
      <c r="H1894" s="5" t="str">
        <f t="shared" si="264"/>
        <v/>
      </c>
      <c r="I1894" s="6">
        <f t="shared" si="263"/>
        <v>1893</v>
      </c>
      <c r="J1894">
        <f t="shared" si="255"/>
        <v>3.6689377948739548</v>
      </c>
      <c r="K1894">
        <f t="shared" si="256"/>
        <v>6.0184149819583199</v>
      </c>
      <c r="L1894">
        <f t="shared" si="257"/>
        <v>-0.60959723712507574</v>
      </c>
      <c r="M1894" t="str">
        <f t="shared" si="258"/>
        <v/>
      </c>
      <c r="N1894" t="str">
        <f t="shared" si="259"/>
        <v/>
      </c>
      <c r="O1894" t="str">
        <f t="shared" si="260"/>
        <v/>
      </c>
    </row>
    <row r="1895" spans="1:15" x14ac:dyDescent="0.25">
      <c r="A1895" s="2">
        <v>43232.836483634259</v>
      </c>
      <c r="B1895">
        <v>682.12</v>
      </c>
      <c r="C1895">
        <v>3.3771349999999999E-2</v>
      </c>
      <c r="D1895" t="s">
        <v>6</v>
      </c>
      <c r="E1895">
        <v>681.88081055108</v>
      </c>
      <c r="F1895">
        <v>681.84602241279981</v>
      </c>
      <c r="G1895" s="5"/>
      <c r="H1895" s="5" t="str">
        <f t="shared" si="264"/>
        <v/>
      </c>
      <c r="I1895" s="6">
        <f t="shared" si="263"/>
        <v>1894</v>
      </c>
      <c r="J1895">
        <f t="shared" ref="J1895:J1958" si="265">FORECAST(I1895,C1860:C1894,I1860:I1894)</f>
        <v>3.290942583647066</v>
      </c>
      <c r="K1895">
        <f t="shared" ref="K1895:K1958" si="266">STEYX(C1860:C1894,I1860:I1894)</f>
        <v>6.047142142790034</v>
      </c>
      <c r="L1895">
        <f t="shared" ref="L1895:L1958" si="267">(C1895-J1895)/K1895</f>
        <v>-0.53862984476569131</v>
      </c>
      <c r="M1895" t="str">
        <f t="shared" ref="M1895:M1958" si="268">IF(L1895&gt;1,1,"")</f>
        <v/>
      </c>
      <c r="N1895" t="str">
        <f t="shared" ref="N1895:N1958" si="269">IF(M1895=1,H1895,"")</f>
        <v/>
      </c>
      <c r="O1895" t="str">
        <f t="shared" ref="O1895:O1958" si="270">IF(M1895=1,IF(ISNUMBER(M1894),"",H1895),"")</f>
        <v/>
      </c>
    </row>
    <row r="1896" spans="1:15" x14ac:dyDescent="0.25">
      <c r="A1896" s="2">
        <v>43232.836486354157</v>
      </c>
      <c r="B1896">
        <v>682.12</v>
      </c>
      <c r="C1896">
        <v>9.9873500000000007E-3</v>
      </c>
      <c r="D1896" t="s">
        <v>6</v>
      </c>
      <c r="E1896">
        <v>681.88031118358003</v>
      </c>
      <c r="F1896">
        <v>681.84602241279981</v>
      </c>
      <c r="G1896" s="5"/>
      <c r="H1896" s="5" t="str">
        <f t="shared" si="264"/>
        <v/>
      </c>
      <c r="I1896" s="6">
        <f t="shared" si="263"/>
        <v>1895</v>
      </c>
      <c r="J1896">
        <f t="shared" si="265"/>
        <v>2.9020810370084007</v>
      </c>
      <c r="K1896">
        <f t="shared" si="266"/>
        <v>6.0660477690756478</v>
      </c>
      <c r="L1896">
        <f t="shared" si="267"/>
        <v>-0.47676737755876619</v>
      </c>
      <c r="M1896" t="str">
        <f t="shared" si="268"/>
        <v/>
      </c>
      <c r="N1896" t="str">
        <f t="shared" si="269"/>
        <v/>
      </c>
      <c r="O1896" t="str">
        <f t="shared" si="270"/>
        <v/>
      </c>
    </row>
    <row r="1897" spans="1:15" x14ac:dyDescent="0.25">
      <c r="A1897" s="2">
        <v>43232.836507291657</v>
      </c>
      <c r="B1897">
        <v>682.12</v>
      </c>
      <c r="C1897">
        <v>9.9773499999999994E-3</v>
      </c>
      <c r="D1897" t="s">
        <v>6</v>
      </c>
      <c r="E1897">
        <v>681.87981231607989</v>
      </c>
      <c r="F1897">
        <v>681.84602241279981</v>
      </c>
      <c r="G1897" s="5"/>
      <c r="H1897" s="5" t="str">
        <f t="shared" si="264"/>
        <v/>
      </c>
      <c r="I1897" s="6">
        <f t="shared" si="263"/>
        <v>1896</v>
      </c>
      <c r="J1897">
        <f t="shared" si="265"/>
        <v>2.5936641254789947</v>
      </c>
      <c r="K1897">
        <f t="shared" si="266"/>
        <v>6.0843865064905991</v>
      </c>
      <c r="L1897">
        <f t="shared" si="267"/>
        <v>-0.42464211843261646</v>
      </c>
      <c r="M1897" t="str">
        <f t="shared" si="268"/>
        <v/>
      </c>
      <c r="N1897" t="str">
        <f t="shared" si="269"/>
        <v/>
      </c>
      <c r="O1897" t="str">
        <f t="shared" si="270"/>
        <v/>
      </c>
    </row>
    <row r="1898" spans="1:15" x14ac:dyDescent="0.25">
      <c r="A1898" s="2">
        <v>43232.836511608803</v>
      </c>
      <c r="B1898">
        <v>682</v>
      </c>
      <c r="C1898">
        <v>0.01</v>
      </c>
      <c r="D1898" t="s">
        <v>6</v>
      </c>
      <c r="E1898">
        <v>681.87955231607998</v>
      </c>
      <c r="F1898">
        <v>681.84602241279981</v>
      </c>
      <c r="G1898" s="5"/>
      <c r="H1898" s="5" t="str">
        <f t="shared" si="264"/>
        <v/>
      </c>
      <c r="I1898" s="6">
        <f t="shared" si="263"/>
        <v>1897</v>
      </c>
      <c r="J1898">
        <f t="shared" si="265"/>
        <v>2.4006373751428569</v>
      </c>
      <c r="K1898">
        <f t="shared" si="266"/>
        <v>6.0951203499235342</v>
      </c>
      <c r="L1898">
        <f t="shared" si="267"/>
        <v>-0.3922215211341723</v>
      </c>
      <c r="M1898" t="str">
        <f t="shared" si="268"/>
        <v/>
      </c>
      <c r="N1898" t="str">
        <f t="shared" si="269"/>
        <v/>
      </c>
      <c r="O1898" t="str">
        <f t="shared" si="270"/>
        <v/>
      </c>
    </row>
    <row r="1899" spans="1:15" x14ac:dyDescent="0.25">
      <c r="A1899" s="2">
        <v>43232.836511608803</v>
      </c>
      <c r="B1899">
        <v>681.99</v>
      </c>
      <c r="C1899">
        <v>1.6617800000000001E-3</v>
      </c>
      <c r="D1899" t="s">
        <v>6</v>
      </c>
      <c r="E1899">
        <v>681.87951243335988</v>
      </c>
      <c r="F1899">
        <v>681.84602241279981</v>
      </c>
      <c r="G1899" s="5"/>
      <c r="H1899" s="5" t="str">
        <f t="shared" si="264"/>
        <v/>
      </c>
      <c r="I1899" s="6">
        <f t="shared" si="263"/>
        <v>1898</v>
      </c>
      <c r="J1899">
        <f t="shared" si="265"/>
        <v>2.1099175292605037</v>
      </c>
      <c r="K1899">
        <f t="shared" si="266"/>
        <v>6.1067552483487901</v>
      </c>
      <c r="L1899">
        <f t="shared" si="267"/>
        <v>-0.34523337902408263</v>
      </c>
      <c r="M1899" t="str">
        <f t="shared" si="268"/>
        <v/>
      </c>
      <c r="N1899" t="str">
        <f t="shared" si="269"/>
        <v/>
      </c>
      <c r="O1899" t="str">
        <f t="shared" si="270"/>
        <v/>
      </c>
    </row>
    <row r="1900" spans="1:15" x14ac:dyDescent="0.25">
      <c r="A1900" s="2">
        <v>43232.836514189818</v>
      </c>
      <c r="B1900">
        <v>681.99</v>
      </c>
      <c r="C1900">
        <v>7.6177999999999999E-4</v>
      </c>
      <c r="D1900" t="s">
        <v>6</v>
      </c>
      <c r="E1900">
        <v>681.87949415064008</v>
      </c>
      <c r="F1900">
        <v>681.84602241279981</v>
      </c>
      <c r="G1900" s="5"/>
      <c r="H1900" s="5" t="str">
        <f t="shared" si="264"/>
        <v/>
      </c>
      <c r="I1900" s="6">
        <f t="shared" si="263"/>
        <v>1899</v>
      </c>
      <c r="J1900">
        <f t="shared" si="265"/>
        <v>1.7446427271428604</v>
      </c>
      <c r="K1900">
        <f t="shared" si="266"/>
        <v>6.1044315669971567</v>
      </c>
      <c r="L1900">
        <f t="shared" si="267"/>
        <v>-0.28567458378449745</v>
      </c>
      <c r="M1900" t="str">
        <f t="shared" si="268"/>
        <v/>
      </c>
      <c r="N1900" t="str">
        <f t="shared" si="269"/>
        <v/>
      </c>
      <c r="O1900" t="str">
        <f t="shared" si="270"/>
        <v/>
      </c>
    </row>
    <row r="1901" spans="1:15" x14ac:dyDescent="0.25">
      <c r="A1901" s="2">
        <v>43232.836559606483</v>
      </c>
      <c r="B1901">
        <v>682</v>
      </c>
      <c r="C1901">
        <v>1.0319</v>
      </c>
      <c r="D1901" t="s">
        <v>5</v>
      </c>
      <c r="E1901">
        <v>681.87949415064008</v>
      </c>
      <c r="F1901">
        <v>681.70981161279997</v>
      </c>
      <c r="G1901" s="5"/>
      <c r="H1901" s="5" t="str">
        <f t="shared" si="264"/>
        <v/>
      </c>
      <c r="I1901" s="6">
        <f t="shared" si="263"/>
        <v>1900</v>
      </c>
      <c r="J1901">
        <f t="shared" si="265"/>
        <v>1.5175407227731128</v>
      </c>
      <c r="K1901">
        <f t="shared" si="266"/>
        <v>6.1110598827702907</v>
      </c>
      <c r="L1901">
        <f t="shared" si="267"/>
        <v>-7.9469148083844351E-2</v>
      </c>
      <c r="M1901" t="str">
        <f t="shared" si="268"/>
        <v/>
      </c>
      <c r="N1901" t="str">
        <f t="shared" si="269"/>
        <v/>
      </c>
      <c r="O1901" t="str">
        <f t="shared" si="270"/>
        <v/>
      </c>
    </row>
    <row r="1902" spans="1:15" x14ac:dyDescent="0.25">
      <c r="A1902" s="2">
        <v>43232.836636192129</v>
      </c>
      <c r="B1902">
        <v>681.99</v>
      </c>
      <c r="C1902">
        <v>1.0118220000000001E-2</v>
      </c>
      <c r="D1902" t="s">
        <v>6</v>
      </c>
      <c r="E1902">
        <v>681.87925131335999</v>
      </c>
      <c r="F1902">
        <v>681.70981161279997</v>
      </c>
      <c r="G1902" s="5"/>
      <c r="H1902" s="5" t="str">
        <f t="shared" si="264"/>
        <v/>
      </c>
      <c r="I1902" s="6">
        <f t="shared" si="263"/>
        <v>1901</v>
      </c>
      <c r="J1902">
        <f t="shared" si="265"/>
        <v>1.3235747076806632</v>
      </c>
      <c r="K1902">
        <f t="shared" si="266"/>
        <v>6.102850767899298</v>
      </c>
      <c r="L1902">
        <f t="shared" si="267"/>
        <v>-0.2152201549134023</v>
      </c>
      <c r="M1902" t="str">
        <f t="shared" si="268"/>
        <v/>
      </c>
      <c r="N1902" t="str">
        <f t="shared" si="269"/>
        <v/>
      </c>
      <c r="O1902" t="str">
        <f t="shared" si="270"/>
        <v/>
      </c>
    </row>
    <row r="1903" spans="1:15" x14ac:dyDescent="0.25">
      <c r="A1903" s="2">
        <v>43232.836636192129</v>
      </c>
      <c r="B1903">
        <v>681.99</v>
      </c>
      <c r="C1903">
        <v>0.28788177999999998</v>
      </c>
      <c r="D1903" t="s">
        <v>6</v>
      </c>
      <c r="E1903">
        <v>681.87234215063995</v>
      </c>
      <c r="F1903">
        <v>681.70981161279997</v>
      </c>
      <c r="G1903" s="5"/>
      <c r="H1903" s="5" t="str">
        <f t="shared" si="264"/>
        <v/>
      </c>
      <c r="I1903" s="6">
        <f t="shared" si="263"/>
        <v>1902</v>
      </c>
      <c r="J1903">
        <f t="shared" si="265"/>
        <v>0.99603800176468837</v>
      </c>
      <c r="K1903">
        <f t="shared" si="266"/>
        <v>6.092435792816504</v>
      </c>
      <c r="L1903">
        <f t="shared" si="267"/>
        <v>-0.11623531964007965</v>
      </c>
      <c r="M1903" t="str">
        <f t="shared" si="268"/>
        <v/>
      </c>
      <c r="N1903" t="str">
        <f t="shared" si="269"/>
        <v/>
      </c>
      <c r="O1903" t="str">
        <f t="shared" si="270"/>
        <v/>
      </c>
    </row>
    <row r="1904" spans="1:15" x14ac:dyDescent="0.25">
      <c r="A1904" s="2">
        <v>43232.836641724527</v>
      </c>
      <c r="B1904">
        <v>681.99</v>
      </c>
      <c r="C1904">
        <v>9.7589609999999993E-2</v>
      </c>
      <c r="D1904" t="s">
        <v>6</v>
      </c>
      <c r="E1904">
        <v>681.87000000000012</v>
      </c>
      <c r="F1904">
        <v>681.70981161279997</v>
      </c>
      <c r="G1904" s="5"/>
      <c r="H1904" s="5" t="str">
        <f t="shared" si="264"/>
        <v/>
      </c>
      <c r="I1904" s="6">
        <f t="shared" si="263"/>
        <v>1903</v>
      </c>
      <c r="J1904">
        <f t="shared" si="265"/>
        <v>0.66898006462184867</v>
      </c>
      <c r="K1904">
        <f t="shared" si="266"/>
        <v>6.0674624432461632</v>
      </c>
      <c r="L1904">
        <f t="shared" si="267"/>
        <v>-9.4172886930330643E-2</v>
      </c>
      <c r="M1904" t="str">
        <f t="shared" si="268"/>
        <v/>
      </c>
      <c r="N1904" t="str">
        <f t="shared" si="269"/>
        <v/>
      </c>
      <c r="O1904" t="str">
        <f t="shared" si="270"/>
        <v/>
      </c>
    </row>
    <row r="1905" spans="1:15" x14ac:dyDescent="0.25">
      <c r="A1905" s="2">
        <v>43232.836641724527</v>
      </c>
      <c r="B1905">
        <v>681.87</v>
      </c>
      <c r="C1905">
        <v>0.99709146000000004</v>
      </c>
      <c r="D1905" t="s">
        <v>6</v>
      </c>
      <c r="E1905">
        <v>681.87</v>
      </c>
      <c r="F1905">
        <v>681.70981161279997</v>
      </c>
      <c r="G1905" s="5"/>
      <c r="H1905" s="5" t="str">
        <f t="shared" si="264"/>
        <v/>
      </c>
      <c r="I1905" s="6">
        <f t="shared" si="263"/>
        <v>1904</v>
      </c>
      <c r="J1905">
        <f t="shared" si="265"/>
        <v>0.40583819917645769</v>
      </c>
      <c r="K1905">
        <f t="shared" si="266"/>
        <v>6.0572732467447086</v>
      </c>
      <c r="L1905">
        <f t="shared" si="267"/>
        <v>9.7610465425394644E-2</v>
      </c>
      <c r="M1905" t="str">
        <f t="shared" si="268"/>
        <v/>
      </c>
      <c r="N1905" t="str">
        <f t="shared" si="269"/>
        <v/>
      </c>
      <c r="O1905" t="str">
        <f t="shared" si="270"/>
        <v/>
      </c>
    </row>
    <row r="1906" spans="1:15" x14ac:dyDescent="0.25">
      <c r="A1906" s="2">
        <v>43232.836685740738</v>
      </c>
      <c r="B1906">
        <v>681.87</v>
      </c>
      <c r="C1906">
        <v>9.0798000000000005</v>
      </c>
      <c r="D1906" t="s">
        <v>6</v>
      </c>
      <c r="E1906">
        <v>681.87</v>
      </c>
      <c r="F1906">
        <v>681.70981161279997</v>
      </c>
      <c r="G1906" s="5"/>
      <c r="H1906" s="5" t="str">
        <f t="shared" si="264"/>
        <v/>
      </c>
      <c r="I1906" s="6">
        <f t="shared" si="263"/>
        <v>1905</v>
      </c>
      <c r="J1906">
        <f t="shared" si="265"/>
        <v>0.16500873405041716</v>
      </c>
      <c r="K1906">
        <f t="shared" si="266"/>
        <v>6.0238090869094272</v>
      </c>
      <c r="L1906">
        <f t="shared" si="267"/>
        <v>1.4799259301432148</v>
      </c>
      <c r="M1906">
        <f t="shared" si="268"/>
        <v>1</v>
      </c>
      <c r="N1906" t="str">
        <f t="shared" si="269"/>
        <v/>
      </c>
      <c r="O1906" t="str">
        <f t="shared" si="270"/>
        <v/>
      </c>
    </row>
    <row r="1907" spans="1:15" x14ac:dyDescent="0.25">
      <c r="A1907" s="2">
        <v>43232.836819942131</v>
      </c>
      <c r="B1907">
        <v>681.87</v>
      </c>
      <c r="C1907">
        <v>1.1955</v>
      </c>
      <c r="D1907" t="s">
        <v>6</v>
      </c>
      <c r="E1907">
        <v>681.87</v>
      </c>
      <c r="F1907">
        <v>681.70981161279997</v>
      </c>
      <c r="G1907" s="5"/>
      <c r="H1907" s="5" t="str">
        <f t="shared" si="264"/>
        <v/>
      </c>
      <c r="I1907" s="6">
        <f t="shared" si="263"/>
        <v>1906</v>
      </c>
      <c r="J1907">
        <f t="shared" si="265"/>
        <v>0.91822923194959571</v>
      </c>
      <c r="K1907">
        <f t="shared" si="266"/>
        <v>6.1872936858887231</v>
      </c>
      <c r="L1907">
        <f t="shared" si="267"/>
        <v>4.4812931489379919E-2</v>
      </c>
      <c r="M1907" t="str">
        <f t="shared" si="268"/>
        <v/>
      </c>
      <c r="N1907" t="str">
        <f t="shared" si="269"/>
        <v/>
      </c>
      <c r="O1907" t="str">
        <f t="shared" si="270"/>
        <v/>
      </c>
    </row>
    <row r="1908" spans="1:15" x14ac:dyDescent="0.25">
      <c r="A1908" s="2">
        <v>43232.836940601846</v>
      </c>
      <c r="B1908">
        <v>681.88</v>
      </c>
      <c r="C1908">
        <v>1.0628</v>
      </c>
      <c r="D1908" t="s">
        <v>5</v>
      </c>
      <c r="E1908">
        <v>681.87</v>
      </c>
      <c r="F1908">
        <v>681.5950292128</v>
      </c>
      <c r="G1908" s="5"/>
      <c r="H1908" s="5" t="str">
        <f t="shared" si="264"/>
        <v/>
      </c>
      <c r="I1908" s="6">
        <f t="shared" si="263"/>
        <v>1907</v>
      </c>
      <c r="J1908">
        <f t="shared" si="265"/>
        <v>0.65551311559664782</v>
      </c>
      <c r="K1908">
        <f t="shared" si="266"/>
        <v>6.1534943932454853</v>
      </c>
      <c r="L1908">
        <f t="shared" si="267"/>
        <v>6.6187902088676531E-2</v>
      </c>
      <c r="M1908" t="str">
        <f t="shared" si="268"/>
        <v/>
      </c>
      <c r="N1908" t="str">
        <f t="shared" si="269"/>
        <v/>
      </c>
      <c r="O1908" t="str">
        <f t="shared" si="270"/>
        <v/>
      </c>
    </row>
    <row r="1909" spans="1:15" x14ac:dyDescent="0.25">
      <c r="A1909" s="2">
        <v>43232.837072581016</v>
      </c>
      <c r="B1909">
        <v>681.88</v>
      </c>
      <c r="C1909">
        <v>1.3525</v>
      </c>
      <c r="D1909" t="s">
        <v>5</v>
      </c>
      <c r="E1909">
        <v>681.87</v>
      </c>
      <c r="F1909">
        <v>681.44895921279999</v>
      </c>
      <c r="G1909" s="5"/>
      <c r="H1909" s="5" t="str">
        <f t="shared" si="264"/>
        <v/>
      </c>
      <c r="I1909" s="6">
        <f t="shared" si="263"/>
        <v>1908</v>
      </c>
      <c r="J1909">
        <f t="shared" si="265"/>
        <v>0.43069797884032823</v>
      </c>
      <c r="K1909">
        <f t="shared" si="266"/>
        <v>6.1310639009917134</v>
      </c>
      <c r="L1909">
        <f t="shared" si="267"/>
        <v>0.15034943951743321</v>
      </c>
      <c r="M1909" t="str">
        <f t="shared" si="268"/>
        <v/>
      </c>
      <c r="N1909" t="str">
        <f t="shared" si="269"/>
        <v/>
      </c>
      <c r="O1909" t="str">
        <f t="shared" si="270"/>
        <v/>
      </c>
    </row>
    <row r="1910" spans="1:15" x14ac:dyDescent="0.25">
      <c r="A1910" s="2">
        <v>43232.837263194437</v>
      </c>
      <c r="B1910">
        <v>681.88</v>
      </c>
      <c r="C1910">
        <v>1.0088816</v>
      </c>
      <c r="D1910" t="s">
        <v>5</v>
      </c>
      <c r="E1910">
        <v>681.87</v>
      </c>
      <c r="F1910">
        <v>681.34</v>
      </c>
      <c r="G1910" s="5"/>
      <c r="H1910" s="5" t="str">
        <f t="shared" si="264"/>
        <v/>
      </c>
      <c r="I1910" s="6">
        <f t="shared" si="263"/>
        <v>1909</v>
      </c>
      <c r="J1910">
        <f t="shared" si="265"/>
        <v>0.21962162519326967</v>
      </c>
      <c r="K1910">
        <f t="shared" si="266"/>
        <v>6.1014858123585967</v>
      </c>
      <c r="L1910">
        <f t="shared" si="267"/>
        <v>0.12935537327778088</v>
      </c>
      <c r="M1910" t="str">
        <f t="shared" si="268"/>
        <v/>
      </c>
      <c r="N1910" t="str">
        <f t="shared" si="269"/>
        <v/>
      </c>
      <c r="O1910" t="str">
        <f t="shared" si="270"/>
        <v/>
      </c>
    </row>
    <row r="1911" spans="1:15" x14ac:dyDescent="0.25">
      <c r="A1911" s="2">
        <v>43232.837266203707</v>
      </c>
      <c r="B1911">
        <v>681.87</v>
      </c>
      <c r="C1911">
        <v>11.446231109999999</v>
      </c>
      <c r="D1911" t="s">
        <v>6</v>
      </c>
      <c r="E1911">
        <v>681.37064471974008</v>
      </c>
      <c r="F1911">
        <v>681.34</v>
      </c>
      <c r="G1911" s="5"/>
      <c r="H1911" s="5" t="str">
        <f t="shared" si="264"/>
        <v/>
      </c>
      <c r="I1911" s="6">
        <f t="shared" si="263"/>
        <v>1910</v>
      </c>
      <c r="J1911">
        <f t="shared" si="265"/>
        <v>1.7493473663876102E-2</v>
      </c>
      <c r="K1911">
        <f t="shared" si="266"/>
        <v>6.0813340500030195</v>
      </c>
      <c r="L1911">
        <f t="shared" si="267"/>
        <v>1.8793142330884534</v>
      </c>
      <c r="M1911">
        <f t="shared" si="268"/>
        <v>1</v>
      </c>
      <c r="N1911" t="str">
        <f t="shared" si="269"/>
        <v/>
      </c>
      <c r="O1911" t="str">
        <f t="shared" si="270"/>
        <v/>
      </c>
    </row>
    <row r="1912" spans="1:15" x14ac:dyDescent="0.25">
      <c r="A1912" s="2">
        <v>43232.837266458337</v>
      </c>
      <c r="B1912">
        <v>681.87</v>
      </c>
      <c r="C1912">
        <v>0.01</v>
      </c>
      <c r="D1912" t="s">
        <v>6</v>
      </c>
      <c r="E1912">
        <v>681.36956471973997</v>
      </c>
      <c r="F1912">
        <v>681.34</v>
      </c>
      <c r="G1912" s="5"/>
      <c r="H1912" s="5" t="str">
        <f t="shared" si="264"/>
        <v/>
      </c>
      <c r="I1912" s="6">
        <f t="shared" si="263"/>
        <v>1911</v>
      </c>
      <c r="J1912">
        <f t="shared" si="265"/>
        <v>1.664268384117662</v>
      </c>
      <c r="K1912">
        <f t="shared" si="266"/>
        <v>6.1877586686127772</v>
      </c>
      <c r="L1912">
        <f t="shared" si="267"/>
        <v>-0.26734533014496659</v>
      </c>
      <c r="M1912" t="str">
        <f t="shared" si="268"/>
        <v/>
      </c>
      <c r="N1912" t="str">
        <f t="shared" si="269"/>
        <v/>
      </c>
      <c r="O1912" t="str">
        <f t="shared" si="270"/>
        <v/>
      </c>
    </row>
    <row r="1913" spans="1:15" x14ac:dyDescent="0.25">
      <c r="A1913" s="2">
        <v>43232.837266458337</v>
      </c>
      <c r="B1913">
        <v>681.87</v>
      </c>
      <c r="C1913">
        <v>1.0359999999999999E-2</v>
      </c>
      <c r="D1913" t="s">
        <v>6</v>
      </c>
      <c r="E1913">
        <v>681.36844583973993</v>
      </c>
      <c r="F1913">
        <v>681.34</v>
      </c>
      <c r="G1913" s="5"/>
      <c r="H1913" s="5" t="str">
        <f t="shared" si="264"/>
        <v/>
      </c>
      <c r="I1913" s="6">
        <f t="shared" si="263"/>
        <v>1912</v>
      </c>
      <c r="J1913">
        <f t="shared" si="265"/>
        <v>1.6573585738823553</v>
      </c>
      <c r="K1913">
        <f t="shared" si="266"/>
        <v>6.161873907932029</v>
      </c>
      <c r="L1913">
        <f t="shared" si="267"/>
        <v>-0.26728858761004742</v>
      </c>
      <c r="M1913" t="str">
        <f t="shared" si="268"/>
        <v/>
      </c>
      <c r="N1913" t="str">
        <f t="shared" si="269"/>
        <v/>
      </c>
      <c r="O1913" t="str">
        <f t="shared" si="270"/>
        <v/>
      </c>
    </row>
    <row r="1914" spans="1:15" x14ac:dyDescent="0.25">
      <c r="A1914" s="2">
        <v>43232.837266458337</v>
      </c>
      <c r="B1914">
        <v>681.68</v>
      </c>
      <c r="C1914">
        <v>4.4992799999999999E-2</v>
      </c>
      <c r="D1914" t="s">
        <v>6</v>
      </c>
      <c r="E1914">
        <v>681.36529634374006</v>
      </c>
      <c r="F1914">
        <v>681.34</v>
      </c>
      <c r="G1914" s="5"/>
      <c r="H1914" s="5" t="str">
        <f t="shared" si="264"/>
        <v/>
      </c>
      <c r="I1914" s="6">
        <f t="shared" si="263"/>
        <v>1913</v>
      </c>
      <c r="J1914">
        <f t="shared" si="265"/>
        <v>1.286489906504201</v>
      </c>
      <c r="K1914">
        <f t="shared" si="266"/>
        <v>6.1489966742892479</v>
      </c>
      <c r="L1914">
        <f t="shared" si="267"/>
        <v>-0.20190238705043756</v>
      </c>
      <c r="M1914" t="str">
        <f t="shared" si="268"/>
        <v/>
      </c>
      <c r="N1914" t="str">
        <f t="shared" si="269"/>
        <v/>
      </c>
      <c r="O1914" t="str">
        <f t="shared" si="270"/>
        <v/>
      </c>
    </row>
    <row r="1915" spans="1:15" x14ac:dyDescent="0.25">
      <c r="A1915" s="2">
        <v>43232.837330486109</v>
      </c>
      <c r="B1915">
        <v>681.64</v>
      </c>
      <c r="C1915">
        <v>0.01</v>
      </c>
      <c r="D1915" t="s">
        <v>6</v>
      </c>
      <c r="E1915">
        <v>681.36467634373992</v>
      </c>
      <c r="F1915">
        <v>681.34</v>
      </c>
      <c r="G1915" s="5"/>
      <c r="H1915" s="5" t="str">
        <f t="shared" si="264"/>
        <v/>
      </c>
      <c r="I1915" s="6">
        <f t="shared" si="263"/>
        <v>1914</v>
      </c>
      <c r="J1915">
        <f t="shared" si="265"/>
        <v>0.9517979288739582</v>
      </c>
      <c r="K1915">
        <f t="shared" si="266"/>
        <v>6.1361360164112844</v>
      </c>
      <c r="L1915">
        <f t="shared" si="267"/>
        <v>-0.15348387427447674</v>
      </c>
      <c r="M1915" t="str">
        <f t="shared" si="268"/>
        <v/>
      </c>
      <c r="N1915" t="str">
        <f t="shared" si="269"/>
        <v/>
      </c>
      <c r="O1915" t="str">
        <f t="shared" si="270"/>
        <v/>
      </c>
    </row>
    <row r="1916" spans="1:15" x14ac:dyDescent="0.25">
      <c r="A1916" s="2">
        <v>43232.837330486109</v>
      </c>
      <c r="B1916">
        <v>681.64</v>
      </c>
      <c r="C1916">
        <v>1.009E-2</v>
      </c>
      <c r="D1916" t="s">
        <v>6</v>
      </c>
      <c r="E1916">
        <v>681.3640507637399</v>
      </c>
      <c r="F1916">
        <v>681.34</v>
      </c>
      <c r="G1916" s="5"/>
      <c r="H1916" s="5" t="str">
        <f t="shared" si="264"/>
        <v/>
      </c>
      <c r="I1916" s="6">
        <f t="shared" si="263"/>
        <v>1915</v>
      </c>
      <c r="J1916">
        <f t="shared" si="265"/>
        <v>0.62933603729410947</v>
      </c>
      <c r="K1916">
        <f t="shared" si="266"/>
        <v>6.1210930125734837</v>
      </c>
      <c r="L1916">
        <f t="shared" si="267"/>
        <v>-0.10116592510881657</v>
      </c>
      <c r="M1916" t="str">
        <f t="shared" si="268"/>
        <v/>
      </c>
      <c r="N1916" t="str">
        <f t="shared" si="269"/>
        <v/>
      </c>
      <c r="O1916" t="str">
        <f t="shared" si="270"/>
        <v/>
      </c>
    </row>
    <row r="1917" spans="1:15" x14ac:dyDescent="0.25">
      <c r="A1917" s="2">
        <v>43232.837330486109</v>
      </c>
      <c r="B1917">
        <v>681.56</v>
      </c>
      <c r="C1917">
        <v>0.1487</v>
      </c>
      <c r="D1917" t="s">
        <v>6</v>
      </c>
      <c r="E1917">
        <v>681.35721056373995</v>
      </c>
      <c r="F1917">
        <v>681.34</v>
      </c>
      <c r="G1917" s="5"/>
      <c r="H1917" s="5" t="str">
        <f t="shared" si="264"/>
        <v/>
      </c>
      <c r="I1917" s="6">
        <f t="shared" si="263"/>
        <v>1916</v>
      </c>
      <c r="J1917">
        <f t="shared" si="265"/>
        <v>0.26398283478991402</v>
      </c>
      <c r="K1917">
        <f t="shared" si="266"/>
        <v>6.0883848909370926</v>
      </c>
      <c r="L1917">
        <f t="shared" si="267"/>
        <v>-1.8934879587116624E-2</v>
      </c>
      <c r="M1917" t="str">
        <f t="shared" si="268"/>
        <v/>
      </c>
      <c r="N1917" t="str">
        <f t="shared" si="269"/>
        <v/>
      </c>
      <c r="O1917" t="str">
        <f t="shared" si="270"/>
        <v/>
      </c>
    </row>
    <row r="1918" spans="1:15" x14ac:dyDescent="0.25">
      <c r="A1918" s="2">
        <v>43232.837330486109</v>
      </c>
      <c r="B1918">
        <v>681.33</v>
      </c>
      <c r="C1918">
        <v>7.6109999999999997E-2</v>
      </c>
      <c r="D1918" t="s">
        <v>6</v>
      </c>
      <c r="E1918">
        <v>681.35721056374007</v>
      </c>
      <c r="F1918">
        <v>681.34</v>
      </c>
      <c r="G1918" s="5"/>
      <c r="H1918" s="5" t="str">
        <f t="shared" si="264"/>
        <v/>
      </c>
      <c r="I1918" s="6">
        <f t="shared" si="263"/>
        <v>1917</v>
      </c>
      <c r="J1918">
        <f t="shared" si="265"/>
        <v>-8.4898922336151372E-2</v>
      </c>
      <c r="K1918">
        <f t="shared" si="266"/>
        <v>6.0483867931173858</v>
      </c>
      <c r="L1918">
        <f t="shared" si="267"/>
        <v>2.6620143162697129E-2</v>
      </c>
      <c r="M1918" t="str">
        <f t="shared" si="268"/>
        <v/>
      </c>
      <c r="N1918" t="str">
        <f t="shared" si="269"/>
        <v/>
      </c>
      <c r="O1918" t="str">
        <f t="shared" si="270"/>
        <v/>
      </c>
    </row>
    <row r="1919" spans="1:15" x14ac:dyDescent="0.25">
      <c r="A1919" s="2">
        <v>43232.837474560183</v>
      </c>
      <c r="B1919">
        <v>681.34</v>
      </c>
      <c r="C1919">
        <v>7.1689999999999996</v>
      </c>
      <c r="D1919" t="s">
        <v>5</v>
      </c>
      <c r="E1919">
        <v>681.35721056374007</v>
      </c>
      <c r="F1919">
        <v>681.45869620000008</v>
      </c>
      <c r="G1919" s="5"/>
      <c r="H1919" s="5" t="str">
        <f t="shared" si="264"/>
        <v/>
      </c>
      <c r="I1919" s="6">
        <f t="shared" si="263"/>
        <v>1918</v>
      </c>
      <c r="J1919">
        <f t="shared" si="265"/>
        <v>-0.42993600719324832</v>
      </c>
      <c r="K1919">
        <f t="shared" si="266"/>
        <v>6.0056197781953342</v>
      </c>
      <c r="L1919">
        <f t="shared" si="267"/>
        <v>1.265304213027735</v>
      </c>
      <c r="M1919">
        <f t="shared" si="268"/>
        <v>1</v>
      </c>
      <c r="N1919" t="str">
        <f t="shared" si="269"/>
        <v/>
      </c>
      <c r="O1919" t="str">
        <f t="shared" si="270"/>
        <v/>
      </c>
    </row>
    <row r="1920" spans="1:15" x14ac:dyDescent="0.25">
      <c r="A1920" s="2">
        <v>43232.83751928241</v>
      </c>
      <c r="B1920">
        <v>681.33</v>
      </c>
      <c r="C1920">
        <v>3.7313760000000001E-2</v>
      </c>
      <c r="D1920" t="s">
        <v>6</v>
      </c>
      <c r="E1920">
        <v>681.35721056374007</v>
      </c>
      <c r="F1920">
        <v>681.45869620000008</v>
      </c>
      <c r="G1920" s="5"/>
      <c r="H1920" s="5" t="str">
        <f t="shared" si="264"/>
        <v/>
      </c>
      <c r="I1920" s="6">
        <f t="shared" si="263"/>
        <v>1919</v>
      </c>
      <c r="J1920">
        <f t="shared" si="265"/>
        <v>0.51530981386557073</v>
      </c>
      <c r="K1920">
        <f t="shared" si="266"/>
        <v>6.0930016335763879</v>
      </c>
      <c r="L1920">
        <f t="shared" si="267"/>
        <v>-7.8450012425977822E-2</v>
      </c>
      <c r="M1920" t="str">
        <f t="shared" si="268"/>
        <v/>
      </c>
      <c r="N1920" t="str">
        <f t="shared" si="269"/>
        <v/>
      </c>
      <c r="O1920" t="str">
        <f t="shared" si="270"/>
        <v/>
      </c>
    </row>
    <row r="1921" spans="1:15" x14ac:dyDescent="0.25">
      <c r="A1921" s="2">
        <v>43232.837519537039</v>
      </c>
      <c r="B1921">
        <v>681.33</v>
      </c>
      <c r="C1921">
        <v>2.0364100000000002E-3</v>
      </c>
      <c r="D1921" t="s">
        <v>6</v>
      </c>
      <c r="E1921">
        <v>681.35721056374007</v>
      </c>
      <c r="F1921">
        <v>681.45869620000008</v>
      </c>
      <c r="G1921" s="5"/>
      <c r="H1921" s="5" t="str">
        <f t="shared" si="264"/>
        <v/>
      </c>
      <c r="I1921" s="6">
        <f t="shared" si="263"/>
        <v>1920</v>
      </c>
      <c r="J1921">
        <f t="shared" si="265"/>
        <v>2.237492742739505</v>
      </c>
      <c r="K1921">
        <f t="shared" si="266"/>
        <v>2.5993625468254247</v>
      </c>
      <c r="L1921">
        <f t="shared" si="267"/>
        <v>-0.86000174753215752</v>
      </c>
      <c r="M1921" t="str">
        <f t="shared" si="268"/>
        <v/>
      </c>
      <c r="N1921" t="str">
        <f t="shared" si="269"/>
        <v/>
      </c>
      <c r="O1921" t="str">
        <f t="shared" si="270"/>
        <v/>
      </c>
    </row>
    <row r="1922" spans="1:15" x14ac:dyDescent="0.25">
      <c r="A1922" s="2">
        <v>43232.837584293979</v>
      </c>
      <c r="B1922">
        <v>681.33</v>
      </c>
      <c r="C1922">
        <v>2.7312650000000001E-2</v>
      </c>
      <c r="D1922" t="s">
        <v>6</v>
      </c>
      <c r="E1922">
        <v>681.35721056374007</v>
      </c>
      <c r="F1922">
        <v>681.45869620000008</v>
      </c>
      <c r="G1922" s="5"/>
      <c r="H1922" s="5" t="str">
        <f t="shared" si="264"/>
        <v/>
      </c>
      <c r="I1922" s="6">
        <f t="shared" si="263"/>
        <v>1921</v>
      </c>
      <c r="J1922">
        <f t="shared" si="265"/>
        <v>2.0440987989915982</v>
      </c>
      <c r="K1922">
        <f t="shared" si="266"/>
        <v>2.6251456196558705</v>
      </c>
      <c r="L1922">
        <f t="shared" si="267"/>
        <v>-0.7682568669299108</v>
      </c>
      <c r="M1922" t="str">
        <f t="shared" si="268"/>
        <v/>
      </c>
      <c r="N1922" t="str">
        <f t="shared" si="269"/>
        <v/>
      </c>
      <c r="O1922" t="str">
        <f t="shared" si="270"/>
        <v/>
      </c>
    </row>
    <row r="1923" spans="1:15" x14ac:dyDescent="0.25">
      <c r="A1923" s="2">
        <v>43232.837585787027</v>
      </c>
      <c r="B1923">
        <v>681.33</v>
      </c>
      <c r="C1923">
        <v>3.7312650000000003E-2</v>
      </c>
      <c r="D1923" t="s">
        <v>6</v>
      </c>
      <c r="E1923">
        <v>681.35721056373995</v>
      </c>
      <c r="F1923">
        <v>681.45869620000008</v>
      </c>
      <c r="G1923" s="5"/>
      <c r="H1923" s="5" t="str">
        <f t="shared" si="264"/>
        <v/>
      </c>
      <c r="I1923" s="6">
        <f t="shared" si="263"/>
        <v>1922</v>
      </c>
      <c r="J1923">
        <f t="shared" si="265"/>
        <v>1.8536332367562949</v>
      </c>
      <c r="K1923">
        <f t="shared" si="266"/>
        <v>2.6454497545547149</v>
      </c>
      <c r="L1923">
        <f t="shared" si="267"/>
        <v>-0.68658290849376569</v>
      </c>
      <c r="M1923" t="str">
        <f t="shared" si="268"/>
        <v/>
      </c>
      <c r="N1923" t="str">
        <f t="shared" si="269"/>
        <v/>
      </c>
      <c r="O1923" t="str">
        <f t="shared" si="270"/>
        <v/>
      </c>
    </row>
    <row r="1924" spans="1:15" x14ac:dyDescent="0.25">
      <c r="A1924" s="2">
        <v>43232.837591342592</v>
      </c>
      <c r="B1924">
        <v>681.34</v>
      </c>
      <c r="C1924">
        <v>0.29266121</v>
      </c>
      <c r="D1924" t="s">
        <v>5</v>
      </c>
      <c r="E1924">
        <v>681.35721056373995</v>
      </c>
      <c r="F1924">
        <v>681.46747603630013</v>
      </c>
      <c r="G1924" s="5"/>
      <c r="H1924" s="5" t="str">
        <f t="shared" si="264"/>
        <v/>
      </c>
      <c r="I1924" s="6">
        <f t="shared" ref="I1924:I1987" si="271">I1923+1</f>
        <v>1923</v>
      </c>
      <c r="J1924">
        <f t="shared" si="265"/>
        <v>1.7102890645546296</v>
      </c>
      <c r="K1924">
        <f t="shared" si="266"/>
        <v>2.661819688638877</v>
      </c>
      <c r="L1924">
        <f t="shared" si="267"/>
        <v>-0.53257846900949724</v>
      </c>
      <c r="M1924" t="str">
        <f t="shared" si="268"/>
        <v/>
      </c>
      <c r="N1924" t="str">
        <f t="shared" si="269"/>
        <v/>
      </c>
      <c r="O1924" t="str">
        <f t="shared" si="270"/>
        <v/>
      </c>
    </row>
    <row r="1925" spans="1:15" x14ac:dyDescent="0.25">
      <c r="A1925" s="2">
        <v>43232.83763440972</v>
      </c>
      <c r="B1925">
        <v>681.33</v>
      </c>
      <c r="C1925">
        <v>0.23699999999999999</v>
      </c>
      <c r="D1925" t="s">
        <v>6</v>
      </c>
      <c r="E1925">
        <v>681.35721056373984</v>
      </c>
      <c r="F1925">
        <v>681.46747603630013</v>
      </c>
      <c r="G1925" s="5"/>
      <c r="H1925" s="5" t="str">
        <f t="shared" si="264"/>
        <v/>
      </c>
      <c r="I1925" s="6">
        <f t="shared" si="271"/>
        <v>1924</v>
      </c>
      <c r="J1925">
        <f t="shared" si="265"/>
        <v>1.5536600991260485</v>
      </c>
      <c r="K1925">
        <f t="shared" si="266"/>
        <v>2.6701109929111739</v>
      </c>
      <c r="L1925">
        <f t="shared" si="267"/>
        <v>-0.49311062447277432</v>
      </c>
      <c r="M1925" t="str">
        <f t="shared" si="268"/>
        <v/>
      </c>
      <c r="N1925" t="str">
        <f t="shared" si="269"/>
        <v/>
      </c>
      <c r="O1925" t="str">
        <f t="shared" si="270"/>
        <v/>
      </c>
    </row>
    <row r="1926" spans="1:15" x14ac:dyDescent="0.25">
      <c r="A1926" s="2">
        <v>43232.837646874999</v>
      </c>
      <c r="B1926">
        <v>681.33</v>
      </c>
      <c r="C1926">
        <v>3.7312650000000003E-2</v>
      </c>
      <c r="D1926" t="s">
        <v>6</v>
      </c>
      <c r="E1926">
        <v>681.35721056374007</v>
      </c>
      <c r="F1926">
        <v>681.46747603630013</v>
      </c>
      <c r="G1926" s="5"/>
      <c r="H1926" s="5" t="str">
        <f t="shared" si="264"/>
        <v/>
      </c>
      <c r="I1926" s="6">
        <f t="shared" si="271"/>
        <v>1925</v>
      </c>
      <c r="J1926">
        <f t="shared" si="265"/>
        <v>1.3892505592268876</v>
      </c>
      <c r="K1926">
        <f t="shared" si="266"/>
        <v>2.6757214317885443</v>
      </c>
      <c r="L1926">
        <f t="shared" si="267"/>
        <v>-0.50526108329715236</v>
      </c>
      <c r="M1926" t="str">
        <f t="shared" si="268"/>
        <v/>
      </c>
      <c r="N1926" t="str">
        <f t="shared" si="269"/>
        <v/>
      </c>
      <c r="O1926" t="str">
        <f t="shared" si="270"/>
        <v/>
      </c>
    </row>
    <row r="1927" spans="1:15" x14ac:dyDescent="0.25">
      <c r="A1927" s="2">
        <v>43232.837646990738</v>
      </c>
      <c r="B1927">
        <v>681.33</v>
      </c>
      <c r="C1927">
        <v>3.7312650000000003E-2</v>
      </c>
      <c r="D1927" t="s">
        <v>6</v>
      </c>
      <c r="E1927">
        <v>681.35721056374007</v>
      </c>
      <c r="F1927">
        <v>681.46747603630013</v>
      </c>
      <c r="G1927" s="5"/>
      <c r="H1927" s="5" t="str">
        <f t="shared" si="264"/>
        <v/>
      </c>
      <c r="I1927" s="6">
        <f t="shared" si="271"/>
        <v>1926</v>
      </c>
      <c r="J1927">
        <f t="shared" si="265"/>
        <v>1.2002571647058815</v>
      </c>
      <c r="K1927">
        <f t="shared" si="266"/>
        <v>2.6799851486788597</v>
      </c>
      <c r="L1927">
        <f t="shared" si="267"/>
        <v>-0.43393692509048903</v>
      </c>
      <c r="M1927" t="str">
        <f t="shared" si="268"/>
        <v/>
      </c>
      <c r="N1927" t="str">
        <f t="shared" si="269"/>
        <v/>
      </c>
      <c r="O1927" t="str">
        <f t="shared" si="270"/>
        <v/>
      </c>
    </row>
    <row r="1928" spans="1:15" x14ac:dyDescent="0.25">
      <c r="A1928" s="2">
        <v>43232.837705833343</v>
      </c>
      <c r="B1928">
        <v>681.33</v>
      </c>
      <c r="C1928">
        <v>3.7333320000000003E-2</v>
      </c>
      <c r="D1928" t="s">
        <v>6</v>
      </c>
      <c r="E1928">
        <v>681.35721056374007</v>
      </c>
      <c r="F1928">
        <v>681.46747603630013</v>
      </c>
      <c r="G1928" s="5"/>
      <c r="H1928" s="5" t="str">
        <f t="shared" si="264"/>
        <v/>
      </c>
      <c r="I1928" s="6">
        <f t="shared" si="271"/>
        <v>1927</v>
      </c>
      <c r="J1928">
        <f t="shared" si="265"/>
        <v>1.0117440244033613</v>
      </c>
      <c r="K1928">
        <f t="shared" si="266"/>
        <v>2.6798856801312896</v>
      </c>
      <c r="L1928">
        <f t="shared" si="267"/>
        <v>-0.36360159376485945</v>
      </c>
      <c r="M1928" t="str">
        <f t="shared" si="268"/>
        <v/>
      </c>
      <c r="N1928" t="str">
        <f t="shared" si="269"/>
        <v/>
      </c>
      <c r="O1928" t="str">
        <f t="shared" si="270"/>
        <v/>
      </c>
    </row>
    <row r="1929" spans="1:15" x14ac:dyDescent="0.25">
      <c r="A1929" s="2">
        <v>43232.837705902777</v>
      </c>
      <c r="B1929">
        <v>681.33</v>
      </c>
      <c r="C1929">
        <v>3.7333320000000003E-2</v>
      </c>
      <c r="D1929" t="s">
        <v>6</v>
      </c>
      <c r="E1929">
        <v>681.35721056373984</v>
      </c>
      <c r="F1929">
        <v>681.46747603630013</v>
      </c>
      <c r="G1929" s="5"/>
      <c r="H1929" s="5" t="str">
        <f t="shared" si="264"/>
        <v/>
      </c>
      <c r="I1929" s="6">
        <f t="shared" si="271"/>
        <v>1928</v>
      </c>
      <c r="J1929">
        <f t="shared" si="265"/>
        <v>0.98225447300840329</v>
      </c>
      <c r="K1929">
        <f t="shared" si="266"/>
        <v>2.6732592261496224</v>
      </c>
      <c r="L1929">
        <f t="shared" si="267"/>
        <v>-0.3534715764805953</v>
      </c>
      <c r="M1929" t="str">
        <f t="shared" si="268"/>
        <v/>
      </c>
      <c r="N1929" t="str">
        <f t="shared" si="269"/>
        <v/>
      </c>
      <c r="O1929" t="str">
        <f t="shared" si="270"/>
        <v/>
      </c>
    </row>
    <row r="1930" spans="1:15" x14ac:dyDescent="0.25">
      <c r="A1930" s="2">
        <v>43232.837766006953</v>
      </c>
      <c r="B1930">
        <v>681.33</v>
      </c>
      <c r="C1930">
        <v>3.7264110000000003E-2</v>
      </c>
      <c r="D1930" t="s">
        <v>6</v>
      </c>
      <c r="E1930">
        <v>681.35721056374007</v>
      </c>
      <c r="F1930">
        <v>681.46747603630013</v>
      </c>
      <c r="G1930" s="5"/>
      <c r="H1930" s="5" t="str">
        <f t="shared" si="264"/>
        <v/>
      </c>
      <c r="I1930" s="6">
        <f t="shared" si="271"/>
        <v>1929</v>
      </c>
      <c r="J1930">
        <f t="shared" si="265"/>
        <v>0.8057152047563001</v>
      </c>
      <c r="K1930">
        <f t="shared" si="266"/>
        <v>2.6699232276257754</v>
      </c>
      <c r="L1930">
        <f t="shared" si="267"/>
        <v>-0.28781767460768676</v>
      </c>
      <c r="M1930" t="str">
        <f t="shared" si="268"/>
        <v/>
      </c>
      <c r="N1930" t="str">
        <f t="shared" si="269"/>
        <v/>
      </c>
      <c r="O1930" t="str">
        <f t="shared" si="270"/>
        <v/>
      </c>
    </row>
    <row r="1931" spans="1:15" x14ac:dyDescent="0.25">
      <c r="A1931" s="2">
        <v>43232.837766249999</v>
      </c>
      <c r="B1931">
        <v>681.33</v>
      </c>
      <c r="C1931">
        <v>3.7333320000000003E-2</v>
      </c>
      <c r="D1931" t="s">
        <v>6</v>
      </c>
      <c r="E1931">
        <v>681.35721056374007</v>
      </c>
      <c r="F1931">
        <v>681.46747603630013</v>
      </c>
      <c r="G1931" s="5"/>
      <c r="H1931" s="5" t="str">
        <f t="shared" si="264"/>
        <v/>
      </c>
      <c r="I1931" s="6">
        <f t="shared" si="271"/>
        <v>1930</v>
      </c>
      <c r="J1931">
        <f t="shared" si="265"/>
        <v>0.63107250727730957</v>
      </c>
      <c r="K1931">
        <f t="shared" si="266"/>
        <v>2.6631593264264946</v>
      </c>
      <c r="L1931">
        <f t="shared" si="267"/>
        <v>-0.22294542477637125</v>
      </c>
      <c r="M1931" t="str">
        <f t="shared" si="268"/>
        <v/>
      </c>
      <c r="N1931" t="str">
        <f t="shared" si="269"/>
        <v/>
      </c>
      <c r="O1931" t="str">
        <f t="shared" si="270"/>
        <v/>
      </c>
    </row>
    <row r="1932" spans="1:15" x14ac:dyDescent="0.25">
      <c r="A1932" s="2">
        <v>43232.837768750003</v>
      </c>
      <c r="B1932">
        <v>681.34</v>
      </c>
      <c r="C1932">
        <v>0.68733878999999998</v>
      </c>
      <c r="D1932" t="s">
        <v>5</v>
      </c>
      <c r="E1932">
        <v>681.35721056374007</v>
      </c>
      <c r="F1932">
        <v>681.48809619999997</v>
      </c>
      <c r="G1932" s="5"/>
      <c r="H1932" s="5" t="str">
        <f t="shared" si="264"/>
        <v/>
      </c>
      <c r="I1932" s="6">
        <f t="shared" si="271"/>
        <v>1931</v>
      </c>
      <c r="J1932">
        <f t="shared" si="265"/>
        <v>0.45494110391597076</v>
      </c>
      <c r="K1932">
        <f t="shared" si="266"/>
        <v>2.6521077545523397</v>
      </c>
      <c r="L1932">
        <f t="shared" si="267"/>
        <v>8.7627542917560142E-2</v>
      </c>
      <c r="M1932" t="str">
        <f t="shared" si="268"/>
        <v/>
      </c>
      <c r="N1932" t="str">
        <f t="shared" si="269"/>
        <v/>
      </c>
      <c r="O1932" t="str">
        <f t="shared" si="270"/>
        <v/>
      </c>
    </row>
    <row r="1933" spans="1:15" x14ac:dyDescent="0.25">
      <c r="A1933" s="2">
        <v>43232.837768750003</v>
      </c>
      <c r="B1933">
        <v>681.34</v>
      </c>
      <c r="C1933">
        <v>6.3460000000000003E-2</v>
      </c>
      <c r="D1933" t="s">
        <v>5</v>
      </c>
      <c r="E1933">
        <v>681.35721056374007</v>
      </c>
      <c r="F1933">
        <v>681.49</v>
      </c>
      <c r="G1933" s="5"/>
      <c r="H1933" s="5" t="str">
        <f t="shared" si="264"/>
        <v/>
      </c>
      <c r="I1933" s="6">
        <f t="shared" si="271"/>
        <v>1932</v>
      </c>
      <c r="J1933">
        <f t="shared" si="265"/>
        <v>0.35295753929412399</v>
      </c>
      <c r="K1933">
        <f t="shared" si="266"/>
        <v>2.6370849069532829</v>
      </c>
      <c r="L1933">
        <f t="shared" si="267"/>
        <v>-0.10977937742193924</v>
      </c>
      <c r="M1933" t="str">
        <f t="shared" si="268"/>
        <v/>
      </c>
      <c r="N1933" t="str">
        <f t="shared" si="269"/>
        <v/>
      </c>
      <c r="O1933" t="str">
        <f t="shared" si="270"/>
        <v/>
      </c>
    </row>
    <row r="1934" spans="1:15" x14ac:dyDescent="0.25">
      <c r="A1934" s="2">
        <v>43232.837768750003</v>
      </c>
      <c r="B1934">
        <v>681.49</v>
      </c>
      <c r="C1934">
        <v>1.06270121</v>
      </c>
      <c r="D1934" t="s">
        <v>5</v>
      </c>
      <c r="E1934">
        <v>681.35721056374007</v>
      </c>
      <c r="F1934">
        <v>681.59414471858008</v>
      </c>
      <c r="G1934" s="5"/>
      <c r="H1934" s="5" t="str">
        <f t="shared" si="264"/>
        <v/>
      </c>
      <c r="I1934" s="6">
        <f t="shared" si="271"/>
        <v>1933</v>
      </c>
      <c r="J1934">
        <f t="shared" si="265"/>
        <v>0.17625968225210897</v>
      </c>
      <c r="K1934">
        <f t="shared" si="266"/>
        <v>2.6187526970810797</v>
      </c>
      <c r="L1934">
        <f t="shared" si="267"/>
        <v>0.33849760946726221</v>
      </c>
      <c r="M1934" t="str">
        <f t="shared" si="268"/>
        <v/>
      </c>
      <c r="N1934" t="str">
        <f t="shared" si="269"/>
        <v/>
      </c>
      <c r="O1934" t="str">
        <f t="shared" si="270"/>
        <v/>
      </c>
    </row>
    <row r="1935" spans="1:15" x14ac:dyDescent="0.25">
      <c r="A1935" s="2">
        <v>43232.8378262037</v>
      </c>
      <c r="B1935">
        <v>681.48</v>
      </c>
      <c r="C1935">
        <v>3.7264110000000003E-2</v>
      </c>
      <c r="D1935" t="s">
        <v>6</v>
      </c>
      <c r="E1935">
        <v>681.35609264044001</v>
      </c>
      <c r="F1935">
        <v>681.59414471858008</v>
      </c>
      <c r="G1935" s="5"/>
      <c r="H1935" s="5" t="str">
        <f t="shared" si="264"/>
        <v/>
      </c>
      <c r="I1935" s="6">
        <f t="shared" si="271"/>
        <v>1934</v>
      </c>
      <c r="J1935">
        <f t="shared" si="265"/>
        <v>0.1129727632605011</v>
      </c>
      <c r="K1935">
        <f t="shared" si="266"/>
        <v>2.601226157728127</v>
      </c>
      <c r="L1935">
        <f t="shared" si="267"/>
        <v>-2.9104986906107359E-2</v>
      </c>
      <c r="M1935" t="str">
        <f t="shared" si="268"/>
        <v/>
      </c>
      <c r="N1935" t="str">
        <f t="shared" si="269"/>
        <v/>
      </c>
      <c r="O1935" t="str">
        <f t="shared" si="270"/>
        <v/>
      </c>
    </row>
    <row r="1936" spans="1:15" x14ac:dyDescent="0.25">
      <c r="A1936" s="2">
        <v>43232.837826273149</v>
      </c>
      <c r="B1936">
        <v>681.48</v>
      </c>
      <c r="C1936">
        <v>3.7258769999999997E-2</v>
      </c>
      <c r="D1936" t="s">
        <v>6</v>
      </c>
      <c r="E1936">
        <v>681.35497487734006</v>
      </c>
      <c r="F1936">
        <v>681.59414471858008</v>
      </c>
      <c r="G1936" s="5"/>
      <c r="H1936" s="5" t="str">
        <f t="shared" si="264"/>
        <v/>
      </c>
      <c r="I1936" s="6">
        <f t="shared" si="271"/>
        <v>1935</v>
      </c>
      <c r="J1936">
        <f t="shared" si="265"/>
        <v>-7.2912712184873385E-2</v>
      </c>
      <c r="K1936">
        <f t="shared" si="266"/>
        <v>2.5752543420065335</v>
      </c>
      <c r="L1936">
        <f t="shared" si="267"/>
        <v>4.2780816010209013E-2</v>
      </c>
      <c r="M1936" t="str">
        <f t="shared" si="268"/>
        <v/>
      </c>
      <c r="N1936" t="str">
        <f t="shared" si="269"/>
        <v/>
      </c>
      <c r="O1936" t="str">
        <f t="shared" si="270"/>
        <v/>
      </c>
    </row>
    <row r="1937" spans="1:15" x14ac:dyDescent="0.25">
      <c r="A1937" s="2">
        <v>43232.837885138892</v>
      </c>
      <c r="B1937">
        <v>681.48</v>
      </c>
      <c r="C1937">
        <v>3.7245180000000003E-2</v>
      </c>
      <c r="D1937" t="s">
        <v>6</v>
      </c>
      <c r="E1937">
        <v>681.35385752194009</v>
      </c>
      <c r="F1937">
        <v>681.59414471858008</v>
      </c>
      <c r="G1937" s="5"/>
      <c r="H1937" s="5" t="str">
        <f t="shared" si="264"/>
        <v/>
      </c>
      <c r="I1937" s="6">
        <f t="shared" si="271"/>
        <v>1936</v>
      </c>
      <c r="J1937">
        <f t="shared" si="265"/>
        <v>-0.19486164304203157</v>
      </c>
      <c r="K1937">
        <f t="shared" si="266"/>
        <v>2.5669104609521658</v>
      </c>
      <c r="L1937">
        <f t="shared" si="267"/>
        <v>9.0422640981382044E-2</v>
      </c>
      <c r="M1937" t="str">
        <f t="shared" si="268"/>
        <v/>
      </c>
      <c r="N1937" t="str">
        <f t="shared" si="269"/>
        <v/>
      </c>
      <c r="O1937" t="str">
        <f t="shared" si="270"/>
        <v/>
      </c>
    </row>
    <row r="1938" spans="1:15" x14ac:dyDescent="0.25">
      <c r="A1938" s="2">
        <v>43232.837885856483</v>
      </c>
      <c r="B1938">
        <v>681.48</v>
      </c>
      <c r="C1938">
        <v>3.7243510000000001E-2</v>
      </c>
      <c r="D1938" t="s">
        <v>6</v>
      </c>
      <c r="E1938">
        <v>681.3527402166402</v>
      </c>
      <c r="F1938">
        <v>681.59414471858008</v>
      </c>
      <c r="G1938" s="5"/>
      <c r="H1938" s="5" t="str">
        <f t="shared" si="264"/>
        <v/>
      </c>
      <c r="I1938" s="6">
        <f t="shared" si="271"/>
        <v>1937</v>
      </c>
      <c r="J1938">
        <f t="shared" si="265"/>
        <v>-0.37533650043698685</v>
      </c>
      <c r="K1938">
        <f t="shared" si="266"/>
        <v>2.5348870209365892</v>
      </c>
      <c r="L1938">
        <f t="shared" si="267"/>
        <v>0.16276070966056189</v>
      </c>
      <c r="M1938" t="str">
        <f t="shared" si="268"/>
        <v/>
      </c>
      <c r="N1938" t="str">
        <f t="shared" si="269"/>
        <v/>
      </c>
      <c r="O1938" t="str">
        <f t="shared" si="270"/>
        <v/>
      </c>
    </row>
    <row r="1939" spans="1:15" x14ac:dyDescent="0.25">
      <c r="A1939" s="2">
        <v>43232.837910856477</v>
      </c>
      <c r="B1939">
        <v>681.49</v>
      </c>
      <c r="C1939">
        <v>2.9372987899999998</v>
      </c>
      <c r="D1939" t="s">
        <v>5</v>
      </c>
      <c r="E1939">
        <v>681.3527402166402</v>
      </c>
      <c r="F1939">
        <v>681.87445738615997</v>
      </c>
      <c r="G1939" s="5"/>
      <c r="H1939" s="5" t="str">
        <f t="shared" si="264"/>
        <v/>
      </c>
      <c r="I1939" s="6">
        <f t="shared" si="271"/>
        <v>1938</v>
      </c>
      <c r="J1939">
        <f t="shared" si="265"/>
        <v>-0.53867563131092311</v>
      </c>
      <c r="K1939">
        <f t="shared" si="266"/>
        <v>2.5064271963711833</v>
      </c>
      <c r="L1939">
        <f t="shared" si="267"/>
        <v>1.3868244113946155</v>
      </c>
      <c r="M1939">
        <f t="shared" si="268"/>
        <v>1</v>
      </c>
      <c r="N1939" t="str">
        <f t="shared" si="269"/>
        <v/>
      </c>
      <c r="O1939" t="str">
        <f t="shared" si="270"/>
        <v/>
      </c>
    </row>
    <row r="1940" spans="1:15" x14ac:dyDescent="0.25">
      <c r="A1940" s="2">
        <v>43232.837910856477</v>
      </c>
      <c r="B1940">
        <v>681.49</v>
      </c>
      <c r="C1940">
        <v>0.88330120999999995</v>
      </c>
      <c r="D1940" t="s">
        <v>5</v>
      </c>
      <c r="E1940">
        <v>681.3527402166402</v>
      </c>
      <c r="F1940">
        <v>681.84092960874</v>
      </c>
      <c r="G1940" s="5"/>
      <c r="H1940" s="5" t="str">
        <f t="shared" si="264"/>
        <v/>
      </c>
      <c r="I1940" s="6">
        <f t="shared" si="271"/>
        <v>1939</v>
      </c>
      <c r="J1940">
        <f t="shared" si="265"/>
        <v>-0.38114944527728767</v>
      </c>
      <c r="K1940">
        <f t="shared" si="266"/>
        <v>2.5368222974882713</v>
      </c>
      <c r="L1940">
        <f t="shared" si="267"/>
        <v>0.49843879743931241</v>
      </c>
      <c r="M1940" t="str">
        <f t="shared" si="268"/>
        <v/>
      </c>
      <c r="N1940" t="str">
        <f t="shared" si="269"/>
        <v/>
      </c>
      <c r="O1940" t="str">
        <f t="shared" si="270"/>
        <v/>
      </c>
    </row>
    <row r="1941" spans="1:15" x14ac:dyDescent="0.25">
      <c r="A1941" s="2">
        <v>43232.837932627313</v>
      </c>
      <c r="B1941">
        <v>681.48</v>
      </c>
      <c r="C1941">
        <v>0.01</v>
      </c>
      <c r="D1941" t="s">
        <v>6</v>
      </c>
      <c r="E1941">
        <v>681.35244021664005</v>
      </c>
      <c r="F1941">
        <v>681.84092960874</v>
      </c>
      <c r="G1941" s="5"/>
      <c r="H1941" s="5" t="str">
        <f t="shared" si="264"/>
        <v/>
      </c>
      <c r="I1941" s="6">
        <f t="shared" si="271"/>
        <v>1940</v>
      </c>
      <c r="J1941">
        <f t="shared" si="265"/>
        <v>-0.41674829206721142</v>
      </c>
      <c r="K1941">
        <f t="shared" si="266"/>
        <v>2.5305818341399631</v>
      </c>
      <c r="L1941">
        <f t="shared" si="267"/>
        <v>0.16863643226627564</v>
      </c>
      <c r="M1941" t="str">
        <f t="shared" si="268"/>
        <v/>
      </c>
      <c r="N1941" t="str">
        <f t="shared" si="269"/>
        <v/>
      </c>
      <c r="O1941" t="str">
        <f t="shared" si="270"/>
        <v/>
      </c>
    </row>
    <row r="1942" spans="1:15" x14ac:dyDescent="0.25">
      <c r="A1942" s="2">
        <v>43232.837932627313</v>
      </c>
      <c r="B1942">
        <v>681.48</v>
      </c>
      <c r="C1942">
        <v>0.09</v>
      </c>
      <c r="D1942" t="s">
        <v>6</v>
      </c>
      <c r="E1942">
        <v>681.34974021664004</v>
      </c>
      <c r="F1942">
        <v>681.84092960874</v>
      </c>
      <c r="G1942" s="5"/>
      <c r="H1942" s="5" t="str">
        <f t="shared" si="264"/>
        <v/>
      </c>
      <c r="I1942" s="6">
        <f t="shared" si="271"/>
        <v>1941</v>
      </c>
      <c r="J1942">
        <f t="shared" si="265"/>
        <v>-4.895704734454398E-2</v>
      </c>
      <c r="K1942">
        <f t="shared" si="266"/>
        <v>2.2279939447176917</v>
      </c>
      <c r="L1942">
        <f t="shared" si="267"/>
        <v>6.2368682677075751E-2</v>
      </c>
      <c r="M1942" t="str">
        <f t="shared" si="268"/>
        <v/>
      </c>
      <c r="N1942" t="str">
        <f t="shared" si="269"/>
        <v/>
      </c>
      <c r="O1942" t="str">
        <f t="shared" si="270"/>
        <v/>
      </c>
    </row>
    <row r="1943" spans="1:15" x14ac:dyDescent="0.25">
      <c r="A1943" s="2">
        <v>43232.837944999999</v>
      </c>
      <c r="B1943">
        <v>681.48</v>
      </c>
      <c r="C1943">
        <v>3.7242959999999999E-2</v>
      </c>
      <c r="D1943" t="s">
        <v>6</v>
      </c>
      <c r="E1943">
        <v>681.3486229278401</v>
      </c>
      <c r="F1943">
        <v>681.84092960874</v>
      </c>
      <c r="G1943" s="5"/>
      <c r="H1943" s="5" t="str">
        <f t="shared" si="264"/>
        <v/>
      </c>
      <c r="I1943" s="6">
        <f t="shared" si="271"/>
        <v>1942</v>
      </c>
      <c r="J1943">
        <f t="shared" si="265"/>
        <v>-0.11657706312605853</v>
      </c>
      <c r="K1943">
        <f t="shared" si="266"/>
        <v>2.2260427009124779</v>
      </c>
      <c r="L1943">
        <f t="shared" si="267"/>
        <v>6.9100212256937438E-2</v>
      </c>
      <c r="M1943" t="str">
        <f t="shared" si="268"/>
        <v/>
      </c>
      <c r="N1943" t="str">
        <f t="shared" si="269"/>
        <v/>
      </c>
      <c r="O1943" t="str">
        <f t="shared" si="270"/>
        <v/>
      </c>
    </row>
    <row r="1944" spans="1:15" x14ac:dyDescent="0.25">
      <c r="A1944" s="2">
        <v>43232.837957268523</v>
      </c>
      <c r="B1944">
        <v>681.49</v>
      </c>
      <c r="C1944">
        <v>0.11669879</v>
      </c>
      <c r="D1944" t="s">
        <v>5</v>
      </c>
      <c r="E1944">
        <v>681.3486229278401</v>
      </c>
      <c r="F1944">
        <v>681.83400402875998</v>
      </c>
      <c r="G1944" s="5"/>
      <c r="H1944" s="5" t="str">
        <f t="shared" si="264"/>
        <v/>
      </c>
      <c r="I1944" s="6">
        <f t="shared" si="271"/>
        <v>1943</v>
      </c>
      <c r="J1944">
        <f t="shared" si="265"/>
        <v>-0.19290443810083957</v>
      </c>
      <c r="K1944">
        <f t="shared" si="266"/>
        <v>2.222910018886473</v>
      </c>
      <c r="L1944">
        <f t="shared" si="267"/>
        <v>0.13927834481394338</v>
      </c>
      <c r="M1944" t="str">
        <f t="shared" si="268"/>
        <v/>
      </c>
      <c r="N1944" t="str">
        <f t="shared" si="269"/>
        <v/>
      </c>
      <c r="O1944" t="str">
        <f t="shared" si="270"/>
        <v/>
      </c>
    </row>
    <row r="1945" spans="1:15" x14ac:dyDescent="0.25">
      <c r="A1945" s="2">
        <v>43232.837957268523</v>
      </c>
      <c r="B1945">
        <v>681.98</v>
      </c>
      <c r="C1945">
        <v>2.1143465400000001</v>
      </c>
      <c r="D1945" t="s">
        <v>5</v>
      </c>
      <c r="E1945">
        <v>681.3486229278401</v>
      </c>
      <c r="F1945">
        <v>681.45641066000007</v>
      </c>
      <c r="G1945" s="5"/>
      <c r="H1945" s="5" t="str">
        <f t="shared" si="264"/>
        <v/>
      </c>
      <c r="I1945" s="6">
        <f t="shared" si="271"/>
        <v>1944</v>
      </c>
      <c r="J1945">
        <f t="shared" si="265"/>
        <v>-0.23696531297478884</v>
      </c>
      <c r="K1945">
        <f t="shared" si="266"/>
        <v>2.2224319952123435</v>
      </c>
      <c r="L1945">
        <f t="shared" si="267"/>
        <v>1.0579904618184421</v>
      </c>
      <c r="M1945">
        <f t="shared" si="268"/>
        <v>1</v>
      </c>
      <c r="N1945" t="str">
        <f t="shared" si="269"/>
        <v/>
      </c>
      <c r="O1945" t="str">
        <f t="shared" si="270"/>
        <v/>
      </c>
    </row>
    <row r="1946" spans="1:15" x14ac:dyDescent="0.25">
      <c r="A1946" s="2">
        <v>43232.838004016201</v>
      </c>
      <c r="B1946">
        <v>681.55</v>
      </c>
      <c r="C1946">
        <v>3.7258140000000002E-2</v>
      </c>
      <c r="D1946" t="s">
        <v>6</v>
      </c>
      <c r="E1946">
        <v>681.34698356967999</v>
      </c>
      <c r="F1946">
        <v>681.45641066000007</v>
      </c>
      <c r="G1946" s="5"/>
      <c r="H1946" s="5" t="str">
        <f t="shared" si="264"/>
        <v/>
      </c>
      <c r="I1946" s="6">
        <f t="shared" si="271"/>
        <v>1945</v>
      </c>
      <c r="J1946">
        <f t="shared" si="265"/>
        <v>-6.7860524268908762E-2</v>
      </c>
      <c r="K1946">
        <f t="shared" si="266"/>
        <v>2.2532767229698827</v>
      </c>
      <c r="L1946">
        <f t="shared" si="267"/>
        <v>4.6651466816006237E-2</v>
      </c>
      <c r="M1946" t="str">
        <f t="shared" si="268"/>
        <v/>
      </c>
      <c r="N1946" t="str">
        <f t="shared" si="269"/>
        <v/>
      </c>
      <c r="O1946" t="str">
        <f t="shared" si="270"/>
        <v/>
      </c>
    </row>
    <row r="1947" spans="1:15" x14ac:dyDescent="0.25">
      <c r="A1947" s="2">
        <v>43232.838004062498</v>
      </c>
      <c r="B1947">
        <v>681.55</v>
      </c>
      <c r="C1947">
        <v>3.7263560000000001E-2</v>
      </c>
      <c r="D1947" t="s">
        <v>6</v>
      </c>
      <c r="E1947">
        <v>681.34534397304014</v>
      </c>
      <c r="F1947">
        <v>681.45641066000007</v>
      </c>
      <c r="G1947" s="5"/>
      <c r="H1947" s="5" t="str">
        <f t="shared" si="264"/>
        <v/>
      </c>
      <c r="I1947" s="6">
        <f t="shared" si="271"/>
        <v>1946</v>
      </c>
      <c r="J1947">
        <f t="shared" si="265"/>
        <v>0.50733422384873972</v>
      </c>
      <c r="K1947">
        <f t="shared" si="266"/>
        <v>1.3402481160700506</v>
      </c>
      <c r="L1947">
        <f t="shared" si="267"/>
        <v>-0.35073406051642653</v>
      </c>
      <c r="M1947" t="str">
        <f t="shared" si="268"/>
        <v/>
      </c>
      <c r="N1947" t="str">
        <f t="shared" si="269"/>
        <v/>
      </c>
      <c r="O1947" t="str">
        <f t="shared" si="270"/>
        <v/>
      </c>
    </row>
    <row r="1948" spans="1:15" x14ac:dyDescent="0.25">
      <c r="A1948" s="2">
        <v>43232.838060879629</v>
      </c>
      <c r="B1948">
        <v>681.96</v>
      </c>
      <c r="C1948">
        <v>0.04</v>
      </c>
      <c r="D1948" t="s">
        <v>5</v>
      </c>
      <c r="E1948">
        <v>681.34534397304014</v>
      </c>
      <c r="F1948">
        <v>681.45129066000015</v>
      </c>
      <c r="G1948" s="5"/>
      <c r="H1948" s="5" t="str">
        <f t="shared" si="264"/>
        <v/>
      </c>
      <c r="I1948" s="6">
        <f t="shared" si="271"/>
        <v>1947</v>
      </c>
      <c r="J1948">
        <f t="shared" si="265"/>
        <v>0.42889323482352903</v>
      </c>
      <c r="K1948">
        <f t="shared" si="266"/>
        <v>1.3398838914764313</v>
      </c>
      <c r="L1948">
        <f t="shared" si="267"/>
        <v>-0.29024398106242161</v>
      </c>
      <c r="M1948" t="str">
        <f t="shared" si="268"/>
        <v/>
      </c>
      <c r="N1948" t="str">
        <f t="shared" si="269"/>
        <v/>
      </c>
      <c r="O1948" t="str">
        <f t="shared" si="270"/>
        <v/>
      </c>
    </row>
    <row r="1949" spans="1:15" x14ac:dyDescent="0.25">
      <c r="A1949" s="2">
        <v>43232.838060879629</v>
      </c>
      <c r="B1949">
        <v>681.96</v>
      </c>
      <c r="C1949">
        <v>0.01</v>
      </c>
      <c r="D1949" t="s">
        <v>5</v>
      </c>
      <c r="E1949">
        <v>681.34534397304014</v>
      </c>
      <c r="F1949">
        <v>681.45001066000009</v>
      </c>
      <c r="G1949" s="5"/>
      <c r="H1949" s="5" t="str">
        <f t="shared" si="264"/>
        <v/>
      </c>
      <c r="I1949" s="6">
        <f t="shared" si="271"/>
        <v>1948</v>
      </c>
      <c r="J1949">
        <f t="shared" si="265"/>
        <v>0.35064990502521098</v>
      </c>
      <c r="K1949">
        <f t="shared" si="266"/>
        <v>1.3379346408114017</v>
      </c>
      <c r="L1949">
        <f t="shared" si="267"/>
        <v>-0.2546087788104664</v>
      </c>
      <c r="M1949" t="str">
        <f t="shared" si="268"/>
        <v/>
      </c>
      <c r="N1949" t="str">
        <f t="shared" si="269"/>
        <v/>
      </c>
      <c r="O1949" t="str">
        <f t="shared" si="270"/>
        <v/>
      </c>
    </row>
    <row r="1950" spans="1:15" x14ac:dyDescent="0.25">
      <c r="A1950" s="2">
        <v>43232.838060879629</v>
      </c>
      <c r="B1950">
        <v>681.96</v>
      </c>
      <c r="C1950">
        <v>1.9314</v>
      </c>
      <c r="D1950" t="s">
        <v>5</v>
      </c>
      <c r="E1950">
        <v>681.34534397304014</v>
      </c>
      <c r="F1950">
        <v>681.20279146000007</v>
      </c>
      <c r="G1950" s="5"/>
      <c r="H1950" s="5" t="str">
        <f t="shared" si="264"/>
        <v/>
      </c>
      <c r="I1950" s="6">
        <f t="shared" si="271"/>
        <v>1949</v>
      </c>
      <c r="J1950">
        <f t="shared" si="265"/>
        <v>0.27098219472269136</v>
      </c>
      <c r="K1950">
        <f t="shared" si="266"/>
        <v>1.335095365732873</v>
      </c>
      <c r="L1950">
        <f t="shared" si="267"/>
        <v>1.2436698140779303</v>
      </c>
      <c r="M1950">
        <f t="shared" si="268"/>
        <v>1</v>
      </c>
      <c r="N1950" t="str">
        <f t="shared" si="269"/>
        <v/>
      </c>
      <c r="O1950" t="str">
        <f t="shared" si="270"/>
        <v/>
      </c>
    </row>
    <row r="1951" spans="1:15" x14ac:dyDescent="0.25">
      <c r="A1951" s="2">
        <v>43232.838062974537</v>
      </c>
      <c r="B1951">
        <v>681.95</v>
      </c>
      <c r="C1951">
        <v>3.7254809999999999E-2</v>
      </c>
      <c r="D1951" t="s">
        <v>6</v>
      </c>
      <c r="E1951">
        <v>681.34072437660018</v>
      </c>
      <c r="F1951">
        <v>681.20279146000007</v>
      </c>
      <c r="G1951" s="5"/>
      <c r="H1951" s="5" t="str">
        <f t="shared" si="264"/>
        <v/>
      </c>
      <c r="I1951" s="6">
        <f t="shared" si="271"/>
        <v>1950</v>
      </c>
      <c r="J1951">
        <f t="shared" si="265"/>
        <v>0.40890346727731064</v>
      </c>
      <c r="K1951">
        <f t="shared" si="266"/>
        <v>1.3587317233112766</v>
      </c>
      <c r="L1951">
        <f t="shared" si="267"/>
        <v>-0.27352615008619208</v>
      </c>
      <c r="M1951" t="str">
        <f t="shared" si="268"/>
        <v/>
      </c>
      <c r="N1951" t="str">
        <f t="shared" si="269"/>
        <v/>
      </c>
      <c r="O1951" t="str">
        <f t="shared" si="270"/>
        <v/>
      </c>
    </row>
    <row r="1952" spans="1:15" x14ac:dyDescent="0.25">
      <c r="A1952" s="2">
        <v>43232.838063310177</v>
      </c>
      <c r="B1952">
        <v>681.95</v>
      </c>
      <c r="C1952">
        <v>3.725465E-2</v>
      </c>
      <c r="D1952" t="s">
        <v>6</v>
      </c>
      <c r="E1952">
        <v>681.33610479999993</v>
      </c>
      <c r="F1952">
        <v>681.20279146000007</v>
      </c>
      <c r="G1952" s="5"/>
      <c r="H1952" s="5" t="str">
        <f t="shared" si="264"/>
        <v/>
      </c>
      <c r="I1952" s="6">
        <f t="shared" si="271"/>
        <v>1951</v>
      </c>
      <c r="J1952">
        <f t="shared" si="265"/>
        <v>0.32066886937814942</v>
      </c>
      <c r="K1952">
        <f t="shared" si="266"/>
        <v>1.3548490818741608</v>
      </c>
      <c r="L1952">
        <f t="shared" si="267"/>
        <v>-0.20918508427972135</v>
      </c>
      <c r="M1952" t="str">
        <f t="shared" si="268"/>
        <v/>
      </c>
      <c r="N1952" t="str">
        <f t="shared" si="269"/>
        <v/>
      </c>
      <c r="O1952" t="str">
        <f t="shared" si="270"/>
        <v/>
      </c>
    </row>
    <row r="1953" spans="1:15" x14ac:dyDescent="0.25">
      <c r="A1953" s="2">
        <v>43232.838142465283</v>
      </c>
      <c r="B1953">
        <v>681.95</v>
      </c>
      <c r="C1953">
        <v>9.9094600000000001E-3</v>
      </c>
      <c r="D1953" t="s">
        <v>6</v>
      </c>
      <c r="E1953">
        <v>681.33487602695993</v>
      </c>
      <c r="F1953">
        <v>681.20279146000007</v>
      </c>
      <c r="G1953" s="5"/>
      <c r="H1953" s="5" t="str">
        <f t="shared" si="264"/>
        <v/>
      </c>
      <c r="I1953" s="6">
        <f t="shared" si="271"/>
        <v>1952</v>
      </c>
      <c r="J1953">
        <f t="shared" si="265"/>
        <v>0.240916733142857</v>
      </c>
      <c r="K1953">
        <f t="shared" si="266"/>
        <v>1.351282632770997</v>
      </c>
      <c r="L1953">
        <f t="shared" si="267"/>
        <v>-0.17095407543952795</v>
      </c>
      <c r="M1953" t="str">
        <f t="shared" si="268"/>
        <v/>
      </c>
      <c r="N1953" t="str">
        <f t="shared" si="269"/>
        <v/>
      </c>
      <c r="O1953" t="str">
        <f t="shared" si="270"/>
        <v/>
      </c>
    </row>
    <row r="1954" spans="1:15" x14ac:dyDescent="0.25">
      <c r="A1954" s="2">
        <v>43232.838142523149</v>
      </c>
      <c r="B1954">
        <v>681.95</v>
      </c>
      <c r="C1954">
        <v>9.0539999999999997E-5</v>
      </c>
      <c r="D1954" t="s">
        <v>6</v>
      </c>
      <c r="E1954">
        <v>681.33486479999999</v>
      </c>
      <c r="F1954">
        <v>681.20279146000007</v>
      </c>
      <c r="G1954" s="5"/>
      <c r="H1954" s="5" t="str">
        <f t="shared" ref="H1954:H1987" si="272">IF(ISNUMBER(G1954),E1954*G1954,"")</f>
        <v/>
      </c>
      <c r="I1954" s="6">
        <f t="shared" si="271"/>
        <v>1953</v>
      </c>
      <c r="J1954">
        <f t="shared" si="265"/>
        <v>0.1540873416638604</v>
      </c>
      <c r="K1954">
        <f t="shared" si="266"/>
        <v>1.3451238878049072</v>
      </c>
      <c r="L1954">
        <f t="shared" si="267"/>
        <v>-0.1144852180977665</v>
      </c>
      <c r="M1954" t="str">
        <f t="shared" si="268"/>
        <v/>
      </c>
      <c r="N1954" t="str">
        <f t="shared" si="269"/>
        <v/>
      </c>
      <c r="O1954" t="str">
        <f t="shared" si="270"/>
        <v/>
      </c>
    </row>
    <row r="1955" spans="1:15" x14ac:dyDescent="0.25">
      <c r="A1955" s="2">
        <v>43232.838142523149</v>
      </c>
      <c r="B1955">
        <v>681.95</v>
      </c>
      <c r="C1955">
        <v>1.0109460000000001E-2</v>
      </c>
      <c r="D1955" t="s">
        <v>6</v>
      </c>
      <c r="E1955">
        <v>681.33361122695999</v>
      </c>
      <c r="F1955">
        <v>681.20279146000007</v>
      </c>
      <c r="G1955" s="5"/>
      <c r="H1955" s="5" t="str">
        <f t="shared" si="272"/>
        <v/>
      </c>
      <c r="I1955" s="6">
        <f t="shared" si="271"/>
        <v>1954</v>
      </c>
      <c r="J1955">
        <f t="shared" si="265"/>
        <v>0.50754004272268816</v>
      </c>
      <c r="K1955">
        <f t="shared" si="266"/>
        <v>0.68444014336225245</v>
      </c>
      <c r="L1955">
        <f t="shared" si="267"/>
        <v>-0.72677002882838493</v>
      </c>
      <c r="M1955" t="str">
        <f t="shared" si="268"/>
        <v/>
      </c>
      <c r="N1955" t="str">
        <f t="shared" si="269"/>
        <v/>
      </c>
      <c r="O1955" t="str">
        <f t="shared" si="270"/>
        <v/>
      </c>
    </row>
    <row r="1956" spans="1:15" x14ac:dyDescent="0.25">
      <c r="A1956" s="2">
        <v>43232.838188113426</v>
      </c>
      <c r="B1956">
        <v>681.95</v>
      </c>
      <c r="C1956">
        <v>9.0539999999999997E-5</v>
      </c>
      <c r="D1956" t="s">
        <v>6</v>
      </c>
      <c r="E1956">
        <v>681.33360000000005</v>
      </c>
      <c r="F1956">
        <v>681.20279146000007</v>
      </c>
      <c r="G1956" s="5"/>
      <c r="H1956" s="5" t="str">
        <f t="shared" si="272"/>
        <v/>
      </c>
      <c r="I1956" s="6">
        <f t="shared" si="271"/>
        <v>1955</v>
      </c>
      <c r="J1956">
        <f t="shared" si="265"/>
        <v>0.45480051531092514</v>
      </c>
      <c r="K1956">
        <f t="shared" si="266"/>
        <v>0.68891223131182178</v>
      </c>
      <c r="L1956">
        <f t="shared" si="267"/>
        <v>-0.66004050246730217</v>
      </c>
      <c r="M1956" t="str">
        <f t="shared" si="268"/>
        <v/>
      </c>
      <c r="N1956" t="str">
        <f t="shared" si="269"/>
        <v/>
      </c>
      <c r="O1956" t="str">
        <f t="shared" si="270"/>
        <v/>
      </c>
    </row>
    <row r="1957" spans="1:15" x14ac:dyDescent="0.25">
      <c r="A1957" s="2">
        <v>43232.838188113426</v>
      </c>
      <c r="B1957">
        <v>681.34</v>
      </c>
      <c r="C1957">
        <v>1.8</v>
      </c>
      <c r="D1957" t="s">
        <v>6</v>
      </c>
      <c r="E1957">
        <v>681.33000000000015</v>
      </c>
      <c r="F1957">
        <v>681.20279146000007</v>
      </c>
      <c r="G1957" s="5"/>
      <c r="H1957" s="5" t="str">
        <f t="shared" si="272"/>
        <v/>
      </c>
      <c r="I1957" s="6">
        <f t="shared" si="271"/>
        <v>1956</v>
      </c>
      <c r="J1957">
        <f t="shared" si="265"/>
        <v>0.39885941544537928</v>
      </c>
      <c r="K1957">
        <f t="shared" si="266"/>
        <v>0.69188750431006218</v>
      </c>
      <c r="L1957">
        <f t="shared" si="267"/>
        <v>2.025098843130305</v>
      </c>
      <c r="M1957">
        <f t="shared" si="268"/>
        <v>1</v>
      </c>
      <c r="N1957" t="str">
        <f t="shared" si="269"/>
        <v/>
      </c>
      <c r="O1957" t="str">
        <f t="shared" si="270"/>
        <v/>
      </c>
    </row>
    <row r="1958" spans="1:15" x14ac:dyDescent="0.25">
      <c r="A1958" s="2">
        <v>43232.838188113426</v>
      </c>
      <c r="B1958">
        <v>681.33</v>
      </c>
      <c r="C1958">
        <v>2.38346071</v>
      </c>
      <c r="D1958" t="s">
        <v>6</v>
      </c>
      <c r="E1958">
        <v>681.33</v>
      </c>
      <c r="F1958">
        <v>681.20279146000007</v>
      </c>
      <c r="G1958" s="5"/>
      <c r="H1958" s="5" t="str">
        <f t="shared" si="272"/>
        <v/>
      </c>
      <c r="I1958" s="6">
        <f t="shared" si="271"/>
        <v>1957</v>
      </c>
      <c r="J1958">
        <f t="shared" si="265"/>
        <v>0.55020386477310979</v>
      </c>
      <c r="K1958">
        <f t="shared" si="266"/>
        <v>0.72881454998939355</v>
      </c>
      <c r="L1958">
        <f t="shared" si="267"/>
        <v>2.5153955080254224</v>
      </c>
      <c r="M1958">
        <f t="shared" si="268"/>
        <v>1</v>
      </c>
      <c r="N1958" t="str">
        <f t="shared" si="269"/>
        <v/>
      </c>
      <c r="O1958" t="str">
        <f t="shared" si="270"/>
        <v/>
      </c>
    </row>
    <row r="1959" spans="1:15" x14ac:dyDescent="0.25">
      <c r="A1959" s="2">
        <v>43232.838273726848</v>
      </c>
      <c r="B1959">
        <v>681.33</v>
      </c>
      <c r="C1959">
        <v>7.4672752200000003</v>
      </c>
      <c r="D1959" t="s">
        <v>6</v>
      </c>
      <c r="E1959">
        <v>681.1366432750799</v>
      </c>
      <c r="F1959">
        <v>681.20279146000007</v>
      </c>
      <c r="G1959" s="5"/>
      <c r="H1959" s="5" t="str">
        <f t="shared" si="272"/>
        <v/>
      </c>
      <c r="I1959" s="6">
        <f t="shared" si="271"/>
        <v>1958</v>
      </c>
      <c r="J1959">
        <f t="shared" ref="J1959:J1990" si="273">FORECAST(I1959,C1924:C1958,I1924:I1958)</f>
        <v>0.75991346742857502</v>
      </c>
      <c r="K1959">
        <f t="shared" ref="K1959:K1990" si="274">STEYX(C1924:C1958,I1924:I1958)</f>
        <v>0.78867627766685244</v>
      </c>
      <c r="L1959">
        <f t="shared" ref="L1959:L1990" si="275">(C1959-J1959)/K1959</f>
        <v>8.5045815913391856</v>
      </c>
      <c r="M1959">
        <f t="shared" ref="M1959:M1990" si="276">IF(L1959&gt;1,1,"")</f>
        <v>1</v>
      </c>
      <c r="N1959" t="str">
        <f t="shared" ref="N1959:N1990" si="277">IF(M1959=1,H1959,"")</f>
        <v/>
      </c>
      <c r="O1959" t="str">
        <f t="shared" ref="O1959:O1990" si="278">IF(M1959=1,IF(ISNUMBER(M1958),"",H1959),"")</f>
        <v/>
      </c>
    </row>
    <row r="1960" spans="1:15" x14ac:dyDescent="0.25">
      <c r="A1960" s="2">
        <v>43232.838273726848</v>
      </c>
      <c r="B1960">
        <v>681.33</v>
      </c>
      <c r="C1960">
        <v>0.01</v>
      </c>
      <c r="D1960" t="s">
        <v>6</v>
      </c>
      <c r="E1960">
        <v>681.13664327508002</v>
      </c>
      <c r="F1960">
        <v>681.20279146000007</v>
      </c>
      <c r="G1960" s="5"/>
      <c r="H1960" s="5" t="str">
        <f t="shared" si="272"/>
        <v/>
      </c>
      <c r="I1960" s="6">
        <f t="shared" si="271"/>
        <v>1959</v>
      </c>
      <c r="J1960">
        <f t="shared" si="273"/>
        <v>1.5546799427227</v>
      </c>
      <c r="K1960">
        <f t="shared" si="274"/>
        <v>1.3532472331648187</v>
      </c>
      <c r="L1960">
        <f t="shared" si="275"/>
        <v>-1.1414617409637562</v>
      </c>
      <c r="M1960" t="str">
        <f t="shared" si="276"/>
        <v/>
      </c>
      <c r="N1960" t="str">
        <f t="shared" si="277"/>
        <v/>
      </c>
      <c r="O1960" t="str">
        <f t="shared" si="278"/>
        <v/>
      </c>
    </row>
    <row r="1961" spans="1:15" x14ac:dyDescent="0.25">
      <c r="A1961" s="2">
        <v>43232.838314259257</v>
      </c>
      <c r="B1961">
        <v>681.22</v>
      </c>
      <c r="C1961">
        <v>0.88939999999999997</v>
      </c>
      <c r="D1961" t="s">
        <v>5</v>
      </c>
      <c r="E1961">
        <v>681.13664327508002</v>
      </c>
      <c r="F1961">
        <v>681.22057946000007</v>
      </c>
      <c r="G1961" s="5"/>
      <c r="H1961" s="5" t="str">
        <f t="shared" si="272"/>
        <v/>
      </c>
      <c r="I1961" s="6">
        <f t="shared" si="271"/>
        <v>1960</v>
      </c>
      <c r="J1961">
        <f t="shared" si="273"/>
        <v>1.45755058312605</v>
      </c>
      <c r="K1961">
        <f t="shared" si="274"/>
        <v>1.3751159827804151</v>
      </c>
      <c r="L1961">
        <f t="shared" si="275"/>
        <v>-0.41316557311571511</v>
      </c>
      <c r="M1961" t="str">
        <f t="shared" si="276"/>
        <v/>
      </c>
      <c r="N1961" t="str">
        <f t="shared" si="277"/>
        <v/>
      </c>
      <c r="O1961" t="str">
        <f t="shared" si="278"/>
        <v/>
      </c>
    </row>
    <row r="1962" spans="1:15" x14ac:dyDescent="0.25">
      <c r="A1962" s="2">
        <v>43232.838329537037</v>
      </c>
      <c r="B1962">
        <v>681.21</v>
      </c>
      <c r="C1962">
        <v>3.4021000000000003E-2</v>
      </c>
      <c r="D1962" t="s">
        <v>6</v>
      </c>
      <c r="E1962">
        <v>681.13745977908002</v>
      </c>
      <c r="F1962">
        <v>681.22057946000007</v>
      </c>
      <c r="G1962" s="5"/>
      <c r="H1962" s="5" t="str">
        <f t="shared" si="272"/>
        <v/>
      </c>
      <c r="I1962" s="6">
        <f t="shared" si="271"/>
        <v>1961</v>
      </c>
      <c r="J1962">
        <f t="shared" si="273"/>
        <v>1.4496510857983225</v>
      </c>
      <c r="K1962">
        <f t="shared" si="274"/>
        <v>1.3780044161959992</v>
      </c>
      <c r="L1962">
        <f t="shared" si="275"/>
        <v>-1.0273044622790031</v>
      </c>
      <c r="M1962" t="str">
        <f t="shared" si="276"/>
        <v/>
      </c>
      <c r="N1962" t="str">
        <f t="shared" si="277"/>
        <v/>
      </c>
      <c r="O1962" t="str">
        <f t="shared" si="278"/>
        <v/>
      </c>
    </row>
    <row r="1963" spans="1:15" x14ac:dyDescent="0.25">
      <c r="A1963" s="2">
        <v>43232.838329537037</v>
      </c>
      <c r="B1963">
        <v>681.21</v>
      </c>
      <c r="C1963">
        <v>1.0579E-2</v>
      </c>
      <c r="D1963" t="s">
        <v>6</v>
      </c>
      <c r="E1963">
        <v>681.13771367507991</v>
      </c>
      <c r="F1963">
        <v>681.22057946000007</v>
      </c>
      <c r="G1963" s="5"/>
      <c r="H1963" s="5" t="str">
        <f t="shared" si="272"/>
        <v/>
      </c>
      <c r="I1963" s="6">
        <f t="shared" si="271"/>
        <v>1962</v>
      </c>
      <c r="J1963">
        <f t="shared" si="273"/>
        <v>1.3396977497310871</v>
      </c>
      <c r="K1963">
        <f t="shared" si="274"/>
        <v>1.3975156535112256</v>
      </c>
      <c r="L1963">
        <f t="shared" si="275"/>
        <v>-0.9510582199145371</v>
      </c>
      <c r="M1963" t="str">
        <f t="shared" si="276"/>
        <v/>
      </c>
      <c r="N1963" t="str">
        <f t="shared" si="277"/>
        <v/>
      </c>
      <c r="O1963" t="str">
        <f t="shared" si="278"/>
        <v/>
      </c>
    </row>
    <row r="1964" spans="1:15" x14ac:dyDescent="0.25">
      <c r="A1964" s="2">
        <v>43232.838330393519</v>
      </c>
      <c r="B1964">
        <v>681.21</v>
      </c>
      <c r="C1964">
        <v>5.1E-5</v>
      </c>
      <c r="D1964" t="s">
        <v>6</v>
      </c>
      <c r="E1964">
        <v>681.13771489908004</v>
      </c>
      <c r="F1964">
        <v>681.22057946000007</v>
      </c>
      <c r="G1964" s="5"/>
      <c r="H1964" s="5" t="str">
        <f t="shared" si="272"/>
        <v/>
      </c>
      <c r="I1964" s="6">
        <f t="shared" si="271"/>
        <v>1963</v>
      </c>
      <c r="J1964">
        <f t="shared" si="273"/>
        <v>1.2270832098655404</v>
      </c>
      <c r="K1964">
        <f t="shared" si="274"/>
        <v>1.4144986667481867</v>
      </c>
      <c r="L1964">
        <f t="shared" si="275"/>
        <v>-0.86746791546038293</v>
      </c>
      <c r="M1964" t="str">
        <f t="shared" si="276"/>
        <v/>
      </c>
      <c r="N1964" t="str">
        <f t="shared" si="277"/>
        <v/>
      </c>
      <c r="O1964" t="str">
        <f t="shared" si="278"/>
        <v/>
      </c>
    </row>
    <row r="1965" spans="1:15" x14ac:dyDescent="0.25">
      <c r="A1965" s="2">
        <v>43232.838330393519</v>
      </c>
      <c r="B1965">
        <v>681.18</v>
      </c>
      <c r="C1965">
        <v>1.0548999999999999E-2</v>
      </c>
      <c r="D1965" t="s">
        <v>6</v>
      </c>
      <c r="E1965">
        <v>681.13803136908007</v>
      </c>
      <c r="F1965">
        <v>681.22057946000007</v>
      </c>
      <c r="G1965" s="5"/>
      <c r="H1965" s="5" t="str">
        <f t="shared" si="272"/>
        <v/>
      </c>
      <c r="I1965" s="6">
        <f t="shared" si="271"/>
        <v>1964</v>
      </c>
      <c r="J1965">
        <f t="shared" si="273"/>
        <v>1.1134003657310885</v>
      </c>
      <c r="K1965">
        <f t="shared" si="274"/>
        <v>1.4285857744620702</v>
      </c>
      <c r="L1965">
        <f t="shared" si="275"/>
        <v>-0.77198820361092002</v>
      </c>
      <c r="M1965" t="str">
        <f t="shared" si="276"/>
        <v/>
      </c>
      <c r="N1965" t="str">
        <f t="shared" si="277"/>
        <v/>
      </c>
      <c r="O1965" t="str">
        <f t="shared" si="278"/>
        <v/>
      </c>
    </row>
    <row r="1966" spans="1:15" x14ac:dyDescent="0.25">
      <c r="A1966" s="2">
        <v>43232.838332708343</v>
      </c>
      <c r="B1966">
        <v>681.18</v>
      </c>
      <c r="C1966">
        <v>1.1322E-4</v>
      </c>
      <c r="D1966" t="s">
        <v>6</v>
      </c>
      <c r="E1966">
        <v>681.13803476567989</v>
      </c>
      <c r="F1966">
        <v>681.22057946000007</v>
      </c>
      <c r="G1966" s="5"/>
      <c r="H1966" s="5" t="str">
        <f t="shared" si="272"/>
        <v/>
      </c>
      <c r="I1966" s="6">
        <f t="shared" si="271"/>
        <v>1965</v>
      </c>
      <c r="J1966">
        <f t="shared" si="273"/>
        <v>1.0011009672941213</v>
      </c>
      <c r="K1966">
        <f t="shared" si="274"/>
        <v>1.4393647789794894</v>
      </c>
      <c r="L1966">
        <f t="shared" si="275"/>
        <v>-0.69543715527332983</v>
      </c>
      <c r="M1966" t="str">
        <f t="shared" si="276"/>
        <v/>
      </c>
      <c r="N1966" t="str">
        <f t="shared" si="277"/>
        <v/>
      </c>
      <c r="O1966" t="str">
        <f t="shared" si="278"/>
        <v/>
      </c>
    </row>
    <row r="1967" spans="1:15" x14ac:dyDescent="0.25">
      <c r="A1967" s="2">
        <v>43232.838332708343</v>
      </c>
      <c r="B1967">
        <v>681.18</v>
      </c>
      <c r="C1967">
        <v>1.081E-2</v>
      </c>
      <c r="D1967" t="s">
        <v>6</v>
      </c>
      <c r="E1967">
        <v>681.13835906567999</v>
      </c>
      <c r="F1967">
        <v>681.22057946000007</v>
      </c>
      <c r="G1967" s="5"/>
      <c r="H1967" s="5" t="str">
        <f t="shared" si="272"/>
        <v/>
      </c>
      <c r="I1967" s="6">
        <f t="shared" si="271"/>
        <v>1966</v>
      </c>
      <c r="J1967">
        <f t="shared" si="273"/>
        <v>0.88774791013445409</v>
      </c>
      <c r="K1967">
        <f t="shared" si="274"/>
        <v>1.4473792550054219</v>
      </c>
      <c r="L1967">
        <f t="shared" si="275"/>
        <v>-0.60587983909660847</v>
      </c>
      <c r="M1967" t="str">
        <f t="shared" si="276"/>
        <v/>
      </c>
      <c r="N1967" t="str">
        <f t="shared" si="277"/>
        <v/>
      </c>
      <c r="O1967" t="str">
        <f t="shared" si="278"/>
        <v/>
      </c>
    </row>
    <row r="1968" spans="1:15" x14ac:dyDescent="0.25">
      <c r="A1968" s="2">
        <v>43232.838332708343</v>
      </c>
      <c r="B1968">
        <v>681.12</v>
      </c>
      <c r="C1968">
        <v>0.24987677999999999</v>
      </c>
      <c r="D1968" t="s">
        <v>6</v>
      </c>
      <c r="E1968">
        <v>681.14885389044014</v>
      </c>
      <c r="F1968">
        <v>681.22057946000007</v>
      </c>
      <c r="G1968" s="5"/>
      <c r="H1968" s="5" t="str">
        <f t="shared" si="272"/>
        <v/>
      </c>
      <c r="I1968" s="6">
        <f t="shared" si="271"/>
        <v>1967</v>
      </c>
      <c r="J1968">
        <f t="shared" si="273"/>
        <v>0.81622551470588434</v>
      </c>
      <c r="K1968">
        <f t="shared" si="274"/>
        <v>1.4540472670024953</v>
      </c>
      <c r="L1968">
        <f t="shared" si="275"/>
        <v>-0.38949815976299512</v>
      </c>
      <c r="M1968" t="str">
        <f t="shared" si="276"/>
        <v/>
      </c>
      <c r="N1968" t="str">
        <f t="shared" si="277"/>
        <v/>
      </c>
      <c r="O1968" t="str">
        <f t="shared" si="278"/>
        <v/>
      </c>
    </row>
    <row r="1969" spans="1:15" x14ac:dyDescent="0.25">
      <c r="A1969" s="2">
        <v>43232.838333645843</v>
      </c>
      <c r="B1969">
        <v>681.12</v>
      </c>
      <c r="C1969">
        <v>1.2322E-4</v>
      </c>
      <c r="D1969" t="s">
        <v>6</v>
      </c>
      <c r="E1969">
        <v>681.14885906568009</v>
      </c>
      <c r="F1969">
        <v>681.22057946000007</v>
      </c>
      <c r="G1969" s="5"/>
      <c r="H1969" s="5" t="str">
        <f t="shared" si="272"/>
        <v/>
      </c>
      <c r="I1969" s="6">
        <f t="shared" si="271"/>
        <v>1968</v>
      </c>
      <c r="J1969">
        <f t="shared" si="273"/>
        <v>0.73664028260504111</v>
      </c>
      <c r="K1969">
        <f t="shared" si="274"/>
        <v>1.454880157437177</v>
      </c>
      <c r="L1969">
        <f t="shared" si="275"/>
        <v>-0.50623899077876078</v>
      </c>
      <c r="M1969" t="str">
        <f t="shared" si="276"/>
        <v/>
      </c>
      <c r="N1969" t="str">
        <f t="shared" si="277"/>
        <v/>
      </c>
      <c r="O1969" t="str">
        <f t="shared" si="278"/>
        <v/>
      </c>
    </row>
    <row r="1970" spans="1:15" x14ac:dyDescent="0.25">
      <c r="A1970" s="2">
        <v>43232.838333645843</v>
      </c>
      <c r="B1970">
        <v>681.07</v>
      </c>
      <c r="C1970">
        <v>0.99987678000000002</v>
      </c>
      <c r="D1970" t="s">
        <v>6</v>
      </c>
      <c r="E1970">
        <v>681.20085265824002</v>
      </c>
      <c r="F1970">
        <v>681.22057946000007</v>
      </c>
      <c r="G1970" s="5"/>
      <c r="H1970" s="5" t="str">
        <f t="shared" si="272"/>
        <v/>
      </c>
      <c r="I1970" s="6">
        <f t="shared" si="271"/>
        <v>1969</v>
      </c>
      <c r="J1970">
        <f t="shared" si="273"/>
        <v>0.68970955865546024</v>
      </c>
      <c r="K1970">
        <f t="shared" si="274"/>
        <v>1.4572905824508995</v>
      </c>
      <c r="L1970">
        <f t="shared" si="275"/>
        <v>0.21283828021649226</v>
      </c>
      <c r="M1970" t="str">
        <f t="shared" si="276"/>
        <v/>
      </c>
      <c r="N1970" t="str">
        <f t="shared" si="277"/>
        <v/>
      </c>
      <c r="O1970" t="str">
        <f t="shared" si="278"/>
        <v/>
      </c>
    </row>
    <row r="1971" spans="1:15" x14ac:dyDescent="0.25">
      <c r="A1971" s="2">
        <v>43232.838333692132</v>
      </c>
      <c r="B1971">
        <v>681.03</v>
      </c>
      <c r="C1971">
        <v>0.22987678</v>
      </c>
      <c r="D1971" t="s">
        <v>6</v>
      </c>
      <c r="E1971">
        <v>681.21464526504008</v>
      </c>
      <c r="F1971">
        <v>681.22057946000007</v>
      </c>
      <c r="G1971" s="5"/>
      <c r="H1971" s="5" t="str">
        <f t="shared" si="272"/>
        <v/>
      </c>
      <c r="I1971" s="6">
        <f t="shared" si="271"/>
        <v>1970</v>
      </c>
      <c r="J1971">
        <f t="shared" si="273"/>
        <v>0.69862724369747919</v>
      </c>
      <c r="K1971">
        <f t="shared" si="274"/>
        <v>1.4554806183257112</v>
      </c>
      <c r="L1971">
        <f t="shared" si="275"/>
        <v>-0.32205888405212757</v>
      </c>
      <c r="M1971" t="str">
        <f t="shared" si="276"/>
        <v/>
      </c>
      <c r="N1971" t="str">
        <f t="shared" si="277"/>
        <v/>
      </c>
      <c r="O1971" t="str">
        <f t="shared" si="278"/>
        <v/>
      </c>
    </row>
    <row r="1972" spans="1:15" x14ac:dyDescent="0.25">
      <c r="A1972" s="2">
        <v>43232.838334155087</v>
      </c>
      <c r="B1972">
        <v>681.12</v>
      </c>
      <c r="C1972">
        <v>0.01</v>
      </c>
      <c r="D1972" t="s">
        <v>6</v>
      </c>
      <c r="E1972">
        <v>681.21506526504004</v>
      </c>
      <c r="F1972">
        <v>681.22057946000007</v>
      </c>
      <c r="G1972" s="5"/>
      <c r="H1972" s="5" t="str">
        <f t="shared" si="272"/>
        <v/>
      </c>
      <c r="I1972" s="6">
        <f t="shared" si="271"/>
        <v>1971</v>
      </c>
      <c r="J1972">
        <f t="shared" si="273"/>
        <v>0.61469108741176459</v>
      </c>
      <c r="K1972">
        <f t="shared" si="274"/>
        <v>1.4537808835766668</v>
      </c>
      <c r="L1972">
        <f t="shared" si="275"/>
        <v>-0.41594376033069874</v>
      </c>
      <c r="M1972" t="str">
        <f t="shared" si="276"/>
        <v/>
      </c>
      <c r="N1972" t="str">
        <f t="shared" si="277"/>
        <v/>
      </c>
      <c r="O1972" t="str">
        <f t="shared" si="278"/>
        <v/>
      </c>
    </row>
    <row r="1973" spans="1:15" x14ac:dyDescent="0.25">
      <c r="A1973" s="2">
        <v>43232.838335474538</v>
      </c>
      <c r="B1973">
        <v>681.12</v>
      </c>
      <c r="C1973">
        <v>5.9999999999999995E-4</v>
      </c>
      <c r="D1973" t="s">
        <v>6</v>
      </c>
      <c r="E1973">
        <v>681.21509046504013</v>
      </c>
      <c r="F1973">
        <v>681.22057946000007</v>
      </c>
      <c r="G1973" s="5"/>
      <c r="H1973" s="5" t="str">
        <f t="shared" si="272"/>
        <v/>
      </c>
      <c r="I1973" s="6">
        <f t="shared" si="271"/>
        <v>1972</v>
      </c>
      <c r="J1973">
        <f t="shared" si="273"/>
        <v>0.50465412793277231</v>
      </c>
      <c r="K1973">
        <f t="shared" si="274"/>
        <v>1.4520466279981148</v>
      </c>
      <c r="L1973">
        <f t="shared" si="275"/>
        <v>-0.34713356872547119</v>
      </c>
      <c r="M1973" t="str">
        <f t="shared" si="276"/>
        <v/>
      </c>
      <c r="N1973" t="str">
        <f t="shared" si="277"/>
        <v/>
      </c>
      <c r="O1973" t="str">
        <f t="shared" si="278"/>
        <v/>
      </c>
    </row>
    <row r="1974" spans="1:15" x14ac:dyDescent="0.25">
      <c r="A1974" s="2">
        <v>43232.83833554398</v>
      </c>
      <c r="B1974">
        <v>681</v>
      </c>
      <c r="C1974">
        <v>9.8767799999999999E-3</v>
      </c>
      <c r="D1974" t="s">
        <v>6</v>
      </c>
      <c r="E1974">
        <v>681.21574233252011</v>
      </c>
      <c r="F1974">
        <v>681.22057946000007</v>
      </c>
      <c r="G1974" s="5"/>
      <c r="H1974" s="5" t="str">
        <f t="shared" si="272"/>
        <v/>
      </c>
      <c r="I1974" s="6">
        <f t="shared" si="271"/>
        <v>1973</v>
      </c>
      <c r="J1974">
        <f t="shared" si="273"/>
        <v>0.39368014954622055</v>
      </c>
      <c r="K1974">
        <f t="shared" si="274"/>
        <v>1.4476460025388389</v>
      </c>
      <c r="L1974">
        <f t="shared" si="275"/>
        <v>-0.26512239102178126</v>
      </c>
      <c r="M1974" t="str">
        <f t="shared" si="276"/>
        <v/>
      </c>
      <c r="N1974" t="str">
        <f t="shared" si="277"/>
        <v/>
      </c>
      <c r="O1974" t="str">
        <f t="shared" si="278"/>
        <v/>
      </c>
    </row>
    <row r="1975" spans="1:15" x14ac:dyDescent="0.25">
      <c r="A1975" s="2">
        <v>43232.838337951391</v>
      </c>
      <c r="B1975">
        <v>681</v>
      </c>
      <c r="C1975">
        <v>1.037678E-2</v>
      </c>
      <c r="D1975" t="s">
        <v>6</v>
      </c>
      <c r="E1975">
        <v>681.21642720000011</v>
      </c>
      <c r="F1975">
        <v>681.22057946000007</v>
      </c>
      <c r="G1975" s="5"/>
      <c r="H1975" s="5" t="str">
        <f t="shared" si="272"/>
        <v/>
      </c>
      <c r="I1975" s="6">
        <f t="shared" si="271"/>
        <v>1974</v>
      </c>
      <c r="J1975">
        <f t="shared" si="273"/>
        <v>0.46429070381512538</v>
      </c>
      <c r="K1975">
        <f t="shared" si="274"/>
        <v>1.3993435323663348</v>
      </c>
      <c r="L1975">
        <f t="shared" si="275"/>
        <v>-0.32437633312782199</v>
      </c>
      <c r="M1975" t="str">
        <f t="shared" si="276"/>
        <v/>
      </c>
      <c r="N1975" t="str">
        <f t="shared" si="277"/>
        <v/>
      </c>
      <c r="O1975" t="str">
        <f t="shared" si="278"/>
        <v/>
      </c>
    </row>
    <row r="1976" spans="1:15" x14ac:dyDescent="0.25">
      <c r="A1976" s="2">
        <v>43232.838455578712</v>
      </c>
      <c r="B1976">
        <v>681.01</v>
      </c>
      <c r="C1976">
        <v>1.5926</v>
      </c>
      <c r="D1976" t="s">
        <v>5</v>
      </c>
      <c r="E1976">
        <v>681.21642720000011</v>
      </c>
      <c r="F1976">
        <v>681.31932066000002</v>
      </c>
      <c r="G1976" s="5"/>
      <c r="H1976" s="5" t="str">
        <f t="shared" si="272"/>
        <v/>
      </c>
      <c r="I1976" s="6">
        <f t="shared" si="271"/>
        <v>1975</v>
      </c>
      <c r="J1976">
        <f t="shared" si="273"/>
        <v>0.42199093131092269</v>
      </c>
      <c r="K1976">
        <f t="shared" si="274"/>
        <v>1.4007795203860836</v>
      </c>
      <c r="L1976">
        <f t="shared" si="275"/>
        <v>0.83568402568195277</v>
      </c>
      <c r="M1976" t="str">
        <f t="shared" si="276"/>
        <v/>
      </c>
      <c r="N1976" t="str">
        <f t="shared" si="277"/>
        <v/>
      </c>
      <c r="O1976" t="str">
        <f t="shared" si="278"/>
        <v/>
      </c>
    </row>
    <row r="1977" spans="1:15" x14ac:dyDescent="0.25">
      <c r="A1977" s="2">
        <v>43232.838596562498</v>
      </c>
      <c r="B1977">
        <v>681</v>
      </c>
      <c r="C1977">
        <v>0.34242688999999998</v>
      </c>
      <c r="D1977" t="s">
        <v>6</v>
      </c>
      <c r="E1977">
        <v>681.23902737473998</v>
      </c>
      <c r="F1977">
        <v>681.31932066000002</v>
      </c>
      <c r="G1977" s="5"/>
      <c r="H1977" s="5" t="str">
        <f t="shared" si="272"/>
        <v/>
      </c>
      <c r="I1977" s="6">
        <f t="shared" si="271"/>
        <v>1976</v>
      </c>
      <c r="J1977">
        <f t="shared" si="273"/>
        <v>0.51061184364705881</v>
      </c>
      <c r="K1977">
        <f t="shared" si="274"/>
        <v>1.4100904032159889</v>
      </c>
      <c r="L1977">
        <f t="shared" si="275"/>
        <v>-0.1192724617254893</v>
      </c>
      <c r="M1977" t="str">
        <f t="shared" si="276"/>
        <v/>
      </c>
      <c r="N1977" t="str">
        <f t="shared" si="277"/>
        <v/>
      </c>
      <c r="O1977" t="str">
        <f t="shared" si="278"/>
        <v/>
      </c>
    </row>
    <row r="1978" spans="1:15" x14ac:dyDescent="0.25">
      <c r="A1978" s="2">
        <v>43232.838596562498</v>
      </c>
      <c r="B1978">
        <v>681</v>
      </c>
      <c r="C1978">
        <v>1.3783731100000001</v>
      </c>
      <c r="D1978" t="s">
        <v>6</v>
      </c>
      <c r="E1978">
        <v>681.33000000000015</v>
      </c>
      <c r="F1978">
        <v>681.31932066000002</v>
      </c>
      <c r="G1978" s="5"/>
      <c r="H1978" s="5" t="str">
        <f t="shared" si="272"/>
        <v/>
      </c>
      <c r="I1978" s="6">
        <f t="shared" si="271"/>
        <v>1977</v>
      </c>
      <c r="J1978">
        <f t="shared" si="273"/>
        <v>0.45335112324369753</v>
      </c>
      <c r="K1978">
        <f t="shared" si="274"/>
        <v>1.4065839371413982</v>
      </c>
      <c r="L1978">
        <f t="shared" si="275"/>
        <v>0.6576372460474883</v>
      </c>
      <c r="M1978" t="str">
        <f t="shared" si="276"/>
        <v/>
      </c>
      <c r="N1978" t="str">
        <f t="shared" si="277"/>
        <v/>
      </c>
      <c r="O1978" t="str">
        <f t="shared" si="278"/>
        <v/>
      </c>
    </row>
    <row r="1979" spans="1:15" x14ac:dyDescent="0.25">
      <c r="A1979" s="2">
        <v>43232.83867164352</v>
      </c>
      <c r="B1979">
        <v>681.01</v>
      </c>
      <c r="C1979">
        <v>0.01</v>
      </c>
      <c r="D1979" t="s">
        <v>5</v>
      </c>
      <c r="E1979">
        <v>681.33000000000015</v>
      </c>
      <c r="F1979">
        <v>681.31994066000004</v>
      </c>
      <c r="G1979" s="5"/>
      <c r="H1979" s="5" t="str">
        <f t="shared" si="272"/>
        <v/>
      </c>
      <c r="I1979" s="6">
        <f t="shared" si="271"/>
        <v>1978</v>
      </c>
      <c r="J1979">
        <f t="shared" si="273"/>
        <v>0.50993082605041984</v>
      </c>
      <c r="K1979">
        <f t="shared" si="274"/>
        <v>1.4101012937453099</v>
      </c>
      <c r="L1979">
        <f t="shared" si="275"/>
        <v>-0.35453539988079502</v>
      </c>
      <c r="M1979" t="str">
        <f t="shared" si="276"/>
        <v/>
      </c>
      <c r="N1979" t="str">
        <f t="shared" si="277"/>
        <v/>
      </c>
      <c r="O1979" t="str">
        <f t="shared" si="278"/>
        <v/>
      </c>
    </row>
    <row r="1980" spans="1:15" x14ac:dyDescent="0.25">
      <c r="A1980" s="2">
        <v>43232.838682106492</v>
      </c>
      <c r="B1980">
        <v>681.31</v>
      </c>
      <c r="C1980">
        <v>2.9669999999999998E-2</v>
      </c>
      <c r="D1980" t="s">
        <v>5</v>
      </c>
      <c r="E1980">
        <v>681.33000000000015</v>
      </c>
      <c r="F1980">
        <v>681.32</v>
      </c>
      <c r="G1980" s="5"/>
      <c r="H1980" s="5" t="str">
        <f t="shared" si="272"/>
        <v/>
      </c>
      <c r="I1980" s="6">
        <f t="shared" si="271"/>
        <v>1979</v>
      </c>
      <c r="J1980">
        <f t="shared" si="273"/>
        <v>0.40830398058823647</v>
      </c>
      <c r="K1980">
        <f t="shared" si="274"/>
        <v>1.4075788180790925</v>
      </c>
      <c r="L1980">
        <f t="shared" si="275"/>
        <v>-0.2689966456762643</v>
      </c>
      <c r="M1980" t="str">
        <f t="shared" si="276"/>
        <v/>
      </c>
      <c r="N1980" t="str">
        <f t="shared" si="277"/>
        <v/>
      </c>
      <c r="O1980" t="str">
        <f t="shared" si="278"/>
        <v/>
      </c>
    </row>
    <row r="1981" spans="1:15" x14ac:dyDescent="0.25">
      <c r="A1981" s="2">
        <v>43232.83868523148</v>
      </c>
      <c r="B1981">
        <v>681.32</v>
      </c>
      <c r="C1981">
        <v>7.3360000000000003</v>
      </c>
      <c r="D1981" t="s">
        <v>5</v>
      </c>
      <c r="E1981">
        <v>681.33000000000015</v>
      </c>
      <c r="F1981">
        <v>681.33799999999997</v>
      </c>
      <c r="G1981" s="5"/>
      <c r="H1981" s="5" t="str">
        <f t="shared" si="272"/>
        <v/>
      </c>
      <c r="I1981" s="6">
        <f t="shared" si="271"/>
        <v>1980</v>
      </c>
      <c r="J1981">
        <f t="shared" si="273"/>
        <v>0.43368658574789798</v>
      </c>
      <c r="K1981">
        <f t="shared" si="274"/>
        <v>1.3892753131956952</v>
      </c>
      <c r="L1981">
        <f t="shared" si="275"/>
        <v>4.9682833551364149</v>
      </c>
      <c r="M1981">
        <f t="shared" si="276"/>
        <v>1</v>
      </c>
      <c r="N1981" t="str">
        <f t="shared" si="277"/>
        <v/>
      </c>
      <c r="O1981" t="str">
        <f t="shared" si="278"/>
        <v/>
      </c>
    </row>
    <row r="1982" spans="1:15" x14ac:dyDescent="0.25">
      <c r="A1982" s="2">
        <v>43232.838688888893</v>
      </c>
      <c r="B1982">
        <v>681.33</v>
      </c>
      <c r="C1982">
        <v>1</v>
      </c>
      <c r="D1982" t="s">
        <v>5</v>
      </c>
      <c r="E1982">
        <v>681.33000000000015</v>
      </c>
      <c r="F1982">
        <v>681.34</v>
      </c>
      <c r="G1982" s="5"/>
      <c r="H1982" s="5" t="str">
        <f t="shared" si="272"/>
        <v/>
      </c>
      <c r="I1982" s="6">
        <f t="shared" si="271"/>
        <v>1981</v>
      </c>
      <c r="J1982">
        <f t="shared" si="273"/>
        <v>1.1754258275798364</v>
      </c>
      <c r="K1982">
        <f t="shared" si="274"/>
        <v>1.7935980117618544</v>
      </c>
      <c r="L1982">
        <f t="shared" si="275"/>
        <v>-9.7806658141595115E-2</v>
      </c>
      <c r="M1982" t="str">
        <f t="shared" si="276"/>
        <v/>
      </c>
      <c r="N1982" t="str">
        <f t="shared" si="277"/>
        <v/>
      </c>
      <c r="O1982" t="str">
        <f t="shared" si="278"/>
        <v/>
      </c>
    </row>
    <row r="1983" spans="1:15" x14ac:dyDescent="0.25">
      <c r="A1983" s="2">
        <v>43232.838692349527</v>
      </c>
      <c r="B1983">
        <v>681.34</v>
      </c>
      <c r="C1983">
        <v>6.6139999999999999</v>
      </c>
      <c r="D1983" t="s">
        <v>5</v>
      </c>
      <c r="E1983">
        <v>681.33000000000015</v>
      </c>
      <c r="F1983">
        <v>681.34</v>
      </c>
      <c r="G1983" s="5"/>
      <c r="H1983" s="5" t="str">
        <f t="shared" si="272"/>
        <v/>
      </c>
      <c r="I1983" s="6">
        <f t="shared" si="271"/>
        <v>1982</v>
      </c>
      <c r="J1983">
        <f t="shared" si="273"/>
        <v>1.156250741613448</v>
      </c>
      <c r="K1983">
        <f t="shared" si="274"/>
        <v>1.7926205659923395</v>
      </c>
      <c r="L1983">
        <f t="shared" si="275"/>
        <v>3.0445646791769958</v>
      </c>
      <c r="M1983">
        <f t="shared" si="276"/>
        <v>1</v>
      </c>
      <c r="N1983" t="str">
        <f t="shared" si="277"/>
        <v/>
      </c>
      <c r="O1983" t="str">
        <f t="shared" si="278"/>
        <v/>
      </c>
    </row>
    <row r="1984" spans="1:15" x14ac:dyDescent="0.25">
      <c r="A1984" s="2">
        <v>43232.838725601847</v>
      </c>
      <c r="B1984">
        <v>681.33</v>
      </c>
      <c r="C1984">
        <v>2.4500000000000001E-2</v>
      </c>
      <c r="D1984" t="s">
        <v>6</v>
      </c>
      <c r="E1984">
        <v>681.33000000000015</v>
      </c>
      <c r="F1984">
        <v>681.34</v>
      </c>
      <c r="G1984" s="5"/>
      <c r="H1984" s="5" t="str">
        <f t="shared" si="272"/>
        <v/>
      </c>
      <c r="I1984" s="6">
        <f t="shared" si="271"/>
        <v>1983</v>
      </c>
      <c r="J1984">
        <f t="shared" si="273"/>
        <v>1.7739916875125914</v>
      </c>
      <c r="K1984">
        <f t="shared" si="274"/>
        <v>2.0048052263054394</v>
      </c>
      <c r="L1984">
        <f t="shared" si="275"/>
        <v>-0.87264920529793644</v>
      </c>
      <c r="M1984" t="str">
        <f t="shared" si="276"/>
        <v/>
      </c>
      <c r="N1984" t="str">
        <f t="shared" si="277"/>
        <v/>
      </c>
      <c r="O1984" t="str">
        <f t="shared" si="278"/>
        <v/>
      </c>
    </row>
    <row r="1985" spans="1:15" x14ac:dyDescent="0.25">
      <c r="A1985" s="2">
        <v>43232.838752939817</v>
      </c>
      <c r="B1985">
        <v>681.34</v>
      </c>
      <c r="C1985">
        <v>27.1221</v>
      </c>
      <c r="D1985" t="s">
        <v>5</v>
      </c>
      <c r="E1985">
        <v>681.33000000000015</v>
      </c>
      <c r="F1985">
        <v>681.33999999999992</v>
      </c>
      <c r="G1985" s="5"/>
      <c r="H1985" s="5" t="str">
        <f t="shared" si="272"/>
        <v/>
      </c>
      <c r="I1985" s="6">
        <f t="shared" si="271"/>
        <v>1984</v>
      </c>
      <c r="J1985">
        <f t="shared" si="273"/>
        <v>1.6036351544201608</v>
      </c>
      <c r="K1985">
        <f t="shared" si="274"/>
        <v>2.0245150615839309</v>
      </c>
      <c r="L1985">
        <f t="shared" si="275"/>
        <v>12.604729562058589</v>
      </c>
      <c r="M1985">
        <f t="shared" si="276"/>
        <v>1</v>
      </c>
      <c r="N1985" t="str">
        <f t="shared" si="277"/>
        <v/>
      </c>
      <c r="O1985" t="str">
        <f t="shared" si="278"/>
        <v/>
      </c>
    </row>
    <row r="1986" spans="1:15" x14ac:dyDescent="0.25">
      <c r="A1986" s="2">
        <v>43232.838850208333</v>
      </c>
      <c r="B1986">
        <v>681.34</v>
      </c>
      <c r="C1986">
        <v>0.63600000000000001</v>
      </c>
      <c r="D1986" t="s">
        <v>5</v>
      </c>
      <c r="E1986">
        <v>681.33000000000015</v>
      </c>
      <c r="F1986">
        <v>681.33999999999992</v>
      </c>
      <c r="G1986" s="5"/>
      <c r="H1986" s="5" t="str">
        <f t="shared" si="272"/>
        <v/>
      </c>
      <c r="I1986" s="6">
        <f t="shared" si="271"/>
        <v>1985</v>
      </c>
      <c r="J1986">
        <f t="shared" si="273"/>
        <v>4.6495561003193302</v>
      </c>
      <c r="K1986">
        <f t="shared" si="274"/>
        <v>4.6320433400799184</v>
      </c>
      <c r="L1986">
        <f t="shared" si="275"/>
        <v>-0.86647637028587965</v>
      </c>
      <c r="M1986" t="str">
        <f t="shared" si="276"/>
        <v/>
      </c>
      <c r="N1986" t="str">
        <f t="shared" si="277"/>
        <v/>
      </c>
      <c r="O1986" t="str">
        <f t="shared" si="278"/>
        <v/>
      </c>
    </row>
    <row r="1987" spans="1:15" x14ac:dyDescent="0.25">
      <c r="A1987" s="2">
        <v>43232.838992557867</v>
      </c>
      <c r="B1987">
        <v>681.33</v>
      </c>
      <c r="C1987">
        <v>1.18E-2</v>
      </c>
      <c r="D1987" t="s">
        <v>6</v>
      </c>
      <c r="E1987">
        <v>681.33000000000015</v>
      </c>
      <c r="F1987">
        <v>681.33999999999992</v>
      </c>
      <c r="G1987" s="5"/>
      <c r="H1987" s="5" t="str">
        <f t="shared" si="272"/>
        <v/>
      </c>
      <c r="I1987" s="6">
        <f t="shared" si="271"/>
        <v>1986</v>
      </c>
      <c r="J1987">
        <f t="shared" si="273"/>
        <v>4.4236950764201879</v>
      </c>
      <c r="K1987">
        <f t="shared" si="274"/>
        <v>4.675888023646614</v>
      </c>
      <c r="L1987">
        <f t="shared" si="275"/>
        <v>-0.94354164473328328</v>
      </c>
      <c r="M1987" t="str">
        <f t="shared" si="276"/>
        <v/>
      </c>
      <c r="N1987" t="str">
        <f>IF(M1987=1,H1987,"")</f>
        <v/>
      </c>
      <c r="O1987" t="str">
        <f t="shared" si="278"/>
        <v/>
      </c>
    </row>
    <row r="1988" spans="1:15" x14ac:dyDescent="0.25">
      <c r="A1988" s="2">
        <v>43232.839125046303</v>
      </c>
      <c r="B1988">
        <v>681.34</v>
      </c>
      <c r="C1988">
        <v>0.83450000000000002</v>
      </c>
      <c r="D1988" t="s">
        <v>5</v>
      </c>
      <c r="E1988">
        <v>681.33000000000015</v>
      </c>
      <c r="G1988" s="5"/>
      <c r="H1988" s="5" t="str">
        <f t="shared" ref="H1988:H1990" si="279">IF(ISNUMBER(G1988),E1988*G1988,"")</f>
        <v/>
      </c>
      <c r="I1988" s="6">
        <f t="shared" ref="I1988:I1990" si="280">I1987+1</f>
        <v>1987</v>
      </c>
      <c r="J1988">
        <f t="shared" si="273"/>
        <v>4.1234780164033396</v>
      </c>
      <c r="K1988">
        <f t="shared" si="274"/>
        <v>4.7304256457051146</v>
      </c>
      <c r="L1988">
        <f t="shared" si="275"/>
        <v>-0.69528162214947697</v>
      </c>
      <c r="M1988" t="str">
        <f t="shared" si="276"/>
        <v/>
      </c>
      <c r="N1988" t="str">
        <f t="shared" si="277"/>
        <v/>
      </c>
      <c r="O1988" t="str">
        <f t="shared" si="278"/>
        <v/>
      </c>
    </row>
    <row r="1989" spans="1:15" x14ac:dyDescent="0.25">
      <c r="A1989" s="2">
        <v>43232.839205682867</v>
      </c>
      <c r="B1989">
        <v>681.33</v>
      </c>
      <c r="C1989">
        <v>3.2</v>
      </c>
      <c r="D1989" t="s">
        <v>6</v>
      </c>
      <c r="F1989">
        <v>681.34</v>
      </c>
      <c r="G1989" s="5"/>
      <c r="H1989" s="5" t="str">
        <f t="shared" si="279"/>
        <v/>
      </c>
      <c r="I1989" s="6">
        <f t="shared" si="280"/>
        <v>1988</v>
      </c>
      <c r="J1989">
        <f t="shared" si="273"/>
        <v>3.915711699109238</v>
      </c>
      <c r="K1989">
        <f t="shared" si="274"/>
        <v>4.7607389285872586</v>
      </c>
      <c r="L1989">
        <f t="shared" si="275"/>
        <v>-0.15033626288800173</v>
      </c>
      <c r="M1989" t="str">
        <f t="shared" si="276"/>
        <v/>
      </c>
      <c r="N1989" t="str">
        <f t="shared" si="277"/>
        <v/>
      </c>
      <c r="O1989" t="str">
        <f t="shared" si="278"/>
        <v/>
      </c>
    </row>
    <row r="1990" spans="1:15" x14ac:dyDescent="0.25">
      <c r="A1990" s="2">
        <v>43232.839275266197</v>
      </c>
      <c r="B1990">
        <v>681.34</v>
      </c>
      <c r="C1990">
        <v>4.2927</v>
      </c>
      <c r="D1990" t="s">
        <v>5</v>
      </c>
      <c r="G1990" s="5"/>
      <c r="H1990" s="5" t="str">
        <f t="shared" si="279"/>
        <v/>
      </c>
      <c r="I1990" s="6">
        <f t="shared" si="280"/>
        <v>1989</v>
      </c>
      <c r="J1990">
        <f t="shared" si="273"/>
        <v>3.9735200512940878</v>
      </c>
      <c r="K1990">
        <f t="shared" si="274"/>
        <v>4.7619374765953912</v>
      </c>
      <c r="L1990">
        <f t="shared" si="275"/>
        <v>6.7027328744793599E-2</v>
      </c>
      <c r="M1990" t="str">
        <f t="shared" si="276"/>
        <v/>
      </c>
      <c r="N1990" t="str">
        <f t="shared" si="277"/>
        <v/>
      </c>
      <c r="O1990" t="str">
        <f t="shared" si="278"/>
        <v/>
      </c>
    </row>
    <row r="1991" spans="1:15" x14ac:dyDescent="0.25">
      <c r="A1991" s="2">
        <v>43232.839317291669</v>
      </c>
      <c r="B1991">
        <v>681.33</v>
      </c>
      <c r="C1991">
        <v>1.8</v>
      </c>
      <c r="D1991" t="s">
        <v>6</v>
      </c>
      <c r="G1991" s="5"/>
    </row>
    <row r="1992" spans="1:15" x14ac:dyDescent="0.25">
      <c r="A1992" s="2">
        <v>43232.839317291669</v>
      </c>
      <c r="B1992">
        <v>681.33</v>
      </c>
      <c r="C1992">
        <v>1.056E-2</v>
      </c>
      <c r="D1992" t="s">
        <v>6</v>
      </c>
      <c r="E1992">
        <v>681.33000000000015</v>
      </c>
      <c r="G1992" s="5"/>
    </row>
    <row r="1993" spans="1:15" x14ac:dyDescent="0.25">
      <c r="A1993" s="2">
        <v>43232.839317291669</v>
      </c>
      <c r="B1993">
        <v>681.33</v>
      </c>
      <c r="C1993">
        <v>0.34144000000000002</v>
      </c>
      <c r="D1993" t="s">
        <v>6</v>
      </c>
      <c r="G1993" s="5"/>
    </row>
    <row r="1994" spans="1:15" x14ac:dyDescent="0.25">
      <c r="A1994" s="2">
        <v>43232.839320798608</v>
      </c>
      <c r="B1994">
        <v>681.33</v>
      </c>
      <c r="C1994">
        <v>9.9832999999999996E-4</v>
      </c>
      <c r="D1994" t="s">
        <v>6</v>
      </c>
      <c r="G1994" s="5"/>
    </row>
    <row r="1995" spans="1:15" x14ac:dyDescent="0.25">
      <c r="A1995" s="2">
        <v>43232.839320798608</v>
      </c>
      <c r="B1995">
        <v>681.33</v>
      </c>
      <c r="C1995">
        <v>9.0016699999999998E-3</v>
      </c>
      <c r="D1995" t="s">
        <v>6</v>
      </c>
      <c r="G1995" s="5"/>
    </row>
    <row r="1996" spans="1:15" x14ac:dyDescent="0.25">
      <c r="A1996" s="2">
        <v>43232.839342511572</v>
      </c>
      <c r="B1996">
        <v>681.33</v>
      </c>
      <c r="C1996">
        <v>1.76833E-3</v>
      </c>
      <c r="D1996" t="s">
        <v>6</v>
      </c>
      <c r="G1996" s="5"/>
    </row>
    <row r="1997" spans="1:15" x14ac:dyDescent="0.25">
      <c r="A1997" s="2">
        <v>43232.839342511572</v>
      </c>
      <c r="B1997">
        <v>681.33</v>
      </c>
      <c r="C1997">
        <v>2.823167E-2</v>
      </c>
      <c r="D1997" t="s">
        <v>6</v>
      </c>
      <c r="G1997" s="5"/>
    </row>
    <row r="2009" spans="15:17" x14ac:dyDescent="0.25">
      <c r="P2009" s="7"/>
    </row>
    <row r="2010" spans="15:17" x14ac:dyDescent="0.25">
      <c r="O2010" t="s">
        <v>13</v>
      </c>
      <c r="Q2010">
        <f ca="1">SUM(O2:O2000)</f>
        <v>45.026353489117241</v>
      </c>
    </row>
    <row r="2011" spans="15:17" x14ac:dyDescent="0.25">
      <c r="O2011" t="s">
        <v>18</v>
      </c>
      <c r="Q2011">
        <f ca="1">COUNTIF(O2:O1999,"&gt;0")/COUNT(O2:O1999)</f>
        <v>0.59477124183006536</v>
      </c>
    </row>
    <row r="2012" spans="15:17" x14ac:dyDescent="0.25">
      <c r="O2012" t="s">
        <v>19</v>
      </c>
      <c r="Q2012">
        <f ca="1">AVERAGE(O2:O2000)/_xlfn.STDEV.S(O2:O2000)*SQRT(COUNT(O2:O2000))</f>
        <v>2.3657641453023928</v>
      </c>
    </row>
    <row r="2013" spans="15:17" x14ac:dyDescent="0.25">
      <c r="O2013" t="s">
        <v>20</v>
      </c>
      <c r="Q2013">
        <f ca="1">COUNT(O2:O1993)/COUNT(J38:J1980)</f>
        <v>7.8744209984559957E-2</v>
      </c>
    </row>
    <row r="2014" spans="15:17" x14ac:dyDescent="0.25">
      <c r="O2014" t="s">
        <v>21</v>
      </c>
      <c r="Q2014">
        <f ca="1">COUNT(O2:O2001)</f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2018-07-12T20:57:58Z</dcterms:created>
  <dcterms:modified xsi:type="dcterms:W3CDTF">2018-07-13T15:21:28Z</dcterms:modified>
</cp:coreProperties>
</file>