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kew_signal" sheetId="1" r:id="rId1"/>
    <sheet name="momentum_signal" sheetId="2" r:id="rId2"/>
  </sheets>
  <calcPr calcId="145621"/>
</workbook>
</file>

<file path=xl/calcChain.xml><?xml version="1.0" encoding="utf-8"?>
<calcChain xmlns="http://schemas.openxmlformats.org/spreadsheetml/2006/main">
  <c r="K1989" i="2" l="1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990" i="2" l="1"/>
  <c r="Q1984" i="2"/>
  <c r="Q1983" i="2"/>
  <c r="Q1980" i="2"/>
  <c r="Q1948" i="2"/>
  <c r="Q1947" i="2"/>
  <c r="Q1944" i="2"/>
  <c r="Q1943" i="2"/>
  <c r="Q1942" i="2"/>
  <c r="Q1936" i="2"/>
  <c r="Q1935" i="2"/>
  <c r="Q1932" i="2"/>
  <c r="Q1918" i="2"/>
  <c r="Q1909" i="2"/>
  <c r="Q1900" i="2"/>
  <c r="Q1899" i="2"/>
  <c r="Q1987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8" i="2"/>
  <c r="R1907" i="2"/>
  <c r="R1906" i="2"/>
  <c r="R1905" i="2"/>
  <c r="R1903" i="2"/>
  <c r="R1902" i="2"/>
  <c r="R1901" i="2"/>
  <c r="R1900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2" i="2"/>
  <c r="R1711" i="2"/>
  <c r="R1710" i="2"/>
  <c r="R1709" i="2"/>
  <c r="R1708" i="2"/>
  <c r="R1707" i="2"/>
  <c r="R1705" i="2"/>
  <c r="R1704" i="2"/>
  <c r="R1702" i="2"/>
  <c r="R1701" i="2"/>
  <c r="R1700" i="2"/>
  <c r="R1699" i="2"/>
  <c r="R1698" i="2"/>
  <c r="R1697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4" i="2"/>
  <c r="R1353" i="2"/>
  <c r="R1352" i="2"/>
  <c r="R1351" i="2"/>
  <c r="R1350" i="2"/>
  <c r="R1349" i="2"/>
  <c r="R1348" i="2"/>
  <c r="R1347" i="2"/>
  <c r="R1346" i="2"/>
  <c r="R1345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29" i="2"/>
  <c r="R1328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2" i="2"/>
  <c r="R1191" i="2"/>
  <c r="R1190" i="2"/>
  <c r="R1189" i="2"/>
  <c r="R1188" i="2"/>
  <c r="R1186" i="2"/>
  <c r="R1185" i="2"/>
  <c r="R1184" i="2"/>
  <c r="R1183" i="2"/>
  <c r="R1181" i="2"/>
  <c r="R1180" i="2"/>
  <c r="R1179" i="2"/>
  <c r="R1178" i="2"/>
  <c r="R1177" i="2"/>
  <c r="R1176" i="2"/>
  <c r="R1175" i="2"/>
  <c r="R1174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4" i="2"/>
  <c r="R1153" i="2"/>
  <c r="R1152" i="2"/>
  <c r="R1151" i="2"/>
  <c r="R1150" i="2"/>
  <c r="R1149" i="2"/>
  <c r="R1148" i="2"/>
  <c r="R1147" i="2"/>
  <c r="R1146" i="2"/>
  <c r="R1145" i="2"/>
  <c r="R1144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8" i="2"/>
  <c r="R877" i="2"/>
  <c r="R876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7" i="2"/>
  <c r="R666" i="2"/>
  <c r="R665" i="2"/>
  <c r="R664" i="2"/>
  <c r="R663" i="2"/>
  <c r="R662" i="2"/>
  <c r="R661" i="2"/>
  <c r="R660" i="2"/>
  <c r="R659" i="2"/>
  <c r="R658" i="2"/>
  <c r="R657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0" i="2"/>
  <c r="R619" i="2"/>
  <c r="R618" i="2"/>
  <c r="R617" i="2"/>
  <c r="R616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7" i="2"/>
  <c r="R66" i="2"/>
  <c r="R65" i="2"/>
  <c r="R64" i="2"/>
  <c r="R63" i="2"/>
  <c r="R62" i="2"/>
  <c r="R61" i="2"/>
  <c r="R60" i="2"/>
  <c r="R59" i="2"/>
  <c r="R58" i="2"/>
  <c r="R57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Q1990" i="2"/>
  <c r="Q1989" i="2"/>
  <c r="Q1988" i="2"/>
  <c r="Q1986" i="2"/>
  <c r="Q1985" i="2"/>
  <c r="Q1982" i="2"/>
  <c r="Q1981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6" i="2"/>
  <c r="Q1945" i="2"/>
  <c r="Q1941" i="2"/>
  <c r="Q1940" i="2"/>
  <c r="Q1939" i="2"/>
  <c r="Q1938" i="2"/>
  <c r="Q1937" i="2"/>
  <c r="Q1934" i="2"/>
  <c r="Q1933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08" i="2"/>
  <c r="Q1907" i="2"/>
  <c r="Q1906" i="2"/>
  <c r="Q1905" i="2"/>
  <c r="Q1903" i="2"/>
  <c r="Q1902" i="2"/>
  <c r="Q1901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2" i="2"/>
  <c r="Q1711" i="2"/>
  <c r="Q1710" i="2"/>
  <c r="Q1709" i="2"/>
  <c r="Q1708" i="2"/>
  <c r="Q1705" i="2"/>
  <c r="Q1704" i="2"/>
  <c r="Q1702" i="2"/>
  <c r="Q1701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4" i="2"/>
  <c r="Q1533" i="2"/>
  <c r="Q1532" i="2"/>
  <c r="Q1531" i="2"/>
  <c r="Q1530" i="2"/>
  <c r="Q1529" i="2"/>
  <c r="Q1528" i="2"/>
  <c r="Q1527" i="2"/>
  <c r="Q1526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7" i="2"/>
  <c r="Q1436" i="2"/>
  <c r="Q1435" i="2"/>
  <c r="Q1434" i="2"/>
  <c r="Q1433" i="2"/>
  <c r="Q1432" i="2"/>
  <c r="Q1431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54" i="2"/>
  <c r="Q1353" i="2"/>
  <c r="Q1352" i="2"/>
  <c r="Q1351" i="2"/>
  <c r="Q1350" i="2"/>
  <c r="Q1349" i="2"/>
  <c r="Q1348" i="2"/>
  <c r="Q1347" i="2"/>
  <c r="Q1343" i="2"/>
  <c r="Q1342" i="2"/>
  <c r="Q1341" i="2"/>
  <c r="Q1340" i="2"/>
  <c r="Q1329" i="2"/>
  <c r="Q1328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2" i="2"/>
  <c r="Q1191" i="2"/>
  <c r="Q1190" i="2"/>
  <c r="Q1189" i="2"/>
  <c r="Q1188" i="2"/>
  <c r="Q1186" i="2"/>
  <c r="Q1181" i="2"/>
  <c r="Q1180" i="2"/>
  <c r="Q1179" i="2"/>
  <c r="Q1178" i="2"/>
  <c r="Q1177" i="2"/>
  <c r="Q1176" i="2"/>
  <c r="Q1175" i="2"/>
  <c r="Q1172" i="2"/>
  <c r="Q1171" i="2"/>
  <c r="Q1170" i="2"/>
  <c r="Q1169" i="2"/>
  <c r="Q1168" i="2"/>
  <c r="Q1167" i="2"/>
  <c r="Q1154" i="2"/>
  <c r="Q1153" i="2"/>
  <c r="Q1152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2" i="2"/>
  <c r="Q1031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894" i="2"/>
  <c r="Q893" i="2"/>
  <c r="Q892" i="2"/>
  <c r="Q878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04" i="2"/>
  <c r="Q803" i="2"/>
  <c r="Q802" i="2"/>
  <c r="Q801" i="2"/>
  <c r="Q800" i="2"/>
  <c r="Q799" i="2"/>
  <c r="Q798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67" i="2"/>
  <c r="Q666" i="2"/>
  <c r="Q665" i="2"/>
  <c r="Q664" i="2"/>
  <c r="Q663" i="2"/>
  <c r="Q662" i="2"/>
  <c r="Q661" i="2"/>
  <c r="Q660" i="2"/>
  <c r="Q659" i="2"/>
  <c r="Q658" i="2"/>
  <c r="Q657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0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2" i="2"/>
  <c r="Q331" i="2"/>
  <c r="Q330" i="2"/>
  <c r="Q329" i="2"/>
  <c r="Q328" i="2"/>
  <c r="Q327" i="2"/>
  <c r="Q326" i="2"/>
  <c r="Q325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5" i="2"/>
  <c r="Q274" i="2"/>
  <c r="Q273" i="2"/>
  <c r="Q272" i="2"/>
  <c r="Q271" i="2"/>
  <c r="Q270" i="2"/>
  <c r="Q269" i="2"/>
  <c r="Q268" i="2"/>
  <c r="Q267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5" i="2"/>
  <c r="Q184" i="2"/>
  <c r="Q183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6" i="2"/>
  <c r="Q125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67" i="2"/>
  <c r="Q6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N38" i="2"/>
  <c r="M38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3" i="2"/>
  <c r="Q1917" i="2"/>
  <c r="Q1916" i="2"/>
  <c r="Q1915" i="2"/>
  <c r="Q1914" i="2"/>
  <c r="Q1913" i="2"/>
  <c r="Q1912" i="2"/>
  <c r="Q1911" i="2"/>
  <c r="Q1910" i="2"/>
  <c r="Q1904" i="2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J1862" i="2"/>
  <c r="K1862" i="2" s="1"/>
  <c r="J1861" i="2"/>
  <c r="J1860" i="2"/>
  <c r="J1859" i="2"/>
  <c r="J1858" i="2"/>
  <c r="J1857" i="2"/>
  <c r="J1856" i="2"/>
  <c r="J1855" i="2"/>
  <c r="J1854" i="2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J1812" i="2"/>
  <c r="J1811" i="2"/>
  <c r="J1810" i="2"/>
  <c r="K1810" i="2" s="1"/>
  <c r="J1809" i="2"/>
  <c r="J1808" i="2"/>
  <c r="J1807" i="2"/>
  <c r="J1806" i="2"/>
  <c r="J1805" i="2"/>
  <c r="J1804" i="2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J1790" i="2"/>
  <c r="K1790" i="2" s="1"/>
  <c r="J1789" i="2"/>
  <c r="J1788" i="2"/>
  <c r="J1787" i="2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J1752" i="2"/>
  <c r="J1751" i="2"/>
  <c r="J1750" i="2"/>
  <c r="J1749" i="2"/>
  <c r="J1748" i="2"/>
  <c r="J1747" i="2"/>
  <c r="J1746" i="2"/>
  <c r="J1745" i="2"/>
  <c r="J1744" i="2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J1713" i="2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J1706" i="2"/>
  <c r="J1705" i="2"/>
  <c r="K1705" i="2" s="1"/>
  <c r="J1704" i="2"/>
  <c r="K1704" i="2" s="1"/>
  <c r="J1703" i="2"/>
  <c r="J1702" i="2"/>
  <c r="K1702" i="2" s="1"/>
  <c r="J1701" i="2"/>
  <c r="K1701" i="2" s="1"/>
  <c r="J1700" i="2"/>
  <c r="K1700" i="2" s="1"/>
  <c r="J1699" i="2"/>
  <c r="J1698" i="2"/>
  <c r="J1697" i="2"/>
  <c r="J1696" i="2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J1678" i="2"/>
  <c r="J1677" i="2"/>
  <c r="J1676" i="2"/>
  <c r="J1675" i="2"/>
  <c r="J1674" i="2"/>
  <c r="J1673" i="2"/>
  <c r="J1672" i="2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J1634" i="2"/>
  <c r="J1633" i="2"/>
  <c r="J1632" i="2"/>
  <c r="J1631" i="2"/>
  <c r="J1630" i="2"/>
  <c r="J1629" i="2"/>
  <c r="J1628" i="2"/>
  <c r="K1628" i="2" s="1"/>
  <c r="J1627" i="2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J1537" i="2"/>
  <c r="J1536" i="2"/>
  <c r="J1535" i="2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J1524" i="2"/>
  <c r="J1523" i="2"/>
  <c r="J1522" i="2"/>
  <c r="J1521" i="2"/>
  <c r="J1520" i="2"/>
  <c r="K1520" i="2" s="1"/>
  <c r="J1519" i="2"/>
  <c r="J1518" i="2"/>
  <c r="J1517" i="2"/>
  <c r="J1516" i="2"/>
  <c r="J1515" i="2"/>
  <c r="K1515" i="2" s="1"/>
  <c r="J1514" i="2"/>
  <c r="J1513" i="2"/>
  <c r="J1512" i="2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J1495" i="2"/>
  <c r="J1494" i="2"/>
  <c r="J1493" i="2"/>
  <c r="J1492" i="2"/>
  <c r="J1491" i="2"/>
  <c r="K1491" i="2" s="1"/>
  <c r="J1490" i="2"/>
  <c r="J1489" i="2"/>
  <c r="J1488" i="2"/>
  <c r="J1487" i="2"/>
  <c r="J1486" i="2"/>
  <c r="J1485" i="2"/>
  <c r="J1484" i="2"/>
  <c r="K1484" i="2" s="1"/>
  <c r="J1483" i="2"/>
  <c r="J1482" i="2"/>
  <c r="J1481" i="2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J1392" i="2"/>
  <c r="J1391" i="2"/>
  <c r="J1390" i="2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J1360" i="2"/>
  <c r="J1359" i="2"/>
  <c r="J1358" i="2"/>
  <c r="K1358" i="2" s="1"/>
  <c r="J1357" i="2"/>
  <c r="J1356" i="2"/>
  <c r="J1355" i="2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J1345" i="2"/>
  <c r="J1344" i="2"/>
  <c r="J1343" i="2"/>
  <c r="K1343" i="2" s="1"/>
  <c r="J1342" i="2"/>
  <c r="K1342" i="2" s="1"/>
  <c r="J1341" i="2"/>
  <c r="K1341" i="2" s="1"/>
  <c r="J1340" i="2"/>
  <c r="K1340" i="2" s="1"/>
  <c r="J1339" i="2"/>
  <c r="J1338" i="2"/>
  <c r="J1337" i="2"/>
  <c r="J1336" i="2"/>
  <c r="J1335" i="2"/>
  <c r="J1334" i="2"/>
  <c r="K1334" i="2" s="1"/>
  <c r="J1333" i="2"/>
  <c r="J1332" i="2"/>
  <c r="J1331" i="2"/>
  <c r="J1330" i="2"/>
  <c r="J1329" i="2"/>
  <c r="K1329" i="2" s="1"/>
  <c r="J1328" i="2"/>
  <c r="K1328" i="2" s="1"/>
  <c r="J1327" i="2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J1313" i="2"/>
  <c r="J1312" i="2"/>
  <c r="J1311" i="2"/>
  <c r="J1310" i="2"/>
  <c r="K1310" i="2" s="1"/>
  <c r="J1309" i="2"/>
  <c r="J1308" i="2"/>
  <c r="J1307" i="2"/>
  <c r="J1306" i="2"/>
  <c r="J1305" i="2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J1278" i="2"/>
  <c r="K1278" i="2" s="1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J1212" i="2"/>
  <c r="K1212" i="2" s="1"/>
  <c r="J1211" i="2"/>
  <c r="K1211" i="2" s="1"/>
  <c r="J1210" i="2"/>
  <c r="K1210" i="2" s="1"/>
  <c r="J1209" i="2"/>
  <c r="K1209" i="2" s="1"/>
  <c r="J1208" i="2"/>
  <c r="K1208" i="2" s="1"/>
  <c r="J1207" i="2"/>
  <c r="K1207" i="2" s="1"/>
  <c r="J1206" i="2"/>
  <c r="K1206" i="2" s="1"/>
  <c r="J1205" i="2"/>
  <c r="K1205" i="2" s="1"/>
  <c r="J1204" i="2"/>
  <c r="K1204" i="2" s="1"/>
  <c r="J1203" i="2"/>
  <c r="K1203" i="2" s="1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J1196" i="2"/>
  <c r="K1196" i="2" s="1"/>
  <c r="J1195" i="2"/>
  <c r="J1194" i="2"/>
  <c r="J1193" i="2"/>
  <c r="J1192" i="2"/>
  <c r="K1192" i="2" s="1"/>
  <c r="J1191" i="2"/>
  <c r="K1191" i="2" s="1"/>
  <c r="J1190" i="2"/>
  <c r="K1190" i="2" s="1"/>
  <c r="J1189" i="2"/>
  <c r="K1189" i="2" s="1"/>
  <c r="J1188" i="2"/>
  <c r="K1188" i="2" s="1"/>
  <c r="J1187" i="2"/>
  <c r="K1187" i="2" s="1"/>
  <c r="J1186" i="2"/>
  <c r="K1186" i="2" s="1"/>
  <c r="J1185" i="2"/>
  <c r="J1184" i="2"/>
  <c r="J1183" i="2"/>
  <c r="J1182" i="2"/>
  <c r="J1181" i="2"/>
  <c r="K1181" i="2" s="1"/>
  <c r="J1180" i="2"/>
  <c r="K1180" i="2" s="1"/>
  <c r="J1179" i="2"/>
  <c r="K1179" i="2" s="1"/>
  <c r="J1178" i="2"/>
  <c r="K1178" i="2" s="1"/>
  <c r="J1177" i="2"/>
  <c r="K1177" i="2" s="1"/>
  <c r="J1176" i="2"/>
  <c r="K1176" i="2" s="1"/>
  <c r="J1175" i="2"/>
  <c r="K1175" i="2" s="1"/>
  <c r="J1174" i="2"/>
  <c r="J1173" i="2"/>
  <c r="J1172" i="2"/>
  <c r="K1172" i="2" s="1"/>
  <c r="J1171" i="2"/>
  <c r="K1171" i="2" s="1"/>
  <c r="J1170" i="2"/>
  <c r="K1170" i="2" s="1"/>
  <c r="J1169" i="2"/>
  <c r="K1169" i="2" s="1"/>
  <c r="J1168" i="2"/>
  <c r="K1168" i="2" s="1"/>
  <c r="J1167" i="2"/>
  <c r="K1167" i="2" s="1"/>
  <c r="J1166" i="2"/>
  <c r="K1166" i="2" s="1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K1154" i="2" s="1"/>
  <c r="J1153" i="2"/>
  <c r="K1153" i="2" s="1"/>
  <c r="J1152" i="2"/>
  <c r="K1152" i="2" s="1"/>
  <c r="J1151" i="2"/>
  <c r="J1150" i="2"/>
  <c r="J1149" i="2"/>
  <c r="J1148" i="2"/>
  <c r="J1147" i="2"/>
  <c r="J1146" i="2"/>
  <c r="J1145" i="2"/>
  <c r="J1144" i="2"/>
  <c r="J1143" i="2"/>
  <c r="J1142" i="2"/>
  <c r="K1142" i="2" s="1"/>
  <c r="J1141" i="2"/>
  <c r="K1141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31" i="2"/>
  <c r="K1131" i="2" s="1"/>
  <c r="J1130" i="2"/>
  <c r="K1130" i="2" s="1"/>
  <c r="J1129" i="2"/>
  <c r="K1129" i="2" s="1"/>
  <c r="J1128" i="2"/>
  <c r="K1128" i="2" s="1"/>
  <c r="J1127" i="2"/>
  <c r="K1127" i="2" s="1"/>
  <c r="J1126" i="2"/>
  <c r="K1126" i="2" s="1"/>
  <c r="J1125" i="2"/>
  <c r="K1125" i="2" s="1"/>
  <c r="J1124" i="2"/>
  <c r="K1124" i="2" s="1"/>
  <c r="J1123" i="2"/>
  <c r="K1123" i="2" s="1"/>
  <c r="J1122" i="2"/>
  <c r="K1122" i="2" s="1"/>
  <c r="J1121" i="2"/>
  <c r="K1121" i="2" s="1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J1113" i="2"/>
  <c r="K1113" i="2" s="1"/>
  <c r="J1112" i="2"/>
  <c r="K1112" i="2" s="1"/>
  <c r="J1111" i="2"/>
  <c r="J1110" i="2"/>
  <c r="J1109" i="2"/>
  <c r="J1108" i="2"/>
  <c r="J1107" i="2"/>
  <c r="K1107" i="2" s="1"/>
  <c r="J1106" i="2"/>
  <c r="K1106" i="2" s="1"/>
  <c r="J1105" i="2"/>
  <c r="K1105" i="2" s="1"/>
  <c r="J1104" i="2"/>
  <c r="K1104" i="2" s="1"/>
  <c r="J1103" i="2"/>
  <c r="K1103" i="2" s="1"/>
  <c r="J1102" i="2"/>
  <c r="K1102" i="2" s="1"/>
  <c r="J1101" i="2"/>
  <c r="K1101" i="2" s="1"/>
  <c r="J1100" i="2"/>
  <c r="K1100" i="2" s="1"/>
  <c r="J1099" i="2"/>
  <c r="K1099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83" i="2"/>
  <c r="K1083" i="2" s="1"/>
  <c r="J1082" i="2"/>
  <c r="K1082" i="2" s="1"/>
  <c r="J1081" i="2"/>
  <c r="K1081" i="2" s="1"/>
  <c r="J1080" i="2"/>
  <c r="K1080" i="2" s="1"/>
  <c r="J1079" i="2"/>
  <c r="K1079" i="2" s="1"/>
  <c r="J1078" i="2"/>
  <c r="K1078" i="2" s="1"/>
  <c r="J1077" i="2"/>
  <c r="K1077" i="2" s="1"/>
  <c r="J1076" i="2"/>
  <c r="K1076" i="2" s="1"/>
  <c r="J1075" i="2"/>
  <c r="J1074" i="2"/>
  <c r="J1073" i="2"/>
  <c r="J1072" i="2"/>
  <c r="J1071" i="2"/>
  <c r="J1070" i="2"/>
  <c r="J1069" i="2"/>
  <c r="K1069" i="2" s="1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6" i="2"/>
  <c r="K1056" i="2" s="1"/>
  <c r="J1055" i="2"/>
  <c r="K1055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9" i="2"/>
  <c r="K1049" i="2" s="1"/>
  <c r="J1048" i="2"/>
  <c r="K1048" i="2" s="1"/>
  <c r="J1047" i="2"/>
  <c r="K1047" i="2" s="1"/>
  <c r="J1046" i="2"/>
  <c r="K1046" i="2" s="1"/>
  <c r="J1045" i="2"/>
  <c r="K1045" i="2" s="1"/>
  <c r="J1044" i="2"/>
  <c r="K1044" i="2" s="1"/>
  <c r="J1043" i="2"/>
  <c r="K1043" i="2" s="1"/>
  <c r="J1042" i="2"/>
  <c r="K1042" i="2" s="1"/>
  <c r="J1041" i="2"/>
  <c r="K1041" i="2" s="1"/>
  <c r="J1040" i="2"/>
  <c r="K1040" i="2" s="1"/>
  <c r="J1039" i="2"/>
  <c r="K1039" i="2" s="1"/>
  <c r="J1038" i="2"/>
  <c r="K1038" i="2" s="1"/>
  <c r="J1037" i="2"/>
  <c r="J1036" i="2"/>
  <c r="J1035" i="2"/>
  <c r="J1034" i="2"/>
  <c r="J1033" i="2"/>
  <c r="K1033" i="2" s="1"/>
  <c r="J1032" i="2"/>
  <c r="K1032" i="2" s="1"/>
  <c r="J1031" i="2"/>
  <c r="K1031" i="2" s="1"/>
  <c r="J1030" i="2"/>
  <c r="J1029" i="2"/>
  <c r="J1028" i="2"/>
  <c r="J1027" i="2"/>
  <c r="J1026" i="2"/>
  <c r="K1026" i="2" s="1"/>
  <c r="J1025" i="2"/>
  <c r="K1025" i="2" s="1"/>
  <c r="J1024" i="2"/>
  <c r="J1023" i="2"/>
  <c r="J1022" i="2"/>
  <c r="J1021" i="2"/>
  <c r="J1020" i="2"/>
  <c r="J1019" i="2"/>
  <c r="K1019" i="2" s="1"/>
  <c r="J1018" i="2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J1011" i="2"/>
  <c r="K1011" i="2" s="1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J998" i="2"/>
  <c r="K998" i="2" s="1"/>
  <c r="J997" i="2"/>
  <c r="K997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J979" i="2"/>
  <c r="K979" i="2" s="1"/>
  <c r="J978" i="2"/>
  <c r="K978" i="2" s="1"/>
  <c r="J977" i="2"/>
  <c r="K977" i="2" s="1"/>
  <c r="J976" i="2"/>
  <c r="K976" i="2" s="1"/>
  <c r="J975" i="2"/>
  <c r="K975" i="2" s="1"/>
  <c r="J974" i="2"/>
  <c r="K974" i="2" s="1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K952" i="2" s="1"/>
  <c r="J951" i="2"/>
  <c r="K951" i="2" s="1"/>
  <c r="J950" i="2"/>
  <c r="K950" i="2" s="1"/>
  <c r="J949" i="2"/>
  <c r="K949" i="2" s="1"/>
  <c r="J948" i="2"/>
  <c r="K948" i="2" s="1"/>
  <c r="J947" i="2"/>
  <c r="K947" i="2" s="1"/>
  <c r="J946" i="2"/>
  <c r="K946" i="2" s="1"/>
  <c r="J945" i="2"/>
  <c r="K945" i="2" s="1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J934" i="2"/>
  <c r="K934" i="2" s="1"/>
  <c r="J933" i="2"/>
  <c r="K933" i="2" s="1"/>
  <c r="J932" i="2"/>
  <c r="K932" i="2" s="1"/>
  <c r="J931" i="2"/>
  <c r="K931" i="2" s="1"/>
  <c r="J930" i="2"/>
  <c r="K930" i="2" s="1"/>
  <c r="J929" i="2"/>
  <c r="K929" i="2" s="1"/>
  <c r="J928" i="2"/>
  <c r="K928" i="2" s="1"/>
  <c r="J927" i="2"/>
  <c r="K927" i="2" s="1"/>
  <c r="J926" i="2"/>
  <c r="K926" i="2" s="1"/>
  <c r="J925" i="2"/>
  <c r="K925" i="2" s="1"/>
  <c r="J924" i="2"/>
  <c r="K924" i="2" s="1"/>
  <c r="J923" i="2"/>
  <c r="K923" i="2" s="1"/>
  <c r="J922" i="2"/>
  <c r="K922" i="2" s="1"/>
  <c r="J921" i="2"/>
  <c r="K921" i="2" s="1"/>
  <c r="J920" i="2"/>
  <c r="K920" i="2" s="1"/>
  <c r="J919" i="2"/>
  <c r="K919" i="2" s="1"/>
  <c r="J918" i="2"/>
  <c r="K918" i="2" s="1"/>
  <c r="J917" i="2"/>
  <c r="K917" i="2" s="1"/>
  <c r="J916" i="2"/>
  <c r="K916" i="2" s="1"/>
  <c r="J915" i="2"/>
  <c r="K915" i="2" s="1"/>
  <c r="J914" i="2"/>
  <c r="K914" i="2" s="1"/>
  <c r="J913" i="2"/>
  <c r="K913" i="2" s="1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J906" i="2"/>
  <c r="J905" i="2"/>
  <c r="J904" i="2"/>
  <c r="J903" i="2"/>
  <c r="K903" i="2" s="1"/>
  <c r="J902" i="2"/>
  <c r="J901" i="2"/>
  <c r="J900" i="2"/>
  <c r="J899" i="2"/>
  <c r="J898" i="2"/>
  <c r="J897" i="2"/>
  <c r="J896" i="2"/>
  <c r="J895" i="2"/>
  <c r="J894" i="2"/>
  <c r="K894" i="2" s="1"/>
  <c r="J893" i="2"/>
  <c r="K893" i="2" s="1"/>
  <c r="J892" i="2"/>
  <c r="K892" i="2" s="1"/>
  <c r="J891" i="2"/>
  <c r="J890" i="2"/>
  <c r="K890" i="2" s="1"/>
  <c r="J889" i="2"/>
  <c r="K889" i="2" s="1"/>
  <c r="J888" i="2"/>
  <c r="J887" i="2"/>
  <c r="J886" i="2"/>
  <c r="J885" i="2"/>
  <c r="J884" i="2"/>
  <c r="J883" i="2"/>
  <c r="J882" i="2"/>
  <c r="J881" i="2"/>
  <c r="K881" i="2" s="1"/>
  <c r="J880" i="2"/>
  <c r="J879" i="2"/>
  <c r="J878" i="2"/>
  <c r="K878" i="2" s="1"/>
  <c r="J877" i="2"/>
  <c r="J876" i="2"/>
  <c r="J875" i="2"/>
  <c r="J874" i="2"/>
  <c r="K874" i="2" s="1"/>
  <c r="J873" i="2"/>
  <c r="K873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6" i="2"/>
  <c r="K866" i="2" s="1"/>
  <c r="J865" i="2"/>
  <c r="K865" i="2" s="1"/>
  <c r="J864" i="2"/>
  <c r="K864" i="2" s="1"/>
  <c r="J863" i="2"/>
  <c r="K863" i="2" s="1"/>
  <c r="J862" i="2"/>
  <c r="K862" i="2" s="1"/>
  <c r="J861" i="2"/>
  <c r="K861" i="2" s="1"/>
  <c r="J860" i="2"/>
  <c r="K860" i="2" s="1"/>
  <c r="J859" i="2"/>
  <c r="K859" i="2" s="1"/>
  <c r="J858" i="2"/>
  <c r="K858" i="2" s="1"/>
  <c r="J857" i="2"/>
  <c r="K857" i="2" s="1"/>
  <c r="J856" i="2"/>
  <c r="K856" i="2" s="1"/>
  <c r="J855" i="2"/>
  <c r="K855" i="2" s="1"/>
  <c r="J854" i="2"/>
  <c r="K854" i="2" s="1"/>
  <c r="J853" i="2"/>
  <c r="K853" i="2" s="1"/>
  <c r="J852" i="2"/>
  <c r="K852" i="2" s="1"/>
  <c r="J851" i="2"/>
  <c r="K851" i="2" s="1"/>
  <c r="J850" i="2"/>
  <c r="K850" i="2" s="1"/>
  <c r="J849" i="2"/>
  <c r="K849" i="2" s="1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7" i="2"/>
  <c r="K837" i="2" s="1"/>
  <c r="J836" i="2"/>
  <c r="J835" i="2"/>
  <c r="J834" i="2"/>
  <c r="J833" i="2"/>
  <c r="K833" i="2" s="1"/>
  <c r="J832" i="2"/>
  <c r="K832" i="2" s="1"/>
  <c r="J831" i="2"/>
  <c r="K831" i="2" s="1"/>
  <c r="J830" i="2"/>
  <c r="K830" i="2" s="1"/>
  <c r="J829" i="2"/>
  <c r="K829" i="2" s="1"/>
  <c r="J828" i="2"/>
  <c r="K828" i="2" s="1"/>
  <c r="J827" i="2"/>
  <c r="K827" i="2" s="1"/>
  <c r="J826" i="2"/>
  <c r="K826" i="2" s="1"/>
  <c r="J825" i="2"/>
  <c r="K825" i="2" s="1"/>
  <c r="J824" i="2"/>
  <c r="K824" i="2" s="1"/>
  <c r="J823" i="2"/>
  <c r="K823" i="2" s="1"/>
  <c r="J822" i="2"/>
  <c r="K822" i="2" s="1"/>
  <c r="J821" i="2"/>
  <c r="K821" i="2" s="1"/>
  <c r="J820" i="2"/>
  <c r="K820" i="2" s="1"/>
  <c r="J819" i="2"/>
  <c r="K819" i="2" s="1"/>
  <c r="J818" i="2"/>
  <c r="K818" i="2" s="1"/>
  <c r="J817" i="2"/>
  <c r="K817" i="2" s="1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J810" i="2"/>
  <c r="J809" i="2"/>
  <c r="J808" i="2"/>
  <c r="J807" i="2"/>
  <c r="J806" i="2"/>
  <c r="J805" i="2"/>
  <c r="J804" i="2"/>
  <c r="K804" i="2" s="1"/>
  <c r="J803" i="2"/>
  <c r="K803" i="2" s="1"/>
  <c r="J802" i="2"/>
  <c r="K802" i="2" s="1"/>
  <c r="J801" i="2"/>
  <c r="K801" i="2" s="1"/>
  <c r="J800" i="2"/>
  <c r="K800" i="2" s="1"/>
  <c r="J799" i="2"/>
  <c r="K799" i="2" s="1"/>
  <c r="J798" i="2"/>
  <c r="K798" i="2" s="1"/>
  <c r="J797" i="2"/>
  <c r="K797" i="2" s="1"/>
  <c r="J796" i="2"/>
  <c r="J795" i="2"/>
  <c r="J794" i="2"/>
  <c r="J793" i="2"/>
  <c r="J792" i="2"/>
  <c r="K792" i="2" s="1"/>
  <c r="J791" i="2"/>
  <c r="J790" i="2"/>
  <c r="J789" i="2"/>
  <c r="J788" i="2"/>
  <c r="J787" i="2"/>
  <c r="J786" i="2"/>
  <c r="J785" i="2"/>
  <c r="K785" i="2" s="1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J763" i="2"/>
  <c r="K763" i="2" s="1"/>
  <c r="J762" i="2"/>
  <c r="K762" i="2" s="1"/>
  <c r="J761" i="2"/>
  <c r="J760" i="2"/>
  <c r="J759" i="2"/>
  <c r="J758" i="2"/>
  <c r="J757" i="2"/>
  <c r="J756" i="2"/>
  <c r="J755" i="2"/>
  <c r="J754" i="2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J730" i="2"/>
  <c r="J729" i="2"/>
  <c r="J728" i="2"/>
  <c r="J727" i="2"/>
  <c r="K727" i="2" s="1"/>
  <c r="J726" i="2"/>
  <c r="J725" i="2"/>
  <c r="K725" i="2" s="1"/>
  <c r="J724" i="2"/>
  <c r="J723" i="2"/>
  <c r="J722" i="2"/>
  <c r="J721" i="2"/>
  <c r="J720" i="2"/>
  <c r="J719" i="2"/>
  <c r="J718" i="2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J699" i="2"/>
  <c r="K699" i="2" s="1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J678" i="2"/>
  <c r="K678" i="2" s="1"/>
  <c r="J677" i="2"/>
  <c r="J676" i="2"/>
  <c r="J675" i="2"/>
  <c r="J674" i="2"/>
  <c r="J673" i="2"/>
  <c r="J672" i="2"/>
  <c r="J671" i="2"/>
  <c r="J670" i="2"/>
  <c r="J669" i="2"/>
  <c r="J668" i="2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J626" i="2"/>
  <c r="J625" i="2"/>
  <c r="J624" i="2"/>
  <c r="J623" i="2"/>
  <c r="J622" i="2"/>
  <c r="J621" i="2"/>
  <c r="J620" i="2"/>
  <c r="K620" i="2" s="1"/>
  <c r="J619" i="2"/>
  <c r="K619" i="2" s="1"/>
  <c r="J618" i="2"/>
  <c r="K618" i="2" s="1"/>
  <c r="J617" i="2"/>
  <c r="J616" i="2"/>
  <c r="J615" i="2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J573" i="2"/>
  <c r="J572" i="2"/>
  <c r="J571" i="2"/>
  <c r="J570" i="2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J542" i="2"/>
  <c r="J541" i="2"/>
  <c r="J540" i="2"/>
  <c r="J539" i="2"/>
  <c r="J538" i="2"/>
  <c r="J537" i="2"/>
  <c r="K537" i="2" s="1"/>
  <c r="J536" i="2"/>
  <c r="K536" i="2" s="1"/>
  <c r="J535" i="2"/>
  <c r="K535" i="2" s="1"/>
  <c r="J534" i="2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J515" i="2"/>
  <c r="J514" i="2"/>
  <c r="J513" i="2"/>
  <c r="K513" i="2" s="1"/>
  <c r="J512" i="2"/>
  <c r="K512" i="2" s="1"/>
  <c r="J511" i="2"/>
  <c r="K511" i="2" s="1"/>
  <c r="J510" i="2"/>
  <c r="J509" i="2"/>
  <c r="J508" i="2"/>
  <c r="J507" i="2"/>
  <c r="J506" i="2"/>
  <c r="J505" i="2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J491" i="2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J465" i="2"/>
  <c r="K465" i="2" s="1"/>
  <c r="J464" i="2"/>
  <c r="K464" i="2" s="1"/>
  <c r="J463" i="2"/>
  <c r="J462" i="2"/>
  <c r="J461" i="2"/>
  <c r="J460" i="2"/>
  <c r="J459" i="2"/>
  <c r="J458" i="2"/>
  <c r="K458" i="2" s="1"/>
  <c r="J457" i="2"/>
  <c r="J456" i="2"/>
  <c r="K456" i="2" s="1"/>
  <c r="J455" i="2"/>
  <c r="K455" i="2" s="1"/>
  <c r="J454" i="2"/>
  <c r="K454" i="2" s="1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J381" i="2"/>
  <c r="J380" i="2"/>
  <c r="K380" i="2" s="1"/>
  <c r="J379" i="2"/>
  <c r="K379" i="2" s="1"/>
  <c r="J378" i="2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J333" i="2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J323" i="2"/>
  <c r="J322" i="2"/>
  <c r="J321" i="2"/>
  <c r="K321" i="2" s="1"/>
  <c r="J320" i="2"/>
  <c r="J319" i="2"/>
  <c r="K319" i="2" s="1"/>
  <c r="J318" i="2"/>
  <c r="J317" i="2"/>
  <c r="J316" i="2"/>
  <c r="J315" i="2"/>
  <c r="K315" i="2" s="1"/>
  <c r="J314" i="2"/>
  <c r="J313" i="2"/>
  <c r="J312" i="2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J264" i="2"/>
  <c r="J263" i="2"/>
  <c r="J262" i="2"/>
  <c r="J261" i="2"/>
  <c r="J260" i="2"/>
  <c r="K260" i="2" s="1"/>
  <c r="J259" i="2"/>
  <c r="J258" i="2"/>
  <c r="J257" i="2"/>
  <c r="J256" i="2"/>
  <c r="J255" i="2"/>
  <c r="J254" i="2"/>
  <c r="J253" i="2"/>
  <c r="J252" i="2"/>
  <c r="J251" i="2"/>
  <c r="J250" i="2"/>
  <c r="K250" i="2" s="1"/>
  <c r="J249" i="2"/>
  <c r="J248" i="2"/>
  <c r="J247" i="2"/>
  <c r="K247" i="2" s="1"/>
  <c r="J246" i="2"/>
  <c r="J245" i="2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J216" i="2"/>
  <c r="J215" i="2"/>
  <c r="J214" i="2"/>
  <c r="J213" i="2"/>
  <c r="K213" i="2" s="1"/>
  <c r="J212" i="2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J186" i="2"/>
  <c r="J185" i="2"/>
  <c r="K185" i="2" s="1"/>
  <c r="J184" i="2"/>
  <c r="K184" i="2" s="1"/>
  <c r="J183" i="2"/>
  <c r="K183" i="2" s="1"/>
  <c r="J182" i="2"/>
  <c r="K182" i="2" s="1"/>
  <c r="J181" i="2"/>
  <c r="J180" i="2"/>
  <c r="J179" i="2"/>
  <c r="J178" i="2"/>
  <c r="J177" i="2"/>
  <c r="K177" i="2" s="1"/>
  <c r="J176" i="2"/>
  <c r="J175" i="2"/>
  <c r="J174" i="2"/>
  <c r="J173" i="2"/>
  <c r="J172" i="2"/>
  <c r="J171" i="2"/>
  <c r="J170" i="2"/>
  <c r="K170" i="2" s="1"/>
  <c r="J169" i="2"/>
  <c r="J168" i="2"/>
  <c r="J167" i="2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J126" i="2"/>
  <c r="K126" i="2" s="1"/>
  <c r="J125" i="2"/>
  <c r="K125" i="2" s="1"/>
  <c r="J124" i="2"/>
  <c r="J123" i="2"/>
  <c r="K123" i="2" s="1"/>
  <c r="J122" i="2"/>
  <c r="K122" i="2" s="1"/>
  <c r="J121" i="2"/>
  <c r="J120" i="2"/>
  <c r="K120" i="2" s="1"/>
  <c r="J119" i="2"/>
  <c r="J118" i="2"/>
  <c r="J117" i="2"/>
  <c r="K117" i="2" s="1"/>
  <c r="J116" i="2"/>
  <c r="J115" i="2"/>
  <c r="J114" i="2"/>
  <c r="J113" i="2"/>
  <c r="J112" i="2"/>
  <c r="J111" i="2"/>
  <c r="J110" i="2"/>
  <c r="K110" i="2" s="1"/>
  <c r="J109" i="2"/>
  <c r="J108" i="2"/>
  <c r="J107" i="2"/>
  <c r="J106" i="2"/>
  <c r="J105" i="2"/>
  <c r="K105" i="2" s="1"/>
  <c r="J104" i="2"/>
  <c r="J103" i="2"/>
  <c r="J102" i="2"/>
  <c r="J101" i="2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J81" i="2"/>
  <c r="K81" i="2" s="1"/>
  <c r="J80" i="2"/>
  <c r="J79" i="2"/>
  <c r="J78" i="2"/>
  <c r="J77" i="2"/>
  <c r="J76" i="2"/>
  <c r="J75" i="2"/>
  <c r="K75" i="2" s="1"/>
  <c r="J74" i="2"/>
  <c r="K74" i="2" s="1"/>
  <c r="J73" i="2"/>
  <c r="J72" i="2"/>
  <c r="J71" i="2"/>
  <c r="J70" i="2"/>
  <c r="J69" i="2"/>
  <c r="K69" i="2" s="1"/>
  <c r="J68" i="2"/>
  <c r="J67" i="2"/>
  <c r="K67" i="2" s="1"/>
  <c r="J66" i="2"/>
  <c r="K66" i="2" s="1"/>
  <c r="J65" i="2"/>
  <c r="J64" i="2"/>
  <c r="J63" i="2"/>
  <c r="J62" i="2"/>
  <c r="K62" i="2" s="1"/>
  <c r="J61" i="2"/>
  <c r="J60" i="2"/>
  <c r="J59" i="2"/>
  <c r="J58" i="2"/>
  <c r="J57" i="2"/>
  <c r="K57" i="2" s="1"/>
  <c r="J56" i="2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2" i="1"/>
  <c r="O791" i="1"/>
  <c r="O790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L1980" i="1"/>
  <c r="L1979" i="1"/>
  <c r="L1978" i="1"/>
  <c r="L1977" i="1"/>
  <c r="L1976" i="1"/>
  <c r="M1976" i="1" s="1"/>
  <c r="N1976" i="1" s="1"/>
  <c r="L1975" i="1"/>
  <c r="M1975" i="1" s="1"/>
  <c r="N1975" i="1" s="1"/>
  <c r="L1974" i="1"/>
  <c r="L1973" i="1"/>
  <c r="M1973" i="1" s="1"/>
  <c r="L1972" i="1"/>
  <c r="M1972" i="1" s="1"/>
  <c r="N1972" i="1" s="1"/>
  <c r="L1971" i="1"/>
  <c r="L1970" i="1"/>
  <c r="L1969" i="1"/>
  <c r="M1969" i="1" s="1"/>
  <c r="N1969" i="1" s="1"/>
  <c r="L1968" i="1"/>
  <c r="L1967" i="1"/>
  <c r="L1966" i="1"/>
  <c r="L1965" i="1"/>
  <c r="L1964" i="1"/>
  <c r="M1964" i="1" s="1"/>
  <c r="L1963" i="1"/>
  <c r="M1963" i="1" s="1"/>
  <c r="L1962" i="1"/>
  <c r="M1962" i="1" s="1"/>
  <c r="L1961" i="1"/>
  <c r="M1961" i="1" s="1"/>
  <c r="N1961" i="1" s="1"/>
  <c r="L1960" i="1"/>
  <c r="M1960" i="1" s="1"/>
  <c r="L1959" i="1"/>
  <c r="L1958" i="1"/>
  <c r="L1957" i="1"/>
  <c r="M1957" i="1" s="1"/>
  <c r="L1956" i="1"/>
  <c r="L1955" i="1"/>
  <c r="L1954" i="1"/>
  <c r="L1953" i="1"/>
  <c r="L1952" i="1"/>
  <c r="M1952" i="1" s="1"/>
  <c r="L1951" i="1"/>
  <c r="L1950" i="1"/>
  <c r="M1950" i="1" s="1"/>
  <c r="L1949" i="1"/>
  <c r="M1949" i="1" s="1"/>
  <c r="L1948" i="1"/>
  <c r="M1948" i="1" s="1"/>
  <c r="L1947" i="1"/>
  <c r="L1946" i="1"/>
  <c r="M1946" i="1" s="1"/>
  <c r="N1946" i="1" s="1"/>
  <c r="L1945" i="1"/>
  <c r="M1945" i="1" s="1"/>
  <c r="L1944" i="1"/>
  <c r="L1943" i="1"/>
  <c r="L1942" i="1"/>
  <c r="L1941" i="1"/>
  <c r="L1940" i="1"/>
  <c r="M1940" i="1" s="1"/>
  <c r="L1939" i="1"/>
  <c r="M1939" i="1" s="1"/>
  <c r="L1938" i="1"/>
  <c r="L1937" i="1"/>
  <c r="L1936" i="1"/>
  <c r="L1935" i="1"/>
  <c r="L1934" i="1"/>
  <c r="M1934" i="1" s="1"/>
  <c r="L1933" i="1"/>
  <c r="M1933" i="1" s="1"/>
  <c r="L1932" i="1"/>
  <c r="L1931" i="1"/>
  <c r="L1930" i="1"/>
  <c r="L1929" i="1"/>
  <c r="L1928" i="1"/>
  <c r="M1928" i="1" s="1"/>
  <c r="N1928" i="1" s="1"/>
  <c r="L1927" i="1"/>
  <c r="M1927" i="1" s="1"/>
  <c r="N1927" i="1" s="1"/>
  <c r="L1926" i="1"/>
  <c r="M1926" i="1" s="1"/>
  <c r="L1925" i="1"/>
  <c r="M1925" i="1" s="1"/>
  <c r="L1924" i="1"/>
  <c r="M1924" i="1" s="1"/>
  <c r="N1924" i="1" s="1"/>
  <c r="L1923" i="1"/>
  <c r="L1922" i="1"/>
  <c r="M1922" i="1" s="1"/>
  <c r="L1921" i="1"/>
  <c r="L1920" i="1"/>
  <c r="L1919" i="1"/>
  <c r="L1918" i="1"/>
  <c r="L1917" i="1"/>
  <c r="L1916" i="1"/>
  <c r="L1915" i="1"/>
  <c r="L1914" i="1"/>
  <c r="M1914" i="1" s="1"/>
  <c r="L1913" i="1"/>
  <c r="M1913" i="1" s="1"/>
  <c r="L1912" i="1"/>
  <c r="M1912" i="1" s="1"/>
  <c r="L1911" i="1"/>
  <c r="L1910" i="1"/>
  <c r="M1910" i="1" s="1"/>
  <c r="L1909" i="1"/>
  <c r="M1909" i="1" s="1"/>
  <c r="L1908" i="1"/>
  <c r="L1907" i="1"/>
  <c r="L1906" i="1"/>
  <c r="L1905" i="1"/>
  <c r="L1904" i="1"/>
  <c r="L1903" i="1"/>
  <c r="M1903" i="1" s="1"/>
  <c r="N1903" i="1" s="1"/>
  <c r="L1902" i="1"/>
  <c r="M1902" i="1" s="1"/>
  <c r="L1901" i="1"/>
  <c r="M1901" i="1" s="1"/>
  <c r="N1901" i="1" s="1"/>
  <c r="L1900" i="1"/>
  <c r="M1900" i="1" s="1"/>
  <c r="N1900" i="1" s="1"/>
  <c r="L1899" i="1"/>
  <c r="L1898" i="1"/>
  <c r="M1898" i="1" s="1"/>
  <c r="L1897" i="1"/>
  <c r="M1897" i="1" s="1"/>
  <c r="L1896" i="1"/>
  <c r="L1895" i="1"/>
  <c r="L1894" i="1"/>
  <c r="L1893" i="1"/>
  <c r="L1892" i="1"/>
  <c r="L1891" i="1"/>
  <c r="L1890" i="1"/>
  <c r="M1890" i="1" s="1"/>
  <c r="L1889" i="1"/>
  <c r="M1889" i="1" s="1"/>
  <c r="L1888" i="1"/>
  <c r="M1888" i="1" s="1"/>
  <c r="L1887" i="1"/>
  <c r="L1886" i="1"/>
  <c r="M1886" i="1" s="1"/>
  <c r="L1885" i="1"/>
  <c r="L1884" i="1"/>
  <c r="L1883" i="1"/>
  <c r="L1882" i="1"/>
  <c r="L1881" i="1"/>
  <c r="L1880" i="1"/>
  <c r="M1880" i="1" s="1"/>
  <c r="N1880" i="1" s="1"/>
  <c r="L1879" i="1"/>
  <c r="M1879" i="1" s="1"/>
  <c r="L1878" i="1"/>
  <c r="M1878" i="1" s="1"/>
  <c r="L1877" i="1"/>
  <c r="M1877" i="1" s="1"/>
  <c r="L1876" i="1"/>
  <c r="M1876" i="1" s="1"/>
  <c r="L1875" i="1"/>
  <c r="L1874" i="1"/>
  <c r="M1874" i="1" s="1"/>
  <c r="L1873" i="1"/>
  <c r="M1873" i="1" s="1"/>
  <c r="L1872" i="1"/>
  <c r="L1871" i="1"/>
  <c r="L1870" i="1"/>
  <c r="L1869" i="1"/>
  <c r="L1868" i="1"/>
  <c r="M1868" i="1" s="1"/>
  <c r="L1867" i="1"/>
  <c r="M1867" i="1" s="1"/>
  <c r="N1867" i="1" s="1"/>
  <c r="L1866" i="1"/>
  <c r="M1866" i="1" s="1"/>
  <c r="L1865" i="1"/>
  <c r="M1865" i="1" s="1"/>
  <c r="L1864" i="1"/>
  <c r="M1864" i="1" s="1"/>
  <c r="L1863" i="1"/>
  <c r="L1862" i="1"/>
  <c r="M1862" i="1" s="1"/>
  <c r="L1861" i="1"/>
  <c r="M1861" i="1" s="1"/>
  <c r="L1860" i="1"/>
  <c r="L1859" i="1"/>
  <c r="L1858" i="1"/>
  <c r="L1857" i="1"/>
  <c r="L1856" i="1"/>
  <c r="M1856" i="1" s="1"/>
  <c r="L1855" i="1"/>
  <c r="M1855" i="1" s="1"/>
  <c r="L1854" i="1"/>
  <c r="M1854" i="1" s="1"/>
  <c r="L1853" i="1"/>
  <c r="M1853" i="1" s="1"/>
  <c r="L1852" i="1"/>
  <c r="M1852" i="1" s="1"/>
  <c r="N1852" i="1" s="1"/>
  <c r="L1851" i="1"/>
  <c r="L1850" i="1"/>
  <c r="M1850" i="1" s="1"/>
  <c r="L1849" i="1"/>
  <c r="M1849" i="1" s="1"/>
  <c r="L1848" i="1"/>
  <c r="L1847" i="1"/>
  <c r="L1846" i="1"/>
  <c r="L1845" i="1"/>
  <c r="L1844" i="1"/>
  <c r="L1843" i="1"/>
  <c r="M1843" i="1" s="1"/>
  <c r="N1843" i="1" s="1"/>
  <c r="L1842" i="1"/>
  <c r="L1841" i="1"/>
  <c r="L1840" i="1"/>
  <c r="L1839" i="1"/>
  <c r="L1838" i="1"/>
  <c r="M1838" i="1" s="1"/>
  <c r="N1838" i="1" s="1"/>
  <c r="L1837" i="1"/>
  <c r="M1837" i="1" s="1"/>
  <c r="L1836" i="1"/>
  <c r="L1835" i="1"/>
  <c r="L1834" i="1"/>
  <c r="L1833" i="1"/>
  <c r="L1832" i="1"/>
  <c r="M1832" i="1" s="1"/>
  <c r="N1832" i="1" s="1"/>
  <c r="L1831" i="1"/>
  <c r="M1831" i="1" s="1"/>
  <c r="N1831" i="1" s="1"/>
  <c r="L1830" i="1"/>
  <c r="L1829" i="1"/>
  <c r="M1829" i="1" s="1"/>
  <c r="L1828" i="1"/>
  <c r="M1828" i="1" s="1"/>
  <c r="L1827" i="1"/>
  <c r="L1826" i="1"/>
  <c r="L1825" i="1"/>
  <c r="M1825" i="1" s="1"/>
  <c r="L1824" i="1"/>
  <c r="L1823" i="1"/>
  <c r="L1822" i="1"/>
  <c r="L1821" i="1"/>
  <c r="L1820" i="1"/>
  <c r="M1820" i="1" s="1"/>
  <c r="L1819" i="1"/>
  <c r="M1819" i="1" s="1"/>
  <c r="N1819" i="1" s="1"/>
  <c r="L1818" i="1"/>
  <c r="M1818" i="1" s="1"/>
  <c r="L1817" i="1"/>
  <c r="M1817" i="1" s="1"/>
  <c r="L1816" i="1"/>
  <c r="M1816" i="1" s="1"/>
  <c r="L1815" i="1"/>
  <c r="L1814" i="1"/>
  <c r="M1814" i="1" s="1"/>
  <c r="L1813" i="1"/>
  <c r="L1812" i="1"/>
  <c r="L1811" i="1"/>
  <c r="L1810" i="1"/>
  <c r="L1809" i="1"/>
  <c r="L1808" i="1"/>
  <c r="M1808" i="1" s="1"/>
  <c r="N1808" i="1" s="1"/>
  <c r="L1807" i="1"/>
  <c r="M1807" i="1" s="1"/>
  <c r="L1806" i="1"/>
  <c r="M1806" i="1" s="1"/>
  <c r="L1805" i="1"/>
  <c r="M1805" i="1" s="1"/>
  <c r="N1805" i="1" s="1"/>
  <c r="L1804" i="1"/>
  <c r="M1804" i="1" s="1"/>
  <c r="N1804" i="1" s="1"/>
  <c r="L1803" i="1"/>
  <c r="L1802" i="1"/>
  <c r="M1802" i="1" s="1"/>
  <c r="N1802" i="1" s="1"/>
  <c r="L1801" i="1"/>
  <c r="L1800" i="1"/>
  <c r="L1799" i="1"/>
  <c r="L1798" i="1"/>
  <c r="L1797" i="1"/>
  <c r="L1796" i="1"/>
  <c r="M1796" i="1" s="1"/>
  <c r="L1795" i="1"/>
  <c r="M1795" i="1" s="1"/>
  <c r="L1794" i="1"/>
  <c r="L1793" i="1"/>
  <c r="L1792" i="1"/>
  <c r="M1792" i="1" s="1"/>
  <c r="L1791" i="1"/>
  <c r="L1790" i="1"/>
  <c r="M1790" i="1" s="1"/>
  <c r="L1789" i="1"/>
  <c r="M1789" i="1" s="1"/>
  <c r="L1788" i="1"/>
  <c r="L1787" i="1"/>
  <c r="L1786" i="1"/>
  <c r="L1785" i="1"/>
  <c r="L1784" i="1"/>
  <c r="M1784" i="1" s="1"/>
  <c r="N1784" i="1" s="1"/>
  <c r="L1783" i="1"/>
  <c r="M1783" i="1" s="1"/>
  <c r="L1782" i="1"/>
  <c r="M1782" i="1" s="1"/>
  <c r="L1781" i="1"/>
  <c r="M1781" i="1" s="1"/>
  <c r="L1780" i="1"/>
  <c r="M1780" i="1" s="1"/>
  <c r="N1780" i="1" s="1"/>
  <c r="L1779" i="1"/>
  <c r="L1778" i="1"/>
  <c r="L1777" i="1"/>
  <c r="M1777" i="1" s="1"/>
  <c r="L1776" i="1"/>
  <c r="L1775" i="1"/>
  <c r="L1774" i="1"/>
  <c r="L1773" i="1"/>
  <c r="L1772" i="1"/>
  <c r="L1771" i="1"/>
  <c r="M1771" i="1" s="1"/>
  <c r="N1771" i="1" s="1"/>
  <c r="L1770" i="1"/>
  <c r="M1770" i="1" s="1"/>
  <c r="L1769" i="1"/>
  <c r="M1769" i="1" s="1"/>
  <c r="L1768" i="1"/>
  <c r="M1768" i="1" s="1"/>
  <c r="N1768" i="1" s="1"/>
  <c r="L1767" i="1"/>
  <c r="L1766" i="1"/>
  <c r="L1765" i="1"/>
  <c r="M1765" i="1" s="1"/>
  <c r="L1764" i="1"/>
  <c r="L1763" i="1"/>
  <c r="L1762" i="1"/>
  <c r="L1761" i="1"/>
  <c r="L1760" i="1"/>
  <c r="M1760" i="1" s="1"/>
  <c r="N1760" i="1" s="1"/>
  <c r="L1759" i="1"/>
  <c r="M1759" i="1" s="1"/>
  <c r="L1758" i="1"/>
  <c r="M1758" i="1" s="1"/>
  <c r="L1757" i="1"/>
  <c r="M1757" i="1" s="1"/>
  <c r="L1756" i="1"/>
  <c r="M1756" i="1" s="1"/>
  <c r="L1755" i="1"/>
  <c r="L1754" i="1"/>
  <c r="M1754" i="1" s="1"/>
  <c r="L1753" i="1"/>
  <c r="M1753" i="1" s="1"/>
  <c r="L1752" i="1"/>
  <c r="L1751" i="1"/>
  <c r="L1750" i="1"/>
  <c r="L1749" i="1"/>
  <c r="L1748" i="1"/>
  <c r="M1748" i="1" s="1"/>
  <c r="L1747" i="1"/>
  <c r="M1747" i="1" s="1"/>
  <c r="L1746" i="1"/>
  <c r="L1745" i="1"/>
  <c r="L1744" i="1"/>
  <c r="L1743" i="1"/>
  <c r="L1742" i="1"/>
  <c r="L1741" i="1"/>
  <c r="M1741" i="1" s="1"/>
  <c r="L1740" i="1"/>
  <c r="L1739" i="1"/>
  <c r="L1738" i="1"/>
  <c r="L1737" i="1"/>
  <c r="L1736" i="1"/>
  <c r="M1736" i="1" s="1"/>
  <c r="N1736" i="1" s="1"/>
  <c r="L1735" i="1"/>
  <c r="M1735" i="1" s="1"/>
  <c r="N1735" i="1" s="1"/>
  <c r="L1734" i="1"/>
  <c r="M1734" i="1" s="1"/>
  <c r="L1733" i="1"/>
  <c r="M1733" i="1" s="1"/>
  <c r="L1732" i="1"/>
  <c r="M1732" i="1" s="1"/>
  <c r="N1732" i="1" s="1"/>
  <c r="L1731" i="1"/>
  <c r="L1730" i="1"/>
  <c r="M1730" i="1" s="1"/>
  <c r="N1730" i="1" s="1"/>
  <c r="L1729" i="1"/>
  <c r="M1729" i="1" s="1"/>
  <c r="N1729" i="1" s="1"/>
  <c r="L1728" i="1"/>
  <c r="L1727" i="1"/>
  <c r="L1726" i="1"/>
  <c r="L1725" i="1"/>
  <c r="L1724" i="1"/>
  <c r="M1724" i="1" s="1"/>
  <c r="N1724" i="1" s="1"/>
  <c r="L1723" i="1"/>
  <c r="L1722" i="1"/>
  <c r="M1722" i="1" s="1"/>
  <c r="L1721" i="1"/>
  <c r="M1721" i="1" s="1"/>
  <c r="L1720" i="1"/>
  <c r="M1720" i="1" s="1"/>
  <c r="L1719" i="1"/>
  <c r="L1718" i="1"/>
  <c r="L1717" i="1"/>
  <c r="L1716" i="1"/>
  <c r="L1715" i="1"/>
  <c r="L1714" i="1"/>
  <c r="L1713" i="1"/>
  <c r="L1712" i="1"/>
  <c r="L1711" i="1"/>
  <c r="M1711" i="1" s="1"/>
  <c r="N1711" i="1" s="1"/>
  <c r="L1710" i="1"/>
  <c r="M1710" i="1" s="1"/>
  <c r="L1709" i="1"/>
  <c r="M1709" i="1" s="1"/>
  <c r="L1708" i="1"/>
  <c r="M1708" i="1" s="1"/>
  <c r="L1707" i="1"/>
  <c r="L1706" i="1"/>
  <c r="L1705" i="1"/>
  <c r="L1704" i="1"/>
  <c r="L1703" i="1"/>
  <c r="L1702" i="1"/>
  <c r="L1701" i="1"/>
  <c r="L1700" i="1"/>
  <c r="L1699" i="1"/>
  <c r="L1698" i="1"/>
  <c r="M1698" i="1" s="1"/>
  <c r="L1697" i="1"/>
  <c r="M1697" i="1" s="1"/>
  <c r="L1696" i="1"/>
  <c r="M1696" i="1" s="1"/>
  <c r="L1695" i="1"/>
  <c r="L1694" i="1"/>
  <c r="M1694" i="1" s="1"/>
  <c r="L1693" i="1"/>
  <c r="M1693" i="1" s="1"/>
  <c r="L1692" i="1"/>
  <c r="L1691" i="1"/>
  <c r="L1690" i="1"/>
  <c r="L1689" i="1"/>
  <c r="L1688" i="1"/>
  <c r="M1688" i="1" s="1"/>
  <c r="L1687" i="1"/>
  <c r="M1687" i="1" s="1"/>
  <c r="N1687" i="1" s="1"/>
  <c r="L1686" i="1"/>
  <c r="M1686" i="1" s="1"/>
  <c r="L1685" i="1"/>
  <c r="M1685" i="1" s="1"/>
  <c r="L1684" i="1"/>
  <c r="M1684" i="1" s="1"/>
  <c r="N1684" i="1" s="1"/>
  <c r="L1683" i="1"/>
  <c r="L1682" i="1"/>
  <c r="L1681" i="1"/>
  <c r="M1681" i="1" s="1"/>
  <c r="L1680" i="1"/>
  <c r="L1679" i="1"/>
  <c r="L1678" i="1"/>
  <c r="L1677" i="1"/>
  <c r="L1676" i="1"/>
  <c r="M1676" i="1" s="1"/>
  <c r="L1675" i="1"/>
  <c r="L1674" i="1"/>
  <c r="M1674" i="1" s="1"/>
  <c r="L1673" i="1"/>
  <c r="M1673" i="1" s="1"/>
  <c r="L1672" i="1"/>
  <c r="M1672" i="1" s="1"/>
  <c r="L1671" i="1"/>
  <c r="L1670" i="1"/>
  <c r="L1669" i="1"/>
  <c r="M1669" i="1" s="1"/>
  <c r="L1668" i="1"/>
  <c r="L1667" i="1"/>
  <c r="L1666" i="1"/>
  <c r="L1665" i="1"/>
  <c r="L1664" i="1"/>
  <c r="L1663" i="1"/>
  <c r="M1663" i="1" s="1"/>
  <c r="L1662" i="1"/>
  <c r="M1662" i="1" s="1"/>
  <c r="L1661" i="1"/>
  <c r="M1661" i="1" s="1"/>
  <c r="N1661" i="1" s="1"/>
  <c r="L1660" i="1"/>
  <c r="M1660" i="1" s="1"/>
  <c r="N1660" i="1" s="1"/>
  <c r="L1659" i="1"/>
  <c r="L1658" i="1"/>
  <c r="M1658" i="1" s="1"/>
  <c r="N1658" i="1" s="1"/>
  <c r="L1657" i="1"/>
  <c r="M1657" i="1" s="1"/>
  <c r="L1656" i="1"/>
  <c r="L1655" i="1"/>
  <c r="L1654" i="1"/>
  <c r="L1653" i="1"/>
  <c r="L1652" i="1"/>
  <c r="M1652" i="1" s="1"/>
  <c r="L1651" i="1"/>
  <c r="L1650" i="1"/>
  <c r="M1650" i="1" s="1"/>
  <c r="L1649" i="1"/>
  <c r="L1648" i="1"/>
  <c r="M1648" i="1" s="1"/>
  <c r="N1648" i="1" s="1"/>
  <c r="L1647" i="1"/>
  <c r="L1646" i="1"/>
  <c r="L1645" i="1"/>
  <c r="L1644" i="1"/>
  <c r="L1643" i="1"/>
  <c r="L1642" i="1"/>
  <c r="L1641" i="1"/>
  <c r="L1640" i="1"/>
  <c r="L1639" i="1"/>
  <c r="M1639" i="1" s="1"/>
  <c r="N1639" i="1" s="1"/>
  <c r="L1638" i="1"/>
  <c r="M1638" i="1" s="1"/>
  <c r="L1637" i="1"/>
  <c r="M1637" i="1" s="1"/>
  <c r="L1636" i="1"/>
  <c r="M1636" i="1" s="1"/>
  <c r="N1636" i="1" s="1"/>
  <c r="L1635" i="1"/>
  <c r="L1634" i="1"/>
  <c r="L1633" i="1"/>
  <c r="M1633" i="1" s="1"/>
  <c r="N1633" i="1" s="1"/>
  <c r="L1632" i="1"/>
  <c r="L1631" i="1"/>
  <c r="L1630" i="1"/>
  <c r="L1629" i="1"/>
  <c r="L1628" i="1"/>
  <c r="L1627" i="1"/>
  <c r="L1626" i="1"/>
  <c r="M1626" i="1" s="1"/>
  <c r="L1625" i="1"/>
  <c r="M1625" i="1" s="1"/>
  <c r="L1624" i="1"/>
  <c r="M1624" i="1" s="1"/>
  <c r="N1624" i="1" s="1"/>
  <c r="L1623" i="1"/>
  <c r="L1622" i="1"/>
  <c r="M1622" i="1" s="1"/>
  <c r="N1622" i="1" s="1"/>
  <c r="L1621" i="1"/>
  <c r="M1621" i="1" s="1"/>
  <c r="L1620" i="1"/>
  <c r="L1619" i="1"/>
  <c r="L1618" i="1"/>
  <c r="L1617" i="1"/>
  <c r="L1616" i="1"/>
  <c r="M1616" i="1" s="1"/>
  <c r="L1615" i="1"/>
  <c r="L1614" i="1"/>
  <c r="M1614" i="1" s="1"/>
  <c r="L1613" i="1"/>
  <c r="M1613" i="1" s="1"/>
  <c r="L1612" i="1"/>
  <c r="M1612" i="1" s="1"/>
  <c r="L1611" i="1"/>
  <c r="L1610" i="1"/>
  <c r="M1610" i="1" s="1"/>
  <c r="L1609" i="1"/>
  <c r="L1608" i="1"/>
  <c r="L1607" i="1"/>
  <c r="L1606" i="1"/>
  <c r="L1605" i="1"/>
  <c r="L1604" i="1"/>
  <c r="L1603" i="1"/>
  <c r="M1603" i="1" s="1"/>
  <c r="N1603" i="1" s="1"/>
  <c r="L1602" i="1"/>
  <c r="L1601" i="1"/>
  <c r="M1601" i="1" s="1"/>
  <c r="N1601" i="1" s="1"/>
  <c r="L1600" i="1"/>
  <c r="M1600" i="1" s="1"/>
  <c r="N1600" i="1" s="1"/>
  <c r="L1599" i="1"/>
  <c r="L1598" i="1"/>
  <c r="L1597" i="1"/>
  <c r="M1597" i="1" s="1"/>
  <c r="L1596" i="1"/>
  <c r="L1595" i="1"/>
  <c r="L1594" i="1"/>
  <c r="L1593" i="1"/>
  <c r="L1592" i="1"/>
  <c r="M1592" i="1" s="1"/>
  <c r="N1592" i="1" s="1"/>
  <c r="L1591" i="1"/>
  <c r="L1590" i="1"/>
  <c r="M1590" i="1" s="1"/>
  <c r="L1589" i="1"/>
  <c r="M1589" i="1" s="1"/>
  <c r="N1589" i="1" s="1"/>
  <c r="L1588" i="1"/>
  <c r="M1588" i="1" s="1"/>
  <c r="N1588" i="1" s="1"/>
  <c r="L1587" i="1"/>
  <c r="L1586" i="1"/>
  <c r="M1586" i="1" s="1"/>
  <c r="N1586" i="1" s="1"/>
  <c r="L1585" i="1"/>
  <c r="M1585" i="1" s="1"/>
  <c r="N1585" i="1" s="1"/>
  <c r="L1584" i="1"/>
  <c r="L1583" i="1"/>
  <c r="L1582" i="1"/>
  <c r="L1581" i="1"/>
  <c r="L1580" i="1"/>
  <c r="M1580" i="1" s="1"/>
  <c r="N1580" i="1" s="1"/>
  <c r="L1579" i="1"/>
  <c r="M1579" i="1" s="1"/>
  <c r="N1579" i="1" s="1"/>
  <c r="L1578" i="1"/>
  <c r="M1578" i="1" s="1"/>
  <c r="L1577" i="1"/>
  <c r="M1577" i="1" s="1"/>
  <c r="N1577" i="1" s="1"/>
  <c r="L1576" i="1"/>
  <c r="M1576" i="1" s="1"/>
  <c r="N1576" i="1" s="1"/>
  <c r="L1575" i="1"/>
  <c r="L1574" i="1"/>
  <c r="M1574" i="1" s="1"/>
  <c r="L1573" i="1"/>
  <c r="M1573" i="1" s="1"/>
  <c r="L1572" i="1"/>
  <c r="L1571" i="1"/>
  <c r="L1570" i="1"/>
  <c r="L1569" i="1"/>
  <c r="L1568" i="1"/>
  <c r="L1567" i="1"/>
  <c r="L1566" i="1"/>
  <c r="L1565" i="1"/>
  <c r="M1565" i="1" s="1"/>
  <c r="L1564" i="1"/>
  <c r="M1564" i="1" s="1"/>
  <c r="N1564" i="1" s="1"/>
  <c r="L1563" i="1"/>
  <c r="L1562" i="1"/>
  <c r="M1562" i="1" s="1"/>
  <c r="L1561" i="1"/>
  <c r="L1560" i="1"/>
  <c r="L1559" i="1"/>
  <c r="L1558" i="1"/>
  <c r="L1557" i="1"/>
  <c r="L1556" i="1"/>
  <c r="M1556" i="1" s="1"/>
  <c r="L1555" i="1"/>
  <c r="M1555" i="1" s="1"/>
  <c r="L1554" i="1"/>
  <c r="L1553" i="1"/>
  <c r="M1553" i="1" s="1"/>
  <c r="L1552" i="1"/>
  <c r="M1552" i="1" s="1"/>
  <c r="L1551" i="1"/>
  <c r="L1550" i="1"/>
  <c r="M1550" i="1" s="1"/>
  <c r="L1549" i="1"/>
  <c r="M1549" i="1" s="1"/>
  <c r="L1548" i="1"/>
  <c r="L1547" i="1"/>
  <c r="L1546" i="1"/>
  <c r="L1545" i="1"/>
  <c r="L1544" i="1"/>
  <c r="L1543" i="1"/>
  <c r="L1542" i="1"/>
  <c r="M1542" i="1" s="1"/>
  <c r="L1541" i="1"/>
  <c r="M1541" i="1" s="1"/>
  <c r="L1540" i="1"/>
  <c r="L1539" i="1"/>
  <c r="L1538" i="1"/>
  <c r="M1538" i="1" s="1"/>
  <c r="L1537" i="1"/>
  <c r="M1537" i="1" s="1"/>
  <c r="L1536" i="1"/>
  <c r="L1535" i="1"/>
  <c r="L1534" i="1"/>
  <c r="L1533" i="1"/>
  <c r="L1532" i="1"/>
  <c r="M1532" i="1" s="1"/>
  <c r="L1531" i="1"/>
  <c r="M1531" i="1" s="1"/>
  <c r="L1530" i="1"/>
  <c r="M1530" i="1" s="1"/>
  <c r="L1529" i="1"/>
  <c r="M1529" i="1" s="1"/>
  <c r="L1528" i="1"/>
  <c r="M1528" i="1" s="1"/>
  <c r="L1527" i="1"/>
  <c r="L1526" i="1"/>
  <c r="L1525" i="1"/>
  <c r="M1525" i="1" s="1"/>
  <c r="L1524" i="1"/>
  <c r="L1523" i="1"/>
  <c r="L1522" i="1"/>
  <c r="L1521" i="1"/>
  <c r="L1520" i="1"/>
  <c r="L1519" i="1"/>
  <c r="L1518" i="1"/>
  <c r="M1518" i="1" s="1"/>
  <c r="L1517" i="1"/>
  <c r="L1516" i="1"/>
  <c r="M1516" i="1" s="1"/>
  <c r="L1515" i="1"/>
  <c r="L1514" i="1"/>
  <c r="M1514" i="1" s="1"/>
  <c r="L1513" i="1"/>
  <c r="M1513" i="1" s="1"/>
  <c r="L1512" i="1"/>
  <c r="L1511" i="1"/>
  <c r="L1510" i="1"/>
  <c r="L1509" i="1"/>
  <c r="L1508" i="1"/>
  <c r="M1508" i="1" s="1"/>
  <c r="N1508" i="1" s="1"/>
  <c r="L1507" i="1"/>
  <c r="M1507" i="1" s="1"/>
  <c r="N1507" i="1" s="1"/>
  <c r="L1506" i="1"/>
  <c r="M1506" i="1" s="1"/>
  <c r="L1505" i="1"/>
  <c r="M1505" i="1" s="1"/>
  <c r="L1504" i="1"/>
  <c r="M1504" i="1" s="1"/>
  <c r="L1503" i="1"/>
  <c r="L1502" i="1"/>
  <c r="L1501" i="1"/>
  <c r="M1501" i="1" s="1"/>
  <c r="L1500" i="1"/>
  <c r="L1499" i="1"/>
  <c r="L1498" i="1"/>
  <c r="L1497" i="1"/>
  <c r="L1496" i="1"/>
  <c r="L1495" i="1"/>
  <c r="L1494" i="1"/>
  <c r="M1494" i="1" s="1"/>
  <c r="L1493" i="1"/>
  <c r="L1492" i="1"/>
  <c r="M1492" i="1" s="1"/>
  <c r="L1491" i="1"/>
  <c r="L1490" i="1"/>
  <c r="M1490" i="1" s="1"/>
  <c r="L1489" i="1"/>
  <c r="M1489" i="1" s="1"/>
  <c r="L1488" i="1"/>
  <c r="L1487" i="1"/>
  <c r="L1486" i="1"/>
  <c r="L1485" i="1"/>
  <c r="L1484" i="1"/>
  <c r="M1484" i="1" s="1"/>
  <c r="L1483" i="1"/>
  <c r="M1483" i="1" s="1"/>
  <c r="N1483" i="1" s="1"/>
  <c r="L1482" i="1"/>
  <c r="M1482" i="1" s="1"/>
  <c r="L1481" i="1"/>
  <c r="M1481" i="1" s="1"/>
  <c r="L1480" i="1"/>
  <c r="M1480" i="1" s="1"/>
  <c r="L1479" i="1"/>
  <c r="L1478" i="1"/>
  <c r="L1477" i="1"/>
  <c r="M1477" i="1" s="1"/>
  <c r="L1476" i="1"/>
  <c r="L1475" i="1"/>
  <c r="L1474" i="1"/>
  <c r="L1473" i="1"/>
  <c r="L1472" i="1"/>
  <c r="M1472" i="1" s="1"/>
  <c r="N1472" i="1" s="1"/>
  <c r="L1471" i="1"/>
  <c r="L1470" i="1"/>
  <c r="M1470" i="1" s="1"/>
  <c r="L1469" i="1"/>
  <c r="M1469" i="1" s="1"/>
  <c r="L1468" i="1"/>
  <c r="M1468" i="1" s="1"/>
  <c r="N1468" i="1" s="1"/>
  <c r="L1467" i="1"/>
  <c r="L1466" i="1"/>
  <c r="M1466" i="1" s="1"/>
  <c r="L1465" i="1"/>
  <c r="M1465" i="1" s="1"/>
  <c r="L1464" i="1"/>
  <c r="L1463" i="1"/>
  <c r="L1462" i="1"/>
  <c r="L1461" i="1"/>
  <c r="L1460" i="1"/>
  <c r="M1460" i="1" s="1"/>
  <c r="N1460" i="1" s="1"/>
  <c r="L1459" i="1"/>
  <c r="L1458" i="1"/>
  <c r="L1457" i="1"/>
  <c r="L1456" i="1"/>
  <c r="L1455" i="1"/>
  <c r="L1454" i="1"/>
  <c r="L1453" i="1"/>
  <c r="M1453" i="1" s="1"/>
  <c r="L1452" i="1"/>
  <c r="L1451" i="1"/>
  <c r="L1450" i="1"/>
  <c r="L1449" i="1"/>
  <c r="L1448" i="1"/>
  <c r="M1448" i="1" s="1"/>
  <c r="N1448" i="1" s="1"/>
  <c r="L1447" i="1"/>
  <c r="M1447" i="1" s="1"/>
  <c r="N1447" i="1" s="1"/>
  <c r="L1446" i="1"/>
  <c r="M1446" i="1" s="1"/>
  <c r="L1445" i="1"/>
  <c r="M1445" i="1" s="1"/>
  <c r="L1444" i="1"/>
  <c r="M1444" i="1" s="1"/>
  <c r="L1443" i="1"/>
  <c r="L1442" i="1"/>
  <c r="M1442" i="1" s="1"/>
  <c r="L1441" i="1"/>
  <c r="M1441" i="1" s="1"/>
  <c r="L1440" i="1"/>
  <c r="L1439" i="1"/>
  <c r="L1438" i="1"/>
  <c r="L1437" i="1"/>
  <c r="L1436" i="1"/>
  <c r="M1436" i="1" s="1"/>
  <c r="L1435" i="1"/>
  <c r="M1435" i="1" s="1"/>
  <c r="L1434" i="1"/>
  <c r="L1433" i="1"/>
  <c r="M1433" i="1" s="1"/>
  <c r="N1433" i="1" s="1"/>
  <c r="L1432" i="1"/>
  <c r="M1432" i="1" s="1"/>
  <c r="N1432" i="1" s="1"/>
  <c r="L1431" i="1"/>
  <c r="L1430" i="1"/>
  <c r="L1429" i="1"/>
  <c r="L1428" i="1"/>
  <c r="L1427" i="1"/>
  <c r="L1426" i="1"/>
  <c r="L1425" i="1"/>
  <c r="L1424" i="1"/>
  <c r="L1423" i="1"/>
  <c r="M1423" i="1" s="1"/>
  <c r="L1422" i="1"/>
  <c r="M1422" i="1" s="1"/>
  <c r="L1421" i="1"/>
  <c r="M1421" i="1" s="1"/>
  <c r="L1420" i="1"/>
  <c r="M1420" i="1" s="1"/>
  <c r="L1419" i="1"/>
  <c r="L1418" i="1"/>
  <c r="M1418" i="1" s="1"/>
  <c r="L1417" i="1"/>
  <c r="M1417" i="1" s="1"/>
  <c r="L1416" i="1"/>
  <c r="L1415" i="1"/>
  <c r="L1414" i="1"/>
  <c r="L1413" i="1"/>
  <c r="L1412" i="1"/>
  <c r="L1411" i="1"/>
  <c r="L1410" i="1"/>
  <c r="M1410" i="1" s="1"/>
  <c r="L1409" i="1"/>
  <c r="M1409" i="1" s="1"/>
  <c r="L1408" i="1"/>
  <c r="L1407" i="1"/>
  <c r="L1406" i="1"/>
  <c r="L1405" i="1"/>
  <c r="L1404" i="1"/>
  <c r="L1403" i="1"/>
  <c r="L1402" i="1"/>
  <c r="L1401" i="1"/>
  <c r="L1400" i="1"/>
  <c r="M1400" i="1" s="1"/>
  <c r="L1399" i="1"/>
  <c r="M1399" i="1" s="1"/>
  <c r="L1398" i="1"/>
  <c r="L1397" i="1"/>
  <c r="M1397" i="1" s="1"/>
  <c r="L1396" i="1"/>
  <c r="M1396" i="1" s="1"/>
  <c r="L1395" i="1"/>
  <c r="L1394" i="1"/>
  <c r="M1394" i="1" s="1"/>
  <c r="L1393" i="1"/>
  <c r="M1393" i="1" s="1"/>
  <c r="L1392" i="1"/>
  <c r="L1391" i="1"/>
  <c r="L1390" i="1"/>
  <c r="L1389" i="1"/>
  <c r="L1388" i="1"/>
  <c r="L1387" i="1"/>
  <c r="L1386" i="1"/>
  <c r="M1386" i="1" s="1"/>
  <c r="L1385" i="1"/>
  <c r="M1385" i="1" s="1"/>
  <c r="N1385" i="1" s="1"/>
  <c r="L1384" i="1"/>
  <c r="M1384" i="1" s="1"/>
  <c r="N1384" i="1" s="1"/>
  <c r="L1383" i="1"/>
  <c r="L1382" i="1"/>
  <c r="L1381" i="1"/>
  <c r="M1381" i="1" s="1"/>
  <c r="L1380" i="1"/>
  <c r="L1379" i="1"/>
  <c r="L1378" i="1"/>
  <c r="L1377" i="1"/>
  <c r="L1376" i="1"/>
  <c r="M1376" i="1" s="1"/>
  <c r="L1375" i="1"/>
  <c r="M1375" i="1" s="1"/>
  <c r="L1374" i="1"/>
  <c r="M1374" i="1" s="1"/>
  <c r="L1373" i="1"/>
  <c r="M1373" i="1" s="1"/>
  <c r="L1372" i="1"/>
  <c r="M1372" i="1" s="1"/>
  <c r="L1371" i="1"/>
  <c r="L1370" i="1"/>
  <c r="M1370" i="1" s="1"/>
  <c r="L1369" i="1"/>
  <c r="L1368" i="1"/>
  <c r="L1367" i="1"/>
  <c r="L1366" i="1"/>
  <c r="L1365" i="1"/>
  <c r="L1364" i="1"/>
  <c r="L1363" i="1"/>
  <c r="L1362" i="1"/>
  <c r="M1362" i="1" s="1"/>
  <c r="L1361" i="1"/>
  <c r="M1361" i="1" s="1"/>
  <c r="L1360" i="1"/>
  <c r="M1360" i="1" s="1"/>
  <c r="L1359" i="1"/>
  <c r="L1358" i="1"/>
  <c r="L1357" i="1"/>
  <c r="L1356" i="1"/>
  <c r="L1355" i="1"/>
  <c r="L1354" i="1"/>
  <c r="L1353" i="1"/>
  <c r="L1352" i="1"/>
  <c r="M1352" i="1" s="1"/>
  <c r="L1351" i="1"/>
  <c r="M1351" i="1" s="1"/>
  <c r="L1350" i="1"/>
  <c r="M1350" i="1" s="1"/>
  <c r="L1349" i="1"/>
  <c r="M1349" i="1" s="1"/>
  <c r="L1348" i="1"/>
  <c r="M1348" i="1" s="1"/>
  <c r="N1348" i="1" s="1"/>
  <c r="L1347" i="1"/>
  <c r="L1346" i="1"/>
  <c r="L1345" i="1"/>
  <c r="M1345" i="1" s="1"/>
  <c r="L1344" i="1"/>
  <c r="L1343" i="1"/>
  <c r="L1342" i="1"/>
  <c r="L1341" i="1"/>
  <c r="L1340" i="1"/>
  <c r="L1339" i="1"/>
  <c r="L1338" i="1"/>
  <c r="M1338" i="1" s="1"/>
  <c r="L1337" i="1"/>
  <c r="M1337" i="1" s="1"/>
  <c r="L1336" i="1"/>
  <c r="M1336" i="1" s="1"/>
  <c r="L1335" i="1"/>
  <c r="L1334" i="1"/>
  <c r="M1334" i="1" s="1"/>
  <c r="L1333" i="1"/>
  <c r="M1333" i="1" s="1"/>
  <c r="L1332" i="1"/>
  <c r="L1331" i="1"/>
  <c r="L1330" i="1"/>
  <c r="L1329" i="1"/>
  <c r="L1328" i="1"/>
  <c r="M1328" i="1" s="1"/>
  <c r="N1328" i="1" s="1"/>
  <c r="L1327" i="1"/>
  <c r="M1327" i="1" s="1"/>
  <c r="L1326" i="1"/>
  <c r="L1325" i="1"/>
  <c r="M1325" i="1" s="1"/>
  <c r="L1324" i="1"/>
  <c r="M1324" i="1" s="1"/>
  <c r="L1323" i="1"/>
  <c r="L1322" i="1"/>
  <c r="M1322" i="1" s="1"/>
  <c r="L1321" i="1"/>
  <c r="M1321" i="1" s="1"/>
  <c r="L1320" i="1"/>
  <c r="L1319" i="1"/>
  <c r="L1318" i="1"/>
  <c r="L1317" i="1"/>
  <c r="L1316" i="1"/>
  <c r="M1316" i="1" s="1"/>
  <c r="L1315" i="1"/>
  <c r="M1315" i="1" s="1"/>
  <c r="L1314" i="1"/>
  <c r="M1314" i="1" s="1"/>
  <c r="L1313" i="1"/>
  <c r="M1313" i="1" s="1"/>
  <c r="L1312" i="1"/>
  <c r="M1312" i="1" s="1"/>
  <c r="L1311" i="1"/>
  <c r="L1310" i="1"/>
  <c r="M1310" i="1" s="1"/>
  <c r="L1309" i="1"/>
  <c r="M1309" i="1" s="1"/>
  <c r="L1308" i="1"/>
  <c r="L1307" i="1"/>
  <c r="L1306" i="1"/>
  <c r="L1305" i="1"/>
  <c r="L1304" i="1"/>
  <c r="M1304" i="1" s="1"/>
  <c r="L1303" i="1"/>
  <c r="L1302" i="1"/>
  <c r="L1301" i="1"/>
  <c r="L1300" i="1"/>
  <c r="L1299" i="1"/>
  <c r="L1298" i="1"/>
  <c r="L1297" i="1"/>
  <c r="M1297" i="1" s="1"/>
  <c r="L1296" i="1"/>
  <c r="L1295" i="1"/>
  <c r="L1294" i="1"/>
  <c r="L1293" i="1"/>
  <c r="L1292" i="1"/>
  <c r="M1292" i="1" s="1"/>
  <c r="L1291" i="1"/>
  <c r="M1291" i="1" s="1"/>
  <c r="N1291" i="1" s="1"/>
  <c r="L1290" i="1"/>
  <c r="M1290" i="1" s="1"/>
  <c r="L1289" i="1"/>
  <c r="M1289" i="1" s="1"/>
  <c r="L1288" i="1"/>
  <c r="M1288" i="1" s="1"/>
  <c r="N1288" i="1" s="1"/>
  <c r="L1287" i="1"/>
  <c r="L1286" i="1"/>
  <c r="L1285" i="1"/>
  <c r="M1285" i="1" s="1"/>
  <c r="N1285" i="1" s="1"/>
  <c r="L1284" i="1"/>
  <c r="L1283" i="1"/>
  <c r="L1282" i="1"/>
  <c r="L1281" i="1"/>
  <c r="L1280" i="1"/>
  <c r="M1280" i="1" s="1"/>
  <c r="N1280" i="1" s="1"/>
  <c r="L1279" i="1"/>
  <c r="L1278" i="1"/>
  <c r="M1278" i="1" s="1"/>
  <c r="L1277" i="1"/>
  <c r="M1277" i="1" s="1"/>
  <c r="L1276" i="1"/>
  <c r="M1276" i="1" s="1"/>
  <c r="L1275" i="1"/>
  <c r="L1274" i="1"/>
  <c r="L1273" i="1"/>
  <c r="L1272" i="1"/>
  <c r="L1271" i="1"/>
  <c r="L1270" i="1"/>
  <c r="L1269" i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L1262" i="1"/>
  <c r="M1262" i="1" s="1"/>
  <c r="L1261" i="1"/>
  <c r="M1261" i="1" s="1"/>
  <c r="L1260" i="1"/>
  <c r="L1259" i="1"/>
  <c r="L1258" i="1"/>
  <c r="L1257" i="1"/>
  <c r="L1256" i="1"/>
  <c r="M1256" i="1" s="1"/>
  <c r="L1255" i="1"/>
  <c r="L1254" i="1"/>
  <c r="L1253" i="1"/>
  <c r="L1252" i="1"/>
  <c r="M1252" i="1" s="1"/>
  <c r="N1252" i="1" s="1"/>
  <c r="L1251" i="1"/>
  <c r="L1250" i="1"/>
  <c r="M1250" i="1" s="1"/>
  <c r="L1249" i="1"/>
  <c r="M1249" i="1" s="1"/>
  <c r="L1248" i="1"/>
  <c r="L1247" i="1"/>
  <c r="L1246" i="1"/>
  <c r="L1245" i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L1238" i="1"/>
  <c r="M1238" i="1" s="1"/>
  <c r="L1237" i="1"/>
  <c r="M1237" i="1" s="1"/>
  <c r="L1236" i="1"/>
  <c r="L1235" i="1"/>
  <c r="L1234" i="1"/>
  <c r="L1233" i="1"/>
  <c r="L1232" i="1"/>
  <c r="M1232" i="1" s="1"/>
  <c r="N1232" i="1" s="1"/>
  <c r="L1231" i="1"/>
  <c r="L1230" i="1"/>
  <c r="M1230" i="1" s="1"/>
  <c r="L1229" i="1"/>
  <c r="M1229" i="1" s="1"/>
  <c r="L1228" i="1"/>
  <c r="M1228" i="1" s="1"/>
  <c r="N1228" i="1" s="1"/>
  <c r="L1227" i="1"/>
  <c r="L1226" i="1"/>
  <c r="L1225" i="1"/>
  <c r="M1225" i="1" s="1"/>
  <c r="L1224" i="1"/>
  <c r="L1223" i="1"/>
  <c r="L1222" i="1"/>
  <c r="L1221" i="1"/>
  <c r="L1220" i="1"/>
  <c r="M1220" i="1" s="1"/>
  <c r="N1220" i="1" s="1"/>
  <c r="L1219" i="1"/>
  <c r="M1219" i="1" s="1"/>
  <c r="N1219" i="1" s="1"/>
  <c r="L1218" i="1"/>
  <c r="L1217" i="1"/>
  <c r="L1216" i="1"/>
  <c r="M1216" i="1" s="1"/>
  <c r="N1216" i="1" s="1"/>
  <c r="L1215" i="1"/>
  <c r="L1214" i="1"/>
  <c r="M1214" i="1" s="1"/>
  <c r="L1213" i="1"/>
  <c r="M1213" i="1" s="1"/>
  <c r="L1212" i="1"/>
  <c r="L1211" i="1"/>
  <c r="L1210" i="1"/>
  <c r="L1209" i="1"/>
  <c r="L1208" i="1"/>
  <c r="M1208" i="1" s="1"/>
  <c r="L1207" i="1"/>
  <c r="M1207" i="1" s="1"/>
  <c r="L1206" i="1"/>
  <c r="M1206" i="1" s="1"/>
  <c r="L1205" i="1"/>
  <c r="M1205" i="1" s="1"/>
  <c r="L1204" i="1"/>
  <c r="L1203" i="1"/>
  <c r="L1202" i="1"/>
  <c r="L1201" i="1"/>
  <c r="L1200" i="1"/>
  <c r="L1199" i="1"/>
  <c r="L1198" i="1"/>
  <c r="L1197" i="1"/>
  <c r="L1196" i="1"/>
  <c r="M1196" i="1" s="1"/>
  <c r="N1196" i="1" s="1"/>
  <c r="L1195" i="1"/>
  <c r="M1195" i="1" s="1"/>
  <c r="N1195" i="1" s="1"/>
  <c r="L1194" i="1"/>
  <c r="L1193" i="1"/>
  <c r="M1193" i="1" s="1"/>
  <c r="L1192" i="1"/>
  <c r="M1192" i="1" s="1"/>
  <c r="L1191" i="1"/>
  <c r="L1190" i="1"/>
  <c r="M1190" i="1" s="1"/>
  <c r="L1189" i="1"/>
  <c r="M1189" i="1" s="1"/>
  <c r="L1188" i="1"/>
  <c r="L1187" i="1"/>
  <c r="L1186" i="1"/>
  <c r="L1185" i="1"/>
  <c r="L1184" i="1"/>
  <c r="L1183" i="1"/>
  <c r="L1182" i="1"/>
  <c r="M1182" i="1" s="1"/>
  <c r="L1181" i="1"/>
  <c r="M1181" i="1" s="1"/>
  <c r="L1180" i="1"/>
  <c r="M1180" i="1" s="1"/>
  <c r="L1179" i="1"/>
  <c r="L1178" i="1"/>
  <c r="L1177" i="1"/>
  <c r="M1177" i="1" s="1"/>
  <c r="L1176" i="1"/>
  <c r="L1175" i="1"/>
  <c r="L1174" i="1"/>
  <c r="L1173" i="1"/>
  <c r="L1172" i="1"/>
  <c r="M1172" i="1" s="1"/>
  <c r="N1172" i="1" s="1"/>
  <c r="L1171" i="1"/>
  <c r="M1171" i="1" s="1"/>
  <c r="L1170" i="1"/>
  <c r="M1170" i="1" s="1"/>
  <c r="L1169" i="1"/>
  <c r="M1169" i="1" s="1"/>
  <c r="N1169" i="1" s="1"/>
  <c r="L1168" i="1"/>
  <c r="M1168" i="1" s="1"/>
  <c r="N1168" i="1" s="1"/>
  <c r="L1167" i="1"/>
  <c r="L1166" i="1"/>
  <c r="M1166" i="1" s="1"/>
  <c r="L1165" i="1"/>
  <c r="M1165" i="1" s="1"/>
  <c r="L1164" i="1"/>
  <c r="L1163" i="1"/>
  <c r="L1162" i="1"/>
  <c r="L1161" i="1"/>
  <c r="L1160" i="1"/>
  <c r="M1160" i="1" s="1"/>
  <c r="L1159" i="1"/>
  <c r="L1158" i="1"/>
  <c r="M1158" i="1" s="1"/>
  <c r="L1157" i="1"/>
  <c r="M1157" i="1" s="1"/>
  <c r="L1156" i="1"/>
  <c r="M1156" i="1" s="1"/>
  <c r="L1155" i="1"/>
  <c r="L1154" i="1"/>
  <c r="L1153" i="1"/>
  <c r="L1152" i="1"/>
  <c r="L1151" i="1"/>
  <c r="L1150" i="1"/>
  <c r="L1149" i="1"/>
  <c r="L1148" i="1"/>
  <c r="L1147" i="1"/>
  <c r="M1147" i="1" s="1"/>
  <c r="L1146" i="1"/>
  <c r="L1145" i="1"/>
  <c r="M1145" i="1" s="1"/>
  <c r="L1144" i="1"/>
  <c r="M1144" i="1" s="1"/>
  <c r="N1144" i="1" s="1"/>
  <c r="L1143" i="1"/>
  <c r="L1142" i="1"/>
  <c r="M1142" i="1" s="1"/>
  <c r="L1141" i="1"/>
  <c r="M1141" i="1" s="1"/>
  <c r="N1141" i="1" s="1"/>
  <c r="L1140" i="1"/>
  <c r="L1139" i="1"/>
  <c r="L1138" i="1"/>
  <c r="L1137" i="1"/>
  <c r="L1136" i="1"/>
  <c r="M1136" i="1" s="1"/>
  <c r="L1135" i="1"/>
  <c r="L1134" i="1"/>
  <c r="M1134" i="1" s="1"/>
  <c r="L1133" i="1"/>
  <c r="M1133" i="1" s="1"/>
  <c r="L1132" i="1"/>
  <c r="M1132" i="1" s="1"/>
  <c r="N1132" i="1" s="1"/>
  <c r="L1131" i="1"/>
  <c r="L1130" i="1"/>
  <c r="M1130" i="1" s="1"/>
  <c r="L1129" i="1"/>
  <c r="M1129" i="1" s="1"/>
  <c r="L1128" i="1"/>
  <c r="L1127" i="1"/>
  <c r="L1126" i="1"/>
  <c r="L1125" i="1"/>
  <c r="L1124" i="1"/>
  <c r="L1123" i="1"/>
  <c r="M1123" i="1" s="1"/>
  <c r="L1122" i="1"/>
  <c r="M1122" i="1" s="1"/>
  <c r="L1121" i="1"/>
  <c r="M1121" i="1" s="1"/>
  <c r="L1120" i="1"/>
  <c r="M1120" i="1" s="1"/>
  <c r="L1119" i="1"/>
  <c r="L1118" i="1"/>
  <c r="M1118" i="1" s="1"/>
  <c r="L1117" i="1"/>
  <c r="M1117" i="1" s="1"/>
  <c r="L1116" i="1"/>
  <c r="L1115" i="1"/>
  <c r="L1114" i="1"/>
  <c r="L1113" i="1"/>
  <c r="L1112" i="1"/>
  <c r="M1112" i="1" s="1"/>
  <c r="L1111" i="1"/>
  <c r="M1111" i="1" s="1"/>
  <c r="L1110" i="1"/>
  <c r="M1110" i="1" s="1"/>
  <c r="L1109" i="1"/>
  <c r="M1109" i="1" s="1"/>
  <c r="L1108" i="1"/>
  <c r="M1108" i="1" s="1"/>
  <c r="N1108" i="1" s="1"/>
  <c r="L1107" i="1"/>
  <c r="L1106" i="1"/>
  <c r="L1105" i="1"/>
  <c r="L1104" i="1"/>
  <c r="L1103" i="1"/>
  <c r="L1102" i="1"/>
  <c r="L1101" i="1"/>
  <c r="L1100" i="1"/>
  <c r="L1099" i="1"/>
  <c r="M1099" i="1" s="1"/>
  <c r="N1099" i="1" s="1"/>
  <c r="L1098" i="1"/>
  <c r="M1098" i="1" s="1"/>
  <c r="L1097" i="1"/>
  <c r="M1097" i="1" s="1"/>
  <c r="N1097" i="1" s="1"/>
  <c r="L1096" i="1"/>
  <c r="M1096" i="1" s="1"/>
  <c r="N1096" i="1" s="1"/>
  <c r="L1095" i="1"/>
  <c r="L1094" i="1"/>
  <c r="M1094" i="1" s="1"/>
  <c r="L1093" i="1"/>
  <c r="M1093" i="1" s="1"/>
  <c r="L1092" i="1"/>
  <c r="L1091" i="1"/>
  <c r="L1090" i="1"/>
  <c r="L1089" i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L1082" i="1"/>
  <c r="M1082" i="1" s="1"/>
  <c r="L1081" i="1"/>
  <c r="M1081" i="1" s="1"/>
  <c r="L1080" i="1"/>
  <c r="L1079" i="1"/>
  <c r="L1078" i="1"/>
  <c r="L1077" i="1"/>
  <c r="L1076" i="1"/>
  <c r="M1076" i="1" s="1"/>
  <c r="N1076" i="1" s="1"/>
  <c r="L1075" i="1"/>
  <c r="M1075" i="1" s="1"/>
  <c r="N1075" i="1" s="1"/>
  <c r="L1074" i="1"/>
  <c r="M1074" i="1" s="1"/>
  <c r="L1073" i="1"/>
  <c r="M1073" i="1" s="1"/>
  <c r="N1073" i="1" s="1"/>
  <c r="L1072" i="1"/>
  <c r="M1072" i="1" s="1"/>
  <c r="L1071" i="1"/>
  <c r="L1070" i="1"/>
  <c r="L1069" i="1"/>
  <c r="M1069" i="1" s="1"/>
  <c r="L1068" i="1"/>
  <c r="L1067" i="1"/>
  <c r="L1066" i="1"/>
  <c r="L1065" i="1"/>
  <c r="L1064" i="1"/>
  <c r="M1064" i="1" s="1"/>
  <c r="N1064" i="1" s="1"/>
  <c r="L1063" i="1"/>
  <c r="L1062" i="1"/>
  <c r="M1062" i="1" s="1"/>
  <c r="L1061" i="1"/>
  <c r="M1061" i="1" s="1"/>
  <c r="L1060" i="1"/>
  <c r="M1060" i="1" s="1"/>
  <c r="N1060" i="1" s="1"/>
  <c r="L1059" i="1"/>
  <c r="L1058" i="1"/>
  <c r="M1058" i="1" s="1"/>
  <c r="N1058" i="1" s="1"/>
  <c r="L1057" i="1"/>
  <c r="M1057" i="1" s="1"/>
  <c r="L1056" i="1"/>
  <c r="L1055" i="1"/>
  <c r="L1054" i="1"/>
  <c r="L1053" i="1"/>
  <c r="L1052" i="1"/>
  <c r="M1052" i="1" s="1"/>
  <c r="N1052" i="1" s="1"/>
  <c r="L1051" i="1"/>
  <c r="M1051" i="1" s="1"/>
  <c r="N1051" i="1" s="1"/>
  <c r="L1050" i="1"/>
  <c r="M1050" i="1" s="1"/>
  <c r="L1049" i="1"/>
  <c r="M1049" i="1" s="1"/>
  <c r="L1048" i="1"/>
  <c r="M1048" i="1" s="1"/>
  <c r="L1047" i="1"/>
  <c r="L1046" i="1"/>
  <c r="L1045" i="1"/>
  <c r="M1045" i="1" s="1"/>
  <c r="L1044" i="1"/>
  <c r="L1043" i="1"/>
  <c r="L1042" i="1"/>
  <c r="L1041" i="1"/>
  <c r="L1040" i="1"/>
  <c r="L1039" i="1"/>
  <c r="M1039" i="1" s="1"/>
  <c r="N1039" i="1" s="1"/>
  <c r="L1038" i="1"/>
  <c r="M1038" i="1" s="1"/>
  <c r="N1038" i="1" s="1"/>
  <c r="L1037" i="1"/>
  <c r="M1037" i="1" s="1"/>
  <c r="L1036" i="1"/>
  <c r="M1036" i="1" s="1"/>
  <c r="N1036" i="1" s="1"/>
  <c r="L1035" i="1"/>
  <c r="L1034" i="1"/>
  <c r="M1034" i="1" s="1"/>
  <c r="L1033" i="1"/>
  <c r="L1032" i="1"/>
  <c r="L1031" i="1"/>
  <c r="L1030" i="1"/>
  <c r="L1029" i="1"/>
  <c r="L1028" i="1"/>
  <c r="M1028" i="1" s="1"/>
  <c r="N1028" i="1" s="1"/>
  <c r="L1027" i="1"/>
  <c r="M1027" i="1" s="1"/>
  <c r="N1027" i="1" s="1"/>
  <c r="L1026" i="1"/>
  <c r="M1026" i="1" s="1"/>
  <c r="L1025" i="1"/>
  <c r="M1025" i="1" s="1"/>
  <c r="N1025" i="1" s="1"/>
  <c r="L1024" i="1"/>
  <c r="M1024" i="1" s="1"/>
  <c r="N1024" i="1" s="1"/>
  <c r="L1023" i="1"/>
  <c r="L1022" i="1"/>
  <c r="M1022" i="1" s="1"/>
  <c r="L1021" i="1"/>
  <c r="M1021" i="1" s="1"/>
  <c r="L1020" i="1"/>
  <c r="L1019" i="1"/>
  <c r="L1018" i="1"/>
  <c r="L1017" i="1"/>
  <c r="L1016" i="1"/>
  <c r="M1016" i="1" s="1"/>
  <c r="L1015" i="1"/>
  <c r="L1014" i="1"/>
  <c r="M1014" i="1" s="1"/>
  <c r="L1013" i="1"/>
  <c r="M1013" i="1" s="1"/>
  <c r="L1012" i="1"/>
  <c r="M1012" i="1" s="1"/>
  <c r="L1011" i="1"/>
  <c r="L1010" i="1"/>
  <c r="L1009" i="1"/>
  <c r="M1009" i="1" s="1"/>
  <c r="L1008" i="1"/>
  <c r="L1007" i="1"/>
  <c r="L1006" i="1"/>
  <c r="L1005" i="1"/>
  <c r="L1004" i="1"/>
  <c r="L1003" i="1"/>
  <c r="M1003" i="1" s="1"/>
  <c r="L1002" i="1"/>
  <c r="L1001" i="1"/>
  <c r="M1001" i="1" s="1"/>
  <c r="L1000" i="1"/>
  <c r="M1000" i="1" s="1"/>
  <c r="N1000" i="1" s="1"/>
  <c r="L999" i="1"/>
  <c r="L998" i="1"/>
  <c r="L997" i="1"/>
  <c r="M997" i="1" s="1"/>
  <c r="L996" i="1"/>
  <c r="L995" i="1"/>
  <c r="L994" i="1"/>
  <c r="L993" i="1"/>
  <c r="L992" i="1"/>
  <c r="M992" i="1" s="1"/>
  <c r="N992" i="1" s="1"/>
  <c r="L991" i="1"/>
  <c r="L990" i="1"/>
  <c r="M990" i="1" s="1"/>
  <c r="L989" i="1"/>
  <c r="M989" i="1" s="1"/>
  <c r="L988" i="1"/>
  <c r="M988" i="1" s="1"/>
  <c r="L987" i="1"/>
  <c r="L986" i="1"/>
  <c r="M986" i="1" s="1"/>
  <c r="L985" i="1"/>
  <c r="M985" i="1" s="1"/>
  <c r="L984" i="1"/>
  <c r="L983" i="1"/>
  <c r="L982" i="1"/>
  <c r="L981" i="1"/>
  <c r="L980" i="1"/>
  <c r="M980" i="1" s="1"/>
  <c r="N980" i="1" s="1"/>
  <c r="L979" i="1"/>
  <c r="M979" i="1" s="1"/>
  <c r="L978" i="1"/>
  <c r="M978" i="1" s="1"/>
  <c r="L977" i="1"/>
  <c r="M977" i="1" s="1"/>
  <c r="L976" i="1"/>
  <c r="M976" i="1" s="1"/>
  <c r="L975" i="1"/>
  <c r="L974" i="1"/>
  <c r="M974" i="1" s="1"/>
  <c r="L973" i="1"/>
  <c r="M973" i="1" s="1"/>
  <c r="L972" i="1"/>
  <c r="L971" i="1"/>
  <c r="L970" i="1"/>
  <c r="L969" i="1"/>
  <c r="L968" i="1"/>
  <c r="M968" i="1" s="1"/>
  <c r="N968" i="1" s="1"/>
  <c r="L967" i="1"/>
  <c r="M967" i="1" s="1"/>
  <c r="N967" i="1" s="1"/>
  <c r="L966" i="1"/>
  <c r="M966" i="1" s="1"/>
  <c r="L965" i="1"/>
  <c r="M965" i="1" s="1"/>
  <c r="L964" i="1"/>
  <c r="M964" i="1" s="1"/>
  <c r="L963" i="1"/>
  <c r="L962" i="1"/>
  <c r="M962" i="1" s="1"/>
  <c r="L961" i="1"/>
  <c r="M961" i="1" s="1"/>
  <c r="L960" i="1"/>
  <c r="L959" i="1"/>
  <c r="L958" i="1"/>
  <c r="L957" i="1"/>
  <c r="L956" i="1"/>
  <c r="L955" i="1"/>
  <c r="L954" i="1"/>
  <c r="L953" i="1"/>
  <c r="M953" i="1" s="1"/>
  <c r="L952" i="1"/>
  <c r="M952" i="1" s="1"/>
  <c r="L951" i="1"/>
  <c r="L950" i="1"/>
  <c r="M950" i="1" s="1"/>
  <c r="L949" i="1"/>
  <c r="M949" i="1" s="1"/>
  <c r="L948" i="1"/>
  <c r="L947" i="1"/>
  <c r="L946" i="1"/>
  <c r="L945" i="1"/>
  <c r="L944" i="1"/>
  <c r="M944" i="1" s="1"/>
  <c r="L943" i="1"/>
  <c r="M943" i="1" s="1"/>
  <c r="N943" i="1" s="1"/>
  <c r="L942" i="1"/>
  <c r="M942" i="1" s="1"/>
  <c r="L941" i="1"/>
  <c r="M941" i="1" s="1"/>
  <c r="L940" i="1"/>
  <c r="M940" i="1" s="1"/>
  <c r="N940" i="1" s="1"/>
  <c r="L939" i="1"/>
  <c r="L938" i="1"/>
  <c r="L937" i="1"/>
  <c r="M937" i="1" s="1"/>
  <c r="L936" i="1"/>
  <c r="L935" i="1"/>
  <c r="L934" i="1"/>
  <c r="L933" i="1"/>
  <c r="L932" i="1"/>
  <c r="L931" i="1"/>
  <c r="M931" i="1" s="1"/>
  <c r="N931" i="1" s="1"/>
  <c r="L930" i="1"/>
  <c r="M930" i="1" s="1"/>
  <c r="L929" i="1"/>
  <c r="L928" i="1"/>
  <c r="M928" i="1" s="1"/>
  <c r="N928" i="1" s="1"/>
  <c r="L927" i="1"/>
  <c r="L926" i="1"/>
  <c r="M926" i="1" s="1"/>
  <c r="L925" i="1"/>
  <c r="M925" i="1" s="1"/>
  <c r="L924" i="1"/>
  <c r="L923" i="1"/>
  <c r="L922" i="1"/>
  <c r="L921" i="1"/>
  <c r="L920" i="1"/>
  <c r="M920" i="1" s="1"/>
  <c r="L919" i="1"/>
  <c r="L918" i="1"/>
  <c r="M918" i="1" s="1"/>
  <c r="N918" i="1" s="1"/>
  <c r="L917" i="1"/>
  <c r="M917" i="1" s="1"/>
  <c r="N917" i="1" s="1"/>
  <c r="L916" i="1"/>
  <c r="M916" i="1" s="1"/>
  <c r="L915" i="1"/>
  <c r="L914" i="1"/>
  <c r="M914" i="1" s="1"/>
  <c r="L913" i="1"/>
  <c r="M913" i="1" s="1"/>
  <c r="L912" i="1"/>
  <c r="L911" i="1"/>
  <c r="L910" i="1"/>
  <c r="L909" i="1"/>
  <c r="L908" i="1"/>
  <c r="M908" i="1" s="1"/>
  <c r="N908" i="1" s="1"/>
  <c r="L907" i="1"/>
  <c r="M907" i="1" s="1"/>
  <c r="N907" i="1" s="1"/>
  <c r="L906" i="1"/>
  <c r="M906" i="1" s="1"/>
  <c r="L905" i="1"/>
  <c r="M905" i="1" s="1"/>
  <c r="N905" i="1" s="1"/>
  <c r="L904" i="1"/>
  <c r="M904" i="1" s="1"/>
  <c r="N904" i="1" s="1"/>
  <c r="L903" i="1"/>
  <c r="L902" i="1"/>
  <c r="L901" i="1"/>
  <c r="M901" i="1" s="1"/>
  <c r="L900" i="1"/>
  <c r="L899" i="1"/>
  <c r="L898" i="1"/>
  <c r="L897" i="1"/>
  <c r="L896" i="1"/>
  <c r="L895" i="1"/>
  <c r="L894" i="1"/>
  <c r="L893" i="1"/>
  <c r="M893" i="1" s="1"/>
  <c r="N893" i="1" s="1"/>
  <c r="L892" i="1"/>
  <c r="M892" i="1" s="1"/>
  <c r="N892" i="1" s="1"/>
  <c r="L891" i="1"/>
  <c r="L890" i="1"/>
  <c r="M890" i="1" s="1"/>
  <c r="L889" i="1"/>
  <c r="M889" i="1" s="1"/>
  <c r="L888" i="1"/>
  <c r="L887" i="1"/>
  <c r="L886" i="1"/>
  <c r="L885" i="1"/>
  <c r="L884" i="1"/>
  <c r="M884" i="1" s="1"/>
  <c r="N884" i="1" s="1"/>
  <c r="L883" i="1"/>
  <c r="L882" i="1"/>
  <c r="L881" i="1"/>
  <c r="L880" i="1"/>
  <c r="M880" i="1" s="1"/>
  <c r="L879" i="1"/>
  <c r="L878" i="1"/>
  <c r="M878" i="1" s="1"/>
  <c r="L877" i="1"/>
  <c r="M877" i="1" s="1"/>
  <c r="L876" i="1"/>
  <c r="L875" i="1"/>
  <c r="L874" i="1"/>
  <c r="L873" i="1"/>
  <c r="L872" i="1"/>
  <c r="L871" i="1"/>
  <c r="M871" i="1" s="1"/>
  <c r="L870" i="1"/>
  <c r="M870" i="1" s="1"/>
  <c r="L869" i="1"/>
  <c r="M869" i="1" s="1"/>
  <c r="L868" i="1"/>
  <c r="M868" i="1" s="1"/>
  <c r="N868" i="1" s="1"/>
  <c r="L867" i="1"/>
  <c r="L866" i="1"/>
  <c r="M866" i="1" s="1"/>
  <c r="L865" i="1"/>
  <c r="M865" i="1" s="1"/>
  <c r="L864" i="1"/>
  <c r="L863" i="1"/>
  <c r="L862" i="1"/>
  <c r="L861" i="1"/>
  <c r="L860" i="1"/>
  <c r="L859" i="1"/>
  <c r="L858" i="1"/>
  <c r="L857" i="1"/>
  <c r="L856" i="1"/>
  <c r="M856" i="1" s="1"/>
  <c r="L855" i="1"/>
  <c r="L854" i="1"/>
  <c r="M854" i="1" s="1"/>
  <c r="L853" i="1"/>
  <c r="M853" i="1" s="1"/>
  <c r="L852" i="1"/>
  <c r="L851" i="1"/>
  <c r="L850" i="1"/>
  <c r="L849" i="1"/>
  <c r="L848" i="1"/>
  <c r="M848" i="1" s="1"/>
  <c r="L847" i="1"/>
  <c r="M847" i="1" s="1"/>
  <c r="L846" i="1"/>
  <c r="M846" i="1" s="1"/>
  <c r="L845" i="1"/>
  <c r="M845" i="1" s="1"/>
  <c r="L844" i="1"/>
  <c r="M844" i="1" s="1"/>
  <c r="N844" i="1" s="1"/>
  <c r="L843" i="1"/>
  <c r="L842" i="1"/>
  <c r="L841" i="1"/>
  <c r="M841" i="1" s="1"/>
  <c r="L840" i="1"/>
  <c r="L839" i="1"/>
  <c r="L838" i="1"/>
  <c r="L837" i="1"/>
  <c r="L836" i="1"/>
  <c r="L835" i="1"/>
  <c r="L834" i="1"/>
  <c r="L833" i="1"/>
  <c r="M833" i="1" s="1"/>
  <c r="L832" i="1"/>
  <c r="M832" i="1" s="1"/>
  <c r="N832" i="1" s="1"/>
  <c r="L831" i="1"/>
  <c r="L830" i="1"/>
  <c r="M830" i="1" s="1"/>
  <c r="L829" i="1"/>
  <c r="M829" i="1" s="1"/>
  <c r="L828" i="1"/>
  <c r="L827" i="1"/>
  <c r="L826" i="1"/>
  <c r="L825" i="1"/>
  <c r="L824" i="1"/>
  <c r="M824" i="1" s="1"/>
  <c r="L823" i="1"/>
  <c r="M823" i="1" s="1"/>
  <c r="L822" i="1"/>
  <c r="M822" i="1" s="1"/>
  <c r="L821" i="1"/>
  <c r="M821" i="1" s="1"/>
  <c r="L820" i="1"/>
  <c r="L819" i="1"/>
  <c r="L818" i="1"/>
  <c r="L817" i="1"/>
  <c r="M817" i="1" s="1"/>
  <c r="L816" i="1"/>
  <c r="L815" i="1"/>
  <c r="L814" i="1"/>
  <c r="L813" i="1"/>
  <c r="L812" i="1"/>
  <c r="L811" i="1"/>
  <c r="L810" i="1"/>
  <c r="M810" i="1" s="1"/>
  <c r="L809" i="1"/>
  <c r="L808" i="1"/>
  <c r="M808" i="1" s="1"/>
  <c r="L807" i="1"/>
  <c r="L806" i="1"/>
  <c r="M806" i="1" s="1"/>
  <c r="L805" i="1"/>
  <c r="M805" i="1" s="1"/>
  <c r="L804" i="1"/>
  <c r="L803" i="1"/>
  <c r="L802" i="1"/>
  <c r="L801" i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L794" i="1"/>
  <c r="M794" i="1" s="1"/>
  <c r="L793" i="1"/>
  <c r="M793" i="1" s="1"/>
  <c r="L792" i="1"/>
  <c r="L791" i="1"/>
  <c r="L790" i="1"/>
  <c r="L789" i="1"/>
  <c r="L788" i="1"/>
  <c r="M788" i="1" s="1"/>
  <c r="L787" i="1"/>
  <c r="M787" i="1" s="1"/>
  <c r="N787" i="1" s="1"/>
  <c r="L786" i="1"/>
  <c r="M786" i="1" s="1"/>
  <c r="L785" i="1"/>
  <c r="M785" i="1" s="1"/>
  <c r="L784" i="1"/>
  <c r="M784" i="1" s="1"/>
  <c r="N784" i="1" s="1"/>
  <c r="L783" i="1"/>
  <c r="L782" i="1"/>
  <c r="M782" i="1" s="1"/>
  <c r="N782" i="1" s="1"/>
  <c r="L781" i="1"/>
  <c r="M781" i="1" s="1"/>
  <c r="L780" i="1"/>
  <c r="L779" i="1"/>
  <c r="L778" i="1"/>
  <c r="L777" i="1"/>
  <c r="L776" i="1"/>
  <c r="L775" i="1"/>
  <c r="M775" i="1" s="1"/>
  <c r="L774" i="1"/>
  <c r="M774" i="1" s="1"/>
  <c r="L773" i="1"/>
  <c r="M773" i="1" s="1"/>
  <c r="L772" i="1"/>
  <c r="M772" i="1" s="1"/>
  <c r="L771" i="1"/>
  <c r="L770" i="1"/>
  <c r="L769" i="1"/>
  <c r="M769" i="1" s="1"/>
  <c r="L768" i="1"/>
  <c r="L767" i="1"/>
  <c r="L766" i="1"/>
  <c r="L765" i="1"/>
  <c r="L764" i="1"/>
  <c r="L763" i="1"/>
  <c r="M763" i="1" s="1"/>
  <c r="L762" i="1"/>
  <c r="L761" i="1"/>
  <c r="M761" i="1" s="1"/>
  <c r="L760" i="1"/>
  <c r="M760" i="1" s="1"/>
  <c r="L759" i="1"/>
  <c r="L758" i="1"/>
  <c r="M758" i="1" s="1"/>
  <c r="L757" i="1"/>
  <c r="M757" i="1" s="1"/>
  <c r="L756" i="1"/>
  <c r="L755" i="1"/>
  <c r="L754" i="1"/>
  <c r="L753" i="1"/>
  <c r="L752" i="1"/>
  <c r="L751" i="1"/>
  <c r="L750" i="1"/>
  <c r="M750" i="1" s="1"/>
  <c r="L749" i="1"/>
  <c r="M749" i="1" s="1"/>
  <c r="N749" i="1" s="1"/>
  <c r="L748" i="1"/>
  <c r="M748" i="1" s="1"/>
  <c r="N748" i="1" s="1"/>
  <c r="L747" i="1"/>
  <c r="L746" i="1"/>
  <c r="M746" i="1" s="1"/>
  <c r="L745" i="1"/>
  <c r="M745" i="1" s="1"/>
  <c r="L744" i="1"/>
  <c r="L743" i="1"/>
  <c r="L742" i="1"/>
  <c r="L741" i="1"/>
  <c r="L740" i="1"/>
  <c r="M740" i="1" s="1"/>
  <c r="N740" i="1" s="1"/>
  <c r="L739" i="1"/>
  <c r="L738" i="1"/>
  <c r="M738" i="1" s="1"/>
  <c r="L737" i="1"/>
  <c r="M737" i="1" s="1"/>
  <c r="L736" i="1"/>
  <c r="M736" i="1" s="1"/>
  <c r="N736" i="1" s="1"/>
  <c r="L735" i="1"/>
  <c r="L734" i="1"/>
  <c r="L733" i="1"/>
  <c r="M733" i="1" s="1"/>
  <c r="L732" i="1"/>
  <c r="L731" i="1"/>
  <c r="L730" i="1"/>
  <c r="L729" i="1"/>
  <c r="L728" i="1"/>
  <c r="L727" i="1"/>
  <c r="L726" i="1"/>
  <c r="M726" i="1" s="1"/>
  <c r="L725" i="1"/>
  <c r="M725" i="1" s="1"/>
  <c r="L724" i="1"/>
  <c r="M724" i="1" s="1"/>
  <c r="N724" i="1" s="1"/>
  <c r="L723" i="1"/>
  <c r="L722" i="1"/>
  <c r="M722" i="1" s="1"/>
  <c r="L721" i="1"/>
  <c r="M721" i="1" s="1"/>
  <c r="L720" i="1"/>
  <c r="L719" i="1"/>
  <c r="L718" i="1"/>
  <c r="L717" i="1"/>
  <c r="L716" i="1"/>
  <c r="L715" i="1"/>
  <c r="L714" i="1"/>
  <c r="M714" i="1" s="1"/>
  <c r="L713" i="1"/>
  <c r="L712" i="1"/>
  <c r="M712" i="1" s="1"/>
  <c r="L711" i="1"/>
  <c r="L710" i="1"/>
  <c r="M710" i="1" s="1"/>
  <c r="L709" i="1"/>
  <c r="M709" i="1" s="1"/>
  <c r="L708" i="1"/>
  <c r="L707" i="1"/>
  <c r="L706" i="1"/>
  <c r="L705" i="1"/>
  <c r="L704" i="1"/>
  <c r="L703" i="1"/>
  <c r="M703" i="1" s="1"/>
  <c r="N703" i="1" s="1"/>
  <c r="L702" i="1"/>
  <c r="M702" i="1" s="1"/>
  <c r="L701" i="1"/>
  <c r="M701" i="1" s="1"/>
  <c r="N701" i="1" s="1"/>
  <c r="L700" i="1"/>
  <c r="M700" i="1" s="1"/>
  <c r="N700" i="1" s="1"/>
  <c r="L699" i="1"/>
  <c r="L698" i="1"/>
  <c r="M698" i="1" s="1"/>
  <c r="L697" i="1"/>
  <c r="M697" i="1" s="1"/>
  <c r="L696" i="1"/>
  <c r="L695" i="1"/>
  <c r="L694" i="1"/>
  <c r="L693" i="1"/>
  <c r="L692" i="1"/>
  <c r="L691" i="1"/>
  <c r="L690" i="1"/>
  <c r="L689" i="1"/>
  <c r="L688" i="1"/>
  <c r="L687" i="1"/>
  <c r="L686" i="1"/>
  <c r="M686" i="1" s="1"/>
  <c r="L685" i="1"/>
  <c r="M685" i="1" s="1"/>
  <c r="L684" i="1"/>
  <c r="L683" i="1"/>
  <c r="L682" i="1"/>
  <c r="L681" i="1"/>
  <c r="L680" i="1"/>
  <c r="M680" i="1" s="1"/>
  <c r="N680" i="1" s="1"/>
  <c r="L679" i="1"/>
  <c r="M679" i="1" s="1"/>
  <c r="N679" i="1" s="1"/>
  <c r="L678" i="1"/>
  <c r="M678" i="1" s="1"/>
  <c r="L677" i="1"/>
  <c r="M677" i="1" s="1"/>
  <c r="L676" i="1"/>
  <c r="M676" i="1" s="1"/>
  <c r="N676" i="1" s="1"/>
  <c r="L675" i="1"/>
  <c r="L674" i="1"/>
  <c r="M674" i="1" s="1"/>
  <c r="L673" i="1"/>
  <c r="M673" i="1" s="1"/>
  <c r="L672" i="1"/>
  <c r="L671" i="1"/>
  <c r="L670" i="1"/>
  <c r="L669" i="1"/>
  <c r="L668" i="1"/>
  <c r="L667" i="1"/>
  <c r="M667" i="1" s="1"/>
  <c r="N667" i="1" s="1"/>
  <c r="L666" i="1"/>
  <c r="L665" i="1"/>
  <c r="M665" i="1" s="1"/>
  <c r="N665" i="1" s="1"/>
  <c r="L664" i="1"/>
  <c r="M664" i="1" s="1"/>
  <c r="N664" i="1" s="1"/>
  <c r="L663" i="1"/>
  <c r="L662" i="1"/>
  <c r="M662" i="1" s="1"/>
  <c r="L661" i="1"/>
  <c r="M661" i="1" s="1"/>
  <c r="L660" i="1"/>
  <c r="L659" i="1"/>
  <c r="L658" i="1"/>
  <c r="L657" i="1"/>
  <c r="L656" i="1"/>
  <c r="M656" i="1" s="1"/>
  <c r="L655" i="1"/>
  <c r="M655" i="1" s="1"/>
  <c r="N655" i="1" s="1"/>
  <c r="L654" i="1"/>
  <c r="M654" i="1" s="1"/>
  <c r="L653" i="1"/>
  <c r="M653" i="1" s="1"/>
  <c r="N653" i="1" s="1"/>
  <c r="L652" i="1"/>
  <c r="M652" i="1" s="1"/>
  <c r="N652" i="1" s="1"/>
  <c r="L651" i="1"/>
  <c r="L650" i="1"/>
  <c r="L649" i="1"/>
  <c r="M649" i="1" s="1"/>
  <c r="L648" i="1"/>
  <c r="L647" i="1"/>
  <c r="L646" i="1"/>
  <c r="L645" i="1"/>
  <c r="L644" i="1"/>
  <c r="L643" i="1"/>
  <c r="M643" i="1" s="1"/>
  <c r="N643" i="1" s="1"/>
  <c r="L642" i="1"/>
  <c r="L641" i="1"/>
  <c r="M641" i="1" s="1"/>
  <c r="L640" i="1"/>
  <c r="M640" i="1" s="1"/>
  <c r="L639" i="1"/>
  <c r="L638" i="1"/>
  <c r="M638" i="1" s="1"/>
  <c r="L637" i="1"/>
  <c r="M637" i="1" s="1"/>
  <c r="L636" i="1"/>
  <c r="L635" i="1"/>
  <c r="L634" i="1"/>
  <c r="L633" i="1"/>
  <c r="L632" i="1"/>
  <c r="M632" i="1" s="1"/>
  <c r="N632" i="1" s="1"/>
  <c r="L631" i="1"/>
  <c r="M631" i="1" s="1"/>
  <c r="N631" i="1" s="1"/>
  <c r="L630" i="1"/>
  <c r="M630" i="1" s="1"/>
  <c r="L629" i="1"/>
  <c r="M629" i="1" s="1"/>
  <c r="L628" i="1"/>
  <c r="M628" i="1" s="1"/>
  <c r="N628" i="1" s="1"/>
  <c r="L627" i="1"/>
  <c r="L626" i="1"/>
  <c r="M626" i="1" s="1"/>
  <c r="L625" i="1"/>
  <c r="M625" i="1" s="1"/>
  <c r="L624" i="1"/>
  <c r="L623" i="1"/>
  <c r="L622" i="1"/>
  <c r="L621" i="1"/>
  <c r="L620" i="1"/>
  <c r="L619" i="1"/>
  <c r="M619" i="1" s="1"/>
  <c r="L618" i="1"/>
  <c r="M618" i="1" s="1"/>
  <c r="L617" i="1"/>
  <c r="M617" i="1" s="1"/>
  <c r="N617" i="1" s="1"/>
  <c r="L616" i="1"/>
  <c r="M616" i="1" s="1"/>
  <c r="N616" i="1" s="1"/>
  <c r="L615" i="1"/>
  <c r="L614" i="1"/>
  <c r="L613" i="1"/>
  <c r="M613" i="1" s="1"/>
  <c r="L612" i="1"/>
  <c r="L611" i="1"/>
  <c r="L610" i="1"/>
  <c r="L609" i="1"/>
  <c r="L608" i="1"/>
  <c r="L607" i="1"/>
  <c r="L606" i="1"/>
  <c r="L605" i="1"/>
  <c r="M605" i="1" s="1"/>
  <c r="N605" i="1" s="1"/>
  <c r="L604" i="1"/>
  <c r="M604" i="1" s="1"/>
  <c r="N604" i="1" s="1"/>
  <c r="L603" i="1"/>
  <c r="L602" i="1"/>
  <c r="M602" i="1" s="1"/>
  <c r="L601" i="1"/>
  <c r="M601" i="1" s="1"/>
  <c r="L600" i="1"/>
  <c r="L599" i="1"/>
  <c r="L598" i="1"/>
  <c r="L597" i="1"/>
  <c r="L596" i="1"/>
  <c r="M596" i="1" s="1"/>
  <c r="N596" i="1" s="1"/>
  <c r="L595" i="1"/>
  <c r="L594" i="1"/>
  <c r="L593" i="1"/>
  <c r="M593" i="1" s="1"/>
  <c r="L592" i="1"/>
  <c r="M592" i="1" s="1"/>
  <c r="N592" i="1" s="1"/>
  <c r="L591" i="1"/>
  <c r="L590" i="1"/>
  <c r="M590" i="1" s="1"/>
  <c r="L589" i="1"/>
  <c r="M589" i="1" s="1"/>
  <c r="L588" i="1"/>
  <c r="L587" i="1"/>
  <c r="L586" i="1"/>
  <c r="L585" i="1"/>
  <c r="L584" i="1"/>
  <c r="L583" i="1"/>
  <c r="L582" i="1"/>
  <c r="M582" i="1" s="1"/>
  <c r="L581" i="1"/>
  <c r="M581" i="1" s="1"/>
  <c r="L580" i="1"/>
  <c r="M580" i="1" s="1"/>
  <c r="L579" i="1"/>
  <c r="L578" i="1"/>
  <c r="M578" i="1" s="1"/>
  <c r="L577" i="1"/>
  <c r="M577" i="1" s="1"/>
  <c r="L576" i="1"/>
  <c r="L575" i="1"/>
  <c r="L574" i="1"/>
  <c r="L573" i="1"/>
  <c r="L572" i="1"/>
  <c r="M572" i="1" s="1"/>
  <c r="N572" i="1" s="1"/>
  <c r="L571" i="1"/>
  <c r="M571" i="1" s="1"/>
  <c r="L570" i="1"/>
  <c r="M570" i="1" s="1"/>
  <c r="L569" i="1"/>
  <c r="M569" i="1" s="1"/>
  <c r="L568" i="1"/>
  <c r="M568" i="1" s="1"/>
  <c r="L567" i="1"/>
  <c r="L566" i="1"/>
  <c r="L565" i="1"/>
  <c r="M565" i="1" s="1"/>
  <c r="L564" i="1"/>
  <c r="L563" i="1"/>
  <c r="L562" i="1"/>
  <c r="L561" i="1"/>
  <c r="L560" i="1"/>
  <c r="L559" i="1"/>
  <c r="M559" i="1" s="1"/>
  <c r="N559" i="1" s="1"/>
  <c r="L558" i="1"/>
  <c r="L557" i="1"/>
  <c r="L556" i="1"/>
  <c r="M556" i="1" s="1"/>
  <c r="L555" i="1"/>
  <c r="L554" i="1"/>
  <c r="M554" i="1" s="1"/>
  <c r="L553" i="1"/>
  <c r="M553" i="1" s="1"/>
  <c r="L552" i="1"/>
  <c r="L551" i="1"/>
  <c r="L550" i="1"/>
  <c r="L549" i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L542" i="1"/>
  <c r="M542" i="1" s="1"/>
  <c r="L541" i="1"/>
  <c r="M541" i="1" s="1"/>
  <c r="L540" i="1"/>
  <c r="L539" i="1"/>
  <c r="L538" i="1"/>
  <c r="L537" i="1"/>
  <c r="L536" i="1"/>
  <c r="L535" i="1"/>
  <c r="M535" i="1" s="1"/>
  <c r="N535" i="1" s="1"/>
  <c r="L534" i="1"/>
  <c r="M534" i="1" s="1"/>
  <c r="L533" i="1"/>
  <c r="M533" i="1" s="1"/>
  <c r="L532" i="1"/>
  <c r="M532" i="1" s="1"/>
  <c r="N532" i="1" s="1"/>
  <c r="L531" i="1"/>
  <c r="L530" i="1"/>
  <c r="M530" i="1" s="1"/>
  <c r="L529" i="1"/>
  <c r="L528" i="1"/>
  <c r="L527" i="1"/>
  <c r="L526" i="1"/>
  <c r="L525" i="1"/>
  <c r="L524" i="1"/>
  <c r="L523" i="1"/>
  <c r="L522" i="1"/>
  <c r="L521" i="1"/>
  <c r="M521" i="1" s="1"/>
  <c r="N521" i="1" s="1"/>
  <c r="L520" i="1"/>
  <c r="M520" i="1" s="1"/>
  <c r="N520" i="1" s="1"/>
  <c r="L519" i="1"/>
  <c r="L518" i="1"/>
  <c r="M518" i="1" s="1"/>
  <c r="L517" i="1"/>
  <c r="M517" i="1" s="1"/>
  <c r="L516" i="1"/>
  <c r="L515" i="1"/>
  <c r="L514" i="1"/>
  <c r="L513" i="1"/>
  <c r="L512" i="1"/>
  <c r="M512" i="1" s="1"/>
  <c r="N512" i="1" s="1"/>
  <c r="L511" i="1"/>
  <c r="L510" i="1"/>
  <c r="M510" i="1" s="1"/>
  <c r="L509" i="1"/>
  <c r="M509" i="1" s="1"/>
  <c r="N509" i="1" s="1"/>
  <c r="L508" i="1"/>
  <c r="M508" i="1" s="1"/>
  <c r="N508" i="1" s="1"/>
  <c r="L507" i="1"/>
  <c r="L506" i="1"/>
  <c r="L505" i="1"/>
  <c r="M505" i="1" s="1"/>
  <c r="L504" i="1"/>
  <c r="L503" i="1"/>
  <c r="L502" i="1"/>
  <c r="L501" i="1"/>
  <c r="L500" i="1"/>
  <c r="L499" i="1"/>
  <c r="M499" i="1" s="1"/>
  <c r="N499" i="1" s="1"/>
  <c r="L498" i="1"/>
  <c r="L497" i="1"/>
  <c r="L496" i="1"/>
  <c r="M496" i="1" s="1"/>
  <c r="L495" i="1"/>
  <c r="L494" i="1"/>
  <c r="M494" i="1" s="1"/>
  <c r="L493" i="1"/>
  <c r="M493" i="1" s="1"/>
  <c r="L492" i="1"/>
  <c r="L491" i="1"/>
  <c r="L490" i="1"/>
  <c r="L489" i="1"/>
  <c r="L488" i="1"/>
  <c r="M488" i="1" s="1"/>
  <c r="L487" i="1"/>
  <c r="L486" i="1"/>
  <c r="M486" i="1" s="1"/>
  <c r="L485" i="1"/>
  <c r="M485" i="1" s="1"/>
  <c r="L484" i="1"/>
  <c r="M484" i="1" s="1"/>
  <c r="N484" i="1" s="1"/>
  <c r="L483" i="1"/>
  <c r="L482" i="1"/>
  <c r="M482" i="1" s="1"/>
  <c r="L481" i="1"/>
  <c r="M481" i="1" s="1"/>
  <c r="N481" i="1" s="1"/>
  <c r="L480" i="1"/>
  <c r="L479" i="1"/>
  <c r="L478" i="1"/>
  <c r="L477" i="1"/>
  <c r="L476" i="1"/>
  <c r="L475" i="1"/>
  <c r="M475" i="1" s="1"/>
  <c r="L474" i="1"/>
  <c r="L473" i="1"/>
  <c r="M473" i="1" s="1"/>
  <c r="L472" i="1"/>
  <c r="M472" i="1" s="1"/>
  <c r="N472" i="1" s="1"/>
  <c r="L471" i="1"/>
  <c r="L470" i="1"/>
  <c r="M470" i="1" s="1"/>
  <c r="L469" i="1"/>
  <c r="M469" i="1" s="1"/>
  <c r="L468" i="1"/>
  <c r="L467" i="1"/>
  <c r="L466" i="1"/>
  <c r="L465" i="1"/>
  <c r="L464" i="1"/>
  <c r="L463" i="1"/>
  <c r="L462" i="1"/>
  <c r="M462" i="1" s="1"/>
  <c r="L461" i="1"/>
  <c r="M461" i="1" s="1"/>
  <c r="L460" i="1"/>
  <c r="M460" i="1" s="1"/>
  <c r="L459" i="1"/>
  <c r="L458" i="1"/>
  <c r="L457" i="1"/>
  <c r="L456" i="1"/>
  <c r="L455" i="1"/>
  <c r="L454" i="1"/>
  <c r="L453" i="1"/>
  <c r="L452" i="1"/>
  <c r="M452" i="1" s="1"/>
  <c r="N452" i="1" s="1"/>
  <c r="L451" i="1"/>
  <c r="M451" i="1" s="1"/>
  <c r="N451" i="1" s="1"/>
  <c r="L450" i="1"/>
  <c r="M450" i="1" s="1"/>
  <c r="L449" i="1"/>
  <c r="M449" i="1" s="1"/>
  <c r="L448" i="1"/>
  <c r="M448" i="1" s="1"/>
  <c r="N448" i="1" s="1"/>
  <c r="L447" i="1"/>
  <c r="L446" i="1"/>
  <c r="M446" i="1" s="1"/>
  <c r="L445" i="1"/>
  <c r="M445" i="1" s="1"/>
  <c r="L444" i="1"/>
  <c r="L443" i="1"/>
  <c r="L442" i="1"/>
  <c r="L441" i="1"/>
  <c r="L440" i="1"/>
  <c r="L439" i="1"/>
  <c r="L438" i="1"/>
  <c r="L437" i="1"/>
  <c r="M437" i="1" s="1"/>
  <c r="L436" i="1"/>
  <c r="M436" i="1" s="1"/>
  <c r="N436" i="1" s="1"/>
  <c r="L435" i="1"/>
  <c r="L434" i="1"/>
  <c r="M434" i="1" s="1"/>
  <c r="L433" i="1"/>
  <c r="L432" i="1"/>
  <c r="L431" i="1"/>
  <c r="L430" i="1"/>
  <c r="L429" i="1"/>
  <c r="L428" i="1"/>
  <c r="M428" i="1" s="1"/>
  <c r="N428" i="1" s="1"/>
  <c r="L427" i="1"/>
  <c r="M427" i="1" s="1"/>
  <c r="N427" i="1" s="1"/>
  <c r="L426" i="1"/>
  <c r="M426" i="1" s="1"/>
  <c r="L425" i="1"/>
  <c r="M425" i="1" s="1"/>
  <c r="N425" i="1" s="1"/>
  <c r="L424" i="1"/>
  <c r="M424" i="1" s="1"/>
  <c r="N424" i="1" s="1"/>
  <c r="L423" i="1"/>
  <c r="L422" i="1"/>
  <c r="M422" i="1" s="1"/>
  <c r="L421" i="1"/>
  <c r="M421" i="1" s="1"/>
  <c r="L420" i="1"/>
  <c r="L419" i="1"/>
  <c r="L418" i="1"/>
  <c r="L417" i="1"/>
  <c r="L416" i="1"/>
  <c r="L415" i="1"/>
  <c r="L414" i="1"/>
  <c r="M414" i="1" s="1"/>
  <c r="L413" i="1"/>
  <c r="M413" i="1" s="1"/>
  <c r="N413" i="1" s="1"/>
  <c r="L412" i="1"/>
  <c r="M412" i="1" s="1"/>
  <c r="N412" i="1" s="1"/>
  <c r="L411" i="1"/>
  <c r="L410" i="1"/>
  <c r="M410" i="1" s="1"/>
  <c r="L409" i="1"/>
  <c r="M409" i="1" s="1"/>
  <c r="L408" i="1"/>
  <c r="L407" i="1"/>
  <c r="L406" i="1"/>
  <c r="L405" i="1"/>
  <c r="L404" i="1"/>
  <c r="M404" i="1" s="1"/>
  <c r="N404" i="1" s="1"/>
  <c r="L403" i="1"/>
  <c r="M403" i="1" s="1"/>
  <c r="N403" i="1" s="1"/>
  <c r="L402" i="1"/>
  <c r="M402" i="1" s="1"/>
  <c r="L401" i="1"/>
  <c r="M401" i="1" s="1"/>
  <c r="L400" i="1"/>
  <c r="M400" i="1" s="1"/>
  <c r="N400" i="1" s="1"/>
  <c r="L399" i="1"/>
  <c r="L398" i="1"/>
  <c r="L397" i="1"/>
  <c r="M397" i="1" s="1"/>
  <c r="L396" i="1"/>
  <c r="L395" i="1"/>
  <c r="L394" i="1"/>
  <c r="L393" i="1"/>
  <c r="L392" i="1"/>
  <c r="L391" i="1"/>
  <c r="L390" i="1"/>
  <c r="M390" i="1" s="1"/>
  <c r="L389" i="1"/>
  <c r="M389" i="1" s="1"/>
  <c r="L388" i="1"/>
  <c r="M388" i="1" s="1"/>
  <c r="L387" i="1"/>
  <c r="L386" i="1"/>
  <c r="L385" i="1"/>
  <c r="M385" i="1" s="1"/>
  <c r="L384" i="1"/>
  <c r="L383" i="1"/>
  <c r="L382" i="1"/>
  <c r="L381" i="1"/>
  <c r="L380" i="1"/>
  <c r="M380" i="1" s="1"/>
  <c r="N380" i="1" s="1"/>
  <c r="L379" i="1"/>
  <c r="M379" i="1" s="1"/>
  <c r="N379" i="1" s="1"/>
  <c r="L378" i="1"/>
  <c r="M378" i="1" s="1"/>
  <c r="L377" i="1"/>
  <c r="M377" i="1" s="1"/>
  <c r="N377" i="1" s="1"/>
  <c r="L376" i="1"/>
  <c r="M376" i="1" s="1"/>
  <c r="N376" i="1" s="1"/>
  <c r="L375" i="1"/>
  <c r="L374" i="1"/>
  <c r="M374" i="1" s="1"/>
  <c r="L373" i="1"/>
  <c r="M373" i="1" s="1"/>
  <c r="L372" i="1"/>
  <c r="L371" i="1"/>
  <c r="L370" i="1"/>
  <c r="L369" i="1"/>
  <c r="L368" i="1"/>
  <c r="M368" i="1" s="1"/>
  <c r="N368" i="1" s="1"/>
  <c r="L367" i="1"/>
  <c r="L366" i="1"/>
  <c r="M366" i="1" s="1"/>
  <c r="N366" i="1" s="1"/>
  <c r="L365" i="1"/>
  <c r="M365" i="1" s="1"/>
  <c r="L364" i="1"/>
  <c r="L363" i="1"/>
  <c r="L362" i="1"/>
  <c r="M362" i="1" s="1"/>
  <c r="L361" i="1"/>
  <c r="M361" i="1" s="1"/>
  <c r="L360" i="1"/>
  <c r="L359" i="1"/>
  <c r="L358" i="1"/>
  <c r="L357" i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L350" i="1"/>
  <c r="M350" i="1" s="1"/>
  <c r="L349" i="1"/>
  <c r="M349" i="1" s="1"/>
  <c r="L348" i="1"/>
  <c r="L347" i="1"/>
  <c r="L346" i="1"/>
  <c r="L345" i="1"/>
  <c r="L344" i="1"/>
  <c r="M344" i="1" s="1"/>
  <c r="N344" i="1" s="1"/>
  <c r="L343" i="1"/>
  <c r="L342" i="1"/>
  <c r="M342" i="1" s="1"/>
  <c r="L341" i="1"/>
  <c r="M341" i="1" s="1"/>
  <c r="L340" i="1"/>
  <c r="M340" i="1" s="1"/>
  <c r="N340" i="1" s="1"/>
  <c r="L339" i="1"/>
  <c r="L338" i="1"/>
  <c r="M338" i="1" s="1"/>
  <c r="L337" i="1"/>
  <c r="M337" i="1" s="1"/>
  <c r="L336" i="1"/>
  <c r="L335" i="1"/>
  <c r="L334" i="1"/>
  <c r="L333" i="1"/>
  <c r="L332" i="1"/>
  <c r="L331" i="1"/>
  <c r="M331" i="1" s="1"/>
  <c r="L330" i="1"/>
  <c r="M330" i="1" s="1"/>
  <c r="L329" i="1"/>
  <c r="M329" i="1" s="1"/>
  <c r="L328" i="1"/>
  <c r="M328" i="1" s="1"/>
  <c r="L327" i="1"/>
  <c r="L326" i="1"/>
  <c r="M326" i="1" s="1"/>
  <c r="L325" i="1"/>
  <c r="M325" i="1" s="1"/>
  <c r="L324" i="1"/>
  <c r="L323" i="1"/>
  <c r="L322" i="1"/>
  <c r="L321" i="1"/>
  <c r="L320" i="1"/>
  <c r="L319" i="1"/>
  <c r="L318" i="1"/>
  <c r="M318" i="1" s="1"/>
  <c r="L317" i="1"/>
  <c r="M317" i="1" s="1"/>
  <c r="L316" i="1"/>
  <c r="M316" i="1" s="1"/>
  <c r="N316" i="1" s="1"/>
  <c r="L315" i="1"/>
  <c r="L314" i="1"/>
  <c r="M314" i="1" s="1"/>
  <c r="L313" i="1"/>
  <c r="M313" i="1" s="1"/>
  <c r="L312" i="1"/>
  <c r="L311" i="1"/>
  <c r="L310" i="1"/>
  <c r="L309" i="1"/>
  <c r="L308" i="1"/>
  <c r="M308" i="1" s="1"/>
  <c r="N308" i="1" s="1"/>
  <c r="L307" i="1"/>
  <c r="M307" i="1" s="1"/>
  <c r="N307" i="1" s="1"/>
  <c r="L306" i="1"/>
  <c r="M306" i="1" s="1"/>
  <c r="L305" i="1"/>
  <c r="L304" i="1"/>
  <c r="M304" i="1" s="1"/>
  <c r="N304" i="1" s="1"/>
  <c r="L303" i="1"/>
  <c r="L302" i="1"/>
  <c r="L301" i="1"/>
  <c r="M301" i="1" s="1"/>
  <c r="L300" i="1"/>
  <c r="L299" i="1"/>
  <c r="L298" i="1"/>
  <c r="L297" i="1"/>
  <c r="L296" i="1"/>
  <c r="L295" i="1"/>
  <c r="L294" i="1"/>
  <c r="M294" i="1" s="1"/>
  <c r="L293" i="1"/>
  <c r="M293" i="1" s="1"/>
  <c r="L292" i="1"/>
  <c r="M292" i="1" s="1"/>
  <c r="N292" i="1" s="1"/>
  <c r="L291" i="1"/>
  <c r="L290" i="1"/>
  <c r="M290" i="1" s="1"/>
  <c r="L289" i="1"/>
  <c r="M289" i="1" s="1"/>
  <c r="L288" i="1"/>
  <c r="L287" i="1"/>
  <c r="L286" i="1"/>
  <c r="L285" i="1"/>
  <c r="L284" i="1"/>
  <c r="M284" i="1" s="1"/>
  <c r="N284" i="1" s="1"/>
  <c r="L283" i="1"/>
  <c r="M283" i="1" s="1"/>
  <c r="N283" i="1" s="1"/>
  <c r="L282" i="1"/>
  <c r="M282" i="1" s="1"/>
  <c r="N282" i="1" s="1"/>
  <c r="L281" i="1"/>
  <c r="M281" i="1" s="1"/>
  <c r="L280" i="1"/>
  <c r="M280" i="1" s="1"/>
  <c r="L279" i="1"/>
  <c r="L278" i="1"/>
  <c r="M278" i="1" s="1"/>
  <c r="L277" i="1"/>
  <c r="M277" i="1" s="1"/>
  <c r="L276" i="1"/>
  <c r="L275" i="1"/>
  <c r="L274" i="1"/>
  <c r="L273" i="1"/>
  <c r="L272" i="1"/>
  <c r="M272" i="1" s="1"/>
  <c r="N272" i="1" s="1"/>
  <c r="L271" i="1"/>
  <c r="M271" i="1" s="1"/>
  <c r="L270" i="1"/>
  <c r="M270" i="1" s="1"/>
  <c r="L269" i="1"/>
  <c r="M269" i="1" s="1"/>
  <c r="L268" i="1"/>
  <c r="M268" i="1" s="1"/>
  <c r="L267" i="1"/>
  <c r="L266" i="1"/>
  <c r="L265" i="1"/>
  <c r="L264" i="1"/>
  <c r="L263" i="1"/>
  <c r="L262" i="1"/>
  <c r="L261" i="1"/>
  <c r="L260" i="1"/>
  <c r="M260" i="1" s="1"/>
  <c r="L259" i="1"/>
  <c r="M259" i="1" s="1"/>
  <c r="L258" i="1"/>
  <c r="L257" i="1"/>
  <c r="M257" i="1" s="1"/>
  <c r="N257" i="1" s="1"/>
  <c r="L256" i="1"/>
  <c r="M256" i="1" s="1"/>
  <c r="L255" i="1"/>
  <c r="L254" i="1"/>
  <c r="M254" i="1" s="1"/>
  <c r="L253" i="1"/>
  <c r="M253" i="1" s="1"/>
  <c r="L252" i="1"/>
  <c r="L251" i="1"/>
  <c r="L250" i="1"/>
  <c r="L249" i="1"/>
  <c r="L248" i="1"/>
  <c r="M248" i="1" s="1"/>
  <c r="N248" i="1" s="1"/>
  <c r="L247" i="1"/>
  <c r="M247" i="1" s="1"/>
  <c r="N247" i="1" s="1"/>
  <c r="L246" i="1"/>
  <c r="M246" i="1" s="1"/>
  <c r="L245" i="1"/>
  <c r="M245" i="1" s="1"/>
  <c r="L244" i="1"/>
  <c r="M244" i="1" s="1"/>
  <c r="L243" i="1"/>
  <c r="L242" i="1"/>
  <c r="M242" i="1" s="1"/>
  <c r="L241" i="1"/>
  <c r="M241" i="1" s="1"/>
  <c r="L240" i="1"/>
  <c r="L239" i="1"/>
  <c r="L238" i="1"/>
  <c r="L237" i="1"/>
  <c r="L236" i="1"/>
  <c r="M236" i="1" s="1"/>
  <c r="N236" i="1" s="1"/>
  <c r="L235" i="1"/>
  <c r="M235" i="1" s="1"/>
  <c r="N235" i="1" s="1"/>
  <c r="L234" i="1"/>
  <c r="M234" i="1" s="1"/>
  <c r="N234" i="1" s="1"/>
  <c r="L233" i="1"/>
  <c r="M233" i="1" s="1"/>
  <c r="N233" i="1" s="1"/>
  <c r="L232" i="1"/>
  <c r="M232" i="1" s="1"/>
  <c r="N232" i="1" s="1"/>
  <c r="L231" i="1"/>
  <c r="L230" i="1"/>
  <c r="M230" i="1" s="1"/>
  <c r="L229" i="1"/>
  <c r="M229" i="1" s="1"/>
  <c r="L228" i="1"/>
  <c r="L227" i="1"/>
  <c r="L226" i="1"/>
  <c r="L225" i="1"/>
  <c r="L224" i="1"/>
  <c r="L223" i="1"/>
  <c r="L222" i="1"/>
  <c r="M222" i="1" s="1"/>
  <c r="N222" i="1" s="1"/>
  <c r="L221" i="1"/>
  <c r="M221" i="1" s="1"/>
  <c r="N221" i="1" s="1"/>
  <c r="L220" i="1"/>
  <c r="M220" i="1" s="1"/>
  <c r="N220" i="1" s="1"/>
  <c r="L219" i="1"/>
  <c r="L218" i="1"/>
  <c r="M218" i="1" s="1"/>
  <c r="L217" i="1"/>
  <c r="L216" i="1"/>
  <c r="L215" i="1"/>
  <c r="L214" i="1"/>
  <c r="L213" i="1"/>
  <c r="L212" i="1"/>
  <c r="L211" i="1"/>
  <c r="M211" i="1" s="1"/>
  <c r="N211" i="1" s="1"/>
  <c r="L210" i="1"/>
  <c r="L209" i="1"/>
  <c r="M209" i="1" s="1"/>
  <c r="N209" i="1" s="1"/>
  <c r="L208" i="1"/>
  <c r="M208" i="1" s="1"/>
  <c r="N208" i="1" s="1"/>
  <c r="L207" i="1"/>
  <c r="L206" i="1"/>
  <c r="L205" i="1"/>
  <c r="M205" i="1" s="1"/>
  <c r="L204" i="1"/>
  <c r="L203" i="1"/>
  <c r="L202" i="1"/>
  <c r="L201" i="1"/>
  <c r="L200" i="1"/>
  <c r="M200" i="1" s="1"/>
  <c r="N200" i="1" s="1"/>
  <c r="L199" i="1"/>
  <c r="L198" i="1"/>
  <c r="M198" i="1" s="1"/>
  <c r="L197" i="1"/>
  <c r="M197" i="1" s="1"/>
  <c r="L196" i="1"/>
  <c r="M196" i="1" s="1"/>
  <c r="N196" i="1" s="1"/>
  <c r="L195" i="1"/>
  <c r="L194" i="1"/>
  <c r="M194" i="1" s="1"/>
  <c r="L193" i="1"/>
  <c r="M193" i="1" s="1"/>
  <c r="L192" i="1"/>
  <c r="L191" i="1"/>
  <c r="L190" i="1"/>
  <c r="L189" i="1"/>
  <c r="L188" i="1"/>
  <c r="M188" i="1" s="1"/>
  <c r="L187" i="1"/>
  <c r="M187" i="1" s="1"/>
  <c r="L186" i="1"/>
  <c r="M186" i="1" s="1"/>
  <c r="L185" i="1"/>
  <c r="M185" i="1" s="1"/>
  <c r="L184" i="1"/>
  <c r="M184" i="1" s="1"/>
  <c r="N184" i="1" s="1"/>
  <c r="L183" i="1"/>
  <c r="L182" i="1"/>
  <c r="L181" i="1"/>
  <c r="M181" i="1" s="1"/>
  <c r="L180" i="1"/>
  <c r="L179" i="1"/>
  <c r="L178" i="1"/>
  <c r="L177" i="1"/>
  <c r="L176" i="1"/>
  <c r="M176" i="1" s="1"/>
  <c r="N176" i="1" s="1"/>
  <c r="L175" i="1"/>
  <c r="L174" i="1"/>
  <c r="M174" i="1" s="1"/>
  <c r="L173" i="1"/>
  <c r="M173" i="1" s="1"/>
  <c r="L172" i="1"/>
  <c r="M172" i="1" s="1"/>
  <c r="N172" i="1" s="1"/>
  <c r="L171" i="1"/>
  <c r="L170" i="1"/>
  <c r="L169" i="1"/>
  <c r="M169" i="1" s="1"/>
  <c r="L168" i="1"/>
  <c r="L167" i="1"/>
  <c r="L166" i="1"/>
  <c r="L165" i="1"/>
  <c r="L164" i="1"/>
  <c r="M164" i="1" s="1"/>
  <c r="L163" i="1"/>
  <c r="M163" i="1" s="1"/>
  <c r="L162" i="1"/>
  <c r="M162" i="1" s="1"/>
  <c r="L161" i="1"/>
  <c r="L160" i="1"/>
  <c r="L159" i="1"/>
  <c r="L158" i="1"/>
  <c r="M158" i="1" s="1"/>
  <c r="L157" i="1"/>
  <c r="M157" i="1" s="1"/>
  <c r="L156" i="1"/>
  <c r="L155" i="1"/>
  <c r="L154" i="1"/>
  <c r="L153" i="1"/>
  <c r="L152" i="1"/>
  <c r="L151" i="1"/>
  <c r="L150" i="1"/>
  <c r="L149" i="1"/>
  <c r="M149" i="1" s="1"/>
  <c r="L148" i="1"/>
  <c r="M148" i="1" s="1"/>
  <c r="N148" i="1" s="1"/>
  <c r="L147" i="1"/>
  <c r="L146" i="1"/>
  <c r="M146" i="1" s="1"/>
  <c r="L145" i="1"/>
  <c r="M145" i="1" s="1"/>
  <c r="L144" i="1"/>
  <c r="L143" i="1"/>
  <c r="L142" i="1"/>
  <c r="L141" i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L134" i="1"/>
  <c r="M134" i="1" s="1"/>
  <c r="L133" i="1"/>
  <c r="M133" i="1" s="1"/>
  <c r="L132" i="1"/>
  <c r="L131" i="1"/>
  <c r="L130" i="1"/>
  <c r="L129" i="1"/>
  <c r="L128" i="1"/>
  <c r="M128" i="1" s="1"/>
  <c r="L127" i="1"/>
  <c r="L126" i="1"/>
  <c r="M126" i="1" s="1"/>
  <c r="L125" i="1"/>
  <c r="M125" i="1" s="1"/>
  <c r="L124" i="1"/>
  <c r="M124" i="1" s="1"/>
  <c r="L123" i="1"/>
  <c r="L122" i="1"/>
  <c r="L121" i="1"/>
  <c r="M121" i="1" s="1"/>
  <c r="L120" i="1"/>
  <c r="L119" i="1"/>
  <c r="L118" i="1"/>
  <c r="L117" i="1"/>
  <c r="L116" i="1"/>
  <c r="L115" i="1"/>
  <c r="M115" i="1" s="1"/>
  <c r="L114" i="1"/>
  <c r="L113" i="1"/>
  <c r="L112" i="1"/>
  <c r="M112" i="1" s="1"/>
  <c r="L111" i="1"/>
  <c r="L110" i="1"/>
  <c r="M110" i="1" s="1"/>
  <c r="L109" i="1"/>
  <c r="M109" i="1" s="1"/>
  <c r="L108" i="1"/>
  <c r="L107" i="1"/>
  <c r="L106" i="1"/>
  <c r="L105" i="1"/>
  <c r="L104" i="1"/>
  <c r="L103" i="1"/>
  <c r="L102" i="1"/>
  <c r="M102" i="1" s="1"/>
  <c r="N102" i="1" s="1"/>
  <c r="L101" i="1"/>
  <c r="M101" i="1" s="1"/>
  <c r="L100" i="1"/>
  <c r="M100" i="1" s="1"/>
  <c r="L99" i="1"/>
  <c r="L98" i="1"/>
  <c r="M98" i="1" s="1"/>
  <c r="L97" i="1"/>
  <c r="M97" i="1" s="1"/>
  <c r="L96" i="1"/>
  <c r="L95" i="1"/>
  <c r="L94" i="1"/>
  <c r="L93" i="1"/>
  <c r="L92" i="1"/>
  <c r="M92" i="1" s="1"/>
  <c r="L91" i="1"/>
  <c r="M91" i="1" s="1"/>
  <c r="L90" i="1"/>
  <c r="M90" i="1" s="1"/>
  <c r="L89" i="1"/>
  <c r="M89" i="1" s="1"/>
  <c r="L88" i="1"/>
  <c r="M88" i="1" s="1"/>
  <c r="L87" i="1"/>
  <c r="L86" i="1"/>
  <c r="L85" i="1"/>
  <c r="M85" i="1" s="1"/>
  <c r="L84" i="1"/>
  <c r="L83" i="1"/>
  <c r="L82" i="1"/>
  <c r="L81" i="1"/>
  <c r="L80" i="1"/>
  <c r="M80" i="1" s="1"/>
  <c r="L79" i="1"/>
  <c r="M79" i="1" s="1"/>
  <c r="L78" i="1"/>
  <c r="M78" i="1" s="1"/>
  <c r="L77" i="1"/>
  <c r="M77" i="1" s="1"/>
  <c r="L76" i="1"/>
  <c r="M76" i="1" s="1"/>
  <c r="L75" i="1"/>
  <c r="L74" i="1"/>
  <c r="L73" i="1"/>
  <c r="M73" i="1" s="1"/>
  <c r="L72" i="1"/>
  <c r="L71" i="1"/>
  <c r="L70" i="1"/>
  <c r="L69" i="1"/>
  <c r="L68" i="1"/>
  <c r="L67" i="1"/>
  <c r="M67" i="1" s="1"/>
  <c r="L66" i="1"/>
  <c r="L65" i="1"/>
  <c r="M65" i="1" s="1"/>
  <c r="L64" i="1"/>
  <c r="M64" i="1" s="1"/>
  <c r="L63" i="1"/>
  <c r="L62" i="1"/>
  <c r="M62" i="1" s="1"/>
  <c r="L61" i="1"/>
  <c r="M61" i="1" s="1"/>
  <c r="L60" i="1"/>
  <c r="L59" i="1"/>
  <c r="L58" i="1"/>
  <c r="L57" i="1"/>
  <c r="L56" i="1"/>
  <c r="M56" i="1" s="1"/>
  <c r="L55" i="1"/>
  <c r="L54" i="1"/>
  <c r="M54" i="1" s="1"/>
  <c r="L53" i="1"/>
  <c r="M53" i="1" s="1"/>
  <c r="L52" i="1"/>
  <c r="M52" i="1" s="1"/>
  <c r="N52" i="1" s="1"/>
  <c r="L51" i="1"/>
  <c r="L50" i="1"/>
  <c r="M50" i="1" s="1"/>
  <c r="L49" i="1"/>
  <c r="L48" i="1"/>
  <c r="L47" i="1"/>
  <c r="L46" i="1"/>
  <c r="L45" i="1"/>
  <c r="L44" i="1"/>
  <c r="M44" i="1" s="1"/>
  <c r="N44" i="1" s="1"/>
  <c r="L43" i="1"/>
  <c r="M43" i="1" s="1"/>
  <c r="N43" i="1" s="1"/>
  <c r="L42" i="1"/>
  <c r="M42" i="1" s="1"/>
  <c r="L41" i="1"/>
  <c r="M41" i="1" s="1"/>
  <c r="L40" i="1"/>
  <c r="M40" i="1" s="1"/>
  <c r="N40" i="1" s="1"/>
  <c r="L39" i="1"/>
  <c r="L38" i="1"/>
  <c r="M1974" i="1"/>
  <c r="N1974" i="1" s="1"/>
  <c r="M1971" i="1"/>
  <c r="M1959" i="1"/>
  <c r="M1958" i="1"/>
  <c r="M1947" i="1"/>
  <c r="M1938" i="1"/>
  <c r="M1937" i="1"/>
  <c r="M1936" i="1"/>
  <c r="M1935" i="1"/>
  <c r="M1923" i="1"/>
  <c r="M1921" i="1"/>
  <c r="M1911" i="1"/>
  <c r="M1904" i="1"/>
  <c r="N1904" i="1" s="1"/>
  <c r="M1899" i="1"/>
  <c r="M1887" i="1"/>
  <c r="M1885" i="1"/>
  <c r="M1875" i="1"/>
  <c r="M1863" i="1"/>
  <c r="M1851" i="1"/>
  <c r="M1844" i="1"/>
  <c r="N1844" i="1" s="1"/>
  <c r="M1842" i="1"/>
  <c r="M1841" i="1"/>
  <c r="M1840" i="1"/>
  <c r="N1840" i="1" s="1"/>
  <c r="M1839" i="1"/>
  <c r="N1839" i="1" s="1"/>
  <c r="M1830" i="1"/>
  <c r="M1827" i="1"/>
  <c r="M1815" i="1"/>
  <c r="M1803" i="1"/>
  <c r="M1801" i="1"/>
  <c r="M1794" i="1"/>
  <c r="M1793" i="1"/>
  <c r="N1793" i="1" s="1"/>
  <c r="M1791" i="1"/>
  <c r="M1779" i="1"/>
  <c r="M1778" i="1"/>
  <c r="M1767" i="1"/>
  <c r="M1766" i="1"/>
  <c r="M1755" i="1"/>
  <c r="M1746" i="1"/>
  <c r="M1745" i="1"/>
  <c r="M1744" i="1"/>
  <c r="M1743" i="1"/>
  <c r="M1742" i="1"/>
  <c r="M1731" i="1"/>
  <c r="M1719" i="1"/>
  <c r="M1718" i="1"/>
  <c r="M1712" i="1"/>
  <c r="M1707" i="1"/>
  <c r="M1706" i="1"/>
  <c r="M1705" i="1"/>
  <c r="M1700" i="1"/>
  <c r="N1700" i="1" s="1"/>
  <c r="M1695" i="1"/>
  <c r="M1683" i="1"/>
  <c r="M1682" i="1"/>
  <c r="M1671" i="1"/>
  <c r="N1671" i="1" s="1"/>
  <c r="M1670" i="1"/>
  <c r="M1659" i="1"/>
  <c r="M1649" i="1"/>
  <c r="N1649" i="1" s="1"/>
  <c r="M1647" i="1"/>
  <c r="N1647" i="1" s="1"/>
  <c r="M1640" i="1"/>
  <c r="N1640" i="1" s="1"/>
  <c r="M1635" i="1"/>
  <c r="M1634" i="1"/>
  <c r="M1623" i="1"/>
  <c r="M1611" i="1"/>
  <c r="M1609" i="1"/>
  <c r="M1604" i="1"/>
  <c r="M1602" i="1"/>
  <c r="M1599" i="1"/>
  <c r="M1598" i="1"/>
  <c r="M1587" i="1"/>
  <c r="M1575" i="1"/>
  <c r="N1575" i="1" s="1"/>
  <c r="M1568" i="1"/>
  <c r="N1568" i="1" s="1"/>
  <c r="M1566" i="1"/>
  <c r="M1563" i="1"/>
  <c r="M1554" i="1"/>
  <c r="M1551" i="1"/>
  <c r="M1539" i="1"/>
  <c r="M1527" i="1"/>
  <c r="M1526" i="1"/>
  <c r="M1517" i="1"/>
  <c r="M1515" i="1"/>
  <c r="M1503" i="1"/>
  <c r="M1496" i="1"/>
  <c r="M1493" i="1"/>
  <c r="M1491" i="1"/>
  <c r="M1479" i="1"/>
  <c r="M1478" i="1"/>
  <c r="M1467" i="1"/>
  <c r="M1458" i="1"/>
  <c r="M1457" i="1"/>
  <c r="N1457" i="1" s="1"/>
  <c r="M1456" i="1"/>
  <c r="N1456" i="1" s="1"/>
  <c r="M1455" i="1"/>
  <c r="N1455" i="1" s="1"/>
  <c r="M1454" i="1"/>
  <c r="M1443" i="1"/>
  <c r="M1431" i="1"/>
  <c r="M1424" i="1"/>
  <c r="M1419" i="1"/>
  <c r="M1408" i="1"/>
  <c r="M1407" i="1"/>
  <c r="M1406" i="1"/>
  <c r="M1398" i="1"/>
  <c r="M1395" i="1"/>
  <c r="M1383" i="1"/>
  <c r="M1382" i="1"/>
  <c r="M1371" i="1"/>
  <c r="M1369" i="1"/>
  <c r="M1364" i="1"/>
  <c r="N1364" i="1" s="1"/>
  <c r="M1359" i="1"/>
  <c r="M1358" i="1"/>
  <c r="M1347" i="1"/>
  <c r="M1346" i="1"/>
  <c r="N1346" i="1" s="1"/>
  <c r="M1335" i="1"/>
  <c r="M1323" i="1"/>
  <c r="N1323" i="1" s="1"/>
  <c r="M1311" i="1"/>
  <c r="M1302" i="1"/>
  <c r="M1301" i="1"/>
  <c r="M1300" i="1"/>
  <c r="M1299" i="1"/>
  <c r="M1298" i="1"/>
  <c r="M1287" i="1"/>
  <c r="N1287" i="1" s="1"/>
  <c r="M1275" i="1"/>
  <c r="M1274" i="1"/>
  <c r="M1263" i="1"/>
  <c r="M1254" i="1"/>
  <c r="M1253" i="1"/>
  <c r="M1251" i="1"/>
  <c r="M1239" i="1"/>
  <c r="M1227" i="1"/>
  <c r="M1226" i="1"/>
  <c r="M1218" i="1"/>
  <c r="M1217" i="1"/>
  <c r="M1215" i="1"/>
  <c r="M1203" i="1"/>
  <c r="M1202" i="1"/>
  <c r="M1194" i="1"/>
  <c r="M1191" i="1"/>
  <c r="M1179" i="1"/>
  <c r="N1179" i="1" s="1"/>
  <c r="M1178" i="1"/>
  <c r="M1167" i="1"/>
  <c r="M1155" i="1"/>
  <c r="M1154" i="1"/>
  <c r="M1148" i="1"/>
  <c r="M1146" i="1"/>
  <c r="M1143" i="1"/>
  <c r="M1131" i="1"/>
  <c r="M1119" i="1"/>
  <c r="M1107" i="1"/>
  <c r="N1107" i="1" s="1"/>
  <c r="M1106" i="1"/>
  <c r="M1105" i="1"/>
  <c r="M1095" i="1"/>
  <c r="N1095" i="1" s="1"/>
  <c r="M1083" i="1"/>
  <c r="M1046" i="1"/>
  <c r="M1040" i="1"/>
  <c r="N1040" i="1" s="1"/>
  <c r="M1010" i="1"/>
  <c r="M1004" i="1"/>
  <c r="M1002" i="1"/>
  <c r="M956" i="1"/>
  <c r="M954" i="1"/>
  <c r="M939" i="1"/>
  <c r="N939" i="1" s="1"/>
  <c r="M932" i="1"/>
  <c r="N932" i="1" s="1"/>
  <c r="M929" i="1"/>
  <c r="M927" i="1"/>
  <c r="N927" i="1" s="1"/>
  <c r="M915" i="1"/>
  <c r="M903" i="1"/>
  <c r="M902" i="1"/>
  <c r="M894" i="1"/>
  <c r="M891" i="1"/>
  <c r="M882" i="1"/>
  <c r="M881" i="1"/>
  <c r="M879" i="1"/>
  <c r="M867" i="1"/>
  <c r="M855" i="1"/>
  <c r="M843" i="1"/>
  <c r="M842" i="1"/>
  <c r="M834" i="1"/>
  <c r="M831" i="1"/>
  <c r="N831" i="1" s="1"/>
  <c r="M820" i="1"/>
  <c r="M819" i="1"/>
  <c r="M818" i="1"/>
  <c r="M809" i="1"/>
  <c r="N809" i="1" s="1"/>
  <c r="M807" i="1"/>
  <c r="M795" i="1"/>
  <c r="M783" i="1"/>
  <c r="N783" i="1" s="1"/>
  <c r="M776" i="1"/>
  <c r="N776" i="1" s="1"/>
  <c r="M771" i="1"/>
  <c r="M770" i="1"/>
  <c r="M764" i="1"/>
  <c r="M762" i="1"/>
  <c r="M759" i="1"/>
  <c r="M747" i="1"/>
  <c r="N747" i="1" s="1"/>
  <c r="M735" i="1"/>
  <c r="N735" i="1" s="1"/>
  <c r="M734" i="1"/>
  <c r="M723" i="1"/>
  <c r="N723" i="1" s="1"/>
  <c r="M713" i="1"/>
  <c r="N713" i="1" s="1"/>
  <c r="M711" i="1"/>
  <c r="N711" i="1" s="1"/>
  <c r="M699" i="1"/>
  <c r="N699" i="1" s="1"/>
  <c r="M687" i="1"/>
  <c r="N687" i="1" s="1"/>
  <c r="M675" i="1"/>
  <c r="N675" i="1" s="1"/>
  <c r="M666" i="1"/>
  <c r="M663" i="1"/>
  <c r="N663" i="1" s="1"/>
  <c r="M651" i="1"/>
  <c r="M650" i="1"/>
  <c r="M644" i="1"/>
  <c r="M642" i="1"/>
  <c r="M639" i="1"/>
  <c r="M627" i="1"/>
  <c r="N627" i="1" s="1"/>
  <c r="M620" i="1"/>
  <c r="N620" i="1" s="1"/>
  <c r="M615" i="1"/>
  <c r="N615" i="1" s="1"/>
  <c r="M614" i="1"/>
  <c r="M606" i="1"/>
  <c r="N606" i="1" s="1"/>
  <c r="M603" i="1"/>
  <c r="N603" i="1" s="1"/>
  <c r="M594" i="1"/>
  <c r="M591" i="1"/>
  <c r="N591" i="1" s="1"/>
  <c r="M579" i="1"/>
  <c r="M567" i="1"/>
  <c r="M566" i="1"/>
  <c r="M558" i="1"/>
  <c r="M557" i="1"/>
  <c r="M555" i="1"/>
  <c r="M543" i="1"/>
  <c r="M531" i="1"/>
  <c r="N531" i="1" s="1"/>
  <c r="M519" i="1"/>
  <c r="N519" i="1" s="1"/>
  <c r="M507" i="1"/>
  <c r="N507" i="1" s="1"/>
  <c r="M506" i="1"/>
  <c r="M500" i="1"/>
  <c r="M498" i="1"/>
  <c r="M497" i="1"/>
  <c r="M495" i="1"/>
  <c r="M483" i="1"/>
  <c r="N483" i="1" s="1"/>
  <c r="M476" i="1"/>
  <c r="N476" i="1" s="1"/>
  <c r="M474" i="1"/>
  <c r="M471" i="1"/>
  <c r="N471" i="1" s="1"/>
  <c r="M459" i="1"/>
  <c r="M458" i="1"/>
  <c r="M447" i="1"/>
  <c r="M438" i="1"/>
  <c r="M435" i="1"/>
  <c r="N435" i="1" s="1"/>
  <c r="M433" i="1"/>
  <c r="M423" i="1"/>
  <c r="N423" i="1" s="1"/>
  <c r="M411" i="1"/>
  <c r="M399" i="1"/>
  <c r="M398" i="1"/>
  <c r="M387" i="1"/>
  <c r="M386" i="1"/>
  <c r="M375" i="1"/>
  <c r="M363" i="1"/>
  <c r="N363" i="1" s="1"/>
  <c r="M351" i="1"/>
  <c r="N351" i="1" s="1"/>
  <c r="M339" i="1"/>
  <c r="N339" i="1" s="1"/>
  <c r="M332" i="1"/>
  <c r="M327" i="1"/>
  <c r="M315" i="1"/>
  <c r="M305" i="1"/>
  <c r="M303" i="1"/>
  <c r="N303" i="1" s="1"/>
  <c r="M302" i="1"/>
  <c r="M291" i="1"/>
  <c r="N291" i="1" s="1"/>
  <c r="M279" i="1"/>
  <c r="M267" i="1"/>
  <c r="M266" i="1"/>
  <c r="M265" i="1"/>
  <c r="M258" i="1"/>
  <c r="M255" i="1"/>
  <c r="M243" i="1"/>
  <c r="M231" i="1"/>
  <c r="M224" i="1"/>
  <c r="N224" i="1" s="1"/>
  <c r="M219" i="1"/>
  <c r="N219" i="1" s="1"/>
  <c r="M217" i="1"/>
  <c r="M212" i="1"/>
  <c r="N212" i="1" s="1"/>
  <c r="M210" i="1"/>
  <c r="M195" i="1"/>
  <c r="M183" i="1"/>
  <c r="M182" i="1"/>
  <c r="M161" i="1"/>
  <c r="M160" i="1"/>
  <c r="N160" i="1" s="1"/>
  <c r="M152" i="1"/>
  <c r="N152" i="1" s="1"/>
  <c r="M150" i="1"/>
  <c r="M147" i="1"/>
  <c r="N147" i="1" s="1"/>
  <c r="M135" i="1"/>
  <c r="M116" i="1"/>
  <c r="M114" i="1"/>
  <c r="M113" i="1"/>
  <c r="M104" i="1"/>
  <c r="M99" i="1"/>
  <c r="N99" i="1" s="1"/>
  <c r="M87" i="1"/>
  <c r="M86" i="1"/>
  <c r="M68" i="1"/>
  <c r="M66" i="1"/>
  <c r="M51" i="1"/>
  <c r="N51" i="1" s="1"/>
  <c r="M49" i="1"/>
  <c r="M39" i="1"/>
  <c r="N39" i="1" s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J1919" i="1"/>
  <c r="K1919" i="1" s="1"/>
  <c r="J1918" i="1"/>
  <c r="K1918" i="1" s="1"/>
  <c r="J1917" i="1"/>
  <c r="J1916" i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J1747" i="1"/>
  <c r="K1747" i="1" s="1"/>
  <c r="J1746" i="1"/>
  <c r="K1746" i="1" s="1"/>
  <c r="J1745" i="1"/>
  <c r="J1744" i="1"/>
  <c r="K1744" i="1" s="1"/>
  <c r="J1743" i="1"/>
  <c r="K1743" i="1" s="1"/>
  <c r="J1742" i="1"/>
  <c r="K1742" i="1" s="1"/>
  <c r="J1741" i="1"/>
  <c r="K1741" i="1" s="1"/>
  <c r="O1741" i="1" s="1"/>
  <c r="J1740" i="1"/>
  <c r="J1739" i="1"/>
  <c r="J1738" i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N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J1679" i="1"/>
  <c r="J1678" i="1"/>
  <c r="J1677" i="1"/>
  <c r="J1676" i="1"/>
  <c r="J1675" i="1"/>
  <c r="J1674" i="1"/>
  <c r="K1674" i="1" s="1"/>
  <c r="J1673" i="1"/>
  <c r="K1673" i="1" s="1"/>
  <c r="O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J1497" i="1"/>
  <c r="J1496" i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J1427" i="1"/>
  <c r="J1426" i="1"/>
  <c r="J1425" i="1"/>
  <c r="J1424" i="1"/>
  <c r="K1424" i="1" s="1"/>
  <c r="J1423" i="1"/>
  <c r="J1422" i="1"/>
  <c r="K1422" i="1" s="1"/>
  <c r="J1421" i="1"/>
  <c r="K1421" i="1" s="1"/>
  <c r="O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J1391" i="1"/>
  <c r="J1390" i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J1355" i="1"/>
  <c r="K1355" i="1" s="1"/>
  <c r="J1354" i="1"/>
  <c r="K1354" i="1" s="1"/>
  <c r="J1353" i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J1319" i="1"/>
  <c r="J1318" i="1"/>
  <c r="J1317" i="1"/>
  <c r="K1317" i="1" s="1"/>
  <c r="J1316" i="1"/>
  <c r="K1316" i="1" s="1"/>
  <c r="O1316" i="1" s="1"/>
  <c r="J1315" i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N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J1271" i="1"/>
  <c r="J1270" i="1"/>
  <c r="K1270" i="1" s="1"/>
  <c r="J1269" i="1"/>
  <c r="J1268" i="1"/>
  <c r="K1268" i="1" s="1"/>
  <c r="J1267" i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J1259" i="1"/>
  <c r="J1258" i="1"/>
  <c r="J1257" i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J1163" i="1"/>
  <c r="J1162" i="1"/>
  <c r="J1161" i="1"/>
  <c r="J1160" i="1"/>
  <c r="K1160" i="1" s="1"/>
  <c r="J1159" i="1"/>
  <c r="J1158" i="1"/>
  <c r="K1158" i="1" s="1"/>
  <c r="O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J1127" i="1"/>
  <c r="K1127" i="1" s="1"/>
  <c r="J1126" i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J1115" i="1"/>
  <c r="J1114" i="1"/>
  <c r="J1113" i="1"/>
  <c r="J1112" i="1"/>
  <c r="K1112" i="1" s="1"/>
  <c r="J1111" i="1"/>
  <c r="K1111" i="1" s="1"/>
  <c r="J1110" i="1"/>
  <c r="K1110" i="1" s="1"/>
  <c r="J1109" i="1"/>
  <c r="K1109" i="1" s="1"/>
  <c r="O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J970" i="1"/>
  <c r="J969" i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J958" i="1"/>
  <c r="K958" i="1" s="1"/>
  <c r="J957" i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O793" i="1" s="1"/>
  <c r="J792" i="1"/>
  <c r="J791" i="1"/>
  <c r="J790" i="1"/>
  <c r="J789" i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N767" i="1" s="1"/>
  <c r="J766" i="1"/>
  <c r="K766" i="1" s="1"/>
  <c r="J765" i="1"/>
  <c r="K765" i="1" s="1"/>
  <c r="J764" i="1"/>
  <c r="K764" i="1" s="1"/>
  <c r="J763" i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J755" i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N503" i="1" s="1"/>
  <c r="J502" i="1"/>
  <c r="K502" i="1" s="1"/>
  <c r="N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J383" i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J251" i="1"/>
  <c r="N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J119" i="1"/>
  <c r="J118" i="1"/>
  <c r="K118" i="1" s="1"/>
  <c r="J117" i="1"/>
  <c r="J116" i="1"/>
  <c r="K116" i="1" s="1"/>
  <c r="J115" i="1"/>
  <c r="K115" i="1" s="1"/>
  <c r="J114" i="1"/>
  <c r="K114" i="1" s="1"/>
  <c r="J113" i="1"/>
  <c r="K113" i="1" s="1"/>
  <c r="J112" i="1"/>
  <c r="K112" i="1" s="1"/>
  <c r="O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O73" i="1" s="1"/>
  <c r="J72" i="1"/>
  <c r="K72" i="1" s="1"/>
  <c r="J71" i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M1980" i="1"/>
  <c r="M1979" i="1"/>
  <c r="N1979" i="1" s="1"/>
  <c r="M1978" i="1"/>
  <c r="N1978" i="1" s="1"/>
  <c r="M1977" i="1"/>
  <c r="N1977" i="1" s="1"/>
  <c r="M1970" i="1"/>
  <c r="N1970" i="1" s="1"/>
  <c r="M1968" i="1"/>
  <c r="M1967" i="1"/>
  <c r="N1967" i="1" s="1"/>
  <c r="M1966" i="1"/>
  <c r="M1965" i="1"/>
  <c r="N1965" i="1" s="1"/>
  <c r="M1956" i="1"/>
  <c r="M1955" i="1"/>
  <c r="M1954" i="1"/>
  <c r="M1953" i="1"/>
  <c r="M1951" i="1"/>
  <c r="M1944" i="1"/>
  <c r="M1943" i="1"/>
  <c r="N1943" i="1" s="1"/>
  <c r="M1942" i="1"/>
  <c r="M1941" i="1"/>
  <c r="M1932" i="1"/>
  <c r="N1932" i="1" s="1"/>
  <c r="M1931" i="1"/>
  <c r="M1930" i="1"/>
  <c r="M1929" i="1"/>
  <c r="M1920" i="1"/>
  <c r="M1919" i="1"/>
  <c r="N1919" i="1" s="1"/>
  <c r="M1918" i="1"/>
  <c r="N1918" i="1" s="1"/>
  <c r="M1917" i="1"/>
  <c r="M1916" i="1"/>
  <c r="M1915" i="1"/>
  <c r="M1908" i="1"/>
  <c r="M1907" i="1"/>
  <c r="M1906" i="1"/>
  <c r="M1905" i="1"/>
  <c r="M1896" i="1"/>
  <c r="M1895" i="1"/>
  <c r="M1894" i="1"/>
  <c r="M1893" i="1"/>
  <c r="M1892" i="1"/>
  <c r="N1892" i="1" s="1"/>
  <c r="M1891" i="1"/>
  <c r="M1884" i="1"/>
  <c r="N1884" i="1" s="1"/>
  <c r="M1883" i="1"/>
  <c r="N1883" i="1" s="1"/>
  <c r="M1882" i="1"/>
  <c r="M1881" i="1"/>
  <c r="M1872" i="1"/>
  <c r="M1871" i="1"/>
  <c r="M1870" i="1"/>
  <c r="N1870" i="1" s="1"/>
  <c r="M1869" i="1"/>
  <c r="M1860" i="1"/>
  <c r="M1859" i="1"/>
  <c r="M1858" i="1"/>
  <c r="M1857" i="1"/>
  <c r="M1848" i="1"/>
  <c r="N1848" i="1" s="1"/>
  <c r="M1847" i="1"/>
  <c r="N1847" i="1" s="1"/>
  <c r="M1846" i="1"/>
  <c r="N1846" i="1" s="1"/>
  <c r="M1845" i="1"/>
  <c r="N1845" i="1" s="1"/>
  <c r="M1836" i="1"/>
  <c r="N1836" i="1" s="1"/>
  <c r="M1835" i="1"/>
  <c r="N1835" i="1" s="1"/>
  <c r="M1834" i="1"/>
  <c r="N1834" i="1" s="1"/>
  <c r="M1833" i="1"/>
  <c r="N1833" i="1" s="1"/>
  <c r="M1826" i="1"/>
  <c r="M1824" i="1"/>
  <c r="M1823" i="1"/>
  <c r="M1822" i="1"/>
  <c r="M1821" i="1"/>
  <c r="N1821" i="1" s="1"/>
  <c r="M1813" i="1"/>
  <c r="M1812" i="1"/>
  <c r="N1812" i="1" s="1"/>
  <c r="M1811" i="1"/>
  <c r="N1811" i="1" s="1"/>
  <c r="M1810" i="1"/>
  <c r="M1809" i="1"/>
  <c r="M1800" i="1"/>
  <c r="M1799" i="1"/>
  <c r="M1798" i="1"/>
  <c r="N1798" i="1" s="1"/>
  <c r="M1797" i="1"/>
  <c r="M1788" i="1"/>
  <c r="M1787" i="1"/>
  <c r="N1787" i="1" s="1"/>
  <c r="M1786" i="1"/>
  <c r="N1786" i="1" s="1"/>
  <c r="M1785" i="1"/>
  <c r="N1785" i="1" s="1"/>
  <c r="M1776" i="1"/>
  <c r="M1775" i="1"/>
  <c r="M1774" i="1"/>
  <c r="N1774" i="1" s="1"/>
  <c r="M1773" i="1"/>
  <c r="N1773" i="1" s="1"/>
  <c r="M1772" i="1"/>
  <c r="N1772" i="1" s="1"/>
  <c r="M1764" i="1"/>
  <c r="M1763" i="1"/>
  <c r="M1762" i="1"/>
  <c r="M1761" i="1"/>
  <c r="M1752" i="1"/>
  <c r="N1752" i="1" s="1"/>
  <c r="M1751" i="1"/>
  <c r="N1751" i="1" s="1"/>
  <c r="M1750" i="1"/>
  <c r="N1750" i="1" s="1"/>
  <c r="M1749" i="1"/>
  <c r="N1749" i="1" s="1"/>
  <c r="M1740" i="1"/>
  <c r="M1739" i="1"/>
  <c r="M1738" i="1"/>
  <c r="M1737" i="1"/>
  <c r="M1728" i="1"/>
  <c r="N1728" i="1" s="1"/>
  <c r="M1727" i="1"/>
  <c r="N1727" i="1" s="1"/>
  <c r="M1726" i="1"/>
  <c r="N1726" i="1" s="1"/>
  <c r="M1725" i="1"/>
  <c r="N1725" i="1" s="1"/>
  <c r="M1723" i="1"/>
  <c r="N1723" i="1" s="1"/>
  <c r="M1717" i="1"/>
  <c r="M1716" i="1"/>
  <c r="M1715" i="1"/>
  <c r="M1714" i="1"/>
  <c r="M1713" i="1"/>
  <c r="M1704" i="1"/>
  <c r="N1704" i="1" s="1"/>
  <c r="M1703" i="1"/>
  <c r="N1703" i="1" s="1"/>
  <c r="M1702" i="1"/>
  <c r="N1702" i="1" s="1"/>
  <c r="M1701" i="1"/>
  <c r="N1701" i="1" s="1"/>
  <c r="M1699" i="1"/>
  <c r="N1699" i="1" s="1"/>
  <c r="M1692" i="1"/>
  <c r="M1691" i="1"/>
  <c r="M1690" i="1"/>
  <c r="M1689" i="1"/>
  <c r="M1680" i="1"/>
  <c r="M1679" i="1"/>
  <c r="M1678" i="1"/>
  <c r="M1677" i="1"/>
  <c r="M1675" i="1"/>
  <c r="M1668" i="1"/>
  <c r="M1667" i="1"/>
  <c r="M1666" i="1"/>
  <c r="M1665" i="1"/>
  <c r="M1664" i="1"/>
  <c r="M1656" i="1"/>
  <c r="M1655" i="1"/>
  <c r="N1655" i="1" s="1"/>
  <c r="M1654" i="1"/>
  <c r="M1653" i="1"/>
  <c r="M1651" i="1"/>
  <c r="N1651" i="1" s="1"/>
  <c r="M1646" i="1"/>
  <c r="M1645" i="1"/>
  <c r="M1644" i="1"/>
  <c r="N1644" i="1" s="1"/>
  <c r="M1643" i="1"/>
  <c r="M1642" i="1"/>
  <c r="N1642" i="1" s="1"/>
  <c r="M1641" i="1"/>
  <c r="N1641" i="1" s="1"/>
  <c r="M1632" i="1"/>
  <c r="M1631" i="1"/>
  <c r="N1631" i="1" s="1"/>
  <c r="M1630" i="1"/>
  <c r="N1630" i="1" s="1"/>
  <c r="M1629" i="1"/>
  <c r="N1629" i="1" s="1"/>
  <c r="M1628" i="1"/>
  <c r="N1628" i="1" s="1"/>
  <c r="M1627" i="1"/>
  <c r="N1627" i="1" s="1"/>
  <c r="M1620" i="1"/>
  <c r="N1620" i="1" s="1"/>
  <c r="M1619" i="1"/>
  <c r="N1619" i="1" s="1"/>
  <c r="M1618" i="1"/>
  <c r="N1618" i="1" s="1"/>
  <c r="M1617" i="1"/>
  <c r="M1615" i="1"/>
  <c r="M1608" i="1"/>
  <c r="M1607" i="1"/>
  <c r="M1606" i="1"/>
  <c r="N1606" i="1" s="1"/>
  <c r="M1605" i="1"/>
  <c r="N1605" i="1" s="1"/>
  <c r="M1596" i="1"/>
  <c r="M1595" i="1"/>
  <c r="M1594" i="1"/>
  <c r="M1593" i="1"/>
  <c r="N1593" i="1" s="1"/>
  <c r="M1591" i="1"/>
  <c r="N1591" i="1" s="1"/>
  <c r="M1584" i="1"/>
  <c r="M1583" i="1"/>
  <c r="M1582" i="1"/>
  <c r="M1581" i="1"/>
  <c r="M1572" i="1"/>
  <c r="N1572" i="1" s="1"/>
  <c r="M1571" i="1"/>
  <c r="N1571" i="1" s="1"/>
  <c r="M1570" i="1"/>
  <c r="N1570" i="1" s="1"/>
  <c r="M1569" i="1"/>
  <c r="N1569" i="1" s="1"/>
  <c r="M1567" i="1"/>
  <c r="N1567" i="1" s="1"/>
  <c r="M1561" i="1"/>
  <c r="M1560" i="1"/>
  <c r="N1560" i="1" s="1"/>
  <c r="M1559" i="1"/>
  <c r="N1559" i="1" s="1"/>
  <c r="M1558" i="1"/>
  <c r="N1558" i="1" s="1"/>
  <c r="M1557" i="1"/>
  <c r="N1557" i="1" s="1"/>
  <c r="M1548" i="1"/>
  <c r="M1547" i="1"/>
  <c r="M1546" i="1"/>
  <c r="M1545" i="1"/>
  <c r="N1545" i="1" s="1"/>
  <c r="M1544" i="1"/>
  <c r="N1544" i="1" s="1"/>
  <c r="M1543" i="1"/>
  <c r="N1543" i="1" s="1"/>
  <c r="M1540" i="1"/>
  <c r="N1540" i="1" s="1"/>
  <c r="M1536" i="1"/>
  <c r="M1535" i="1"/>
  <c r="M1534" i="1"/>
  <c r="M1533" i="1"/>
  <c r="M1524" i="1"/>
  <c r="M1523" i="1"/>
  <c r="M1522" i="1"/>
  <c r="M1521" i="1"/>
  <c r="M1520" i="1"/>
  <c r="M1519" i="1"/>
  <c r="N1519" i="1" s="1"/>
  <c r="M1512" i="1"/>
  <c r="M1511" i="1"/>
  <c r="N1511" i="1" s="1"/>
  <c r="M1510" i="1"/>
  <c r="M1509" i="1"/>
  <c r="M1502" i="1"/>
  <c r="M1500" i="1"/>
  <c r="N1500" i="1" s="1"/>
  <c r="M1499" i="1"/>
  <c r="N1499" i="1" s="1"/>
  <c r="M1498" i="1"/>
  <c r="M1497" i="1"/>
  <c r="M1495" i="1"/>
  <c r="M1488" i="1"/>
  <c r="M1487" i="1"/>
  <c r="M1486" i="1"/>
  <c r="N1486" i="1" s="1"/>
  <c r="M1485" i="1"/>
  <c r="M1476" i="1"/>
  <c r="M1475" i="1"/>
  <c r="N1475" i="1" s="1"/>
  <c r="M1474" i="1"/>
  <c r="N1474" i="1" s="1"/>
  <c r="M1473" i="1"/>
  <c r="N1473" i="1" s="1"/>
  <c r="M1471" i="1"/>
  <c r="N1471" i="1" s="1"/>
  <c r="M1464" i="1"/>
  <c r="M1463" i="1"/>
  <c r="N1463" i="1" s="1"/>
  <c r="M1462" i="1"/>
  <c r="M1461" i="1"/>
  <c r="N1461" i="1" s="1"/>
  <c r="M1459" i="1"/>
  <c r="N1459" i="1" s="1"/>
  <c r="M1452" i="1"/>
  <c r="N1452" i="1" s="1"/>
  <c r="M1451" i="1"/>
  <c r="M1450" i="1"/>
  <c r="N1450" i="1" s="1"/>
  <c r="M1449" i="1"/>
  <c r="M1440" i="1"/>
  <c r="M1439" i="1"/>
  <c r="M1438" i="1"/>
  <c r="M1437" i="1"/>
  <c r="M1434" i="1"/>
  <c r="M1430" i="1"/>
  <c r="M1429" i="1"/>
  <c r="M1428" i="1"/>
  <c r="M1427" i="1"/>
  <c r="M1426" i="1"/>
  <c r="M1425" i="1"/>
  <c r="M1416" i="1"/>
  <c r="N1416" i="1" s="1"/>
  <c r="M1415" i="1"/>
  <c r="M1414" i="1"/>
  <c r="N1414" i="1" s="1"/>
  <c r="M1413" i="1"/>
  <c r="N1413" i="1" s="1"/>
  <c r="M1412" i="1"/>
  <c r="N1412" i="1" s="1"/>
  <c r="M1411" i="1"/>
  <c r="M1405" i="1"/>
  <c r="M1404" i="1"/>
  <c r="M1403" i="1"/>
  <c r="M1402" i="1"/>
  <c r="M1401" i="1"/>
  <c r="M1392" i="1"/>
  <c r="M1391" i="1"/>
  <c r="M1390" i="1"/>
  <c r="M1389" i="1"/>
  <c r="N1389" i="1" s="1"/>
  <c r="M1388" i="1"/>
  <c r="N1388" i="1" s="1"/>
  <c r="M1387" i="1"/>
  <c r="N1387" i="1" s="1"/>
  <c r="M1380" i="1"/>
  <c r="M1379" i="1"/>
  <c r="M1378" i="1"/>
  <c r="M1377" i="1"/>
  <c r="M1368" i="1"/>
  <c r="M1367" i="1"/>
  <c r="M1366" i="1"/>
  <c r="M1365" i="1"/>
  <c r="M1363" i="1"/>
  <c r="M1357" i="1"/>
  <c r="M1356" i="1"/>
  <c r="M1355" i="1"/>
  <c r="M1354" i="1"/>
  <c r="M1353" i="1"/>
  <c r="M1344" i="1"/>
  <c r="M1343" i="1"/>
  <c r="M1342" i="1"/>
  <c r="M1341" i="1"/>
  <c r="M1340" i="1"/>
  <c r="M1339" i="1"/>
  <c r="M1332" i="1"/>
  <c r="M1331" i="1"/>
  <c r="M1330" i="1"/>
  <c r="M1329" i="1"/>
  <c r="M1326" i="1"/>
  <c r="M1320" i="1"/>
  <c r="M1319" i="1"/>
  <c r="M1318" i="1"/>
  <c r="M1317" i="1"/>
  <c r="M1308" i="1"/>
  <c r="M1307" i="1"/>
  <c r="M1306" i="1"/>
  <c r="M1305" i="1"/>
  <c r="M1303" i="1"/>
  <c r="M1296" i="1"/>
  <c r="N1296" i="1" s="1"/>
  <c r="M1295" i="1"/>
  <c r="M1294" i="1"/>
  <c r="M1293" i="1"/>
  <c r="M1286" i="1"/>
  <c r="M1284" i="1"/>
  <c r="M1283" i="1"/>
  <c r="M1282" i="1"/>
  <c r="M1281" i="1"/>
  <c r="N1281" i="1" s="1"/>
  <c r="M1279" i="1"/>
  <c r="N1279" i="1" s="1"/>
  <c r="M1273" i="1"/>
  <c r="M1272" i="1"/>
  <c r="M1271" i="1"/>
  <c r="M1270" i="1"/>
  <c r="M1269" i="1"/>
  <c r="M1260" i="1"/>
  <c r="M1259" i="1"/>
  <c r="M1258" i="1"/>
  <c r="M1257" i="1"/>
  <c r="M1255" i="1"/>
  <c r="M1248" i="1"/>
  <c r="M1247" i="1"/>
  <c r="N1247" i="1" s="1"/>
  <c r="M1246" i="1"/>
  <c r="N1246" i="1" s="1"/>
  <c r="M1245" i="1"/>
  <c r="M1236" i="1"/>
  <c r="M1235" i="1"/>
  <c r="M1234" i="1"/>
  <c r="M1233" i="1"/>
  <c r="M1231" i="1"/>
  <c r="N1231" i="1" s="1"/>
  <c r="M1224" i="1"/>
  <c r="N1224" i="1" s="1"/>
  <c r="M1223" i="1"/>
  <c r="N1223" i="1" s="1"/>
  <c r="M1222" i="1"/>
  <c r="M1221" i="1"/>
  <c r="M1212" i="1"/>
  <c r="M1211" i="1"/>
  <c r="N1211" i="1" s="1"/>
  <c r="M1210" i="1"/>
  <c r="N1210" i="1" s="1"/>
  <c r="M1209" i="1"/>
  <c r="N1209" i="1" s="1"/>
  <c r="M1204" i="1"/>
  <c r="M1201" i="1"/>
  <c r="M1200" i="1"/>
  <c r="M1199" i="1"/>
  <c r="M1198" i="1"/>
  <c r="M1197" i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76" i="1"/>
  <c r="N1176" i="1" s="1"/>
  <c r="M1175" i="1"/>
  <c r="M1174" i="1"/>
  <c r="M1173" i="1"/>
  <c r="M1164" i="1"/>
  <c r="M1163" i="1"/>
  <c r="M1162" i="1"/>
  <c r="M1161" i="1"/>
  <c r="M1159" i="1"/>
  <c r="M1153" i="1"/>
  <c r="M1152" i="1"/>
  <c r="M1151" i="1"/>
  <c r="N1151" i="1" s="1"/>
  <c r="M1150" i="1"/>
  <c r="M1149" i="1"/>
  <c r="N1149" i="1" s="1"/>
  <c r="M1140" i="1"/>
  <c r="N1140" i="1" s="1"/>
  <c r="M1139" i="1"/>
  <c r="N1139" i="1" s="1"/>
  <c r="M1138" i="1"/>
  <c r="N1138" i="1" s="1"/>
  <c r="M1137" i="1"/>
  <c r="N1137" i="1" s="1"/>
  <c r="M1135" i="1"/>
  <c r="M1128" i="1"/>
  <c r="M1127" i="1"/>
  <c r="N1127" i="1" s="1"/>
  <c r="M1126" i="1"/>
  <c r="M1125" i="1"/>
  <c r="M1124" i="1"/>
  <c r="M1116" i="1"/>
  <c r="M1115" i="1"/>
  <c r="M1114" i="1"/>
  <c r="M1113" i="1"/>
  <c r="M1104" i="1"/>
  <c r="N1104" i="1" s="1"/>
  <c r="M1103" i="1"/>
  <c r="N1103" i="1" s="1"/>
  <c r="M1102" i="1"/>
  <c r="N1102" i="1" s="1"/>
  <c r="M1101" i="1"/>
  <c r="N1101" i="1" s="1"/>
  <c r="M1100" i="1"/>
  <c r="N1100" i="1" s="1"/>
  <c r="M1092" i="1"/>
  <c r="M1091" i="1"/>
  <c r="M1090" i="1"/>
  <c r="M1089" i="1"/>
  <c r="M1080" i="1"/>
  <c r="N1080" i="1" s="1"/>
  <c r="M1079" i="1"/>
  <c r="M1078" i="1"/>
  <c r="M1077" i="1"/>
  <c r="M1071" i="1"/>
  <c r="M1070" i="1"/>
  <c r="M1068" i="1"/>
  <c r="M1067" i="1"/>
  <c r="M1066" i="1"/>
  <c r="N1066" i="1" s="1"/>
  <c r="M1065" i="1"/>
  <c r="N1065" i="1" s="1"/>
  <c r="M1063" i="1"/>
  <c r="N1063" i="1" s="1"/>
  <c r="M1059" i="1"/>
  <c r="N1059" i="1" s="1"/>
  <c r="M1056" i="1"/>
  <c r="N1056" i="1" s="1"/>
  <c r="M1055" i="1"/>
  <c r="M1054" i="1"/>
  <c r="N1054" i="1" s="1"/>
  <c r="M1053" i="1"/>
  <c r="M1047" i="1"/>
  <c r="M1044" i="1"/>
  <c r="M1043" i="1"/>
  <c r="M1042" i="1"/>
  <c r="N1042" i="1" s="1"/>
  <c r="M1041" i="1"/>
  <c r="M1035" i="1"/>
  <c r="N1035" i="1" s="1"/>
  <c r="M1033" i="1"/>
  <c r="M1032" i="1"/>
  <c r="N1032" i="1" s="1"/>
  <c r="M1031" i="1"/>
  <c r="M1030" i="1"/>
  <c r="N1030" i="1" s="1"/>
  <c r="M1029" i="1"/>
  <c r="M1023" i="1"/>
  <c r="M1020" i="1"/>
  <c r="N1020" i="1" s="1"/>
  <c r="M1019" i="1"/>
  <c r="M1018" i="1"/>
  <c r="M1017" i="1"/>
  <c r="M1015" i="1"/>
  <c r="M1011" i="1"/>
  <c r="M1008" i="1"/>
  <c r="N1008" i="1" s="1"/>
  <c r="M1007" i="1"/>
  <c r="M1006" i="1"/>
  <c r="M1005" i="1"/>
  <c r="M999" i="1"/>
  <c r="M998" i="1"/>
  <c r="N998" i="1" s="1"/>
  <c r="M996" i="1"/>
  <c r="N996" i="1" s="1"/>
  <c r="M995" i="1"/>
  <c r="N995" i="1" s="1"/>
  <c r="M994" i="1"/>
  <c r="M993" i="1"/>
  <c r="N993" i="1" s="1"/>
  <c r="M991" i="1"/>
  <c r="N991" i="1" s="1"/>
  <c r="M987" i="1"/>
  <c r="M984" i="1"/>
  <c r="M983" i="1"/>
  <c r="M982" i="1"/>
  <c r="M981" i="1"/>
  <c r="N981" i="1" s="1"/>
  <c r="M975" i="1"/>
  <c r="M972" i="1"/>
  <c r="M971" i="1"/>
  <c r="M970" i="1"/>
  <c r="M969" i="1"/>
  <c r="M963" i="1"/>
  <c r="M960" i="1"/>
  <c r="M959" i="1"/>
  <c r="M958" i="1"/>
  <c r="M957" i="1"/>
  <c r="M955" i="1"/>
  <c r="M951" i="1"/>
  <c r="M948" i="1"/>
  <c r="M947" i="1"/>
  <c r="M946" i="1"/>
  <c r="N946" i="1" s="1"/>
  <c r="M945" i="1"/>
  <c r="N945" i="1" s="1"/>
  <c r="M938" i="1"/>
  <c r="M936" i="1"/>
  <c r="N936" i="1" s="1"/>
  <c r="M935" i="1"/>
  <c r="M934" i="1"/>
  <c r="N934" i="1" s="1"/>
  <c r="M933" i="1"/>
  <c r="M924" i="1"/>
  <c r="N924" i="1" s="1"/>
  <c r="M923" i="1"/>
  <c r="M922" i="1"/>
  <c r="M921" i="1"/>
  <c r="M919" i="1"/>
  <c r="M912" i="1"/>
  <c r="M911" i="1"/>
  <c r="M910" i="1"/>
  <c r="M909" i="1"/>
  <c r="N909" i="1" s="1"/>
  <c r="M900" i="1"/>
  <c r="N900" i="1" s="1"/>
  <c r="M899" i="1"/>
  <c r="M898" i="1"/>
  <c r="M897" i="1"/>
  <c r="N897" i="1" s="1"/>
  <c r="M896" i="1"/>
  <c r="N896" i="1" s="1"/>
  <c r="M895" i="1"/>
  <c r="N895" i="1" s="1"/>
  <c r="M888" i="1"/>
  <c r="N888" i="1" s="1"/>
  <c r="M887" i="1"/>
  <c r="M886" i="1"/>
  <c r="M885" i="1"/>
  <c r="M883" i="1"/>
  <c r="N883" i="1" s="1"/>
  <c r="M876" i="1"/>
  <c r="M875" i="1"/>
  <c r="N875" i="1" s="1"/>
  <c r="M874" i="1"/>
  <c r="N874" i="1" s="1"/>
  <c r="M873" i="1"/>
  <c r="N873" i="1" s="1"/>
  <c r="M872" i="1"/>
  <c r="N872" i="1" s="1"/>
  <c r="M864" i="1"/>
  <c r="M863" i="1"/>
  <c r="M862" i="1"/>
  <c r="M861" i="1"/>
  <c r="M860" i="1"/>
  <c r="M859" i="1"/>
  <c r="M858" i="1"/>
  <c r="M857" i="1"/>
  <c r="M852" i="1"/>
  <c r="M851" i="1"/>
  <c r="M850" i="1"/>
  <c r="M849" i="1"/>
  <c r="M840" i="1"/>
  <c r="M839" i="1"/>
  <c r="M838" i="1"/>
  <c r="M837" i="1"/>
  <c r="M836" i="1"/>
  <c r="N836" i="1" s="1"/>
  <c r="M835" i="1"/>
  <c r="N835" i="1" s="1"/>
  <c r="M828" i="1"/>
  <c r="M827" i="1"/>
  <c r="M826" i="1"/>
  <c r="M825" i="1"/>
  <c r="M816" i="1"/>
  <c r="M815" i="1"/>
  <c r="N815" i="1" s="1"/>
  <c r="M814" i="1"/>
  <c r="M813" i="1"/>
  <c r="N813" i="1" s="1"/>
  <c r="M812" i="1"/>
  <c r="N812" i="1" s="1"/>
  <c r="M811" i="1"/>
  <c r="N811" i="1" s="1"/>
  <c r="M804" i="1"/>
  <c r="M803" i="1"/>
  <c r="M802" i="1"/>
  <c r="M801" i="1"/>
  <c r="M792" i="1"/>
  <c r="M791" i="1"/>
  <c r="M790" i="1"/>
  <c r="M789" i="1"/>
  <c r="M780" i="1"/>
  <c r="N780" i="1" s="1"/>
  <c r="M779" i="1"/>
  <c r="M778" i="1"/>
  <c r="M777" i="1"/>
  <c r="M768" i="1"/>
  <c r="N768" i="1" s="1"/>
  <c r="M767" i="1"/>
  <c r="M766" i="1"/>
  <c r="M765" i="1"/>
  <c r="M756" i="1"/>
  <c r="M755" i="1"/>
  <c r="M754" i="1"/>
  <c r="N754" i="1" s="1"/>
  <c r="M753" i="1"/>
  <c r="N753" i="1" s="1"/>
  <c r="M752" i="1"/>
  <c r="N752" i="1" s="1"/>
  <c r="M751" i="1"/>
  <c r="N751" i="1" s="1"/>
  <c r="M744" i="1"/>
  <c r="N744" i="1" s="1"/>
  <c r="M743" i="1"/>
  <c r="M742" i="1"/>
  <c r="M741" i="1"/>
  <c r="M739" i="1"/>
  <c r="N739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0" i="1"/>
  <c r="M719" i="1"/>
  <c r="M718" i="1"/>
  <c r="M717" i="1"/>
  <c r="M716" i="1"/>
  <c r="N716" i="1" s="1"/>
  <c r="M715" i="1"/>
  <c r="N715" i="1" s="1"/>
  <c r="M708" i="1"/>
  <c r="M707" i="1"/>
  <c r="N707" i="1" s="1"/>
  <c r="M706" i="1"/>
  <c r="N706" i="1" s="1"/>
  <c r="M705" i="1"/>
  <c r="M704" i="1"/>
  <c r="N704" i="1" s="1"/>
  <c r="M696" i="1"/>
  <c r="N696" i="1" s="1"/>
  <c r="M695" i="1"/>
  <c r="M694" i="1"/>
  <c r="M693" i="1"/>
  <c r="N693" i="1" s="1"/>
  <c r="M692" i="1"/>
  <c r="N692" i="1" s="1"/>
  <c r="M691" i="1"/>
  <c r="N691" i="1" s="1"/>
  <c r="M690" i="1"/>
  <c r="M689" i="1"/>
  <c r="M688" i="1"/>
  <c r="N688" i="1" s="1"/>
  <c r="M684" i="1"/>
  <c r="N684" i="1" s="1"/>
  <c r="M683" i="1"/>
  <c r="M682" i="1"/>
  <c r="M681" i="1"/>
  <c r="M672" i="1"/>
  <c r="N672" i="1" s="1"/>
  <c r="M671" i="1"/>
  <c r="M670" i="1"/>
  <c r="N670" i="1" s="1"/>
  <c r="M669" i="1"/>
  <c r="M668" i="1"/>
  <c r="N668" i="1" s="1"/>
  <c r="M660" i="1"/>
  <c r="N660" i="1" s="1"/>
  <c r="M659" i="1"/>
  <c r="M658" i="1"/>
  <c r="M657" i="1"/>
  <c r="N657" i="1" s="1"/>
  <c r="M648" i="1"/>
  <c r="N648" i="1" s="1"/>
  <c r="M647" i="1"/>
  <c r="N647" i="1" s="1"/>
  <c r="M646" i="1"/>
  <c r="N646" i="1" s="1"/>
  <c r="M645" i="1"/>
  <c r="M636" i="1"/>
  <c r="M635" i="1"/>
  <c r="M634" i="1"/>
  <c r="M633" i="1"/>
  <c r="N633" i="1" s="1"/>
  <c r="M624" i="1"/>
  <c r="N624" i="1" s="1"/>
  <c r="M623" i="1"/>
  <c r="M622" i="1"/>
  <c r="M621" i="1"/>
  <c r="M612" i="1"/>
  <c r="M611" i="1"/>
  <c r="N611" i="1" s="1"/>
  <c r="M610" i="1"/>
  <c r="M609" i="1"/>
  <c r="N609" i="1" s="1"/>
  <c r="M608" i="1"/>
  <c r="N608" i="1" s="1"/>
  <c r="M607" i="1"/>
  <c r="N607" i="1" s="1"/>
  <c r="M600" i="1"/>
  <c r="N600" i="1" s="1"/>
  <c r="M599" i="1"/>
  <c r="M598" i="1"/>
  <c r="M597" i="1"/>
  <c r="M595" i="1"/>
  <c r="N595" i="1" s="1"/>
  <c r="M588" i="1"/>
  <c r="N588" i="1" s="1"/>
  <c r="M587" i="1"/>
  <c r="N587" i="1" s="1"/>
  <c r="M586" i="1"/>
  <c r="M585" i="1"/>
  <c r="M584" i="1"/>
  <c r="M583" i="1"/>
  <c r="M576" i="1"/>
  <c r="M575" i="1"/>
  <c r="M574" i="1"/>
  <c r="M573" i="1"/>
  <c r="M564" i="1"/>
  <c r="M563" i="1"/>
  <c r="M562" i="1"/>
  <c r="M561" i="1"/>
  <c r="M560" i="1"/>
  <c r="M552" i="1"/>
  <c r="M551" i="1"/>
  <c r="M550" i="1"/>
  <c r="M549" i="1"/>
  <c r="M540" i="1"/>
  <c r="M539" i="1"/>
  <c r="M538" i="1"/>
  <c r="M537" i="1"/>
  <c r="N537" i="1" s="1"/>
  <c r="M536" i="1"/>
  <c r="N536" i="1" s="1"/>
  <c r="M529" i="1"/>
  <c r="M528" i="1"/>
  <c r="M527" i="1"/>
  <c r="N527" i="1" s="1"/>
  <c r="M526" i="1"/>
  <c r="M525" i="1"/>
  <c r="M524" i="1"/>
  <c r="M523" i="1"/>
  <c r="N523" i="1" s="1"/>
  <c r="M522" i="1"/>
  <c r="M516" i="1"/>
  <c r="N516" i="1" s="1"/>
  <c r="M515" i="1"/>
  <c r="N515" i="1" s="1"/>
  <c r="M514" i="1"/>
  <c r="M513" i="1"/>
  <c r="N513" i="1" s="1"/>
  <c r="M511" i="1"/>
  <c r="N511" i="1" s="1"/>
  <c r="M504" i="1"/>
  <c r="N504" i="1" s="1"/>
  <c r="M503" i="1"/>
  <c r="M502" i="1"/>
  <c r="M501" i="1"/>
  <c r="M492" i="1"/>
  <c r="M491" i="1"/>
  <c r="N491" i="1" s="1"/>
  <c r="M490" i="1"/>
  <c r="N490" i="1" s="1"/>
  <c r="M489" i="1"/>
  <c r="N489" i="1" s="1"/>
  <c r="M487" i="1"/>
  <c r="N487" i="1" s="1"/>
  <c r="M480" i="1"/>
  <c r="N480" i="1" s="1"/>
  <c r="M479" i="1"/>
  <c r="M478" i="1"/>
  <c r="M477" i="1"/>
  <c r="M468" i="1"/>
  <c r="N468" i="1" s="1"/>
  <c r="M467" i="1"/>
  <c r="M466" i="1"/>
  <c r="M465" i="1"/>
  <c r="M464" i="1"/>
  <c r="M463" i="1"/>
  <c r="M457" i="1"/>
  <c r="M456" i="1"/>
  <c r="N456" i="1" s="1"/>
  <c r="M455" i="1"/>
  <c r="M454" i="1"/>
  <c r="M453" i="1"/>
  <c r="M444" i="1"/>
  <c r="N444" i="1" s="1"/>
  <c r="M443" i="1"/>
  <c r="M442" i="1"/>
  <c r="N442" i="1" s="1"/>
  <c r="M441" i="1"/>
  <c r="N441" i="1" s="1"/>
  <c r="M440" i="1"/>
  <c r="N440" i="1" s="1"/>
  <c r="M439" i="1"/>
  <c r="N439" i="1" s="1"/>
  <c r="M432" i="1"/>
  <c r="N432" i="1" s="1"/>
  <c r="M431" i="1"/>
  <c r="N431" i="1" s="1"/>
  <c r="M430" i="1"/>
  <c r="M429" i="1"/>
  <c r="M420" i="1"/>
  <c r="N420" i="1" s="1"/>
  <c r="M419" i="1"/>
  <c r="M418" i="1"/>
  <c r="N418" i="1" s="1"/>
  <c r="M417" i="1"/>
  <c r="N417" i="1" s="1"/>
  <c r="M416" i="1"/>
  <c r="N416" i="1" s="1"/>
  <c r="M415" i="1"/>
  <c r="N415" i="1" s="1"/>
  <c r="M408" i="1"/>
  <c r="M407" i="1"/>
  <c r="M406" i="1"/>
  <c r="M405" i="1"/>
  <c r="M396" i="1"/>
  <c r="M395" i="1"/>
  <c r="M394" i="1"/>
  <c r="M393" i="1"/>
  <c r="M392" i="1"/>
  <c r="M391" i="1"/>
  <c r="M384" i="1"/>
  <c r="M383" i="1"/>
  <c r="M382" i="1"/>
  <c r="N382" i="1" s="1"/>
  <c r="M381" i="1"/>
  <c r="N381" i="1" s="1"/>
  <c r="M372" i="1"/>
  <c r="M371" i="1"/>
  <c r="M370" i="1"/>
  <c r="M369" i="1"/>
  <c r="M367" i="1"/>
  <c r="N367" i="1" s="1"/>
  <c r="M364" i="1"/>
  <c r="N364" i="1" s="1"/>
  <c r="M360" i="1"/>
  <c r="N360" i="1" s="1"/>
  <c r="M359" i="1"/>
  <c r="M358" i="1"/>
  <c r="M357" i="1"/>
  <c r="M348" i="1"/>
  <c r="M347" i="1"/>
  <c r="M346" i="1"/>
  <c r="M345" i="1"/>
  <c r="N345" i="1" s="1"/>
  <c r="M343" i="1"/>
  <c r="N343" i="1" s="1"/>
  <c r="M336" i="1"/>
  <c r="M335" i="1"/>
  <c r="M334" i="1"/>
  <c r="M333" i="1"/>
  <c r="M324" i="1"/>
  <c r="M323" i="1"/>
  <c r="M322" i="1"/>
  <c r="N322" i="1" s="1"/>
  <c r="M321" i="1"/>
  <c r="N321" i="1" s="1"/>
  <c r="M320" i="1"/>
  <c r="M319" i="1"/>
  <c r="M312" i="1"/>
  <c r="N312" i="1" s="1"/>
  <c r="M311" i="1"/>
  <c r="M310" i="1"/>
  <c r="M309" i="1"/>
  <c r="M300" i="1"/>
  <c r="M299" i="1"/>
  <c r="M298" i="1"/>
  <c r="M297" i="1"/>
  <c r="N297" i="1" s="1"/>
  <c r="M296" i="1"/>
  <c r="N296" i="1" s="1"/>
  <c r="M295" i="1"/>
  <c r="N295" i="1" s="1"/>
  <c r="M288" i="1"/>
  <c r="M287" i="1"/>
  <c r="N287" i="1" s="1"/>
  <c r="M286" i="1"/>
  <c r="N286" i="1" s="1"/>
  <c r="M285" i="1"/>
  <c r="N285" i="1" s="1"/>
  <c r="M276" i="1"/>
  <c r="M275" i="1"/>
  <c r="M274" i="1"/>
  <c r="M273" i="1"/>
  <c r="M264" i="1"/>
  <c r="N264" i="1" s="1"/>
  <c r="M263" i="1"/>
  <c r="N263" i="1" s="1"/>
  <c r="M262" i="1"/>
  <c r="M261" i="1"/>
  <c r="M252" i="1"/>
  <c r="M251" i="1"/>
  <c r="M250" i="1"/>
  <c r="N250" i="1" s="1"/>
  <c r="M249" i="1"/>
  <c r="M240" i="1"/>
  <c r="N240" i="1" s="1"/>
  <c r="M239" i="1"/>
  <c r="N239" i="1" s="1"/>
  <c r="M238" i="1"/>
  <c r="N238" i="1" s="1"/>
  <c r="M237" i="1"/>
  <c r="M228" i="1"/>
  <c r="N228" i="1" s="1"/>
  <c r="M227" i="1"/>
  <c r="N227" i="1" s="1"/>
  <c r="M226" i="1"/>
  <c r="N226" i="1" s="1"/>
  <c r="M225" i="1"/>
  <c r="N225" i="1" s="1"/>
  <c r="M223" i="1"/>
  <c r="N223" i="1" s="1"/>
  <c r="M216" i="1"/>
  <c r="N216" i="1" s="1"/>
  <c r="M215" i="1"/>
  <c r="M214" i="1"/>
  <c r="M213" i="1"/>
  <c r="M207" i="1"/>
  <c r="N207" i="1" s="1"/>
  <c r="M206" i="1"/>
  <c r="M204" i="1"/>
  <c r="N204" i="1" s="1"/>
  <c r="M203" i="1"/>
  <c r="M202" i="1"/>
  <c r="N202" i="1" s="1"/>
  <c r="M201" i="1"/>
  <c r="M199" i="1"/>
  <c r="N199" i="1" s="1"/>
  <c r="M192" i="1"/>
  <c r="M191" i="1"/>
  <c r="N191" i="1" s="1"/>
  <c r="M190" i="1"/>
  <c r="M189" i="1"/>
  <c r="M180" i="1"/>
  <c r="M179" i="1"/>
  <c r="M178" i="1"/>
  <c r="M177" i="1"/>
  <c r="M175" i="1"/>
  <c r="M171" i="1"/>
  <c r="M170" i="1"/>
  <c r="M168" i="1"/>
  <c r="M167" i="1"/>
  <c r="M166" i="1"/>
  <c r="M165" i="1"/>
  <c r="M159" i="1"/>
  <c r="N159" i="1" s="1"/>
  <c r="M156" i="1"/>
  <c r="N156" i="1" s="1"/>
  <c r="M155" i="1"/>
  <c r="N155" i="1" s="1"/>
  <c r="M154" i="1"/>
  <c r="N154" i="1" s="1"/>
  <c r="M153" i="1"/>
  <c r="M151" i="1"/>
  <c r="N151" i="1" s="1"/>
  <c r="M144" i="1"/>
  <c r="N144" i="1" s="1"/>
  <c r="M143" i="1"/>
  <c r="N143" i="1" s="1"/>
  <c r="M142" i="1"/>
  <c r="M141" i="1"/>
  <c r="M132" i="1"/>
  <c r="M131" i="1"/>
  <c r="M130" i="1"/>
  <c r="M129" i="1"/>
  <c r="M127" i="1"/>
  <c r="N127" i="1" s="1"/>
  <c r="M123" i="1"/>
  <c r="M122" i="1"/>
  <c r="M120" i="1"/>
  <c r="M119" i="1"/>
  <c r="M118" i="1"/>
  <c r="M117" i="1"/>
  <c r="M111" i="1"/>
  <c r="M108" i="1"/>
  <c r="M107" i="1"/>
  <c r="M106" i="1"/>
  <c r="M105" i="1"/>
  <c r="M103" i="1"/>
  <c r="M96" i="1"/>
  <c r="N96" i="1" s="1"/>
  <c r="M95" i="1"/>
  <c r="M94" i="1"/>
  <c r="M93" i="1"/>
  <c r="M84" i="1"/>
  <c r="M83" i="1"/>
  <c r="M82" i="1"/>
  <c r="M81" i="1"/>
  <c r="M75" i="1"/>
  <c r="M74" i="1"/>
  <c r="M72" i="1"/>
  <c r="M71" i="1"/>
  <c r="M70" i="1"/>
  <c r="M69" i="1"/>
  <c r="M63" i="1"/>
  <c r="M60" i="1"/>
  <c r="N60" i="1" s="1"/>
  <c r="M59" i="1"/>
  <c r="M58" i="1"/>
  <c r="M57" i="1"/>
  <c r="M55" i="1"/>
  <c r="N55" i="1" s="1"/>
  <c r="M48" i="1"/>
  <c r="N48" i="1" s="1"/>
  <c r="M47" i="1"/>
  <c r="N47" i="1" s="1"/>
  <c r="M46" i="1"/>
  <c r="M45" i="1"/>
  <c r="M38" i="1"/>
  <c r="N38" i="1" s="1"/>
  <c r="N1971" i="1"/>
  <c r="N1923" i="1"/>
  <c r="N1851" i="1"/>
  <c r="N1803" i="1"/>
  <c r="N1779" i="1"/>
  <c r="N1755" i="1"/>
  <c r="N1754" i="1"/>
  <c r="N1731" i="1"/>
  <c r="N1659" i="1"/>
  <c r="N1635" i="1"/>
  <c r="N1623" i="1"/>
  <c r="N1604" i="1"/>
  <c r="N1599" i="1"/>
  <c r="N1563" i="1"/>
  <c r="N1551" i="1"/>
  <c r="N1539" i="1"/>
  <c r="N1503" i="1"/>
  <c r="N1467" i="1"/>
  <c r="N1431" i="1"/>
  <c r="N1383" i="1"/>
  <c r="N1251" i="1"/>
  <c r="N1227" i="1"/>
  <c r="N1215" i="1"/>
  <c r="N1203" i="1"/>
  <c r="N1191" i="1"/>
  <c r="N1167" i="1"/>
  <c r="N1131" i="1"/>
  <c r="N1023" i="1"/>
  <c r="N999" i="1"/>
  <c r="N963" i="1"/>
  <c r="N951" i="1"/>
  <c r="N944" i="1"/>
  <c r="N903" i="1"/>
  <c r="N712" i="1"/>
  <c r="N651" i="1"/>
  <c r="N411" i="1"/>
  <c r="N375" i="1"/>
  <c r="N1953" i="1"/>
  <c r="N1954" i="1"/>
  <c r="N1939" i="1"/>
  <c r="N1920" i="1"/>
  <c r="N1783" i="1"/>
  <c r="N1668" i="1"/>
  <c r="N408" i="1"/>
  <c r="N372" i="1"/>
  <c r="N288" i="1"/>
  <c r="N1005" i="1"/>
  <c r="N276" i="1"/>
  <c r="N237" i="1"/>
  <c r="N153" i="1"/>
  <c r="N132" i="1"/>
  <c r="N1980" i="1"/>
  <c r="N1899" i="1"/>
  <c r="N1284" i="1"/>
  <c r="N1283" i="1"/>
  <c r="N1029" i="1"/>
  <c r="N935" i="1"/>
  <c r="N803" i="1"/>
  <c r="N599" i="1"/>
  <c r="N323" i="1"/>
  <c r="N45" i="1"/>
  <c r="N1968" i="1"/>
  <c r="N1966" i="1"/>
  <c r="N1907" i="1"/>
  <c r="N1906" i="1"/>
  <c r="N1905" i="1"/>
  <c r="N1893" i="1"/>
  <c r="N1823" i="1"/>
  <c r="N1810" i="1"/>
  <c r="N1809" i="1"/>
  <c r="N1800" i="1"/>
  <c r="N1799" i="1"/>
  <c r="N1776" i="1"/>
  <c r="N1775" i="1"/>
  <c r="N1737" i="1"/>
  <c r="N1716" i="1"/>
  <c r="N1715" i="1"/>
  <c r="N1656" i="1"/>
  <c r="N1654" i="1"/>
  <c r="N1653" i="1"/>
  <c r="N1652" i="1"/>
  <c r="N1643" i="1"/>
  <c r="N1632" i="1"/>
  <c r="N1607" i="1"/>
  <c r="N1596" i="1"/>
  <c r="N1595" i="1"/>
  <c r="N1594" i="1"/>
  <c r="N1587" i="1"/>
  <c r="N1584" i="1"/>
  <c r="N1583" i="1"/>
  <c r="N1582" i="1"/>
  <c r="N1581" i="1"/>
  <c r="N1536" i="1"/>
  <c r="N1527" i="1"/>
  <c r="N1521" i="1"/>
  <c r="N1512" i="1"/>
  <c r="N1485" i="1"/>
  <c r="N1476" i="1"/>
  <c r="N1462" i="1"/>
  <c r="N1451" i="1"/>
  <c r="N1449" i="1"/>
  <c r="N1438" i="1"/>
  <c r="N1419" i="1"/>
  <c r="N1415" i="1"/>
  <c r="N1347" i="1"/>
  <c r="N1307" i="1"/>
  <c r="N1295" i="1"/>
  <c r="N1282" i="1"/>
  <c r="N1234" i="1"/>
  <c r="N1233" i="1"/>
  <c r="N1222" i="1"/>
  <c r="N1221" i="1"/>
  <c r="N1212" i="1"/>
  <c r="N1143" i="1"/>
  <c r="N1136" i="1"/>
  <c r="N1135" i="1"/>
  <c r="N1078" i="1"/>
  <c r="N1067" i="1"/>
  <c r="N1055" i="1"/>
  <c r="N1041" i="1"/>
  <c r="N1031" i="1"/>
  <c r="N1019" i="1"/>
  <c r="N1018" i="1"/>
  <c r="N1017" i="1"/>
  <c r="N1016" i="1"/>
  <c r="N994" i="1"/>
  <c r="N948" i="1"/>
  <c r="N947" i="1"/>
  <c r="N933" i="1"/>
  <c r="N911" i="1"/>
  <c r="N910" i="1"/>
  <c r="N899" i="1"/>
  <c r="N898" i="1"/>
  <c r="N891" i="1"/>
  <c r="N887" i="1"/>
  <c r="N886" i="1"/>
  <c r="N885" i="1"/>
  <c r="N864" i="1"/>
  <c r="N843" i="1"/>
  <c r="N839" i="1"/>
  <c r="N838" i="1"/>
  <c r="N837" i="1"/>
  <c r="N743" i="1"/>
  <c r="N742" i="1"/>
  <c r="N741" i="1"/>
  <c r="N720" i="1"/>
  <c r="N719" i="1"/>
  <c r="N718" i="1"/>
  <c r="N717" i="1"/>
  <c r="N708" i="1"/>
  <c r="N705" i="1"/>
  <c r="N695" i="1"/>
  <c r="N694" i="1"/>
  <c r="N683" i="1"/>
  <c r="N682" i="1"/>
  <c r="N681" i="1"/>
  <c r="N671" i="1"/>
  <c r="N669" i="1"/>
  <c r="N659" i="1"/>
  <c r="N658" i="1"/>
  <c r="N623" i="1"/>
  <c r="N622" i="1"/>
  <c r="N621" i="1"/>
  <c r="N619" i="1"/>
  <c r="N612" i="1"/>
  <c r="N610" i="1"/>
  <c r="N598" i="1"/>
  <c r="N597" i="1"/>
  <c r="N575" i="1"/>
  <c r="N528" i="1"/>
  <c r="N526" i="1"/>
  <c r="N525" i="1"/>
  <c r="N524" i="1"/>
  <c r="N514" i="1"/>
  <c r="N488" i="1"/>
  <c r="N479" i="1"/>
  <c r="N478" i="1"/>
  <c r="N477" i="1"/>
  <c r="N453" i="1"/>
  <c r="N447" i="1"/>
  <c r="N443" i="1"/>
  <c r="N430" i="1"/>
  <c r="N429" i="1"/>
  <c r="N419" i="1"/>
  <c r="N407" i="1"/>
  <c r="N406" i="1"/>
  <c r="N405" i="1"/>
  <c r="N396" i="1"/>
  <c r="N371" i="1"/>
  <c r="N370" i="1"/>
  <c r="N369" i="1"/>
  <c r="N358" i="1"/>
  <c r="N348" i="1"/>
  <c r="N347" i="1"/>
  <c r="N346" i="1"/>
  <c r="N335" i="1"/>
  <c r="N309" i="1"/>
  <c r="N300" i="1"/>
  <c r="N299" i="1"/>
  <c r="N298" i="1"/>
  <c r="N279" i="1"/>
  <c r="N274" i="1"/>
  <c r="N261" i="1"/>
  <c r="N249" i="1"/>
  <c r="N215" i="1"/>
  <c r="N214" i="1"/>
  <c r="N213" i="1"/>
  <c r="N203" i="1"/>
  <c r="N201" i="1"/>
  <c r="N189" i="1"/>
  <c r="N142" i="1"/>
  <c r="N83" i="1"/>
  <c r="N82" i="1"/>
  <c r="N70" i="1"/>
  <c r="N59" i="1"/>
  <c r="N46" i="1"/>
  <c r="K459" i="2" l="1"/>
  <c r="Q459" i="2" s="1"/>
  <c r="K507" i="2"/>
  <c r="Q507" i="2" s="1"/>
  <c r="K543" i="2"/>
  <c r="Q543" i="2" s="1"/>
  <c r="K627" i="2"/>
  <c r="Q627" i="2" s="1"/>
  <c r="K807" i="2"/>
  <c r="Q807" i="2" s="1"/>
  <c r="K879" i="2"/>
  <c r="R879" i="2" s="1"/>
  <c r="K1419" i="2"/>
  <c r="Q1419" i="2" s="1"/>
  <c r="K1707" i="2"/>
  <c r="Q1707" i="2" s="1"/>
  <c r="K172" i="2"/>
  <c r="Q172" i="2" s="1"/>
  <c r="K724" i="2"/>
  <c r="Q724" i="2" s="1"/>
  <c r="K1036" i="2"/>
  <c r="Q1036" i="2" s="1"/>
  <c r="K1072" i="2"/>
  <c r="Q1072" i="2" s="1"/>
  <c r="K1156" i="2"/>
  <c r="Q1156" i="2" s="1"/>
  <c r="K1492" i="2"/>
  <c r="Q1492" i="2" s="1"/>
  <c r="K1672" i="2"/>
  <c r="Q1672" i="2" s="1"/>
  <c r="K78" i="2"/>
  <c r="Q78" i="2" s="1"/>
  <c r="K186" i="2"/>
  <c r="R186" i="2" s="1"/>
  <c r="K246" i="2"/>
  <c r="Q246" i="2" s="1"/>
  <c r="K258" i="2"/>
  <c r="Q258" i="2" s="1"/>
  <c r="K318" i="2"/>
  <c r="Q318" i="2" s="1"/>
  <c r="K378" i="2"/>
  <c r="Q378" i="2" s="1"/>
  <c r="K462" i="2"/>
  <c r="Q462" i="2" s="1"/>
  <c r="K510" i="2"/>
  <c r="Q510" i="2" s="1"/>
  <c r="K534" i="2"/>
  <c r="Q534" i="2" s="1"/>
  <c r="K570" i="2"/>
  <c r="Q570" i="2" s="1"/>
  <c r="Q618" i="2"/>
  <c r="K786" i="2"/>
  <c r="Q786" i="2" s="1"/>
  <c r="K810" i="2"/>
  <c r="Q810" i="2" s="1"/>
  <c r="K834" i="2"/>
  <c r="Q834" i="2" s="1"/>
  <c r="K882" i="2"/>
  <c r="Q882" i="2" s="1"/>
  <c r="K906" i="2"/>
  <c r="Q906" i="2" s="1"/>
  <c r="Q75" i="2"/>
  <c r="Q315" i="2"/>
  <c r="K963" i="2"/>
  <c r="Q963" i="2" s="1"/>
  <c r="K1335" i="2"/>
  <c r="Q1335" i="2" s="1"/>
  <c r="K76" i="2"/>
  <c r="Q76" i="2" s="1"/>
  <c r="K112" i="2"/>
  <c r="Q112" i="2" s="1"/>
  <c r="K412" i="2"/>
  <c r="Q412" i="2" s="1"/>
  <c r="K460" i="2"/>
  <c r="Q460" i="2" s="1"/>
  <c r="K676" i="2"/>
  <c r="Q676" i="2" s="1"/>
  <c r="K796" i="2"/>
  <c r="Q796" i="2" s="1"/>
  <c r="K964" i="2"/>
  <c r="Q964" i="2" s="1"/>
  <c r="K1108" i="2"/>
  <c r="R1108" i="2" s="1"/>
  <c r="K1144" i="2"/>
  <c r="Q1144" i="2" s="1"/>
  <c r="K1336" i="2"/>
  <c r="Q1336" i="2" s="1"/>
  <c r="K1360" i="2"/>
  <c r="Q1360" i="2" s="1"/>
  <c r="K1420" i="2"/>
  <c r="Q1420" i="2" s="1"/>
  <c r="K1696" i="2"/>
  <c r="Q1696" i="2" s="1"/>
  <c r="K1744" i="2"/>
  <c r="Q1744" i="2" s="1"/>
  <c r="K111" i="2"/>
  <c r="Q111" i="2" s="1"/>
  <c r="K759" i="2"/>
  <c r="Q759" i="2" s="1"/>
  <c r="K114" i="2"/>
  <c r="Q114" i="2" s="1"/>
  <c r="K316" i="2"/>
  <c r="Q316" i="2" s="1"/>
  <c r="K508" i="2"/>
  <c r="Q508" i="2" s="1"/>
  <c r="K82" i="2"/>
  <c r="Q82" i="2" s="1"/>
  <c r="K118" i="2"/>
  <c r="Q118" i="2" s="1"/>
  <c r="Q250" i="2"/>
  <c r="K262" i="2"/>
  <c r="Q262" i="2" s="1"/>
  <c r="K322" i="2"/>
  <c r="Q322" i="2" s="1"/>
  <c r="K382" i="2"/>
  <c r="Q382" i="2" s="1"/>
  <c r="K514" i="2"/>
  <c r="Q514" i="2" s="1"/>
  <c r="K538" i="2"/>
  <c r="Q538" i="2" s="1"/>
  <c r="K574" i="2"/>
  <c r="Q574" i="2" s="1"/>
  <c r="K622" i="2"/>
  <c r="Q622" i="2" s="1"/>
  <c r="K670" i="2"/>
  <c r="Q670" i="2" s="1"/>
  <c r="K718" i="2"/>
  <c r="Q718" i="2" s="1"/>
  <c r="K730" i="2"/>
  <c r="Q730" i="2" s="1"/>
  <c r="K754" i="2"/>
  <c r="Q754" i="2" s="1"/>
  <c r="K886" i="2"/>
  <c r="Q886" i="2" s="1"/>
  <c r="K898" i="2"/>
  <c r="Q898" i="2" s="1"/>
  <c r="K958" i="2"/>
  <c r="Q958" i="2" s="1"/>
  <c r="K1018" i="2"/>
  <c r="Q1018" i="2" s="1"/>
  <c r="K1030" i="2"/>
  <c r="Q1030" i="2" s="1"/>
  <c r="K1150" i="2"/>
  <c r="Q1150" i="2" s="1"/>
  <c r="K1174" i="2"/>
  <c r="Q1174" i="2" s="1"/>
  <c r="K1246" i="2"/>
  <c r="Q1246" i="2" s="1"/>
  <c r="K1258" i="2"/>
  <c r="Q1258" i="2" s="1"/>
  <c r="K1306" i="2"/>
  <c r="Q1306" i="2" s="1"/>
  <c r="K1330" i="2"/>
  <c r="Q1330" i="2" s="1"/>
  <c r="K1390" i="2"/>
  <c r="Q1390" i="2" s="1"/>
  <c r="K1426" i="2"/>
  <c r="Q1426" i="2" s="1"/>
  <c r="K1438" i="2"/>
  <c r="R1438" i="2" s="1"/>
  <c r="K1486" i="2"/>
  <c r="Q1486" i="2" s="1"/>
  <c r="K1522" i="2"/>
  <c r="Q1522" i="2" s="1"/>
  <c r="K1630" i="2"/>
  <c r="Q1630" i="2" s="1"/>
  <c r="K1678" i="2"/>
  <c r="Q1678" i="2" s="1"/>
  <c r="K1714" i="2"/>
  <c r="Q1714" i="2" s="1"/>
  <c r="K1750" i="2"/>
  <c r="Q1750" i="2" s="1"/>
  <c r="Q1810" i="2"/>
  <c r="K1858" i="2"/>
  <c r="Q1858" i="2" s="1"/>
  <c r="K58" i="2"/>
  <c r="Q58" i="2" s="1"/>
  <c r="K790" i="2"/>
  <c r="Q790" i="2" s="1"/>
  <c r="K1162" i="2"/>
  <c r="Q1162" i="2" s="1"/>
  <c r="K63" i="2"/>
  <c r="Q63" i="2" s="1"/>
  <c r="Q123" i="2"/>
  <c r="K171" i="2"/>
  <c r="Q171" i="2" s="1"/>
  <c r="K615" i="2"/>
  <c r="R615" i="2" s="1"/>
  <c r="K675" i="2"/>
  <c r="Q675" i="2" s="1"/>
  <c r="K723" i="2"/>
  <c r="Q723" i="2" s="1"/>
  <c r="K795" i="2"/>
  <c r="Q795" i="2" s="1"/>
  <c r="K891" i="2"/>
  <c r="Q891" i="2" s="1"/>
  <c r="K1023" i="2"/>
  <c r="Q1023" i="2" s="1"/>
  <c r="K1071" i="2"/>
  <c r="Q1071" i="2" s="1"/>
  <c r="K1155" i="2"/>
  <c r="R1155" i="2" s="1"/>
  <c r="K1311" i="2"/>
  <c r="Q1311" i="2" s="1"/>
  <c r="K1359" i="2"/>
  <c r="Q1359" i="2" s="1"/>
  <c r="Q1515" i="2"/>
  <c r="K1791" i="2"/>
  <c r="Q1791" i="2" s="1"/>
  <c r="K616" i="2"/>
  <c r="Q616" i="2" s="1"/>
  <c r="K760" i="2"/>
  <c r="Q760" i="2" s="1"/>
  <c r="K880" i="2"/>
  <c r="Q880" i="2" s="1"/>
  <c r="K1024" i="2"/>
  <c r="Q1024" i="2" s="1"/>
  <c r="K59" i="2"/>
  <c r="Q59" i="2" s="1"/>
  <c r="K71" i="2"/>
  <c r="Q71" i="2" s="1"/>
  <c r="K107" i="2"/>
  <c r="Q107" i="2" s="1"/>
  <c r="K119" i="2"/>
  <c r="Q119" i="2" s="1"/>
  <c r="K167" i="2"/>
  <c r="Q167" i="2" s="1"/>
  <c r="K179" i="2"/>
  <c r="Q179" i="2" s="1"/>
  <c r="K215" i="2"/>
  <c r="Q215" i="2" s="1"/>
  <c r="K251" i="2"/>
  <c r="Q251" i="2" s="1"/>
  <c r="K263" i="2"/>
  <c r="Q263" i="2" s="1"/>
  <c r="K323" i="2"/>
  <c r="Q323" i="2" s="1"/>
  <c r="K491" i="2"/>
  <c r="R491" i="2" s="1"/>
  <c r="K515" i="2"/>
  <c r="Q515" i="2" s="1"/>
  <c r="K539" i="2"/>
  <c r="Q539" i="2" s="1"/>
  <c r="K599" i="2"/>
  <c r="R599" i="2" s="1"/>
  <c r="K623" i="2"/>
  <c r="Q623" i="2" s="1"/>
  <c r="K671" i="2"/>
  <c r="Q671" i="2" s="1"/>
  <c r="K719" i="2"/>
  <c r="Q719" i="2" s="1"/>
  <c r="K731" i="2"/>
  <c r="Q731" i="2" s="1"/>
  <c r="K755" i="2"/>
  <c r="Q755" i="2" s="1"/>
  <c r="K791" i="2"/>
  <c r="Q791" i="2" s="1"/>
  <c r="K875" i="2"/>
  <c r="R875" i="2" s="1"/>
  <c r="K887" i="2"/>
  <c r="Q887" i="2" s="1"/>
  <c r="K899" i="2"/>
  <c r="Q899" i="2" s="1"/>
  <c r="K959" i="2"/>
  <c r="Q959" i="2" s="1"/>
  <c r="K971" i="2"/>
  <c r="Q971" i="2" s="1"/>
  <c r="Q1019" i="2"/>
  <c r="K1151" i="2"/>
  <c r="Q1151" i="2" s="1"/>
  <c r="K1163" i="2"/>
  <c r="Q1163" i="2" s="1"/>
  <c r="Q1187" i="2"/>
  <c r="K1247" i="2"/>
  <c r="Q1247" i="2" s="1"/>
  <c r="K1259" i="2"/>
  <c r="Q1259" i="2" s="1"/>
  <c r="K1307" i="2"/>
  <c r="Q1307" i="2" s="1"/>
  <c r="K1355" i="2"/>
  <c r="Q1355" i="2" s="1"/>
  <c r="K1391" i="2"/>
  <c r="Q1391" i="2" s="1"/>
  <c r="K1427" i="2"/>
  <c r="Q1427" i="2" s="1"/>
  <c r="K1487" i="2"/>
  <c r="Q1487" i="2" s="1"/>
  <c r="Q1511" i="2"/>
  <c r="K1523" i="2"/>
  <c r="Q1523" i="2" s="1"/>
  <c r="K1535" i="2"/>
  <c r="Q1535" i="2" s="1"/>
  <c r="K1631" i="2"/>
  <c r="Q1631" i="2" s="1"/>
  <c r="K1679" i="2"/>
  <c r="Q1679" i="2" s="1"/>
  <c r="K1703" i="2"/>
  <c r="Q1703" i="2" s="1"/>
  <c r="K1751" i="2"/>
  <c r="Q1751" i="2" s="1"/>
  <c r="K1787" i="2"/>
  <c r="R1787" i="2" s="1"/>
  <c r="K1811" i="2"/>
  <c r="Q1811" i="2" s="1"/>
  <c r="K1859" i="2"/>
  <c r="Q1859" i="2" s="1"/>
  <c r="K726" i="2"/>
  <c r="Q726" i="2" s="1"/>
  <c r="K970" i="2"/>
  <c r="Q970" i="2" s="1"/>
  <c r="Q903" i="2"/>
  <c r="K1035" i="2"/>
  <c r="Q1035" i="2" s="1"/>
  <c r="K1143" i="2"/>
  <c r="Q1143" i="2" s="1"/>
  <c r="K1251" i="2"/>
  <c r="Q1251" i="2" s="1"/>
  <c r="Q1491" i="2"/>
  <c r="K1635" i="2"/>
  <c r="Q1635" i="2" s="1"/>
  <c r="K1863" i="2"/>
  <c r="Q1863" i="2" s="1"/>
  <c r="K64" i="2"/>
  <c r="Q64" i="2" s="1"/>
  <c r="K124" i="2"/>
  <c r="Q124" i="2" s="1"/>
  <c r="K904" i="2"/>
  <c r="Q904" i="2" s="1"/>
  <c r="K1252" i="2"/>
  <c r="Q1252" i="2" s="1"/>
  <c r="K1312" i="2"/>
  <c r="Q1312" i="2" s="1"/>
  <c r="K1516" i="2"/>
  <c r="Q1516" i="2" s="1"/>
  <c r="K1804" i="2"/>
  <c r="R1804" i="2" s="1"/>
  <c r="K60" i="2"/>
  <c r="Q60" i="2" s="1"/>
  <c r="K72" i="2"/>
  <c r="Q72" i="2" s="1"/>
  <c r="K108" i="2"/>
  <c r="Q108" i="2" s="1"/>
  <c r="Q120" i="2"/>
  <c r="K168" i="2"/>
  <c r="Q168" i="2" s="1"/>
  <c r="K180" i="2"/>
  <c r="Q180" i="2" s="1"/>
  <c r="K216" i="2"/>
  <c r="Q216" i="2" s="1"/>
  <c r="K252" i="2"/>
  <c r="Q252" i="2" s="1"/>
  <c r="K264" i="2"/>
  <c r="Q264" i="2" s="1"/>
  <c r="Q276" i="2"/>
  <c r="K312" i="2"/>
  <c r="R312" i="2" s="1"/>
  <c r="K324" i="2"/>
  <c r="Q324" i="2" s="1"/>
  <c r="Q456" i="2"/>
  <c r="K492" i="2"/>
  <c r="Q492" i="2" s="1"/>
  <c r="K516" i="2"/>
  <c r="Q516" i="2" s="1"/>
  <c r="K540" i="2"/>
  <c r="Q540" i="2" s="1"/>
  <c r="K624" i="2"/>
  <c r="Q624" i="2" s="1"/>
  <c r="K672" i="2"/>
  <c r="Q672" i="2" s="1"/>
  <c r="K720" i="2"/>
  <c r="Q720" i="2" s="1"/>
  <c r="K756" i="2"/>
  <c r="Q756" i="2" s="1"/>
  <c r="Q792" i="2"/>
  <c r="K876" i="2"/>
  <c r="Q876" i="2" s="1"/>
  <c r="K888" i="2"/>
  <c r="Q888" i="2" s="1"/>
  <c r="K900" i="2"/>
  <c r="Q900" i="2" s="1"/>
  <c r="K960" i="2"/>
  <c r="Q960" i="2" s="1"/>
  <c r="K972" i="2"/>
  <c r="Q972" i="2" s="1"/>
  <c r="K1020" i="2"/>
  <c r="Q1020" i="2" s="1"/>
  <c r="K1164" i="2"/>
  <c r="Q1164" i="2" s="1"/>
  <c r="K1248" i="2"/>
  <c r="Q1248" i="2" s="1"/>
  <c r="K1260" i="2"/>
  <c r="Q1260" i="2" s="1"/>
  <c r="K1308" i="2"/>
  <c r="Q1308" i="2" s="1"/>
  <c r="K1332" i="2"/>
  <c r="Q1332" i="2" s="1"/>
  <c r="K1344" i="2"/>
  <c r="Q1344" i="2" s="1"/>
  <c r="K1356" i="2"/>
  <c r="Q1356" i="2" s="1"/>
  <c r="K1392" i="2"/>
  <c r="Q1392" i="2" s="1"/>
  <c r="K1428" i="2"/>
  <c r="Q1428" i="2" s="1"/>
  <c r="K1488" i="2"/>
  <c r="Q1488" i="2" s="1"/>
  <c r="K1512" i="2"/>
  <c r="Q1512" i="2" s="1"/>
  <c r="K1524" i="2"/>
  <c r="Q1524" i="2" s="1"/>
  <c r="K1536" i="2"/>
  <c r="Q1536" i="2" s="1"/>
  <c r="K1632" i="2"/>
  <c r="Q1632" i="2" s="1"/>
  <c r="K1752" i="2"/>
  <c r="Q1752" i="2" s="1"/>
  <c r="K1788" i="2"/>
  <c r="Q1788" i="2" s="1"/>
  <c r="K1812" i="2"/>
  <c r="Q1812" i="2" s="1"/>
  <c r="K1860" i="2"/>
  <c r="Q1860" i="2" s="1"/>
  <c r="K102" i="2"/>
  <c r="Q102" i="2" s="1"/>
  <c r="K174" i="2"/>
  <c r="Q174" i="2" s="1"/>
  <c r="K255" i="2"/>
  <c r="Q255" i="2" s="1"/>
  <c r="K70" i="2"/>
  <c r="Q70" i="2" s="1"/>
  <c r="K106" i="2"/>
  <c r="Q106" i="2" s="1"/>
  <c r="K178" i="2"/>
  <c r="Q178" i="2" s="1"/>
  <c r="K214" i="2"/>
  <c r="Q214" i="2" s="1"/>
  <c r="K256" i="2"/>
  <c r="Q256" i="2" s="1"/>
  <c r="K334" i="2"/>
  <c r="Q334" i="2" s="1"/>
  <c r="K808" i="2"/>
  <c r="Q808" i="2" s="1"/>
  <c r="K1331" i="2"/>
  <c r="Q1331" i="2" s="1"/>
  <c r="K61" i="2"/>
  <c r="Q61" i="2" s="1"/>
  <c r="K73" i="2"/>
  <c r="Q73" i="2" s="1"/>
  <c r="K109" i="2"/>
  <c r="Q109" i="2" s="1"/>
  <c r="K121" i="2"/>
  <c r="Q121" i="2" s="1"/>
  <c r="K169" i="2"/>
  <c r="Q169" i="2" s="1"/>
  <c r="K181" i="2"/>
  <c r="Q181" i="2" s="1"/>
  <c r="K217" i="2"/>
  <c r="Q217" i="2" s="1"/>
  <c r="Q277" i="2"/>
  <c r="K313" i="2"/>
  <c r="Q313" i="2" s="1"/>
  <c r="K505" i="2"/>
  <c r="R505" i="2" s="1"/>
  <c r="K541" i="2"/>
  <c r="Q541" i="2" s="1"/>
  <c r="K625" i="2"/>
  <c r="Q625" i="2" s="1"/>
  <c r="K673" i="2"/>
  <c r="Q673" i="2" s="1"/>
  <c r="K757" i="2"/>
  <c r="Q757" i="2" s="1"/>
  <c r="K877" i="2"/>
  <c r="Q877" i="2" s="1"/>
  <c r="Q889" i="2"/>
  <c r="K901" i="2"/>
  <c r="Q901" i="2" s="1"/>
  <c r="K973" i="2"/>
  <c r="Q973" i="2" s="1"/>
  <c r="K1021" i="2"/>
  <c r="Q1021" i="2" s="1"/>
  <c r="Q1033" i="2"/>
  <c r="K1165" i="2"/>
  <c r="Q1165" i="2" s="1"/>
  <c r="K1249" i="2"/>
  <c r="Q1249" i="2" s="1"/>
  <c r="K1261" i="2"/>
  <c r="Q1261" i="2" s="1"/>
  <c r="K1309" i="2"/>
  <c r="Q1309" i="2" s="1"/>
  <c r="K1333" i="2"/>
  <c r="Q1333" i="2" s="1"/>
  <c r="K1345" i="2"/>
  <c r="Q1345" i="2" s="1"/>
  <c r="K1357" i="2"/>
  <c r="Q1357" i="2" s="1"/>
  <c r="K1393" i="2"/>
  <c r="Q1393" i="2" s="1"/>
  <c r="K1417" i="2"/>
  <c r="Q1417" i="2" s="1"/>
  <c r="K1429" i="2"/>
  <c r="Q1429" i="2" s="1"/>
  <c r="K1489" i="2"/>
  <c r="Q1489" i="2" s="1"/>
  <c r="K1513" i="2"/>
  <c r="Q1513" i="2" s="1"/>
  <c r="K1525" i="2"/>
  <c r="Q1525" i="2" s="1"/>
  <c r="K1537" i="2"/>
  <c r="Q1537" i="2" s="1"/>
  <c r="K1633" i="2"/>
  <c r="Q1633" i="2" s="1"/>
  <c r="K1753" i="2"/>
  <c r="Q1753" i="2" s="1"/>
  <c r="K1789" i="2"/>
  <c r="Q1789" i="2" s="1"/>
  <c r="K1813" i="2"/>
  <c r="Q1813" i="2" s="1"/>
  <c r="K1861" i="2"/>
  <c r="Q1861" i="2" s="1"/>
  <c r="Q62" i="2"/>
  <c r="Q74" i="2"/>
  <c r="Q110" i="2"/>
  <c r="Q122" i="2"/>
  <c r="Q170" i="2"/>
  <c r="Q182" i="2"/>
  <c r="Q218" i="2"/>
  <c r="K254" i="2"/>
  <c r="Q254" i="2" s="1"/>
  <c r="Q266" i="2"/>
  <c r="K314" i="2"/>
  <c r="Q314" i="2" s="1"/>
  <c r="Q458" i="2"/>
  <c r="K506" i="2"/>
  <c r="Q506" i="2" s="1"/>
  <c r="K542" i="2"/>
  <c r="Q542" i="2" s="1"/>
  <c r="K626" i="2"/>
  <c r="Q626" i="2" s="1"/>
  <c r="K674" i="2"/>
  <c r="Q674" i="2" s="1"/>
  <c r="K722" i="2"/>
  <c r="Q722" i="2" s="1"/>
  <c r="K758" i="2"/>
  <c r="Q758" i="2" s="1"/>
  <c r="K794" i="2"/>
  <c r="Q794" i="2" s="1"/>
  <c r="K806" i="2"/>
  <c r="Q806" i="2" s="1"/>
  <c r="Q890" i="2"/>
  <c r="K902" i="2"/>
  <c r="Q902" i="2" s="1"/>
  <c r="K962" i="2"/>
  <c r="Q962" i="2" s="1"/>
  <c r="K1022" i="2"/>
  <c r="Q1022" i="2" s="1"/>
  <c r="K1070" i="2"/>
  <c r="R1070" i="2" s="1"/>
  <c r="Q1166" i="2"/>
  <c r="K1250" i="2"/>
  <c r="Q1250" i="2" s="1"/>
  <c r="Q1310" i="2"/>
  <c r="Q1334" i="2"/>
  <c r="K1346" i="2"/>
  <c r="Q1346" i="2" s="1"/>
  <c r="Q1358" i="2"/>
  <c r="K1418" i="2"/>
  <c r="Q1418" i="2" s="1"/>
  <c r="Q1430" i="2"/>
  <c r="K1490" i="2"/>
  <c r="Q1490" i="2" s="1"/>
  <c r="K1514" i="2"/>
  <c r="Q1514" i="2" s="1"/>
  <c r="K1538" i="2"/>
  <c r="Q1538" i="2" s="1"/>
  <c r="K1634" i="2"/>
  <c r="Q1634" i="2" s="1"/>
  <c r="K1706" i="2"/>
  <c r="R1706" i="2" s="1"/>
  <c r="Q1790" i="2"/>
  <c r="Q1862" i="2"/>
  <c r="K253" i="2"/>
  <c r="Q253" i="2" s="1"/>
  <c r="K721" i="2"/>
  <c r="Q721" i="2" s="1"/>
  <c r="K65" i="2"/>
  <c r="Q65" i="2" s="1"/>
  <c r="K77" i="2"/>
  <c r="Q77" i="2" s="1"/>
  <c r="K101" i="2"/>
  <c r="Q101" i="2" s="1"/>
  <c r="K113" i="2"/>
  <c r="Q113" i="2" s="1"/>
  <c r="K173" i="2"/>
  <c r="Q173" i="2" s="1"/>
  <c r="K245" i="2"/>
  <c r="Q245" i="2" s="1"/>
  <c r="Q377" i="2"/>
  <c r="K461" i="2"/>
  <c r="Q461" i="2" s="1"/>
  <c r="K509" i="2"/>
  <c r="Q509" i="2" s="1"/>
  <c r="Q569" i="2"/>
  <c r="K617" i="2"/>
  <c r="Q617" i="2" s="1"/>
  <c r="Q725" i="2"/>
  <c r="K761" i="2"/>
  <c r="Q761" i="2" s="1"/>
  <c r="Q785" i="2"/>
  <c r="Q797" i="2"/>
  <c r="K809" i="2"/>
  <c r="Q809" i="2" s="1"/>
  <c r="Q881" i="2"/>
  <c r="K905" i="2"/>
  <c r="Q905" i="2" s="1"/>
  <c r="K953" i="2"/>
  <c r="Q953" i="2" s="1"/>
  <c r="Q1025" i="2"/>
  <c r="K1037" i="2"/>
  <c r="Q1037" i="2" s="1"/>
  <c r="K1073" i="2"/>
  <c r="Q1073" i="2" s="1"/>
  <c r="K1109" i="2"/>
  <c r="Q1109" i="2" s="1"/>
  <c r="K1145" i="2"/>
  <c r="Q1145" i="2" s="1"/>
  <c r="K1157" i="2"/>
  <c r="Q1157" i="2" s="1"/>
  <c r="K1193" i="2"/>
  <c r="R1193" i="2" s="1"/>
  <c r="K1241" i="2"/>
  <c r="Q1241" i="2" s="1"/>
  <c r="K1253" i="2"/>
  <c r="Q1253" i="2" s="1"/>
  <c r="K1313" i="2"/>
  <c r="Q1313" i="2" s="1"/>
  <c r="K1337" i="2"/>
  <c r="Q1337" i="2" s="1"/>
  <c r="K1361" i="2"/>
  <c r="Q1361" i="2" s="1"/>
  <c r="K1421" i="2"/>
  <c r="Q1421" i="2" s="1"/>
  <c r="K1481" i="2"/>
  <c r="R1481" i="2" s="1"/>
  <c r="K1493" i="2"/>
  <c r="Q1493" i="2" s="1"/>
  <c r="K1517" i="2"/>
  <c r="Q1517" i="2" s="1"/>
  <c r="K1613" i="2"/>
  <c r="R1613" i="2" s="1"/>
  <c r="K1673" i="2"/>
  <c r="Q1673" i="2" s="1"/>
  <c r="K1697" i="2"/>
  <c r="Q1697" i="2" s="1"/>
  <c r="K1745" i="2"/>
  <c r="Q1745" i="2" s="1"/>
  <c r="K1805" i="2"/>
  <c r="Q1805" i="2" s="1"/>
  <c r="K257" i="2"/>
  <c r="Q257" i="2" s="1"/>
  <c r="K317" i="2"/>
  <c r="Q317" i="2" s="1"/>
  <c r="K457" i="2"/>
  <c r="Q457" i="2" s="1"/>
  <c r="K793" i="2"/>
  <c r="Q793" i="2" s="1"/>
  <c r="K1034" i="2"/>
  <c r="Q1034" i="2" s="1"/>
  <c r="Q1026" i="2"/>
  <c r="K1074" i="2"/>
  <c r="Q1074" i="2" s="1"/>
  <c r="K1146" i="2"/>
  <c r="Q1146" i="2" s="1"/>
  <c r="K1194" i="2"/>
  <c r="Q1194" i="2" s="1"/>
  <c r="K1254" i="2"/>
  <c r="Q1254" i="2" s="1"/>
  <c r="K1314" i="2"/>
  <c r="Q1314" i="2" s="1"/>
  <c r="K1422" i="2"/>
  <c r="Q1422" i="2" s="1"/>
  <c r="K1494" i="2"/>
  <c r="Q1494" i="2" s="1"/>
  <c r="K1518" i="2"/>
  <c r="Q1518" i="2" s="1"/>
  <c r="K1674" i="2"/>
  <c r="Q1674" i="2" s="1"/>
  <c r="K1698" i="2"/>
  <c r="Q1698" i="2" s="1"/>
  <c r="K1746" i="2"/>
  <c r="Q1746" i="2" s="1"/>
  <c r="K1806" i="2"/>
  <c r="Q1806" i="2" s="1"/>
  <c r="K1854" i="2"/>
  <c r="Q1854" i="2" s="1"/>
  <c r="K954" i="2"/>
  <c r="Q954" i="2" s="1"/>
  <c r="K115" i="2"/>
  <c r="Q115" i="2" s="1"/>
  <c r="K187" i="2"/>
  <c r="Q187" i="2" s="1"/>
  <c r="Q247" i="2"/>
  <c r="Q319" i="2"/>
  <c r="Q619" i="2"/>
  <c r="Q727" i="2"/>
  <c r="K835" i="2"/>
  <c r="Q835" i="2" s="1"/>
  <c r="K883" i="2"/>
  <c r="Q883" i="2" s="1"/>
  <c r="K907" i="2"/>
  <c r="Q907" i="2" s="1"/>
  <c r="K955" i="2"/>
  <c r="Q955" i="2" s="1"/>
  <c r="K1111" i="2"/>
  <c r="Q1111" i="2" s="1"/>
  <c r="K1255" i="2"/>
  <c r="Q1255" i="2" s="1"/>
  <c r="K1327" i="2"/>
  <c r="Q1327" i="2" s="1"/>
  <c r="K1423" i="2"/>
  <c r="Q1423" i="2" s="1"/>
  <c r="K1495" i="2"/>
  <c r="Q1495" i="2" s="1"/>
  <c r="K1519" i="2"/>
  <c r="Q1519" i="2" s="1"/>
  <c r="K1627" i="2"/>
  <c r="Q1627" i="2" s="1"/>
  <c r="K1675" i="2"/>
  <c r="Q1675" i="2" s="1"/>
  <c r="K1699" i="2"/>
  <c r="Q1699" i="2" s="1"/>
  <c r="K1747" i="2"/>
  <c r="Q1747" i="2" s="1"/>
  <c r="K1807" i="2"/>
  <c r="Q1807" i="2" s="1"/>
  <c r="K1855" i="2"/>
  <c r="Q1855" i="2" s="1"/>
  <c r="K56" i="2"/>
  <c r="R56" i="2" s="1"/>
  <c r="K68" i="2"/>
  <c r="Q68" i="2" s="1"/>
  <c r="K80" i="2"/>
  <c r="Q80" i="2" s="1"/>
  <c r="K104" i="2"/>
  <c r="Q104" i="2" s="1"/>
  <c r="K116" i="2"/>
  <c r="Q116" i="2" s="1"/>
  <c r="K176" i="2"/>
  <c r="Q176" i="2" s="1"/>
  <c r="K212" i="2"/>
  <c r="R212" i="2" s="1"/>
  <c r="K248" i="2"/>
  <c r="Q248" i="2" s="1"/>
  <c r="Q260" i="2"/>
  <c r="K320" i="2"/>
  <c r="Q320" i="2" s="1"/>
  <c r="Q380" i="2"/>
  <c r="Q512" i="2"/>
  <c r="Q536" i="2"/>
  <c r="K572" i="2"/>
  <c r="Q572" i="2" s="1"/>
  <c r="K656" i="2"/>
  <c r="Q656" i="2" s="1"/>
  <c r="K668" i="2"/>
  <c r="Q668" i="2" s="1"/>
  <c r="K728" i="2"/>
  <c r="Q728" i="2" s="1"/>
  <c r="K788" i="2"/>
  <c r="Q788" i="2" s="1"/>
  <c r="K836" i="2"/>
  <c r="Q836" i="2" s="1"/>
  <c r="K884" i="2"/>
  <c r="Q884" i="2" s="1"/>
  <c r="K896" i="2"/>
  <c r="Q896" i="2" s="1"/>
  <c r="K956" i="2"/>
  <c r="Q956" i="2" s="1"/>
  <c r="K1028" i="2"/>
  <c r="Q1028" i="2" s="1"/>
  <c r="K1148" i="2"/>
  <c r="Q1148" i="2" s="1"/>
  <c r="K1184" i="2"/>
  <c r="Q1184" i="2" s="1"/>
  <c r="K1244" i="2"/>
  <c r="Q1244" i="2" s="1"/>
  <c r="K1256" i="2"/>
  <c r="Q1256" i="2" s="1"/>
  <c r="K1424" i="2"/>
  <c r="Q1424" i="2" s="1"/>
  <c r="Q1484" i="2"/>
  <c r="K1496" i="2"/>
  <c r="Q1496" i="2" s="1"/>
  <c r="Q1520" i="2"/>
  <c r="Q1628" i="2"/>
  <c r="K1676" i="2"/>
  <c r="Q1676" i="2" s="1"/>
  <c r="Q1700" i="2"/>
  <c r="K1748" i="2"/>
  <c r="Q1748" i="2" s="1"/>
  <c r="K1856" i="2"/>
  <c r="Q1856" i="2" s="1"/>
  <c r="K805" i="2"/>
  <c r="R805" i="2" s="1"/>
  <c r="K965" i="2"/>
  <c r="Q965" i="2" s="1"/>
  <c r="K966" i="2"/>
  <c r="Q966" i="2" s="1"/>
  <c r="K1110" i="2"/>
  <c r="Q1110" i="2" s="1"/>
  <c r="K1158" i="2"/>
  <c r="Q1158" i="2" s="1"/>
  <c r="K1182" i="2"/>
  <c r="Q1182" i="2" s="1"/>
  <c r="K1242" i="2"/>
  <c r="Q1242" i="2" s="1"/>
  <c r="K1338" i="2"/>
  <c r="Q1338" i="2" s="1"/>
  <c r="K1482" i="2"/>
  <c r="Q1482" i="2" s="1"/>
  <c r="K79" i="2"/>
  <c r="Q79" i="2" s="1"/>
  <c r="K103" i="2"/>
  <c r="Q103" i="2" s="1"/>
  <c r="K127" i="2"/>
  <c r="R127" i="2" s="1"/>
  <c r="K175" i="2"/>
  <c r="Q175" i="2" s="1"/>
  <c r="K259" i="2"/>
  <c r="Q259" i="2" s="1"/>
  <c r="Q379" i="2"/>
  <c r="Q511" i="2"/>
  <c r="Q535" i="2"/>
  <c r="K571" i="2"/>
  <c r="Q571" i="2" s="1"/>
  <c r="K787" i="2"/>
  <c r="Q787" i="2" s="1"/>
  <c r="K895" i="2"/>
  <c r="Q895" i="2" s="1"/>
  <c r="K967" i="2"/>
  <c r="Q967" i="2" s="1"/>
  <c r="K1027" i="2"/>
  <c r="Q1027" i="2" s="1"/>
  <c r="K1075" i="2"/>
  <c r="Q1075" i="2" s="1"/>
  <c r="K1147" i="2"/>
  <c r="Q1147" i="2" s="1"/>
  <c r="K1159" i="2"/>
  <c r="Q1159" i="2" s="1"/>
  <c r="K1183" i="2"/>
  <c r="Q1183" i="2" s="1"/>
  <c r="K1195" i="2"/>
  <c r="Q1195" i="2" s="1"/>
  <c r="K1243" i="2"/>
  <c r="Q1243" i="2" s="1"/>
  <c r="K1339" i="2"/>
  <c r="Q1339" i="2" s="1"/>
  <c r="K1483" i="2"/>
  <c r="Q1483" i="2" s="1"/>
  <c r="K463" i="2"/>
  <c r="Q463" i="2" s="1"/>
  <c r="K961" i="2"/>
  <c r="Q961" i="2" s="1"/>
  <c r="Q57" i="2"/>
  <c r="Q69" i="2"/>
  <c r="Q81" i="2"/>
  <c r="Q105" i="2"/>
  <c r="Q117" i="2"/>
  <c r="Q177" i="2"/>
  <c r="Q213" i="2"/>
  <c r="K249" i="2"/>
  <c r="Q249" i="2" s="1"/>
  <c r="K261" i="2"/>
  <c r="Q261" i="2" s="1"/>
  <c r="Q321" i="2"/>
  <c r="K333" i="2"/>
  <c r="Q333" i="2" s="1"/>
  <c r="K381" i="2"/>
  <c r="Q381" i="2" s="1"/>
  <c r="Q513" i="2"/>
  <c r="Q537" i="2"/>
  <c r="K573" i="2"/>
  <c r="Q573" i="2" s="1"/>
  <c r="K621" i="2"/>
  <c r="R621" i="2" s="1"/>
  <c r="K669" i="2"/>
  <c r="Q669" i="2" s="1"/>
  <c r="K729" i="2"/>
  <c r="Q729" i="2" s="1"/>
  <c r="K789" i="2"/>
  <c r="Q789" i="2" s="1"/>
  <c r="K885" i="2"/>
  <c r="Q885" i="2" s="1"/>
  <c r="K897" i="2"/>
  <c r="Q897" i="2" s="1"/>
  <c r="K957" i="2"/>
  <c r="Q957" i="2" s="1"/>
  <c r="K969" i="2"/>
  <c r="Q969" i="2" s="1"/>
  <c r="K1029" i="2"/>
  <c r="Q1029" i="2" s="1"/>
  <c r="K1149" i="2"/>
  <c r="Q1149" i="2" s="1"/>
  <c r="K1161" i="2"/>
  <c r="Q1161" i="2" s="1"/>
  <c r="K1173" i="2"/>
  <c r="Q1173" i="2" s="1"/>
  <c r="K1185" i="2"/>
  <c r="Q1185" i="2" s="1"/>
  <c r="K1245" i="2"/>
  <c r="Q1245" i="2" s="1"/>
  <c r="K1257" i="2"/>
  <c r="Q1257" i="2" s="1"/>
  <c r="K1305" i="2"/>
  <c r="Q1305" i="2" s="1"/>
  <c r="K1425" i="2"/>
  <c r="Q1425" i="2" s="1"/>
  <c r="K1485" i="2"/>
  <c r="Q1485" i="2" s="1"/>
  <c r="K1521" i="2"/>
  <c r="Q1521" i="2" s="1"/>
  <c r="K1629" i="2"/>
  <c r="Q1629" i="2" s="1"/>
  <c r="K1677" i="2"/>
  <c r="Q1677" i="2" s="1"/>
  <c r="K1713" i="2"/>
  <c r="Q1713" i="2" s="1"/>
  <c r="K1749" i="2"/>
  <c r="Q1749" i="2" s="1"/>
  <c r="K1809" i="2"/>
  <c r="Q1809" i="2" s="1"/>
  <c r="K1857" i="2"/>
  <c r="Q1857" i="2" s="1"/>
  <c r="K265" i="2"/>
  <c r="Q265" i="2" s="1"/>
  <c r="K677" i="2"/>
  <c r="Q677" i="2" s="1"/>
  <c r="K968" i="2"/>
  <c r="Q968" i="2" s="1"/>
  <c r="K1160" i="2"/>
  <c r="Q1160" i="2" s="1"/>
  <c r="K1808" i="2"/>
  <c r="Q1808" i="2" s="1"/>
  <c r="R1909" i="2"/>
  <c r="R1511" i="2"/>
  <c r="R456" i="2"/>
  <c r="R1033" i="2"/>
  <c r="R276" i="2"/>
  <c r="R1899" i="2"/>
  <c r="R377" i="2"/>
  <c r="R569" i="2"/>
  <c r="R785" i="2"/>
  <c r="R1904" i="2"/>
  <c r="R1187" i="2"/>
  <c r="N252" i="1"/>
  <c r="N1464" i="1"/>
  <c r="N656" i="1"/>
  <c r="N1244" i="1"/>
  <c r="N501" i="1"/>
  <c r="N957" i="1"/>
  <c r="N1293" i="1"/>
  <c r="N1917" i="1"/>
  <c r="N1868" i="1"/>
  <c r="N267" i="1"/>
  <c r="N268" i="1"/>
  <c r="N496" i="1"/>
  <c r="N880" i="1"/>
  <c r="N1504" i="1"/>
  <c r="N1466" i="1"/>
  <c r="N879" i="1"/>
  <c r="N941" i="1"/>
  <c r="N1325" i="1"/>
  <c r="N1685" i="1"/>
  <c r="N1865" i="1"/>
  <c r="N799" i="1"/>
  <c r="N500" i="1"/>
  <c r="N1292" i="1"/>
  <c r="N168" i="1"/>
  <c r="K168" i="1"/>
  <c r="N1044" i="1"/>
  <c r="N1814" i="1"/>
  <c r="K1917" i="1"/>
  <c r="K957" i="1"/>
  <c r="K251" i="1"/>
  <c r="K252" i="1"/>
  <c r="N71" i="1"/>
  <c r="K71" i="1"/>
  <c r="K119" i="1"/>
  <c r="N131" i="1"/>
  <c r="K131" i="1"/>
  <c r="N179" i="1"/>
  <c r="K179" i="1"/>
  <c r="N275" i="1"/>
  <c r="K275" i="1"/>
  <c r="N311" i="1"/>
  <c r="K311" i="1"/>
  <c r="N359" i="1"/>
  <c r="K359" i="1"/>
  <c r="N383" i="1"/>
  <c r="K383" i="1"/>
  <c r="N395" i="1"/>
  <c r="K395" i="1"/>
  <c r="N539" i="1"/>
  <c r="N551" i="1"/>
  <c r="K551" i="1"/>
  <c r="N635" i="1"/>
  <c r="K635" i="1"/>
  <c r="K755" i="1"/>
  <c r="K791" i="1"/>
  <c r="N851" i="1"/>
  <c r="K851" i="1"/>
  <c r="N863" i="1"/>
  <c r="K863" i="1"/>
  <c r="N959" i="1"/>
  <c r="K959" i="1"/>
  <c r="K971" i="1"/>
  <c r="N971" i="1" s="1"/>
  <c r="N983" i="1"/>
  <c r="K983" i="1"/>
  <c r="K1115" i="1"/>
  <c r="N1163" i="1"/>
  <c r="K1163" i="1"/>
  <c r="K1259" i="1"/>
  <c r="K1271" i="1"/>
  <c r="K1319" i="1"/>
  <c r="N1331" i="1"/>
  <c r="K1331" i="1"/>
  <c r="K1391" i="1"/>
  <c r="K1427" i="1"/>
  <c r="N1427" i="1" s="1"/>
  <c r="N1439" i="1"/>
  <c r="K1439" i="1"/>
  <c r="N1667" i="1"/>
  <c r="K1667" i="1"/>
  <c r="K1679" i="1"/>
  <c r="N1739" i="1"/>
  <c r="K1739" i="1"/>
  <c r="K1859" i="1"/>
  <c r="N1871" i="1"/>
  <c r="K1871" i="1"/>
  <c r="K120" i="1"/>
  <c r="N384" i="1"/>
  <c r="K384" i="1"/>
  <c r="N492" i="1"/>
  <c r="K492" i="1"/>
  <c r="N576" i="1"/>
  <c r="K576" i="1"/>
  <c r="K756" i="1"/>
  <c r="K792" i="1"/>
  <c r="N792" i="1" s="1"/>
  <c r="N828" i="1"/>
  <c r="K828" i="1"/>
  <c r="N876" i="1"/>
  <c r="K876" i="1"/>
  <c r="K1116" i="1"/>
  <c r="N1128" i="1"/>
  <c r="K1128" i="1"/>
  <c r="N1164" i="1"/>
  <c r="K1164" i="1"/>
  <c r="K1260" i="1"/>
  <c r="K1272" i="1"/>
  <c r="N1272" i="1" s="1"/>
  <c r="K1320" i="1"/>
  <c r="K1356" i="1"/>
  <c r="K1368" i="1"/>
  <c r="N1368" i="1" s="1"/>
  <c r="K1392" i="1"/>
  <c r="K1428" i="1"/>
  <c r="N1428" i="1" s="1"/>
  <c r="N1524" i="1"/>
  <c r="K1524" i="1"/>
  <c r="N1548" i="1"/>
  <c r="K1548" i="1"/>
  <c r="N1608" i="1"/>
  <c r="K1608" i="1"/>
  <c r="N1680" i="1"/>
  <c r="K1680" i="1"/>
  <c r="N1740" i="1"/>
  <c r="K1740" i="1"/>
  <c r="K1044" i="1"/>
  <c r="K1496" i="1"/>
  <c r="N1532" i="1"/>
  <c r="K1532" i="1"/>
  <c r="K1676" i="1"/>
  <c r="N1748" i="1"/>
  <c r="K1748" i="1"/>
  <c r="N1916" i="1"/>
  <c r="K1916" i="1"/>
  <c r="K1244" i="1"/>
  <c r="N57" i="1"/>
  <c r="K57" i="1"/>
  <c r="N81" i="1"/>
  <c r="K81" i="1"/>
  <c r="N105" i="1"/>
  <c r="K105" i="1"/>
  <c r="K117" i="1"/>
  <c r="N465" i="1"/>
  <c r="K465" i="1"/>
  <c r="K789" i="1"/>
  <c r="N921" i="1"/>
  <c r="K921" i="1"/>
  <c r="K969" i="1"/>
  <c r="N969" i="1" s="1"/>
  <c r="N1077" i="1"/>
  <c r="K1077" i="1"/>
  <c r="K1113" i="1"/>
  <c r="N1125" i="1"/>
  <c r="K1161" i="1"/>
  <c r="N1161" i="1" s="1"/>
  <c r="N1257" i="1"/>
  <c r="K1257" i="1"/>
  <c r="K1269" i="1"/>
  <c r="N1317" i="1"/>
  <c r="N1353" i="1"/>
  <c r="K1353" i="1"/>
  <c r="N1425" i="1"/>
  <c r="K1425" i="1"/>
  <c r="K1497" i="1"/>
  <c r="K1677" i="1"/>
  <c r="N1797" i="1"/>
  <c r="K1797" i="1"/>
  <c r="N1857" i="1"/>
  <c r="N1881" i="1"/>
  <c r="K1881" i="1"/>
  <c r="N118" i="1"/>
  <c r="K538" i="1"/>
  <c r="N562" i="1"/>
  <c r="K562" i="1"/>
  <c r="K790" i="1"/>
  <c r="N802" i="1"/>
  <c r="K802" i="1"/>
  <c r="K970" i="1"/>
  <c r="N970" i="1" s="1"/>
  <c r="N1090" i="1"/>
  <c r="K1090" i="1"/>
  <c r="K1114" i="1"/>
  <c r="N1126" i="1"/>
  <c r="K1126" i="1"/>
  <c r="K1162" i="1"/>
  <c r="N1162" i="1" s="1"/>
  <c r="N1198" i="1"/>
  <c r="K1198" i="1"/>
  <c r="N1258" i="1"/>
  <c r="K1258" i="1"/>
  <c r="N1270" i="1"/>
  <c r="N1306" i="1"/>
  <c r="K1306" i="1"/>
  <c r="K1318" i="1"/>
  <c r="N1342" i="1"/>
  <c r="K1342" i="1"/>
  <c r="N1378" i="1"/>
  <c r="K1378" i="1"/>
  <c r="K1390" i="1"/>
  <c r="N1402" i="1"/>
  <c r="K1402" i="1"/>
  <c r="N1426" i="1"/>
  <c r="K1426" i="1"/>
  <c r="K1498" i="1"/>
  <c r="N1498" i="1" s="1"/>
  <c r="K1678" i="1"/>
  <c r="N1738" i="1"/>
  <c r="K1738" i="1"/>
  <c r="N1762" i="1"/>
  <c r="K1762" i="1"/>
  <c r="N1858" i="1"/>
  <c r="K845" i="1"/>
  <c r="N845" i="1" s="1"/>
  <c r="K763" i="1"/>
  <c r="N763" i="1" s="1"/>
  <c r="N1745" i="1"/>
  <c r="K1745" i="1"/>
  <c r="N1015" i="1"/>
  <c r="K1015" i="1"/>
  <c r="K1159" i="1"/>
  <c r="K1267" i="1"/>
  <c r="N1315" i="1"/>
  <c r="K1315" i="1"/>
  <c r="K1423" i="1"/>
  <c r="K1675" i="1"/>
  <c r="N1112" i="1"/>
  <c r="N1747" i="1"/>
  <c r="N1495" i="1"/>
  <c r="N1445" i="1"/>
  <c r="N1276" i="1"/>
  <c r="N761" i="1"/>
  <c r="N953" i="1"/>
  <c r="N1229" i="1"/>
  <c r="N1673" i="1"/>
  <c r="N1313" i="1"/>
  <c r="N677" i="1"/>
  <c r="N689" i="1"/>
  <c r="N725" i="1"/>
  <c r="N737" i="1"/>
  <c r="N785" i="1"/>
  <c r="N833" i="1"/>
  <c r="N881" i="1"/>
  <c r="N929" i="1"/>
  <c r="N1001" i="1"/>
  <c r="N1037" i="1"/>
  <c r="N1049" i="1"/>
  <c r="N1061" i="1"/>
  <c r="N1133" i="1"/>
  <c r="N1277" i="1"/>
  <c r="N1289" i="1"/>
  <c r="N1337" i="1"/>
  <c r="N1469" i="1"/>
  <c r="N1493" i="1"/>
  <c r="N1505" i="1"/>
  <c r="N1541" i="1"/>
  <c r="N1565" i="1"/>
  <c r="N1625" i="1"/>
  <c r="N1637" i="1"/>
  <c r="N1697" i="1"/>
  <c r="N1733" i="1"/>
  <c r="N1781" i="1"/>
  <c r="N1841" i="1"/>
  <c r="N1853" i="1"/>
  <c r="N1925" i="1"/>
  <c r="N1973" i="1"/>
  <c r="N797" i="1"/>
  <c r="N80" i="1"/>
  <c r="N1124" i="1"/>
  <c r="N1399" i="1"/>
  <c r="N1829" i="1"/>
  <c r="N125" i="1"/>
  <c r="N1160" i="1"/>
  <c r="N1268" i="1"/>
  <c r="N1261" i="1"/>
  <c r="N1311" i="1"/>
  <c r="N75" i="1"/>
  <c r="N123" i="1"/>
  <c r="N327" i="1"/>
  <c r="N495" i="1"/>
  <c r="N543" i="1"/>
  <c r="N759" i="1"/>
  <c r="N795" i="1"/>
  <c r="N819" i="1"/>
  <c r="N975" i="1"/>
  <c r="N1071" i="1"/>
  <c r="N1119" i="1"/>
  <c r="N1155" i="1"/>
  <c r="N1239" i="1"/>
  <c r="N1263" i="1"/>
  <c r="N1275" i="1"/>
  <c r="N1359" i="1"/>
  <c r="N1395" i="1"/>
  <c r="N1743" i="1"/>
  <c r="N1863" i="1"/>
  <c r="N1887" i="1"/>
  <c r="N73" i="1"/>
  <c r="N788" i="1"/>
  <c r="N1117" i="1"/>
  <c r="N582" i="1"/>
  <c r="N860" i="1"/>
  <c r="N1130" i="1"/>
  <c r="N1118" i="1"/>
  <c r="N1262" i="1"/>
  <c r="N1274" i="1"/>
  <c r="N1310" i="1"/>
  <c r="N1442" i="1"/>
  <c r="N1514" i="1"/>
  <c r="N1526" i="1"/>
  <c r="N1670" i="1"/>
  <c r="N1718" i="1"/>
  <c r="N1886" i="1"/>
  <c r="N1934" i="1"/>
  <c r="N1947" i="1"/>
  <c r="N1952" i="1"/>
  <c r="N49" i="1"/>
  <c r="N145" i="1"/>
  <c r="N157" i="1"/>
  <c r="N205" i="1"/>
  <c r="N217" i="1"/>
  <c r="N229" i="1"/>
  <c r="N241" i="1"/>
  <c r="N289" i="1"/>
  <c r="N301" i="1"/>
  <c r="N349" i="1"/>
  <c r="N361" i="1"/>
  <c r="N373" i="1"/>
  <c r="N385" i="1"/>
  <c r="N409" i="1"/>
  <c r="N421" i="1"/>
  <c r="N433" i="1"/>
  <c r="N445" i="1"/>
  <c r="N469" i="1"/>
  <c r="N505" i="1"/>
  <c r="N517" i="1"/>
  <c r="N529" i="1"/>
  <c r="N589" i="1"/>
  <c r="N601" i="1"/>
  <c r="N613" i="1"/>
  <c r="N625" i="1"/>
  <c r="N649" i="1"/>
  <c r="N661" i="1"/>
  <c r="N673" i="1"/>
  <c r="N685" i="1"/>
  <c r="N697" i="1"/>
  <c r="N721" i="1"/>
  <c r="N733" i="1"/>
  <c r="N745" i="1"/>
  <c r="N781" i="1"/>
  <c r="N889" i="1"/>
  <c r="N901" i="1"/>
  <c r="N925" i="1"/>
  <c r="N937" i="1"/>
  <c r="N997" i="1"/>
  <c r="N1009" i="1"/>
  <c r="N1021" i="1"/>
  <c r="N1033" i="1"/>
  <c r="N1057" i="1"/>
  <c r="N1105" i="1"/>
  <c r="N1153" i="1"/>
  <c r="N1189" i="1"/>
  <c r="N1213" i="1"/>
  <c r="N1225" i="1"/>
  <c r="N1249" i="1"/>
  <c r="N1297" i="1"/>
  <c r="N1381" i="1"/>
  <c r="N1417" i="1"/>
  <c r="N1453" i="1"/>
  <c r="N1465" i="1"/>
  <c r="N1501" i="1"/>
  <c r="N1537" i="1"/>
  <c r="N1561" i="1"/>
  <c r="N1573" i="1"/>
  <c r="N1597" i="1"/>
  <c r="N1621" i="1"/>
  <c r="N1645" i="1"/>
  <c r="N1657" i="1"/>
  <c r="N1705" i="1"/>
  <c r="N1753" i="1"/>
  <c r="N1777" i="1"/>
  <c r="N1801" i="1"/>
  <c r="N1813" i="1"/>
  <c r="N1837" i="1"/>
  <c r="N1849" i="1"/>
  <c r="N1921" i="1"/>
  <c r="N1945" i="1"/>
  <c r="N100" i="1"/>
  <c r="N124" i="1"/>
  <c r="N1156" i="1"/>
  <c r="N1004" i="1"/>
  <c r="N867" i="1"/>
  <c r="N764" i="1"/>
  <c r="N1256" i="1"/>
  <c r="N1424" i="1"/>
  <c r="N116" i="1"/>
  <c r="N1316" i="1"/>
  <c r="N1856" i="1"/>
  <c r="N1964" i="1"/>
  <c r="N807" i="1"/>
  <c r="N1958" i="1"/>
  <c r="N540" i="1"/>
  <c r="N1860" i="1"/>
  <c r="N972" i="1"/>
  <c r="N72" i="1"/>
  <c r="N840" i="1"/>
  <c r="N253" i="1"/>
  <c r="N793" i="1"/>
  <c r="N877" i="1"/>
  <c r="N1321" i="1"/>
  <c r="N1741" i="1"/>
  <c r="N494" i="1"/>
  <c r="N493" i="1"/>
  <c r="N757" i="1"/>
  <c r="N841" i="1"/>
  <c r="N1273" i="1"/>
  <c r="N1357" i="1"/>
  <c r="N1393" i="1"/>
  <c r="N1681" i="1"/>
  <c r="N1861" i="1"/>
  <c r="N541" i="1"/>
  <c r="N121" i="1"/>
  <c r="N973" i="1"/>
  <c r="N1129" i="1"/>
  <c r="N1165" i="1"/>
  <c r="N1429" i="1"/>
  <c r="N76" i="1"/>
  <c r="N112" i="1"/>
  <c r="N544" i="1"/>
  <c r="N760" i="1"/>
  <c r="N796" i="1"/>
  <c r="N808" i="1"/>
  <c r="N964" i="1"/>
  <c r="N1072" i="1"/>
  <c r="N1120" i="1"/>
  <c r="N1264" i="1"/>
  <c r="N1324" i="1"/>
  <c r="N1360" i="1"/>
  <c r="N1396" i="1"/>
  <c r="N1420" i="1"/>
  <c r="N1744" i="1"/>
  <c r="N1864" i="1"/>
  <c r="N1948" i="1"/>
  <c r="N77" i="1"/>
  <c r="N113" i="1"/>
  <c r="N473" i="1"/>
  <c r="N1265" i="1"/>
  <c r="N1361" i="1"/>
  <c r="N1421" i="1"/>
  <c r="N965" i="1"/>
  <c r="N1109" i="1"/>
  <c r="N1121" i="1"/>
  <c r="N1157" i="1"/>
  <c r="N1949" i="1"/>
  <c r="N78" i="1"/>
  <c r="N126" i="1"/>
  <c r="N798" i="1"/>
  <c r="N1158" i="1"/>
  <c r="N1422" i="1"/>
  <c r="N79" i="1"/>
  <c r="N115" i="1"/>
  <c r="N1111" i="1"/>
  <c r="N1123" i="1"/>
  <c r="N1327" i="1"/>
  <c r="N1363" i="1"/>
  <c r="N1855" i="1"/>
  <c r="N1951" i="1"/>
  <c r="N89" i="1"/>
  <c r="N137" i="1"/>
  <c r="N185" i="1"/>
  <c r="N568" i="1"/>
  <c r="N641" i="1"/>
  <c r="N772" i="1"/>
  <c r="N1720" i="1"/>
  <c r="N1876" i="1"/>
  <c r="N578" i="1"/>
  <c r="N101" i="1"/>
  <c r="N341" i="1"/>
  <c r="N437" i="1"/>
  <c r="N162" i="1"/>
  <c r="N498" i="1"/>
  <c r="N678" i="1"/>
  <c r="N738" i="1"/>
  <c r="N930" i="1"/>
  <c r="N1194" i="1"/>
  <c r="N1278" i="1"/>
  <c r="N1326" i="1"/>
  <c r="N1362" i="1"/>
  <c r="N1386" i="1"/>
  <c r="N1446" i="1"/>
  <c r="N1470" i="1"/>
  <c r="N1506" i="1"/>
  <c r="N1542" i="1"/>
  <c r="N1566" i="1"/>
  <c r="N1578" i="1"/>
  <c r="N1602" i="1"/>
  <c r="N1626" i="1"/>
  <c r="N1638" i="1"/>
  <c r="N1650" i="1"/>
  <c r="N1674" i="1"/>
  <c r="N1698" i="1"/>
  <c r="N1722" i="1"/>
  <c r="N1734" i="1"/>
  <c r="N1746" i="1"/>
  <c r="N1782" i="1"/>
  <c r="N1806" i="1"/>
  <c r="N1830" i="1"/>
  <c r="N1842" i="1"/>
  <c r="N1854" i="1"/>
  <c r="N1902" i="1"/>
  <c r="N1926" i="1"/>
  <c r="N1950" i="1"/>
  <c r="N554" i="1"/>
  <c r="N866" i="1"/>
  <c r="N161" i="1"/>
  <c r="N281" i="1"/>
  <c r="N389" i="1"/>
  <c r="N485" i="1"/>
  <c r="N42" i="1"/>
  <c r="N306" i="1"/>
  <c r="N426" i="1"/>
  <c r="N510" i="1"/>
  <c r="N594" i="1"/>
  <c r="N666" i="1"/>
  <c r="N726" i="1"/>
  <c r="N786" i="1"/>
  <c r="N906" i="1"/>
  <c r="N1122" i="1"/>
  <c r="N1266" i="1"/>
  <c r="N1458" i="1"/>
  <c r="N398" i="1"/>
  <c r="N638" i="1"/>
  <c r="N1070" i="1"/>
  <c r="N53" i="1"/>
  <c r="N293" i="1"/>
  <c r="N365" i="1"/>
  <c r="N497" i="1"/>
  <c r="N593" i="1"/>
  <c r="N54" i="1"/>
  <c r="N378" i="1"/>
  <c r="N450" i="1"/>
  <c r="N522" i="1"/>
  <c r="N618" i="1"/>
  <c r="N714" i="1"/>
  <c r="N810" i="1"/>
  <c r="N942" i="1"/>
  <c r="N1026" i="1"/>
  <c r="N1074" i="1"/>
  <c r="N1134" i="1"/>
  <c r="N1290" i="1"/>
  <c r="N1338" i="1"/>
  <c r="N1590" i="1"/>
  <c r="N458" i="1"/>
  <c r="N566" i="1"/>
  <c r="N854" i="1"/>
  <c r="N449" i="1"/>
  <c r="N533" i="1"/>
  <c r="N629" i="1"/>
  <c r="N150" i="1"/>
  <c r="N342" i="1"/>
  <c r="N414" i="1"/>
  <c r="N474" i="1"/>
  <c r="N546" i="1"/>
  <c r="N630" i="1"/>
  <c r="N690" i="1"/>
  <c r="N762" i="1"/>
  <c r="N834" i="1"/>
  <c r="N882" i="1"/>
  <c r="N1002" i="1"/>
  <c r="N1062" i="1"/>
  <c r="N1110" i="1"/>
  <c r="N1230" i="1"/>
  <c r="N1494" i="1"/>
  <c r="N434" i="1"/>
  <c r="N830" i="1"/>
  <c r="N914" i="1"/>
  <c r="N41" i="1"/>
  <c r="N149" i="1"/>
  <c r="N245" i="1"/>
  <c r="N305" i="1"/>
  <c r="N401" i="1"/>
  <c r="N545" i="1"/>
  <c r="N581" i="1"/>
  <c r="N114" i="1"/>
  <c r="N210" i="1"/>
  <c r="N294" i="1"/>
  <c r="N438" i="1"/>
  <c r="N486" i="1"/>
  <c r="N534" i="1"/>
  <c r="N654" i="1"/>
  <c r="N702" i="1"/>
  <c r="N750" i="1"/>
  <c r="N894" i="1"/>
  <c r="N966" i="1"/>
  <c r="N1050" i="1"/>
  <c r="N1098" i="1"/>
  <c r="N1314" i="1"/>
  <c r="N460" i="1"/>
  <c r="N547" i="1"/>
  <c r="N979" i="1"/>
  <c r="N1255" i="1"/>
  <c r="N1408" i="1"/>
  <c r="N50" i="1"/>
  <c r="N74" i="1"/>
  <c r="N122" i="1"/>
  <c r="N146" i="1"/>
  <c r="N158" i="1"/>
  <c r="N206" i="1"/>
  <c r="N218" i="1"/>
  <c r="N230" i="1"/>
  <c r="N242" i="1"/>
  <c r="N290" i="1"/>
  <c r="N302" i="1"/>
  <c r="N350" i="1"/>
  <c r="N362" i="1"/>
  <c r="N374" i="1"/>
  <c r="N386" i="1"/>
  <c r="N410" i="1"/>
  <c r="N422" i="1"/>
  <c r="N446" i="1"/>
  <c r="N470" i="1"/>
  <c r="N482" i="1"/>
  <c r="N506" i="1"/>
  <c r="N518" i="1"/>
  <c r="N530" i="1"/>
  <c r="N542" i="1"/>
  <c r="N590" i="1"/>
  <c r="N602" i="1"/>
  <c r="N614" i="1"/>
  <c r="N626" i="1"/>
  <c r="N650" i="1"/>
  <c r="N662" i="1"/>
  <c r="N674" i="1"/>
  <c r="N686" i="1"/>
  <c r="N698" i="1"/>
  <c r="N710" i="1"/>
  <c r="N722" i="1"/>
  <c r="N734" i="1"/>
  <c r="N746" i="1"/>
  <c r="N758" i="1"/>
  <c r="N794" i="1"/>
  <c r="N806" i="1"/>
  <c r="N842" i="1"/>
  <c r="N878" i="1"/>
  <c r="N890" i="1"/>
  <c r="N902" i="1"/>
  <c r="N926" i="1"/>
  <c r="N938" i="1"/>
  <c r="N974" i="1"/>
  <c r="N1010" i="1"/>
  <c r="N1022" i="1"/>
  <c r="N1034" i="1"/>
  <c r="N1106" i="1"/>
  <c r="N1142" i="1"/>
  <c r="N1154" i="1"/>
  <c r="N1166" i="1"/>
  <c r="N1190" i="1"/>
  <c r="N1214" i="1"/>
  <c r="N1226" i="1"/>
  <c r="N1250" i="1"/>
  <c r="N1286" i="1"/>
  <c r="N1322" i="1"/>
  <c r="N1358" i="1"/>
  <c r="N1382" i="1"/>
  <c r="N1394" i="1"/>
  <c r="N1418" i="1"/>
  <c r="N1430" i="1"/>
  <c r="N1454" i="1"/>
  <c r="N1502" i="1"/>
  <c r="N1538" i="1"/>
  <c r="N1562" i="1"/>
  <c r="N1574" i="1"/>
  <c r="N1598" i="1"/>
  <c r="N1634" i="1"/>
  <c r="N1646" i="1"/>
  <c r="N1706" i="1"/>
  <c r="N1742" i="1"/>
  <c r="N1778" i="1"/>
  <c r="N1850" i="1"/>
  <c r="N1862" i="1"/>
  <c r="N1922" i="1"/>
  <c r="N556" i="1"/>
  <c r="N988" i="1"/>
  <c r="N1896" i="1"/>
  <c r="N1480" i="1"/>
  <c r="N1616" i="1"/>
  <c r="N61" i="1"/>
  <c r="N97" i="1"/>
  <c r="N181" i="1"/>
  <c r="N265" i="1"/>
  <c r="N325" i="1"/>
  <c r="N397" i="1"/>
  <c r="N553" i="1"/>
  <c r="N565" i="1"/>
  <c r="N85" i="1"/>
  <c r="N133" i="1"/>
  <c r="N169" i="1"/>
  <c r="N313" i="1"/>
  <c r="N457" i="1"/>
  <c r="N577" i="1"/>
  <c r="N109" i="1"/>
  <c r="N193" i="1"/>
  <c r="N277" i="1"/>
  <c r="N337" i="1"/>
  <c r="N637" i="1"/>
  <c r="N62" i="1"/>
  <c r="N86" i="1"/>
  <c r="N98" i="1"/>
  <c r="N110" i="1"/>
  <c r="N134" i="1"/>
  <c r="N170" i="1"/>
  <c r="N182" i="1"/>
  <c r="N194" i="1"/>
  <c r="N254" i="1"/>
  <c r="N266" i="1"/>
  <c r="N278" i="1"/>
  <c r="N314" i="1"/>
  <c r="N950" i="1"/>
  <c r="N1046" i="1"/>
  <c r="N1178" i="1"/>
  <c r="N1202" i="1"/>
  <c r="N1298" i="1"/>
  <c r="N1334" i="1"/>
  <c r="N1478" i="1"/>
  <c r="N1490" i="1"/>
  <c r="N1550" i="1"/>
  <c r="N1610" i="1"/>
  <c r="N1694" i="1"/>
  <c r="N1766" i="1"/>
  <c r="N1826" i="1"/>
  <c r="N1898" i="1"/>
  <c r="N1910" i="1"/>
  <c r="N93" i="1"/>
  <c r="N108" i="1"/>
  <c r="N141" i="1"/>
  <c r="N173" i="1"/>
  <c r="N269" i="1"/>
  <c r="N331" i="1"/>
  <c r="N393" i="1"/>
  <c r="N571" i="1"/>
  <c r="N585" i="1"/>
  <c r="N644" i="1"/>
  <c r="N849" i="1"/>
  <c r="N987" i="1"/>
  <c r="N1003" i="1"/>
  <c r="N1094" i="1"/>
  <c r="N1171" i="1"/>
  <c r="N1341" i="1"/>
  <c r="N1372" i="1"/>
  <c r="N63" i="1"/>
  <c r="N94" i="1"/>
  <c r="N111" i="1"/>
  <c r="N175" i="1"/>
  <c r="N190" i="1"/>
  <c r="N255" i="1"/>
  <c r="N271" i="1"/>
  <c r="N317" i="1"/>
  <c r="N333" i="1"/>
  <c r="N394" i="1"/>
  <c r="N454" i="1"/>
  <c r="N557" i="1"/>
  <c r="N586" i="1"/>
  <c r="N645" i="1"/>
  <c r="N777" i="1"/>
  <c r="N820" i="1"/>
  <c r="N850" i="1"/>
  <c r="N958" i="1"/>
  <c r="N1081" i="1"/>
  <c r="N1204" i="1"/>
  <c r="N1248" i="1"/>
  <c r="N1312" i="1"/>
  <c r="N1373" i="1"/>
  <c r="N1403" i="1"/>
  <c r="N1435" i="1"/>
  <c r="N1520" i="1"/>
  <c r="N1556" i="1"/>
  <c r="N1690" i="1"/>
  <c r="N1708" i="1"/>
  <c r="N1757" i="1"/>
  <c r="N1866" i="1"/>
  <c r="N1912" i="1"/>
  <c r="N1960" i="1"/>
  <c r="N64" i="1"/>
  <c r="N95" i="1"/>
  <c r="N128" i="1"/>
  <c r="N256" i="1"/>
  <c r="N319" i="1"/>
  <c r="N334" i="1"/>
  <c r="N455" i="1"/>
  <c r="N573" i="1"/>
  <c r="N778" i="1"/>
  <c r="N821" i="1"/>
  <c r="N66" i="1"/>
  <c r="N90" i="1"/>
  <c r="N138" i="1"/>
  <c r="N174" i="1"/>
  <c r="N186" i="1"/>
  <c r="N198" i="1"/>
  <c r="N246" i="1"/>
  <c r="N258" i="1"/>
  <c r="N270" i="1"/>
  <c r="N318" i="1"/>
  <c r="N330" i="1"/>
  <c r="N402" i="1"/>
  <c r="N462" i="1"/>
  <c r="N558" i="1"/>
  <c r="N774" i="1"/>
  <c r="N846" i="1"/>
  <c r="N954" i="1"/>
  <c r="N978" i="1"/>
  <c r="N990" i="1"/>
  <c r="N1014" i="1"/>
  <c r="N1086" i="1"/>
  <c r="N1146" i="1"/>
  <c r="N1170" i="1"/>
  <c r="N1182" i="1"/>
  <c r="N1206" i="1"/>
  <c r="N1218" i="1"/>
  <c r="N1242" i="1"/>
  <c r="N1254" i="1"/>
  <c r="N1302" i="1"/>
  <c r="N1350" i="1"/>
  <c r="N1374" i="1"/>
  <c r="N1398" i="1"/>
  <c r="N1410" i="1"/>
  <c r="N1434" i="1"/>
  <c r="N1482" i="1"/>
  <c r="N1518" i="1"/>
  <c r="N1530" i="1"/>
  <c r="N1554" i="1"/>
  <c r="N1614" i="1"/>
  <c r="N1662" i="1"/>
  <c r="N1686" i="1"/>
  <c r="N1710" i="1"/>
  <c r="N1758" i="1"/>
  <c r="N1794" i="1"/>
  <c r="N1818" i="1"/>
  <c r="N1878" i="1"/>
  <c r="N1890" i="1"/>
  <c r="N1914" i="1"/>
  <c r="N1938" i="1"/>
  <c r="N1962" i="1"/>
  <c r="N68" i="1"/>
  <c r="N164" i="1"/>
  <c r="N244" i="1"/>
  <c r="N260" i="1"/>
  <c r="N338" i="1"/>
  <c r="N354" i="1"/>
  <c r="N475" i="1"/>
  <c r="N824" i="1"/>
  <c r="N856" i="1"/>
  <c r="N870" i="1"/>
  <c r="N916" i="1"/>
  <c r="N1085" i="1"/>
  <c r="N1147" i="1"/>
  <c r="N1193" i="1"/>
  <c r="N1301" i="1"/>
  <c r="N1492" i="1"/>
  <c r="N1509" i="1"/>
  <c r="N1696" i="1"/>
  <c r="N1714" i="1"/>
  <c r="N1792" i="1"/>
  <c r="N67" i="1"/>
  <c r="N130" i="1"/>
  <c r="N163" i="1"/>
  <c r="N178" i="1"/>
  <c r="N195" i="1"/>
  <c r="N243" i="1"/>
  <c r="N259" i="1"/>
  <c r="N336" i="1"/>
  <c r="N353" i="1"/>
  <c r="N399" i="1"/>
  <c r="N459" i="1"/>
  <c r="N561" i="1"/>
  <c r="N634" i="1"/>
  <c r="N766" i="1"/>
  <c r="N823" i="1"/>
  <c r="N855" i="1"/>
  <c r="N869" i="1"/>
  <c r="N915" i="1"/>
  <c r="N962" i="1"/>
  <c r="N977" i="1"/>
  <c r="N1007" i="1"/>
  <c r="N1084" i="1"/>
  <c r="N1145" i="1"/>
  <c r="N1175" i="1"/>
  <c r="N1192" i="1"/>
  <c r="N1208" i="1"/>
  <c r="N1238" i="1"/>
  <c r="N1253" i="1"/>
  <c r="N1300" i="1"/>
  <c r="N1330" i="1"/>
  <c r="N1377" i="1"/>
  <c r="N1407" i="1"/>
  <c r="N1491" i="1"/>
  <c r="N1523" i="1"/>
  <c r="N1695" i="1"/>
  <c r="N1713" i="1"/>
  <c r="N1761" i="1"/>
  <c r="N1791" i="1"/>
  <c r="N1807" i="1"/>
  <c r="N1822" i="1"/>
  <c r="N1931" i="1"/>
  <c r="N69" i="1"/>
  <c r="N84" i="1"/>
  <c r="N165" i="1"/>
  <c r="N180" i="1"/>
  <c r="N197" i="1"/>
  <c r="N355" i="1"/>
  <c r="N461" i="1"/>
  <c r="N548" i="1"/>
  <c r="N563" i="1"/>
  <c r="N579" i="1"/>
  <c r="N636" i="1"/>
  <c r="N825" i="1"/>
  <c r="N857" i="1"/>
  <c r="N871" i="1"/>
  <c r="N1011" i="1"/>
  <c r="N1087" i="1"/>
  <c r="N1148" i="1"/>
  <c r="N1240" i="1"/>
  <c r="N1303" i="1"/>
  <c r="N1332" i="1"/>
  <c r="N1349" i="1"/>
  <c r="N1365" i="1"/>
  <c r="N1379" i="1"/>
  <c r="N1409" i="1"/>
  <c r="N1440" i="1"/>
  <c r="N1510" i="1"/>
  <c r="N1611" i="1"/>
  <c r="N1664" i="1"/>
  <c r="N1763" i="1"/>
  <c r="N1824" i="1"/>
  <c r="N1872" i="1"/>
  <c r="N1888" i="1"/>
  <c r="N1935" i="1"/>
  <c r="N87" i="1"/>
  <c r="N103" i="1"/>
  <c r="N135" i="1"/>
  <c r="N166" i="1"/>
  <c r="N183" i="1"/>
  <c r="N231" i="1"/>
  <c r="N262" i="1"/>
  <c r="N324" i="1"/>
  <c r="N357" i="1"/>
  <c r="N387" i="1"/>
  <c r="N463" i="1"/>
  <c r="N549" i="1"/>
  <c r="N564" i="1"/>
  <c r="N580" i="1"/>
  <c r="N639" i="1"/>
  <c r="N770" i="1"/>
  <c r="N800" i="1"/>
  <c r="N826" i="1"/>
  <c r="N858" i="1"/>
  <c r="N65" i="1"/>
  <c r="N129" i="1"/>
  <c r="N177" i="1"/>
  <c r="N192" i="1"/>
  <c r="N273" i="1"/>
  <c r="N320" i="1"/>
  <c r="N352" i="1"/>
  <c r="N560" i="1"/>
  <c r="N574" i="1"/>
  <c r="N765" i="1"/>
  <c r="N779" i="1"/>
  <c r="N822" i="1"/>
  <c r="N852" i="1"/>
  <c r="N912" i="1"/>
  <c r="N960" i="1"/>
  <c r="N976" i="1"/>
  <c r="N1006" i="1"/>
  <c r="N1053" i="1"/>
  <c r="N1068" i="1"/>
  <c r="N1083" i="1"/>
  <c r="N1174" i="1"/>
  <c r="N1207" i="1"/>
  <c r="N1236" i="1"/>
  <c r="N1299" i="1"/>
  <c r="N1329" i="1"/>
  <c r="N1344" i="1"/>
  <c r="N1376" i="1"/>
  <c r="N1406" i="1"/>
  <c r="N1437" i="1"/>
  <c r="N1488" i="1"/>
  <c r="N1522" i="1"/>
  <c r="N1692" i="1"/>
  <c r="N1712" i="1"/>
  <c r="N1790" i="1"/>
  <c r="N1869" i="1"/>
  <c r="N1915" i="1"/>
  <c r="N1930" i="1"/>
  <c r="N1963" i="1"/>
  <c r="N56" i="1"/>
  <c r="N88" i="1"/>
  <c r="N104" i="1"/>
  <c r="N136" i="1"/>
  <c r="N167" i="1"/>
  <c r="N280" i="1"/>
  <c r="N310" i="1"/>
  <c r="N326" i="1"/>
  <c r="N388" i="1"/>
  <c r="N464" i="1"/>
  <c r="N550" i="1"/>
  <c r="N567" i="1"/>
  <c r="N640" i="1"/>
  <c r="N771" i="1"/>
  <c r="N801" i="1"/>
  <c r="N814" i="1"/>
  <c r="N827" i="1"/>
  <c r="N859" i="1"/>
  <c r="N920" i="1"/>
  <c r="N952" i="1"/>
  <c r="N982" i="1"/>
  <c r="N1013" i="1"/>
  <c r="N1043" i="1"/>
  <c r="N1089" i="1"/>
  <c r="N1150" i="1"/>
  <c r="N1181" i="1"/>
  <c r="N1197" i="1"/>
  <c r="N1243" i="1"/>
  <c r="N1305" i="1"/>
  <c r="N1336" i="1"/>
  <c r="N1352" i="1"/>
  <c r="N1367" i="1"/>
  <c r="N1397" i="1"/>
  <c r="N1444" i="1"/>
  <c r="N1479" i="1"/>
  <c r="N1529" i="1"/>
  <c r="N1547" i="1"/>
  <c r="N1613" i="1"/>
  <c r="N1666" i="1"/>
  <c r="N1683" i="1"/>
  <c r="N1719" i="1"/>
  <c r="N1767" i="1"/>
  <c r="N1796" i="1"/>
  <c r="N1828" i="1"/>
  <c r="N1875" i="1"/>
  <c r="N58" i="1"/>
  <c r="N91" i="1"/>
  <c r="N106" i="1"/>
  <c r="N139" i="1"/>
  <c r="N171" i="1"/>
  <c r="N187" i="1"/>
  <c r="N328" i="1"/>
  <c r="N390" i="1"/>
  <c r="N466" i="1"/>
  <c r="N92" i="1"/>
  <c r="N107" i="1"/>
  <c r="N140" i="1"/>
  <c r="N188" i="1"/>
  <c r="N315" i="1"/>
  <c r="N329" i="1"/>
  <c r="N391" i="1"/>
  <c r="N467" i="1"/>
  <c r="N555" i="1"/>
  <c r="N570" i="1"/>
  <c r="N584" i="1"/>
  <c r="N775" i="1"/>
  <c r="N804" i="1"/>
  <c r="N818" i="1"/>
  <c r="N848" i="1"/>
  <c r="N862" i="1"/>
  <c r="N923" i="1"/>
  <c r="N956" i="1"/>
  <c r="N986" i="1"/>
  <c r="N1048" i="1"/>
  <c r="N1079" i="1"/>
  <c r="N1092" i="1"/>
  <c r="N1200" i="1"/>
  <c r="N1217" i="1"/>
  <c r="N1308" i="1"/>
  <c r="N1340" i="1"/>
  <c r="N1355" i="1"/>
  <c r="N1371" i="1"/>
  <c r="N1401" i="1"/>
  <c r="N1484" i="1"/>
  <c r="N1516" i="1"/>
  <c r="N1534" i="1"/>
  <c r="N1552" i="1"/>
  <c r="N1688" i="1"/>
  <c r="N1770" i="1"/>
  <c r="N1816" i="1"/>
  <c r="N1879" i="1"/>
  <c r="N1894" i="1"/>
  <c r="N1908" i="1"/>
  <c r="N1941" i="1"/>
  <c r="N1956" i="1"/>
  <c r="N989" i="1"/>
  <c r="N1082" i="1"/>
  <c r="N1173" i="1"/>
  <c r="N1205" i="1"/>
  <c r="N1235" i="1"/>
  <c r="N1343" i="1"/>
  <c r="N1375" i="1"/>
  <c r="N1404" i="1"/>
  <c r="N1436" i="1"/>
  <c r="N919" i="1"/>
  <c r="N1012" i="1"/>
  <c r="N1088" i="1"/>
  <c r="N1180" i="1"/>
  <c r="N1241" i="1"/>
  <c r="N1304" i="1"/>
  <c r="N1335" i="1"/>
  <c r="N1351" i="1"/>
  <c r="N1366" i="1"/>
  <c r="N1380" i="1"/>
  <c r="N1411" i="1"/>
  <c r="N1443" i="1"/>
  <c r="N1528" i="1"/>
  <c r="N1546" i="1"/>
  <c r="N1612" i="1"/>
  <c r="N1665" i="1"/>
  <c r="N1682" i="1"/>
  <c r="N1764" i="1"/>
  <c r="N1795" i="1"/>
  <c r="N1827" i="1"/>
  <c r="N1874" i="1"/>
  <c r="N1889" i="1"/>
  <c r="N1936" i="1"/>
  <c r="N552" i="1"/>
  <c r="N569" i="1"/>
  <c r="N583" i="1"/>
  <c r="N642" i="1"/>
  <c r="N773" i="1"/>
  <c r="N816" i="1"/>
  <c r="N847" i="1"/>
  <c r="N861" i="1"/>
  <c r="N922" i="1"/>
  <c r="N955" i="1"/>
  <c r="N984" i="1"/>
  <c r="N1047" i="1"/>
  <c r="N1091" i="1"/>
  <c r="N1152" i="1"/>
  <c r="N1199" i="1"/>
  <c r="N1245" i="1"/>
  <c r="N1339" i="1"/>
  <c r="N1354" i="1"/>
  <c r="N1370" i="1"/>
  <c r="N1400" i="1"/>
  <c r="N1481" i="1"/>
  <c r="N1515" i="1"/>
  <c r="N1533" i="1"/>
  <c r="N1617" i="1"/>
  <c r="N1721" i="1"/>
  <c r="N1769" i="1"/>
  <c r="N1815" i="1"/>
  <c r="N1877" i="1"/>
  <c r="N1940" i="1"/>
  <c r="N1955" i="1"/>
  <c r="N1517" i="1"/>
  <c r="N1535" i="1"/>
  <c r="N1553" i="1"/>
  <c r="N1672" i="1"/>
  <c r="N1689" i="1"/>
  <c r="N1756" i="1"/>
  <c r="N1817" i="1"/>
  <c r="N1895" i="1"/>
  <c r="N1911" i="1"/>
  <c r="N1942" i="1"/>
  <c r="N1959" i="1"/>
  <c r="N1487" i="1"/>
  <c r="N1691" i="1"/>
  <c r="N1709" i="1"/>
  <c r="N1759" i="1"/>
  <c r="N1788" i="1"/>
  <c r="N1820" i="1"/>
  <c r="N1882" i="1"/>
  <c r="N1913" i="1"/>
  <c r="N1929" i="1"/>
  <c r="N1944" i="1"/>
  <c r="N1891" i="1"/>
  <c r="N1937" i="1"/>
  <c r="N709" i="1"/>
  <c r="N769" i="1"/>
  <c r="N805" i="1"/>
  <c r="N817" i="1"/>
  <c r="N829" i="1"/>
  <c r="N853" i="1"/>
  <c r="N865" i="1"/>
  <c r="N913" i="1"/>
  <c r="N949" i="1"/>
  <c r="N961" i="1"/>
  <c r="N985" i="1"/>
  <c r="N1045" i="1"/>
  <c r="N1069" i="1"/>
  <c r="N1093" i="1"/>
  <c r="N1177" i="1"/>
  <c r="N1201" i="1"/>
  <c r="N1237" i="1"/>
  <c r="N1309" i="1"/>
  <c r="N1333" i="1"/>
  <c r="N1345" i="1"/>
  <c r="N1369" i="1"/>
  <c r="N1405" i="1"/>
  <c r="N1441" i="1"/>
  <c r="N1477" i="1"/>
  <c r="N1489" i="1"/>
  <c r="N1513" i="1"/>
  <c r="N1525" i="1"/>
  <c r="N1549" i="1"/>
  <c r="N1609" i="1"/>
  <c r="N1669" i="1"/>
  <c r="N1693" i="1"/>
  <c r="N1717" i="1"/>
  <c r="N1765" i="1"/>
  <c r="N1789" i="1"/>
  <c r="N1825" i="1"/>
  <c r="N1873" i="1"/>
  <c r="N1885" i="1"/>
  <c r="N1897" i="1"/>
  <c r="N1909" i="1"/>
  <c r="N1933" i="1"/>
  <c r="N1957" i="1"/>
  <c r="N1531" i="1"/>
  <c r="N1555" i="1"/>
  <c r="N1615" i="1"/>
  <c r="N1663" i="1"/>
  <c r="N332" i="1"/>
  <c r="N356" i="1"/>
  <c r="N392" i="1"/>
  <c r="R1744" i="2" l="1"/>
  <c r="R412" i="2"/>
  <c r="R1241" i="2"/>
  <c r="R1143" i="2"/>
  <c r="R534" i="2"/>
  <c r="R1703" i="2"/>
  <c r="R895" i="2"/>
  <c r="R1696" i="2"/>
  <c r="R1390" i="2"/>
  <c r="R167" i="2"/>
  <c r="R1305" i="2"/>
  <c r="R1182" i="2"/>
  <c r="R1535" i="2"/>
  <c r="Q1193" i="2"/>
  <c r="Q599" i="2"/>
  <c r="R1173" i="2"/>
  <c r="R1713" i="2"/>
  <c r="R1344" i="2"/>
  <c r="Q186" i="2"/>
  <c r="Q1070" i="2"/>
  <c r="Q1108" i="2"/>
  <c r="R656" i="2"/>
  <c r="R953" i="2"/>
  <c r="R834" i="2"/>
  <c r="Q505" i="2"/>
  <c r="R754" i="2"/>
  <c r="R101" i="2"/>
  <c r="Q127" i="2"/>
  <c r="Q805" i="2"/>
  <c r="Q1787" i="2"/>
  <c r="Q879" i="2"/>
  <c r="Q1481" i="2"/>
  <c r="Q1706" i="2"/>
  <c r="R1330" i="2"/>
  <c r="R1672" i="2"/>
  <c r="Q621" i="2"/>
  <c r="Q212" i="2"/>
  <c r="Q56" i="2"/>
  <c r="R1627" i="2"/>
  <c r="R1018" i="2"/>
  <c r="R1327" i="2"/>
  <c r="R1854" i="2"/>
  <c r="Q1613" i="2"/>
  <c r="Q1804" i="2"/>
  <c r="Q491" i="2"/>
  <c r="R718" i="2"/>
  <c r="R668" i="2"/>
  <c r="R1355" i="2"/>
  <c r="Q1155" i="2"/>
  <c r="Q312" i="2"/>
  <c r="Q875" i="2"/>
  <c r="Q615" i="2"/>
  <c r="R68" i="2"/>
  <c r="T2011" i="2" s="1"/>
  <c r="R245" i="2"/>
  <c r="Q1438" i="2"/>
  <c r="R333" i="2"/>
  <c r="R1417" i="2"/>
  <c r="N538" i="1"/>
  <c r="O538" i="1"/>
  <c r="N1356" i="1"/>
  <c r="O1356" i="1"/>
  <c r="N1259" i="1"/>
  <c r="O1259" i="1"/>
  <c r="N789" i="1"/>
  <c r="O789" i="1"/>
  <c r="N755" i="1"/>
  <c r="O755" i="1"/>
  <c r="N1496" i="1"/>
  <c r="O1496" i="1"/>
  <c r="N1859" i="1"/>
  <c r="N1319" i="1"/>
  <c r="N119" i="1"/>
  <c r="N1390" i="1"/>
  <c r="N1320" i="1"/>
  <c r="N1271" i="1"/>
  <c r="N1675" i="1"/>
  <c r="N756" i="1"/>
  <c r="N791" i="1"/>
  <c r="N1114" i="1"/>
  <c r="N1115" i="1"/>
  <c r="N1392" i="1"/>
  <c r="N1423" i="1"/>
  <c r="N1260" i="1"/>
  <c r="N1679" i="1"/>
  <c r="N1267" i="1"/>
  <c r="N1318" i="1"/>
  <c r="N117" i="1"/>
  <c r="N1676" i="1"/>
  <c r="N1497" i="1"/>
  <c r="N790" i="1"/>
  <c r="N1159" i="1"/>
  <c r="N1678" i="1"/>
  <c r="N1269" i="1"/>
  <c r="N1116" i="1"/>
  <c r="N1677" i="1"/>
  <c r="N1113" i="1"/>
  <c r="N120" i="1"/>
  <c r="N1391" i="1"/>
  <c r="T2010" i="2" l="1"/>
  <c r="W3" i="2" s="1"/>
  <c r="T2012" i="2"/>
  <c r="T2014" i="2"/>
  <c r="T2013" i="2"/>
  <c r="Q2014" i="1"/>
  <c r="Q2013" i="1"/>
  <c r="Q2010" i="1"/>
  <c r="T3" i="1" s="1"/>
  <c r="Q2012" i="1"/>
  <c r="Q2011" i="1"/>
</calcChain>
</file>

<file path=xl/sharedStrings.xml><?xml version="1.0" encoding="utf-8"?>
<sst xmlns="http://schemas.openxmlformats.org/spreadsheetml/2006/main" count="12020" uniqueCount="1093">
  <si>
    <t>price</t>
  </si>
  <si>
    <t>size</t>
  </si>
  <si>
    <t>side</t>
  </si>
  <si>
    <t>end_time</t>
  </si>
  <si>
    <t>VWAP</t>
  </si>
  <si>
    <t>num_trades</t>
  </si>
  <si>
    <t>next_buy_level</t>
  </si>
  <si>
    <t>next_sell_level</t>
  </si>
  <si>
    <t>time</t>
  </si>
  <si>
    <t>18:17:10</t>
  </si>
  <si>
    <t>18:17:14</t>
  </si>
  <si>
    <t>18:17:22</t>
  </si>
  <si>
    <t>18:17:33</t>
  </si>
  <si>
    <t>18:17:45</t>
  </si>
  <si>
    <t>18:17:57</t>
  </si>
  <si>
    <t>18:18:09</t>
  </si>
  <si>
    <t>18:18:24</t>
  </si>
  <si>
    <t>18:18:36</t>
  </si>
  <si>
    <t>18:18:46</t>
  </si>
  <si>
    <t>18:18:47</t>
  </si>
  <si>
    <t>18:18:52</t>
  </si>
  <si>
    <t>18:18:53</t>
  </si>
  <si>
    <t>18:18:54</t>
  </si>
  <si>
    <t>18:18:59</t>
  </si>
  <si>
    <t>18:19:06</t>
  </si>
  <si>
    <t>18:19:11</t>
  </si>
  <si>
    <t>18:19:22</t>
  </si>
  <si>
    <t>18:19:33</t>
  </si>
  <si>
    <t>18:19:46</t>
  </si>
  <si>
    <t>18:19:48</t>
  </si>
  <si>
    <t>18:19:57</t>
  </si>
  <si>
    <t>18:20:09</t>
  </si>
  <si>
    <t>18:20:20</t>
  </si>
  <si>
    <t>18:20:21</t>
  </si>
  <si>
    <t>18:20:32</t>
  </si>
  <si>
    <t>18:20:45</t>
  </si>
  <si>
    <t>18:20:48</t>
  </si>
  <si>
    <t>18:20:58</t>
  </si>
  <si>
    <t>18:21:09</t>
  </si>
  <si>
    <t>18:21:16</t>
  </si>
  <si>
    <t>18:21:21</t>
  </si>
  <si>
    <t>18:21:32</t>
  </si>
  <si>
    <t>18:21:45</t>
  </si>
  <si>
    <t>18:21:48</t>
  </si>
  <si>
    <t>18:21:55</t>
  </si>
  <si>
    <t>18:21:56</t>
  </si>
  <si>
    <t>18:22:00</t>
  </si>
  <si>
    <t>18:22:07</t>
  </si>
  <si>
    <t>18:22:22</t>
  </si>
  <si>
    <t>18:22:30</t>
  </si>
  <si>
    <t>18:22:34</t>
  </si>
  <si>
    <t>18:22:35</t>
  </si>
  <si>
    <t>18:22:47</t>
  </si>
  <si>
    <t>18:22:59</t>
  </si>
  <si>
    <t>18:23:02</t>
  </si>
  <si>
    <t>18:23:12</t>
  </si>
  <si>
    <t>18:23:24</t>
  </si>
  <si>
    <t>18:23:35</t>
  </si>
  <si>
    <t>18:23:39</t>
  </si>
  <si>
    <t>18:23:44</t>
  </si>
  <si>
    <t>18:23:47</t>
  </si>
  <si>
    <t>18:24:00</t>
  </si>
  <si>
    <t>18:24:12</t>
  </si>
  <si>
    <t>18:24:22</t>
  </si>
  <si>
    <t>18:24:30</t>
  </si>
  <si>
    <t>18:24:33</t>
  </si>
  <si>
    <t>18:24:34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</si>
  <si>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</si>
  <si>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</si>
  <si>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</si>
  <si>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</si>
  <si>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</si>
  <si>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</si>
  <si>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</si>
  <si>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</si>
  <si>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</si>
  <si>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</si>
  <si>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</si>
  <si>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</si>
  <si>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18:26:41</t>
  </si>
  <si>
    <t>18:26:45</t>
  </si>
  <si>
    <t>18:26:52</t>
  </si>
  <si>
    <t>18:27:05</t>
  </si>
  <si>
    <t>18:27:17</t>
  </si>
  <si>
    <t>18:27:39</t>
  </si>
  <si>
    <t>18:27:41</t>
  </si>
  <si>
    <t>18:27:45</t>
  </si>
  <si>
    <t>18:27:53</t>
  </si>
  <si>
    <t>18:28:01</t>
  </si>
  <si>
    <t>18:28:03</t>
  </si>
  <si>
    <t>18:28:04</t>
  </si>
  <si>
    <t>18:28:05</t>
  </si>
  <si>
    <t>18:28:16</t>
  </si>
  <si>
    <t>18:28:28</t>
  </si>
  <si>
    <t>18:28:39</t>
  </si>
  <si>
    <t>18:28:44</t>
  </si>
  <si>
    <t>18:28:50</t>
  </si>
  <si>
    <t>18:28:54</t>
  </si>
  <si>
    <t>18:28:55</t>
  </si>
  <si>
    <t>18:29:03</t>
  </si>
  <si>
    <t>18:29:04</t>
  </si>
  <si>
    <t>18:29:06</t>
  </si>
  <si>
    <t>18:29:07</t>
  </si>
  <si>
    <t>18:29:10</t>
  </si>
  <si>
    <t>18:29:15</t>
  </si>
  <si>
    <t>18:29:27</t>
  </si>
  <si>
    <t>18:29:39</t>
  </si>
  <si>
    <t>18:29:47</t>
  </si>
  <si>
    <t>18:29:49</t>
  </si>
  <si>
    <t>18:29:51</t>
  </si>
  <si>
    <t>18:29:55</t>
  </si>
  <si>
    <t>18:30:03</t>
  </si>
  <si>
    <t>18:30:16</t>
  </si>
  <si>
    <t>18:30:28</t>
  </si>
  <si>
    <t>18:30:40</t>
  </si>
  <si>
    <t>18:30:51</t>
  </si>
  <si>
    <t>18:31:02</t>
  </si>
  <si>
    <t>18:31:13</t>
  </si>
  <si>
    <t>18:31:18</t>
  </si>
  <si>
    <t>18:31:24</t>
  </si>
  <si>
    <t>18:31:36</t>
  </si>
  <si>
    <t>18:31:48</t>
  </si>
  <si>
    <t>18:31:50</t>
  </si>
  <si>
    <t>18:31:51</t>
  </si>
  <si>
    <t>18:31:52</t>
  </si>
  <si>
    <t>18:31:59</t>
  </si>
  <si>
    <t>18:32:10</t>
  </si>
  <si>
    <t>18:32:12</t>
  </si>
  <si>
    <t>18:32:13</t>
  </si>
  <si>
    <t>18:32:23</t>
  </si>
  <si>
    <t>18:32:36</t>
  </si>
  <si>
    <t>18:32:47</t>
  </si>
  <si>
    <t>18:33:00</t>
  </si>
  <si>
    <t>18:33:11</t>
  </si>
  <si>
    <t>18:33:22</t>
  </si>
  <si>
    <t>18:33:34</t>
  </si>
  <si>
    <t>18:33:46</t>
  </si>
  <si>
    <t>18:33:51</t>
  </si>
  <si>
    <t>18:33:57</t>
  </si>
  <si>
    <t>18:34:12</t>
  </si>
  <si>
    <t>18:34:24</t>
  </si>
  <si>
    <t>18:34:30</t>
  </si>
  <si>
    <t>18:34:34</t>
  </si>
  <si>
    <t>18:34:36</t>
  </si>
  <si>
    <t>18:34:41</t>
  </si>
  <si>
    <t>18:34:48</t>
  </si>
  <si>
    <t>18:35:01</t>
  </si>
  <si>
    <t>18:35:02</t>
  </si>
  <si>
    <t>18:35:11</t>
  </si>
  <si>
    <t>18:35:24</t>
  </si>
  <si>
    <t>18:35:37</t>
  </si>
  <si>
    <t>18:35:49</t>
  </si>
  <si>
    <t>18:36:02</t>
  </si>
  <si>
    <t>18:36:13</t>
  </si>
  <si>
    <t>18:36:14</t>
  </si>
  <si>
    <t>18:36:26</t>
  </si>
  <si>
    <t>18:36:37</t>
  </si>
  <si>
    <t>18:36:50</t>
  </si>
  <si>
    <t>18:37:02</t>
  </si>
  <si>
    <t>18:37:14</t>
  </si>
  <si>
    <t>18:37:19</t>
  </si>
  <si>
    <t>18:37:20</t>
  </si>
  <si>
    <t>18:37:27</t>
  </si>
  <si>
    <t>18:37:32</t>
  </si>
  <si>
    <t>18:37:44</t>
  </si>
  <si>
    <t>18:37:48</t>
  </si>
  <si>
    <t>18:37:50</t>
  </si>
  <si>
    <t>18:38:03</t>
  </si>
  <si>
    <t>18:38:14</t>
  </si>
  <si>
    <t>18:38:19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</si>
  <si>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</si>
  <si>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</si>
  <si>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</si>
  <si>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</si>
  <si>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</si>
  <si>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</si>
  <si>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</si>
  <si>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</si>
  <si>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</si>
  <si>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</si>
  <si>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18:39:17</t>
  </si>
  <si>
    <t>18:39:26</t>
  </si>
  <si>
    <t>18:39:29</t>
  </si>
  <si>
    <t>18:39:42</t>
  </si>
  <si>
    <t>18:39:55</t>
  </si>
  <si>
    <t>18:40:06</t>
  </si>
  <si>
    <t>18:40:18</t>
  </si>
  <si>
    <t>18:40:22</t>
  </si>
  <si>
    <t>18:40:27</t>
  </si>
  <si>
    <t>18:40:30</t>
  </si>
  <si>
    <t>18:40:43</t>
  </si>
  <si>
    <t>18:40:54</t>
  </si>
  <si>
    <t>18:41:02</t>
  </si>
  <si>
    <t>18:41:18</t>
  </si>
  <si>
    <t>18:41:19</t>
  </si>
  <si>
    <t>18:41:30</t>
  </si>
  <si>
    <t>18:41:43</t>
  </si>
  <si>
    <t>18:41:55</t>
  </si>
  <si>
    <t>18:42:06</t>
  </si>
  <si>
    <t>18:42:15</t>
  </si>
  <si>
    <t>18:42:16</t>
  </si>
  <si>
    <t>18:42:18</t>
  </si>
  <si>
    <t>18:42:30</t>
  </si>
  <si>
    <t>18:42:41</t>
  </si>
  <si>
    <t>18:42:53</t>
  </si>
  <si>
    <t>18:42:56</t>
  </si>
  <si>
    <t>18:43:05</t>
  </si>
  <si>
    <t>18:43:08</t>
  </si>
  <si>
    <t>18:43:10</t>
  </si>
  <si>
    <t>18:43:16</t>
  </si>
  <si>
    <t>18:43:17</t>
  </si>
  <si>
    <t>18:43:29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</si>
  <si>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</si>
  <si>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</si>
  <si>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</si>
  <si>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</si>
  <si>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</si>
  <si>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</si>
  <si>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</si>
  <si>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</si>
  <si>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</si>
  <si>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18:44:37</t>
  </si>
  <si>
    <t>18:44:39</t>
  </si>
  <si>
    <t>18:44:41</t>
  </si>
  <si>
    <t>18:44:53</t>
  </si>
  <si>
    <t>18:45:09</t>
  </si>
  <si>
    <t>18:45:21</t>
  </si>
  <si>
    <t>18:45:33</t>
  </si>
  <si>
    <t>18:45:46</t>
  </si>
  <si>
    <t>18:45:57</t>
  </si>
  <si>
    <t>18:46:08</t>
  </si>
  <si>
    <t>18:46:21</t>
  </si>
  <si>
    <t>18:46:33</t>
  </si>
  <si>
    <t>18:46:44</t>
  </si>
  <si>
    <t>18:46:55</t>
  </si>
  <si>
    <t>18:46:57</t>
  </si>
  <si>
    <t>18:47:07</t>
  </si>
  <si>
    <t>18:47:19</t>
  </si>
  <si>
    <t>18:47:31</t>
  </si>
  <si>
    <t>18:47:43</t>
  </si>
  <si>
    <t>18:47:54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</si>
  <si>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</si>
  <si>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</si>
  <si>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</si>
  <si>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</si>
  <si>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</si>
  <si>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</si>
  <si>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</si>
  <si>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</si>
  <si>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</si>
  <si>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</si>
  <si>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</si>
  <si>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</si>
  <si>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</si>
  <si>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18:50:09</t>
  </si>
  <si>
    <t>18:50:14</t>
  </si>
  <si>
    <t>18:50:18</t>
  </si>
  <si>
    <t>18:50:30</t>
  </si>
  <si>
    <t>18:50:38</t>
  </si>
  <si>
    <t>18:50:42</t>
  </si>
  <si>
    <t>18:50:54</t>
  </si>
  <si>
    <t>18:51:05</t>
  </si>
  <si>
    <t>18:51:09</t>
  </si>
  <si>
    <t>18:51:10</t>
  </si>
  <si>
    <t>18:51:18</t>
  </si>
  <si>
    <t>18:51:26</t>
  </si>
  <si>
    <t>18:51:32</t>
  </si>
  <si>
    <t>18:51:35</t>
  </si>
  <si>
    <t>18:51:40</t>
  </si>
  <si>
    <t>18:51:44</t>
  </si>
  <si>
    <t>18:51:45</t>
  </si>
  <si>
    <t>18:51:46</t>
  </si>
  <si>
    <t>18:51:55</t>
  </si>
  <si>
    <t>18:52:06</t>
  </si>
  <si>
    <t>18:52:17</t>
  </si>
  <si>
    <t>18:52:26</t>
  </si>
  <si>
    <t>18:52:27</t>
  </si>
  <si>
    <t>18:52:28</t>
  </si>
  <si>
    <t>18:52:41</t>
  </si>
  <si>
    <t>18:52:43</t>
  </si>
  <si>
    <t>18:52:48</t>
  </si>
  <si>
    <t>18:52:53</t>
  </si>
  <si>
    <t>18:53:06</t>
  </si>
  <si>
    <t>18:53:18</t>
  </si>
  <si>
    <t>18:53:30</t>
  </si>
  <si>
    <t>18:53:40</t>
  </si>
  <si>
    <t>18:53:43</t>
  </si>
  <si>
    <t>18:53:56</t>
  </si>
  <si>
    <t>18:54:08</t>
  </si>
  <si>
    <t>18:54:14</t>
  </si>
  <si>
    <t>18:54:15</t>
  </si>
  <si>
    <t>18:54:16</t>
  </si>
  <si>
    <t>18:54:21</t>
  </si>
  <si>
    <t>18:54:38</t>
  </si>
  <si>
    <t>18:54:43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</si>
  <si>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</si>
  <si>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</si>
  <si>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</si>
  <si>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</si>
  <si>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</si>
  <si>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</si>
  <si>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</si>
  <si>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</si>
  <si>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</si>
  <si>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</si>
  <si>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</si>
  <si>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</si>
  <si>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</si>
  <si>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18:57:32</t>
  </si>
  <si>
    <t>18:57:45</t>
  </si>
  <si>
    <t>18:57:58</t>
  </si>
  <si>
    <t>18:58:03</t>
  </si>
  <si>
    <t>18:58:05</t>
  </si>
  <si>
    <t>18:58:06</t>
  </si>
  <si>
    <t>18:58:09</t>
  </si>
  <si>
    <t>18:58:22</t>
  </si>
  <si>
    <t>18:58:34</t>
  </si>
  <si>
    <t>18:58:46</t>
  </si>
  <si>
    <t>18:58:47</t>
  </si>
  <si>
    <t>18:58:58</t>
  </si>
  <si>
    <t>18:59:11</t>
  </si>
  <si>
    <t>18:59:22</t>
  </si>
  <si>
    <t>18:59:34</t>
  </si>
  <si>
    <t>18:59:35</t>
  </si>
  <si>
    <t>18:59:46</t>
  </si>
  <si>
    <t>18:59:57</t>
  </si>
  <si>
    <t>19:00:03</t>
  </si>
  <si>
    <t>19:00:09</t>
  </si>
  <si>
    <t>19:00:15</t>
  </si>
  <si>
    <t>19:00:21</t>
  </si>
  <si>
    <t>19:00:33</t>
  </si>
  <si>
    <t>19:00:36</t>
  </si>
  <si>
    <t>19:00:45</t>
  </si>
  <si>
    <t>19:00:47</t>
  </si>
  <si>
    <t>19:00:58</t>
  </si>
  <si>
    <t>19:01:10</t>
  </si>
  <si>
    <t>19:01:21</t>
  </si>
  <si>
    <t>19:01:33</t>
  </si>
  <si>
    <t>19:01:35</t>
  </si>
  <si>
    <t>19:01:44</t>
  </si>
  <si>
    <t>19:01:55</t>
  </si>
  <si>
    <t>19:02:04</t>
  </si>
  <si>
    <t>19:02:06</t>
  </si>
  <si>
    <t>19:02:08</t>
  </si>
  <si>
    <t>19:02:13</t>
  </si>
  <si>
    <t>19:02:19</t>
  </si>
  <si>
    <t>19:02:20</t>
  </si>
  <si>
    <t>19:02:27</t>
  </si>
  <si>
    <t>19:02:32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</si>
  <si>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</si>
  <si>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</si>
  <si>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</si>
  <si>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</si>
  <si>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</si>
  <si>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</si>
  <si>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</si>
  <si>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</si>
  <si>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19:03:28</t>
  </si>
  <si>
    <t>19:03:31</t>
  </si>
  <si>
    <t>19:03:32</t>
  </si>
  <si>
    <t>19:03:33</t>
  </si>
  <si>
    <t>19:03:46</t>
  </si>
  <si>
    <t>19:03:56</t>
  </si>
  <si>
    <t>19:04:00</t>
  </si>
  <si>
    <t>19:04:12</t>
  </si>
  <si>
    <t>19:04:25</t>
  </si>
  <si>
    <t>19:04:32</t>
  </si>
  <si>
    <t>19:04:38</t>
  </si>
  <si>
    <t>19:04:51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</si>
  <si>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</si>
  <si>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</si>
  <si>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</si>
  <si>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</si>
  <si>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</si>
  <si>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</si>
  <si>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</si>
  <si>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</si>
  <si>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</si>
  <si>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</si>
  <si>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19:06:27</t>
  </si>
  <si>
    <t>19:06:38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</si>
  <si>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</si>
  <si>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</si>
  <si>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</si>
  <si>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</si>
  <si>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</si>
  <si>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</si>
  <si>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</si>
  <si>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</si>
  <si>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19:08:08</t>
  </si>
  <si>
    <t>19:08:12</t>
  </si>
  <si>
    <t>19:08:13</t>
  </si>
  <si>
    <t>19:08:18</t>
  </si>
  <si>
    <t>19:08:31</t>
  </si>
  <si>
    <t>19:08:44</t>
  </si>
  <si>
    <t>19:08:55</t>
  </si>
  <si>
    <t>19:09:07</t>
  </si>
  <si>
    <t>19:09:21</t>
  </si>
  <si>
    <t>19:09:34</t>
  </si>
  <si>
    <t>19:09:45</t>
  </si>
  <si>
    <t>19:09:57</t>
  </si>
  <si>
    <t>19:10:09</t>
  </si>
  <si>
    <t>19:10:22</t>
  </si>
  <si>
    <t>19:10:35</t>
  </si>
  <si>
    <t>19:10:47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</si>
  <si>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</si>
  <si>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</si>
  <si>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</si>
  <si>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</si>
  <si>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</si>
  <si>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</si>
  <si>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</si>
  <si>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</si>
  <si>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</si>
  <si>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</si>
  <si>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</si>
  <si>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</si>
  <si>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</si>
  <si>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19:13:04</t>
  </si>
  <si>
    <t>19:13:06</t>
  </si>
  <si>
    <t>19:13:14</t>
  </si>
  <si>
    <t>19:13:25</t>
  </si>
  <si>
    <t>19:13:37</t>
  </si>
  <si>
    <t>19:13:50</t>
  </si>
  <si>
    <t>19:13:56</t>
  </si>
  <si>
    <t>19:14:03</t>
  </si>
  <si>
    <t>19:14:08</t>
  </si>
  <si>
    <t>19:14:09</t>
  </si>
  <si>
    <t>19:14:15</t>
  </si>
  <si>
    <t>19:14:22</t>
  </si>
  <si>
    <t>19:14:24</t>
  </si>
  <si>
    <t>19:14:26</t>
  </si>
  <si>
    <t>19:14:27</t>
  </si>
  <si>
    <t>19:14:36</t>
  </si>
  <si>
    <t>19:14:39</t>
  </si>
  <si>
    <t>19:14:51</t>
  </si>
  <si>
    <t>19:15:03</t>
  </si>
  <si>
    <t>19:15:15</t>
  </si>
  <si>
    <t>19:15:26</t>
  </si>
  <si>
    <t>19:15:27</t>
  </si>
  <si>
    <t>19:15:29</t>
  </si>
  <si>
    <t>19:15:30</t>
  </si>
  <si>
    <t>19:15:32</t>
  </si>
  <si>
    <t>19:15:38</t>
  </si>
  <si>
    <t>19:15:49</t>
  </si>
  <si>
    <t>19:15:59</t>
  </si>
  <si>
    <t>19:16:00</t>
  </si>
  <si>
    <t>19:16:02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</si>
  <si>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</si>
  <si>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</si>
  <si>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</si>
  <si>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</si>
  <si>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</si>
  <si>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</si>
  <si>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</si>
  <si>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</si>
  <si>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</si>
  <si>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</si>
  <si>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</si>
  <si>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</si>
  <si>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</si>
  <si>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</si>
  <si>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</si>
  <si>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</si>
  <si>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</si>
  <si>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</si>
  <si>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</si>
  <si>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19:16:47</t>
  </si>
  <si>
    <t>19:16:50</t>
  </si>
  <si>
    <t>19:16:53</t>
  </si>
  <si>
    <t>19:17:01</t>
  </si>
  <si>
    <t>19:17:10</t>
  </si>
  <si>
    <t>19:17:22</t>
  </si>
  <si>
    <t>19:17:28</t>
  </si>
  <si>
    <t>19:17:34</t>
  </si>
  <si>
    <t>19:17:42</t>
  </si>
  <si>
    <t>19:17:46</t>
  </si>
  <si>
    <t>19:17:59</t>
  </si>
  <si>
    <t>19:18:05</t>
  </si>
  <si>
    <t>19:18:06</t>
  </si>
  <si>
    <t>19:18:07</t>
  </si>
  <si>
    <t>19:18:08</t>
  </si>
  <si>
    <t>19:18:10</t>
  </si>
  <si>
    <t>19:18:12</t>
  </si>
  <si>
    <t>19:18:15</t>
  </si>
  <si>
    <t>19:18:18</t>
  </si>
  <si>
    <t>19:18:19</t>
  </si>
  <si>
    <t>19:18:22</t>
  </si>
  <si>
    <t>19:18:24</t>
  </si>
  <si>
    <t>19:18:25</t>
  </si>
  <si>
    <t>19:18:26</t>
  </si>
  <si>
    <t>19:18:27</t>
  </si>
  <si>
    <t>19:18:33</t>
  </si>
  <si>
    <t>19:18:34</t>
  </si>
  <si>
    <t>19:18:35</t>
  </si>
  <si>
    <t>19:18:37</t>
  </si>
  <si>
    <t>19:18:38</t>
  </si>
  <si>
    <t>19:18:39</t>
  </si>
  <si>
    <t>19:18:40</t>
  </si>
  <si>
    <t>19:18:47</t>
  </si>
  <si>
    <t>19:18:48</t>
  </si>
  <si>
    <t>19:18:49</t>
  </si>
  <si>
    <t>19:18:50</t>
  </si>
  <si>
    <t>19:18:54</t>
  </si>
  <si>
    <t>19:18:55</t>
  </si>
  <si>
    <t>19:18:56</t>
  </si>
  <si>
    <t>19:18:57</t>
  </si>
  <si>
    <t>19:18:58</t>
  </si>
  <si>
    <t>19:18:59</t>
  </si>
  <si>
    <t>19:19:10</t>
  </si>
  <si>
    <t>19:19:11</t>
  </si>
  <si>
    <t>19:19:14</t>
  </si>
  <si>
    <t>19:19:15</t>
  </si>
  <si>
    <t>19:19:17</t>
  </si>
  <si>
    <t>19:19:18</t>
  </si>
  <si>
    <t>19:19:20</t>
  </si>
  <si>
    <t>19:19:21</t>
  </si>
  <si>
    <t>19:19:22</t>
  </si>
  <si>
    <t>19:19:24</t>
  </si>
  <si>
    <t>19:19:25</t>
  </si>
  <si>
    <t>19:19:34</t>
  </si>
  <si>
    <t>19:19:46</t>
  </si>
  <si>
    <t>19:19:58</t>
  </si>
  <si>
    <t>19:20:02</t>
  </si>
  <si>
    <t>19:20:11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</si>
  <si>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</si>
  <si>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</si>
  <si>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</si>
  <si>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</si>
  <si>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</si>
  <si>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</si>
  <si>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</si>
  <si>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</si>
  <si>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19:20:36</t>
  </si>
  <si>
    <t>19:20:37</t>
  </si>
  <si>
    <t>19:20:38</t>
  </si>
  <si>
    <t>19:20:48</t>
  </si>
  <si>
    <t>19:20:56</t>
  </si>
  <si>
    <t>19:20:58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</si>
  <si>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</si>
  <si>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</si>
  <si>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</si>
  <si>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</si>
  <si>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</si>
  <si>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</si>
  <si>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</si>
  <si>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</si>
  <si>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</si>
  <si>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</si>
  <si>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</si>
  <si>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</si>
  <si>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</si>
  <si>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</si>
  <si>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19:21:52</t>
  </si>
  <si>
    <t>19:21:55</t>
  </si>
  <si>
    <t>19:21:57</t>
  </si>
  <si>
    <t>19:22:02</t>
  </si>
  <si>
    <t>19:22:04</t>
  </si>
  <si>
    <t>19:22:08</t>
  </si>
  <si>
    <t>19:22:12</t>
  </si>
  <si>
    <t>19:22:13</t>
  </si>
  <si>
    <t>19:22:16</t>
  </si>
  <si>
    <t>19:22:17</t>
  </si>
  <si>
    <t>19:22:18</t>
  </si>
  <si>
    <t>19:22:19</t>
  </si>
  <si>
    <t>19:22:20</t>
  </si>
  <si>
    <t>19:22:21</t>
  </si>
  <si>
    <t>19:22:27</t>
  </si>
  <si>
    <t>19:22:30</t>
  </si>
  <si>
    <t>19:22:42</t>
  </si>
  <si>
    <t>19:22:43</t>
  </si>
  <si>
    <t>19:22:55</t>
  </si>
  <si>
    <t>19:22:57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</si>
  <si>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</si>
  <si>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</si>
  <si>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</si>
  <si>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</si>
  <si>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</si>
  <si>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</si>
  <si>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</si>
  <si>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</si>
  <si>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</si>
  <si>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</si>
  <si>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</si>
  <si>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</si>
  <si>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</si>
  <si>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</si>
  <si>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</si>
  <si>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</si>
  <si>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19:24:40</t>
  </si>
  <si>
    <t>19:24:41</t>
  </si>
  <si>
    <t>19:24:42</t>
  </si>
  <si>
    <t>19:24:45</t>
  </si>
  <si>
    <t>19:24:58</t>
  </si>
  <si>
    <t>19:25:10</t>
  </si>
  <si>
    <t>19:25:22</t>
  </si>
  <si>
    <t>19:25:25</t>
  </si>
  <si>
    <t>19:25:26</t>
  </si>
  <si>
    <t>19:25:33</t>
  </si>
  <si>
    <t>19:25:45</t>
  </si>
  <si>
    <t>19:25:58</t>
  </si>
  <si>
    <t>19:26:09</t>
  </si>
  <si>
    <t>19:26:11</t>
  </si>
  <si>
    <t>19:26:21</t>
  </si>
  <si>
    <t>19:26:32</t>
  </si>
  <si>
    <t>19:26:34</t>
  </si>
  <si>
    <t>19:26:36</t>
  </si>
  <si>
    <t>19:26:37</t>
  </si>
  <si>
    <t>19:26:43</t>
  </si>
  <si>
    <t>19:26:46</t>
  </si>
  <si>
    <t>19:26:57</t>
  </si>
  <si>
    <t>19:27:12</t>
  </si>
  <si>
    <t>19:27:19</t>
  </si>
  <si>
    <t>19:27:27</t>
  </si>
  <si>
    <t>19:27:39</t>
  </si>
  <si>
    <t>19:27:52</t>
  </si>
  <si>
    <t>19:28:00</t>
  </si>
  <si>
    <t>19:28:01</t>
  </si>
  <si>
    <t>19:28:02</t>
  </si>
  <si>
    <t>19:28:03</t>
  </si>
  <si>
    <t>19:28:04</t>
  </si>
  <si>
    <t>19:28:14</t>
  </si>
  <si>
    <t>19:28:15</t>
  </si>
  <si>
    <t>19:28:26</t>
  </si>
  <si>
    <t>19:28:27</t>
  </si>
  <si>
    <t>19:28:31</t>
  </si>
  <si>
    <t>19:28:36</t>
  </si>
  <si>
    <t>19:28:37</t>
  </si>
  <si>
    <t>19:28:38</t>
  </si>
  <si>
    <t>19:28:42</t>
  </si>
  <si>
    <t>19:28:47</t>
  </si>
  <si>
    <t>19:28:48</t>
  </si>
  <si>
    <t>19:28:49</t>
  </si>
  <si>
    <t>19:28:53</t>
  </si>
  <si>
    <t>19:28:58</t>
  </si>
  <si>
    <t>19:29:00</t>
  </si>
  <si>
    <t>19:29:01</t>
  </si>
  <si>
    <t>19:29:04</t>
  </si>
  <si>
    <t>19:29:09</t>
  </si>
  <si>
    <t>19:29:11</t>
  </si>
  <si>
    <t>19:29:13</t>
  </si>
  <si>
    <t>19:29:17</t>
  </si>
  <si>
    <t>19:29:25</t>
  </si>
  <si>
    <t>19:29:36</t>
  </si>
  <si>
    <t>19:29:37</t>
  </si>
  <si>
    <t>19:29:49</t>
  </si>
  <si>
    <t>19:29:59</t>
  </si>
  <si>
    <t>19:30:00</t>
  </si>
  <si>
    <t>19:30:15</t>
  </si>
  <si>
    <t>19:30:22</t>
  </si>
  <si>
    <t>19:30:28</t>
  </si>
  <si>
    <t>19:30:33</t>
  </si>
  <si>
    <t>19:30:34</t>
  </si>
  <si>
    <t>19:30:35</t>
  </si>
  <si>
    <t>19:30:36</t>
  </si>
  <si>
    <t>19:30:40</t>
  </si>
  <si>
    <t>19:30:44</t>
  </si>
  <si>
    <t>19:30:53</t>
  </si>
  <si>
    <t>19:31:06</t>
  </si>
  <si>
    <t>19:31:17</t>
  </si>
  <si>
    <t>19:31:22</t>
  </si>
  <si>
    <t>19:31:25</t>
  </si>
  <si>
    <t>19:31:26</t>
  </si>
  <si>
    <t>19:31:28</t>
  </si>
  <si>
    <t>19:31:29</t>
  </si>
  <si>
    <t>19:31:30</t>
  </si>
  <si>
    <t>19:31:31</t>
  </si>
  <si>
    <t>19:31:34</t>
  </si>
  <si>
    <t>19:31:39</t>
  </si>
  <si>
    <t>19:31:40</t>
  </si>
  <si>
    <t>19:31:41</t>
  </si>
  <si>
    <t>19:31:44</t>
  </si>
  <si>
    <t>19:31:45</t>
  </si>
  <si>
    <t>19:31:47</t>
  </si>
  <si>
    <t>19:31:52</t>
  </si>
  <si>
    <t>19:31:58</t>
  </si>
  <si>
    <t>19:32:00</t>
  </si>
  <si>
    <t>19:32:04</t>
  </si>
  <si>
    <t>19:32:12</t>
  </si>
  <si>
    <t>19:32:15</t>
  </si>
  <si>
    <t>19:32:23</t>
  </si>
  <si>
    <t>19:32:24</t>
  </si>
  <si>
    <t>19:32:27</t>
  </si>
  <si>
    <t>19:32:39</t>
  </si>
  <si>
    <t>19:32:48</t>
  </si>
  <si>
    <t>19:32:49</t>
  </si>
  <si>
    <t>19:32:50</t>
  </si>
  <si>
    <t>19:33:02</t>
  </si>
  <si>
    <t>19:33:14</t>
  </si>
  <si>
    <t>19:33:27</t>
  </si>
  <si>
    <t>19:33:38</t>
  </si>
  <si>
    <t>19:33:51</t>
  </si>
  <si>
    <t>19:34:03</t>
  </si>
  <si>
    <t>19:34:13</t>
  </si>
  <si>
    <t>19:34:14</t>
  </si>
  <si>
    <t>19:34:26</t>
  </si>
  <si>
    <t>19:34:38</t>
  </si>
  <si>
    <t>19:34:50</t>
  </si>
  <si>
    <t>19:35:03</t>
  </si>
  <si>
    <t>19:35:05</t>
  </si>
  <si>
    <t>19:35:06</t>
  </si>
  <si>
    <t>19:35:07</t>
  </si>
  <si>
    <t>19:35:08</t>
  </si>
  <si>
    <t>19:35:12</t>
  </si>
  <si>
    <t>19:35:14</t>
  </si>
  <si>
    <t>19:35:16</t>
  </si>
  <si>
    <t>19:35:18</t>
  </si>
  <si>
    <t>19:35:20</t>
  </si>
  <si>
    <t>19:35:22</t>
  </si>
  <si>
    <t>19:35:27</t>
  </si>
  <si>
    <t>19:35:38</t>
  </si>
  <si>
    <t>19:35:39</t>
  </si>
  <si>
    <t>19:35:40</t>
  </si>
  <si>
    <t>19:35:41</t>
  </si>
  <si>
    <t>19:35:42</t>
  </si>
  <si>
    <t>19:35:43</t>
  </si>
  <si>
    <t>19:35:46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</si>
  <si>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</si>
  <si>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</si>
  <si>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</si>
  <si>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</si>
  <si>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</si>
  <si>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</si>
  <si>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</si>
  <si>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</si>
  <si>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</si>
  <si>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</si>
  <si>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</si>
  <si>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19:36:37</t>
  </si>
  <si>
    <t>19:36:47</t>
  </si>
  <si>
    <t>19:36:48</t>
  </si>
  <si>
    <t>19:36:51</t>
  </si>
  <si>
    <t>19:36:52</t>
  </si>
  <si>
    <t>19:37:00</t>
  </si>
  <si>
    <t>19:37:13</t>
  </si>
  <si>
    <t>19:37:37</t>
  </si>
  <si>
    <t>19:37:50</t>
  </si>
  <si>
    <t>19:38:01</t>
  </si>
  <si>
    <t>19:38:13</t>
  </si>
  <si>
    <t>19:38:24</t>
  </si>
  <si>
    <t>19:38:48</t>
  </si>
  <si>
    <t>19:38:51</t>
  </si>
  <si>
    <t>19:39:01</t>
  </si>
  <si>
    <t>19:39:13</t>
  </si>
  <si>
    <t>19:39:14</t>
  </si>
  <si>
    <t>19:39:20</t>
  </si>
  <si>
    <t>19:39:26</t>
  </si>
  <si>
    <t>19:39:37</t>
  </si>
  <si>
    <t>19:39:49</t>
  </si>
  <si>
    <t>19:40:01</t>
  </si>
  <si>
    <t>19:40:12</t>
  </si>
  <si>
    <t>19:40:25</t>
  </si>
  <si>
    <t>19:40:27</t>
  </si>
  <si>
    <t>19:40:36</t>
  </si>
  <si>
    <t>19:40:48</t>
  </si>
  <si>
    <t>19:41:00</t>
  </si>
  <si>
    <t>19:41:01</t>
  </si>
  <si>
    <t>19:41:13</t>
  </si>
  <si>
    <t>19:41:25</t>
  </si>
  <si>
    <t>19:41:36</t>
  </si>
  <si>
    <t>19:41:37</t>
  </si>
  <si>
    <t>19:41:48</t>
  </si>
  <si>
    <t>19:41:59</t>
  </si>
  <si>
    <t>19:42:12</t>
  </si>
  <si>
    <t>19:42:13</t>
  </si>
  <si>
    <t>19:42:17</t>
  </si>
  <si>
    <t>19:42:24</t>
  </si>
  <si>
    <t>19:42:29</t>
  </si>
  <si>
    <t>19:42:49</t>
  </si>
  <si>
    <t>19:42:50</t>
  </si>
  <si>
    <t>19:42:51</t>
  </si>
  <si>
    <t>19:42:52</t>
  </si>
  <si>
    <t>19:43:05</t>
  </si>
  <si>
    <t>19:43:19</t>
  </si>
  <si>
    <t>19:43:24</t>
  </si>
  <si>
    <t>19:43:30</t>
  </si>
  <si>
    <t>19:43:34</t>
  </si>
  <si>
    <t>19:43:35</t>
  </si>
  <si>
    <t>19:43:43</t>
  </si>
  <si>
    <t>19:43:55</t>
  </si>
  <si>
    <t>19:44:00</t>
  </si>
  <si>
    <t>19:44:02</t>
  </si>
  <si>
    <t>19:44:08</t>
  </si>
  <si>
    <t>19:44:19</t>
  </si>
  <si>
    <t>19:44:22</t>
  </si>
  <si>
    <t>19:44:23</t>
  </si>
  <si>
    <t>19:44:24</t>
  </si>
  <si>
    <t>19:44:26</t>
  </si>
  <si>
    <t>19:44:30</t>
  </si>
  <si>
    <t>19:44:31</t>
  </si>
  <si>
    <t>19:44:32</t>
  </si>
  <si>
    <t>19:44:34</t>
  </si>
  <si>
    <t>19:44:35</t>
  </si>
  <si>
    <t>19:44:36</t>
  </si>
  <si>
    <t>19:44:37</t>
  </si>
  <si>
    <t>19:44:38</t>
  </si>
  <si>
    <t>19:44:40</t>
  </si>
  <si>
    <t>19:44:44</t>
  </si>
  <si>
    <t>19:44:47</t>
  </si>
  <si>
    <t>19:44:48</t>
  </si>
  <si>
    <t>19:44:51</t>
  </si>
  <si>
    <t>19:44:56</t>
  </si>
  <si>
    <t>19:45:02</t>
  </si>
  <si>
    <t>19:45:08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</si>
  <si>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</si>
  <si>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</si>
  <si>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</si>
  <si>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</si>
  <si>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</si>
  <si>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</si>
  <si>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</si>
  <si>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</si>
  <si>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19:45:53</t>
  </si>
  <si>
    <t>19:45:56</t>
  </si>
  <si>
    <t>19:45:58</t>
  </si>
  <si>
    <t>19:46:00</t>
  </si>
  <si>
    <t>19:46:09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</si>
  <si>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</si>
  <si>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</si>
  <si>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</si>
  <si>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</si>
  <si>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</si>
  <si>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</si>
  <si>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</si>
  <si>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</si>
  <si>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</si>
  <si>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</si>
  <si>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</si>
  <si>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</si>
  <si>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19:48:16</t>
  </si>
  <si>
    <t>19:48:28</t>
  </si>
  <si>
    <t>19:48:35</t>
  </si>
  <si>
    <t>19:48:39</t>
  </si>
  <si>
    <t>19:48:52</t>
  </si>
  <si>
    <t>19:48:57</t>
  </si>
  <si>
    <t>19:49:03</t>
  </si>
  <si>
    <t>19:49:15</t>
  </si>
  <si>
    <t>19:49:26</t>
  </si>
  <si>
    <t>19:49:39</t>
  </si>
  <si>
    <t>19:49:48</t>
  </si>
  <si>
    <t>19:49:49</t>
  </si>
  <si>
    <t>19:49:51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</si>
  <si>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</si>
  <si>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</si>
  <si>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</si>
  <si>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</si>
  <si>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</si>
  <si>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</si>
  <si>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</si>
  <si>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</si>
  <si>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</si>
  <si>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</si>
  <si>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</si>
  <si>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</si>
  <si>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</si>
  <si>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</si>
  <si>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</si>
  <si>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</si>
  <si>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</si>
  <si>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</si>
  <si>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</si>
  <si>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</si>
  <si>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</si>
  <si>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</si>
  <si>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</si>
  <si>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</si>
  <si>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</si>
  <si>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</si>
  <si>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</si>
  <si>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</si>
  <si>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</si>
  <si>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19:50:53</t>
  </si>
  <si>
    <t>19:51:00</t>
  </si>
  <si>
    <t>19:51:01</t>
  </si>
  <si>
    <t>19:51:05</t>
  </si>
  <si>
    <t>19:51:17</t>
  </si>
  <si>
    <t>19:51:27</t>
  </si>
  <si>
    <t>19:51:30</t>
  </si>
  <si>
    <t>19:51:33</t>
  </si>
  <si>
    <t>19:51:40</t>
  </si>
  <si>
    <t>19:51:52</t>
  </si>
  <si>
    <t>19:52:03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</si>
  <si>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</si>
  <si>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</si>
  <si>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</si>
  <si>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</si>
  <si>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</si>
  <si>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</si>
  <si>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</si>
  <si>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</si>
  <si>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</si>
  <si>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</si>
  <si>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</si>
  <si>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</si>
  <si>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19:53:54</t>
  </si>
  <si>
    <t>19:53:55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</si>
  <si>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</si>
  <si>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</si>
  <si>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</si>
  <si>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</si>
  <si>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</si>
  <si>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</si>
  <si>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</si>
  <si>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</si>
  <si>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</si>
  <si>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</si>
  <si>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</si>
  <si>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</si>
  <si>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</si>
  <si>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19:54:25</t>
  </si>
  <si>
    <t>19:54:38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</si>
  <si>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</si>
  <si>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</si>
  <si>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</si>
  <si>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</si>
  <si>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</si>
  <si>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</si>
  <si>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</si>
  <si>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</si>
  <si>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</si>
  <si>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19:55:21</t>
  </si>
  <si>
    <t>19:55:27</t>
  </si>
  <si>
    <t>19:55:28</t>
  </si>
  <si>
    <t>19:55:34</t>
  </si>
  <si>
    <t>19:55:37</t>
  </si>
  <si>
    <t>19:55:50</t>
  </si>
  <si>
    <t>19:56:03</t>
  </si>
  <si>
    <t>19:56:15</t>
  </si>
  <si>
    <t>19:56:17</t>
  </si>
  <si>
    <t>19:56:27</t>
  </si>
  <si>
    <t>19:56:29</t>
  </si>
  <si>
    <t>19:56:39</t>
  </si>
  <si>
    <t>19:56:49</t>
  </si>
  <si>
    <t>19:56:50</t>
  </si>
  <si>
    <t>19:56:51</t>
  </si>
  <si>
    <t>19:56:57</t>
  </si>
  <si>
    <t>19:57:03</t>
  </si>
  <si>
    <t>19:57:10</t>
  </si>
  <si>
    <t>19:57:16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</si>
  <si>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</si>
  <si>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</si>
  <si>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</si>
  <si>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</si>
  <si>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</si>
  <si>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</si>
  <si>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</si>
  <si>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</si>
  <si>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</si>
  <si>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</si>
  <si>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</si>
  <si>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</si>
  <si>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</si>
  <si>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</si>
  <si>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</si>
  <si>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</si>
  <si>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</si>
  <si>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</si>
  <si>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19:59:24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</si>
  <si>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</si>
  <si>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</si>
  <si>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</si>
  <si>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</si>
  <si>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</si>
  <si>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</si>
  <si>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</si>
  <si>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</si>
  <si>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19:59:41</t>
  </si>
  <si>
    <t>19:59:42</t>
  </si>
  <si>
    <t>19:59:46</t>
  </si>
  <si>
    <t>19:59:48</t>
  </si>
  <si>
    <t>19:59:49</t>
  </si>
  <si>
    <t>19:59:52</t>
  </si>
  <si>
    <t>19:59:55</t>
  </si>
  <si>
    <t>19:59:57</t>
  </si>
  <si>
    <t>20:00:01</t>
  </si>
  <si>
    <t>20:00:02</t>
  </si>
  <si>
    <t>20:00:04</t>
  </si>
  <si>
    <t>20:00:06</t>
  </si>
  <si>
    <t>20:00:08</t>
  </si>
  <si>
    <t>20:00:09</t>
  </si>
  <si>
    <t>20:00:10</t>
  </si>
  <si>
    <t>20:00:21</t>
  </si>
  <si>
    <t>20:00:30</t>
  </si>
  <si>
    <t>20:00:33</t>
  </si>
  <si>
    <t>20:00:45</t>
  </si>
  <si>
    <t>20:00:56</t>
  </si>
  <si>
    <t>20:00:57</t>
  </si>
  <si>
    <t>20:01:07</t>
  </si>
  <si>
    <t>20:01:09</t>
  </si>
  <si>
    <t>20:01:11</t>
  </si>
  <si>
    <t>20:01:13</t>
  </si>
  <si>
    <t>20:01:20</t>
  </si>
  <si>
    <t>20:01:24</t>
  </si>
  <si>
    <t>20:01:32</t>
  </si>
  <si>
    <t>20:01:43</t>
  </si>
  <si>
    <t>20:01:56</t>
  </si>
  <si>
    <t>20:02:03</t>
  </si>
  <si>
    <t>20:02:08</t>
  </si>
  <si>
    <t>20:02:10</t>
  </si>
  <si>
    <t>20:02:12</t>
  </si>
  <si>
    <t>20:02:18</t>
  </si>
  <si>
    <t>20:02:19</t>
  </si>
  <si>
    <t>20:02:28</t>
  </si>
  <si>
    <t>20:02:30</t>
  </si>
  <si>
    <t>20:02:38</t>
  </si>
  <si>
    <t>20:02:40</t>
  </si>
  <si>
    <t>20:02:43</t>
  </si>
  <si>
    <t>20:02:46</t>
  </si>
  <si>
    <t>20:02:55</t>
  </si>
  <si>
    <t>20:03:06</t>
  </si>
  <si>
    <t>20:03:11</t>
  </si>
  <si>
    <t>20:03:13</t>
  </si>
  <si>
    <t>20:03:17</t>
  </si>
  <si>
    <t>20:03:26</t>
  </si>
  <si>
    <t>20:03:28</t>
  </si>
  <si>
    <t>20:03:31</t>
  </si>
  <si>
    <t>20:03:39</t>
  </si>
  <si>
    <t>20:03:47</t>
  </si>
  <si>
    <t>20:03:51</t>
  </si>
  <si>
    <t>20:03:59</t>
  </si>
  <si>
    <t>20:04:01</t>
  </si>
  <si>
    <t>20:04:04</t>
  </si>
  <si>
    <t>20:04:14</t>
  </si>
  <si>
    <t>20:04:15</t>
  </si>
  <si>
    <t>20:04:20</t>
  </si>
  <si>
    <t>20:04:21</t>
  </si>
  <si>
    <t>20:04:27</t>
  </si>
  <si>
    <t>20:04:30</t>
  </si>
  <si>
    <t>20:04:31</t>
  </si>
  <si>
    <t>20:04:32</t>
  </si>
  <si>
    <t>20:04:34</t>
  </si>
  <si>
    <t>20:04:38</t>
  </si>
  <si>
    <t>20:04:45</t>
  </si>
  <si>
    <t>20:04:49</t>
  </si>
  <si>
    <t>20:05:01</t>
  </si>
  <si>
    <t>20:05:11</t>
  </si>
  <si>
    <t>20:05:23</t>
  </si>
  <si>
    <t>20:05:39</t>
  </si>
  <si>
    <t>20:05:45</t>
  </si>
  <si>
    <t>20:05:57</t>
  </si>
  <si>
    <t>20:06:01</t>
  </si>
  <si>
    <t>20:06:07</t>
  </si>
  <si>
    <t>20:06:11</t>
  </si>
  <si>
    <t>20:06:12</t>
  </si>
  <si>
    <t>20:06:17</t>
  </si>
  <si>
    <t>20:06:22</t>
  </si>
  <si>
    <t>20:06:23</t>
  </si>
  <si>
    <t>20:06:28</t>
  </si>
  <si>
    <t>20:06:33</t>
  </si>
  <si>
    <t>20:06:35</t>
  </si>
  <si>
    <t>20:06:37</t>
  </si>
  <si>
    <t>20:06:38</t>
  </si>
  <si>
    <t>20:06:39</t>
  </si>
  <si>
    <t>20:06:43</t>
  </si>
  <si>
    <t>20:06:48</t>
  </si>
  <si>
    <t>20:06:55</t>
  </si>
  <si>
    <t>20:06:59</t>
  </si>
  <si>
    <t>20:07:06</t>
  </si>
  <si>
    <t>20:07:10</t>
  </si>
  <si>
    <t>20:07:11</t>
  </si>
  <si>
    <t>20:07:12</t>
  </si>
  <si>
    <t>20:07:22</t>
  </si>
  <si>
    <t>20:07:34</t>
  </si>
  <si>
    <t>20:07:41</t>
  </si>
  <si>
    <t>20:07:42</t>
  </si>
  <si>
    <t>20:07:43</t>
  </si>
  <si>
    <t>20:07:45</t>
  </si>
  <si>
    <t>20:07:48</t>
  </si>
  <si>
    <t>20:07:56</t>
  </si>
  <si>
    <t>20:08:08</t>
  </si>
  <si>
    <t>20:08:20</t>
  </si>
  <si>
    <t>20:08:27</t>
  </si>
  <si>
    <t>20:08:33</t>
  </si>
  <si>
    <t>20:08:37</t>
  </si>
  <si>
    <t>20:08:39</t>
  </si>
  <si>
    <t>buy</t>
  </si>
  <si>
    <t>sell</t>
  </si>
  <si>
    <t>signal</t>
  </si>
  <si>
    <t>pnl</t>
  </si>
  <si>
    <t>skew</t>
  </si>
  <si>
    <t>hit</t>
  </si>
  <si>
    <t>offset</t>
  </si>
  <si>
    <t>hit ratio</t>
  </si>
  <si>
    <t>sharpe ratio</t>
  </si>
  <si>
    <t>trade %</t>
  </si>
  <si>
    <t>pnl(non consecutive)</t>
  </si>
  <si>
    <t>trade number</t>
  </si>
  <si>
    <t>consecutive pnl</t>
  </si>
  <si>
    <t>Y</t>
  </si>
  <si>
    <t>Pnl</t>
  </si>
  <si>
    <t>forecast</t>
  </si>
  <si>
    <t>std</t>
  </si>
  <si>
    <t>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</si>
</sst>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4"/>
  <sheetViews>
    <sheetView topLeftCell="F1" workbookViewId="0">
      <selection activeCell="L38" sqref="L38"/>
    </sheetView>
  </sheetViews>
  <sheetFormatPr defaultRowHeight="15" x14ac:dyDescent="0.25"/>
  <cols>
    <col min="10" max="10" width="12" bestFit="1" customWidth="1"/>
    <col min="11" max="11" width="12" customWidth="1"/>
  </cols>
  <sheetData>
    <row r="1" spans="1:2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 t="s">
        <v>1079</v>
      </c>
      <c r="M1" s="4" t="s">
        <v>1077</v>
      </c>
      <c r="N1" s="4" t="s">
        <v>1078</v>
      </c>
      <c r="O1" s="4" t="s">
        <v>1085</v>
      </c>
      <c r="P1" s="4" t="s">
        <v>1080</v>
      </c>
      <c r="S1" s="4"/>
    </row>
    <row r="2" spans="1:20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(OFFSET(I2,$T$2,0)-H2)/H2</f>
        <v>-1.4952904899573562E-3</v>
      </c>
      <c r="K2" s="3">
        <f ca="1">H2*J2</f>
        <v>-0.99602199999992536</v>
      </c>
      <c r="S2" t="s">
        <v>1081</v>
      </c>
      <c r="T2">
        <v>100</v>
      </c>
    </row>
    <row r="3" spans="1:20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(OFFSET(I3,$T$2,0)-H3)/H3</f>
        <v>-8.993276157469427E-4</v>
      </c>
      <c r="K3" s="3">
        <f t="shared" ref="K3:K66" ca="1" si="1">H3*J3</f>
        <v>-0.59904754059994048</v>
      </c>
      <c r="S3" t="s">
        <v>1087</v>
      </c>
      <c r="T3">
        <f ca="1">Q2010</f>
        <v>7.3172881788997302</v>
      </c>
    </row>
    <row r="4" spans="1:20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-8.992005479871594E-4</v>
      </c>
      <c r="K4" s="3">
        <f t="shared" ca="1" si="1"/>
        <v>-0.59896289999994679</v>
      </c>
    </row>
    <row r="5" spans="1:20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-8.8651884399249773E-4</v>
      </c>
      <c r="K5" s="3">
        <f t="shared" ca="1" si="1"/>
        <v>-0.59051554059988121</v>
      </c>
    </row>
    <row r="6" spans="1:20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-8.8649851599735476E-4</v>
      </c>
      <c r="K6" s="3">
        <f t="shared" ca="1" si="1"/>
        <v>-0.59050199999990127</v>
      </c>
    </row>
    <row r="7" spans="1:20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-8.5495449972064117E-4</v>
      </c>
      <c r="K7" s="3">
        <f t="shared" ca="1" si="1"/>
        <v>-0.56949034079991634</v>
      </c>
    </row>
    <row r="8" spans="1:20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-3.1017635928218355E-4</v>
      </c>
      <c r="K8" s="3">
        <f t="shared" ca="1" si="1"/>
        <v>-0.20661034079989804</v>
      </c>
    </row>
    <row r="9" spans="1:20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-3.0178905805684222E-4</v>
      </c>
      <c r="K9" s="3">
        <f t="shared" ca="1" si="1"/>
        <v>-0.20102200000007994</v>
      </c>
    </row>
    <row r="10" spans="1:20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-3.002552169344625E-4</v>
      </c>
      <c r="K10" s="3">
        <f t="shared" ca="1" si="1"/>
        <v>-0.20000000000004547</v>
      </c>
    </row>
    <row r="11" spans="1:20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1.6001210046689307E-3</v>
      </c>
      <c r="K11" s="3">
        <f t="shared" ca="1" si="1"/>
        <v>1.0658245999999281</v>
      </c>
    </row>
    <row r="12" spans="1:20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1.6179055122945254E-3</v>
      </c>
      <c r="K12" s="3">
        <f t="shared" ca="1" si="1"/>
        <v>1.0776802999999973</v>
      </c>
    </row>
    <row r="13" spans="1:20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2.3097109555541228E-3</v>
      </c>
      <c r="K13" s="3">
        <f t="shared" ca="1" si="1"/>
        <v>1.5384890999998788</v>
      </c>
    </row>
    <row r="14" spans="1:20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2.3278263638572107E-3</v>
      </c>
      <c r="K14" s="3">
        <f t="shared" ca="1" si="1"/>
        <v>1.5505556999999042</v>
      </c>
    </row>
    <row r="15" spans="1:20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2.3308234456095415E-3</v>
      </c>
      <c r="K15" s="3">
        <f t="shared" ca="1" si="1"/>
        <v>1.5525520439998675</v>
      </c>
    </row>
    <row r="16" spans="1:20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2.3456916580416312E-3</v>
      </c>
      <c r="K16" s="3">
        <f t="shared" ca="1" si="1"/>
        <v>1.5624556999998731</v>
      </c>
    </row>
    <row r="17" spans="1:11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2.37811941891433E-3</v>
      </c>
      <c r="K17" s="3">
        <f t="shared" ca="1" si="1"/>
        <v>1.584055699999908</v>
      </c>
    </row>
    <row r="18" spans="1:11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2.7843905603556181E-3</v>
      </c>
      <c r="K18" s="3">
        <f t="shared" ca="1" si="1"/>
        <v>1.8546712596000816</v>
      </c>
    </row>
    <row r="19" spans="1:11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2.9340506528254184E-3</v>
      </c>
      <c r="K19" s="3">
        <f t="shared" ca="1" si="1"/>
        <v>1.9543512596000028</v>
      </c>
    </row>
    <row r="20" spans="1:11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3.0109017694304741E-3</v>
      </c>
      <c r="K20" s="3">
        <f t="shared" ca="1" si="1"/>
        <v>2.0055315595999446</v>
      </c>
    </row>
    <row r="21" spans="1:11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3.6523878181306895E-3</v>
      </c>
      <c r="K21" s="3">
        <f t="shared" ca="1" si="1"/>
        <v>2.4313880844001687</v>
      </c>
    </row>
    <row r="22" spans="1:11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3.6204377376108619E-3</v>
      </c>
      <c r="K22" s="3">
        <f t="shared" ca="1" si="1"/>
        <v>2.4100976015998867</v>
      </c>
    </row>
    <row r="23" spans="1:11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3.1062040159344191E-3</v>
      </c>
      <c r="K23" s="3">
        <f t="shared" ca="1" si="1"/>
        <v>2.0677758599999834</v>
      </c>
    </row>
    <row r="24" spans="1:11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3.1065945042614554E-3</v>
      </c>
      <c r="K24" s="3">
        <f t="shared" ca="1" si="1"/>
        <v>2.0680350000000089</v>
      </c>
    </row>
    <row r="25" spans="1:11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4.1559731546991436E-3</v>
      </c>
      <c r="K25" s="3">
        <f t="shared" ca="1" si="1"/>
        <v>2.7665729999999935</v>
      </c>
    </row>
    <row r="26" spans="1:11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4.2466846612737915E-3</v>
      </c>
      <c r="K26" s="3">
        <f t="shared" ca="1" si="1"/>
        <v>2.8267345782999205</v>
      </c>
    </row>
    <row r="27" spans="1:11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4.0696666543298E-3</v>
      </c>
      <c r="K27" s="3">
        <f t="shared" ca="1" si="1"/>
        <v>2.7087345782998682</v>
      </c>
    </row>
    <row r="28" spans="1:11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3.3184548732028141E-3</v>
      </c>
      <c r="K28" s="3">
        <f t="shared" ca="1" si="1"/>
        <v>2.2087345782998682</v>
      </c>
    </row>
    <row r="29" spans="1:11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3.3184548732028141E-3</v>
      </c>
      <c r="K29" s="3">
        <f t="shared" ca="1" si="1"/>
        <v>2.2087345782998682</v>
      </c>
    </row>
    <row r="30" spans="1:11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3.3184548732029854E-3</v>
      </c>
      <c r="K30" s="3">
        <f t="shared" ca="1" si="1"/>
        <v>2.2087345782999819</v>
      </c>
    </row>
    <row r="31" spans="1:11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3.3184548732029854E-3</v>
      </c>
      <c r="K31" s="3">
        <f t="shared" ca="1" si="1"/>
        <v>2.2087345782999819</v>
      </c>
    </row>
    <row r="32" spans="1:11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3.3184548732029854E-3</v>
      </c>
      <c r="K32" s="3">
        <f t="shared" ca="1" si="1"/>
        <v>2.2087345782999819</v>
      </c>
    </row>
    <row r="33" spans="1:15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3.3184548732029854E-3</v>
      </c>
      <c r="K33" s="3">
        <f t="shared" ca="1" si="1"/>
        <v>2.2087345782999819</v>
      </c>
    </row>
    <row r="34" spans="1:15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3.3034306375802885E-3</v>
      </c>
      <c r="K34" s="3">
        <f t="shared" ca="1" si="1"/>
        <v>2.1987345782998773</v>
      </c>
    </row>
    <row r="35" spans="1:15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3.2770520636370092E-3</v>
      </c>
      <c r="K35" s="3">
        <f t="shared" ca="1" si="1"/>
        <v>2.1812345783000637</v>
      </c>
    </row>
    <row r="36" spans="1:15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3.0943475583193568E-3</v>
      </c>
      <c r="K36" s="3">
        <f t="shared" ca="1" si="1"/>
        <v>2.0599999999999454</v>
      </c>
    </row>
    <row r="37" spans="1:15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2.6134258633379423E-3</v>
      </c>
      <c r="K37" s="3">
        <f t="shared" ca="1" si="1"/>
        <v>1.7398359999999684</v>
      </c>
    </row>
    <row r="38" spans="1:15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2.6134258633379423E-3</v>
      </c>
      <c r="K38" s="3">
        <f t="shared" ca="1" si="1"/>
        <v>1.7398359999999684</v>
      </c>
      <c r="L38">
        <f>SKEW(F3:F37)</f>
        <v>0.5849443744410695</v>
      </c>
      <c r="M38" t="str">
        <f>IF(ABS(L38)&gt;1.5,SIGN(L38),"")</f>
        <v/>
      </c>
      <c r="N38" t="str">
        <f>IF(M38=1,K38,"")</f>
        <v/>
      </c>
      <c r="O38" t="str">
        <f>IF(M38=1,IF(ISNUMBER(M37),"",K38),"")</f>
        <v/>
      </c>
    </row>
    <row r="39" spans="1:15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2.993504029252015E-3</v>
      </c>
      <c r="K39" s="3">
        <f t="shared" ca="1" si="1"/>
        <v>1.9921102533999147</v>
      </c>
      <c r="L39">
        <f t="shared" ref="L39:L102" si="2">SKEW(F4:F38)</f>
        <v>0.57807466566842913</v>
      </c>
      <c r="M39" t="str">
        <f t="shared" ref="M39:M102" si="3">IF(ABS(L39)&gt;1.5,SIGN(L39),"")</f>
        <v/>
      </c>
      <c r="N39" t="str">
        <f t="shared" ref="N39:N102" si="4">IF(M39=1,K39,"")</f>
        <v/>
      </c>
      <c r="O39" t="str">
        <f t="shared" ref="O39:O102" si="5">IF(M39=1,IF(ISNUMBER(M38),"",K39),"")</f>
        <v/>
      </c>
    </row>
    <row r="40" spans="1:15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3.0726940749642323E-3</v>
      </c>
      <c r="K40" s="3">
        <f t="shared" ca="1" si="1"/>
        <v>2.0446480324000049</v>
      </c>
      <c r="L40">
        <f t="shared" si="2"/>
        <v>0.66480797587622875</v>
      </c>
      <c r="M40" t="str">
        <f t="shared" si="3"/>
        <v/>
      </c>
      <c r="N40" t="str">
        <f t="shared" si="4"/>
        <v/>
      </c>
      <c r="O40" t="str">
        <f t="shared" si="5"/>
        <v/>
      </c>
    </row>
    <row r="41" spans="1:15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3.1107523486088614E-3</v>
      </c>
      <c r="K41" s="3">
        <f t="shared" ca="1" si="1"/>
        <v>2.0698944309999661</v>
      </c>
      <c r="L41">
        <f t="shared" si="2"/>
        <v>0.74405134264795125</v>
      </c>
      <c r="M41" t="str">
        <f t="shared" si="3"/>
        <v/>
      </c>
      <c r="N41" t="str">
        <f t="shared" si="4"/>
        <v/>
      </c>
      <c r="O41" t="str">
        <f t="shared" si="5"/>
        <v/>
      </c>
    </row>
    <row r="42" spans="1:15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3.2433868907527637E-3</v>
      </c>
      <c r="K42" s="3">
        <f t="shared" ca="1" si="1"/>
        <v>2.1578000000000657</v>
      </c>
      <c r="L42">
        <f t="shared" si="2"/>
        <v>0.80438757924579307</v>
      </c>
      <c r="M42" t="str">
        <f t="shared" si="3"/>
        <v/>
      </c>
      <c r="N42" t="str">
        <f t="shared" si="4"/>
        <v/>
      </c>
      <c r="O42" t="str">
        <f t="shared" si="5"/>
        <v/>
      </c>
    </row>
    <row r="43" spans="1:15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3.2844054624849633E-3</v>
      </c>
      <c r="K43" s="3">
        <f t="shared" ca="1" si="1"/>
        <v>2.1850000000000591</v>
      </c>
      <c r="L43">
        <f t="shared" si="2"/>
        <v>0.88024190290278737</v>
      </c>
      <c r="M43" t="str">
        <f t="shared" si="3"/>
        <v/>
      </c>
      <c r="N43" t="str">
        <f t="shared" si="4"/>
        <v/>
      </c>
      <c r="O43" t="str">
        <f t="shared" si="5"/>
        <v/>
      </c>
    </row>
    <row r="44" spans="1:15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1.6568042089441064E-3</v>
      </c>
      <c r="K44" s="3">
        <f t="shared" ca="1" si="1"/>
        <v>1.1021890000000667</v>
      </c>
      <c r="L44">
        <f t="shared" si="2"/>
        <v>0.92876608308539788</v>
      </c>
      <c r="M44" t="str">
        <f t="shared" si="3"/>
        <v/>
      </c>
      <c r="N44" t="str">
        <f t="shared" si="4"/>
        <v/>
      </c>
      <c r="O44" t="str">
        <f t="shared" si="5"/>
        <v/>
      </c>
    </row>
    <row r="45" spans="1:15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1.1574596016534864E-3</v>
      </c>
      <c r="K45" s="3">
        <f t="shared" ca="1" si="1"/>
        <v>0.76999999999998181</v>
      </c>
      <c r="L45">
        <f t="shared" si="2"/>
        <v>0.6945240574885857</v>
      </c>
      <c r="M45" t="str">
        <f t="shared" si="3"/>
        <v/>
      </c>
      <c r="N45" t="str">
        <f t="shared" si="4"/>
        <v/>
      </c>
      <c r="O45" t="str">
        <f t="shared" si="5"/>
        <v/>
      </c>
    </row>
    <row r="46" spans="1:15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1.1574596016534864E-3</v>
      </c>
      <c r="K46" s="3">
        <f t="shared" ca="1" si="1"/>
        <v>0.76999999999998181</v>
      </c>
      <c r="L46">
        <f t="shared" si="2"/>
        <v>0.13452972965157564</v>
      </c>
      <c r="M46" t="str">
        <f t="shared" si="3"/>
        <v/>
      </c>
      <c r="N46" t="str">
        <f t="shared" si="4"/>
        <v/>
      </c>
      <c r="O46" t="str">
        <f t="shared" si="5"/>
        <v/>
      </c>
    </row>
    <row r="47" spans="1:15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1.3832506390015922E-3</v>
      </c>
      <c r="K47" s="3">
        <f t="shared" ca="1" si="1"/>
        <v>0.91999999999995907</v>
      </c>
      <c r="L47">
        <f t="shared" si="2"/>
        <v>2.7063058302720126E-3</v>
      </c>
      <c r="M47" t="str">
        <f t="shared" si="3"/>
        <v/>
      </c>
      <c r="N47" t="str">
        <f t="shared" si="4"/>
        <v/>
      </c>
      <c r="O47" t="str">
        <f t="shared" si="5"/>
        <v/>
      </c>
    </row>
    <row r="48" spans="1:15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1.3832506390015922E-3</v>
      </c>
      <c r="K48" s="3">
        <f t="shared" ca="1" si="1"/>
        <v>0.91999999999995907</v>
      </c>
      <c r="L48">
        <f t="shared" si="2"/>
        <v>-2.6072953479632035E-2</v>
      </c>
      <c r="M48" t="str">
        <f t="shared" si="3"/>
        <v/>
      </c>
      <c r="N48" t="str">
        <f t="shared" si="4"/>
        <v/>
      </c>
      <c r="O48" t="str">
        <f t="shared" si="5"/>
        <v/>
      </c>
    </row>
    <row r="49" spans="1:15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1.3832506390015922E-3</v>
      </c>
      <c r="K49" s="3">
        <f t="shared" ca="1" si="1"/>
        <v>0.91999999999995907</v>
      </c>
      <c r="L49">
        <f t="shared" si="2"/>
        <v>-0.11343391283185777</v>
      </c>
      <c r="M49" t="str">
        <f t="shared" si="3"/>
        <v/>
      </c>
      <c r="N49" t="str">
        <f t="shared" si="4"/>
        <v/>
      </c>
      <c r="O49" t="str">
        <f t="shared" si="5"/>
        <v/>
      </c>
    </row>
    <row r="50" spans="1:15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1.3832506390015922E-3</v>
      </c>
      <c r="K50" s="3">
        <f t="shared" ca="1" si="1"/>
        <v>0.91999999999995907</v>
      </c>
      <c r="L50">
        <f t="shared" si="2"/>
        <v>-0.11945340612358682</v>
      </c>
      <c r="M50" t="str">
        <f t="shared" si="3"/>
        <v/>
      </c>
      <c r="N50" t="str">
        <f t="shared" si="4"/>
        <v/>
      </c>
      <c r="O50" t="str">
        <f t="shared" si="5"/>
        <v/>
      </c>
    </row>
    <row r="51" spans="1:15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1.3832506390015922E-3</v>
      </c>
      <c r="K51" s="3">
        <f t="shared" ca="1" si="1"/>
        <v>0.91999999999995907</v>
      </c>
      <c r="L51">
        <f t="shared" si="2"/>
        <v>-8.0444527689109119E-2</v>
      </c>
      <c r="M51" t="str">
        <f t="shared" si="3"/>
        <v/>
      </c>
      <c r="N51" t="str">
        <f t="shared" si="4"/>
        <v/>
      </c>
      <c r="O51" t="str">
        <f t="shared" si="5"/>
        <v/>
      </c>
    </row>
    <row r="52" spans="1:15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1.3832506390015922E-3</v>
      </c>
      <c r="K52" s="3">
        <f t="shared" ca="1" si="1"/>
        <v>0.91999999999995907</v>
      </c>
      <c r="L52">
        <f t="shared" si="2"/>
        <v>-3.3764663885742986E-2</v>
      </c>
      <c r="M52" t="str">
        <f t="shared" si="3"/>
        <v/>
      </c>
      <c r="N52" t="str">
        <f t="shared" si="4"/>
        <v/>
      </c>
      <c r="O52" t="str">
        <f t="shared" si="5"/>
        <v/>
      </c>
    </row>
    <row r="53" spans="1:15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1.3832506390015922E-3</v>
      </c>
      <c r="K53" s="3">
        <f t="shared" ca="1" si="1"/>
        <v>0.91999999999995907</v>
      </c>
      <c r="L53">
        <f t="shared" si="2"/>
        <v>2.1496773584491664E-2</v>
      </c>
      <c r="M53" t="str">
        <f t="shared" si="3"/>
        <v/>
      </c>
      <c r="N53" t="str">
        <f t="shared" si="4"/>
        <v/>
      </c>
      <c r="O53" t="str">
        <f t="shared" si="5"/>
        <v/>
      </c>
    </row>
    <row r="54" spans="1:15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1.3832506390015922E-3</v>
      </c>
      <c r="K54" s="3">
        <f t="shared" ca="1" si="1"/>
        <v>0.91999999999995907</v>
      </c>
      <c r="L54">
        <f t="shared" si="2"/>
        <v>8.0035506118573504E-2</v>
      </c>
      <c r="M54" t="str">
        <f t="shared" si="3"/>
        <v/>
      </c>
      <c r="N54" t="str">
        <f t="shared" si="4"/>
        <v/>
      </c>
      <c r="O54" t="str">
        <f t="shared" si="5"/>
        <v/>
      </c>
    </row>
    <row r="55" spans="1:15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1.3832506390015922E-3</v>
      </c>
      <c r="K55" s="3">
        <f t="shared" ca="1" si="1"/>
        <v>0.91999999999995907</v>
      </c>
      <c r="L55">
        <f t="shared" si="2"/>
        <v>0.13728715298439059</v>
      </c>
      <c r="M55" t="str">
        <f t="shared" si="3"/>
        <v/>
      </c>
      <c r="N55" t="str">
        <f t="shared" si="4"/>
        <v/>
      </c>
      <c r="O55" t="str">
        <f t="shared" si="5"/>
        <v/>
      </c>
    </row>
    <row r="56" spans="1:15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1.4467863479180137E-3</v>
      </c>
      <c r="K56" s="3">
        <f t="shared" ca="1" si="1"/>
        <v>0.96225760000027094</v>
      </c>
      <c r="L56">
        <f t="shared" si="2"/>
        <v>-0.28048790104712856</v>
      </c>
      <c r="M56" t="str">
        <f t="shared" si="3"/>
        <v/>
      </c>
      <c r="N56" t="str">
        <f t="shared" si="4"/>
        <v/>
      </c>
      <c r="O56" t="str">
        <f t="shared" si="5"/>
        <v/>
      </c>
    </row>
    <row r="57" spans="1:15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2.4932200249586189E-3</v>
      </c>
      <c r="K57" s="3">
        <f t="shared" ca="1" si="1"/>
        <v>1.6582406385999775</v>
      </c>
      <c r="L57">
        <f t="shared" si="2"/>
        <v>-0.1808639329512948</v>
      </c>
      <c r="M57" t="str">
        <f t="shared" si="3"/>
        <v/>
      </c>
      <c r="N57" t="str">
        <f t="shared" si="4"/>
        <v/>
      </c>
      <c r="O57" t="str">
        <f t="shared" si="5"/>
        <v/>
      </c>
    </row>
    <row r="58" spans="1:15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2.7243311360696213E-3</v>
      </c>
      <c r="K58" s="3">
        <f t="shared" ca="1" si="1"/>
        <v>1.8119526385999052</v>
      </c>
      <c r="L58">
        <f t="shared" si="2"/>
        <v>-8.4179526637875438E-2</v>
      </c>
      <c r="M58" t="str">
        <f t="shared" si="3"/>
        <v/>
      </c>
      <c r="N58" t="str">
        <f t="shared" si="4"/>
        <v/>
      </c>
      <c r="O58" t="str">
        <f t="shared" si="5"/>
        <v/>
      </c>
    </row>
    <row r="59" spans="1:15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2.7451280087203195E-3</v>
      </c>
      <c r="K59" s="3">
        <f t="shared" ca="1" si="1"/>
        <v>1.8257846385998846</v>
      </c>
      <c r="L59">
        <f t="shared" si="2"/>
        <v>9.0017277488621972E-3</v>
      </c>
      <c r="M59" t="str">
        <f t="shared" si="3"/>
        <v/>
      </c>
      <c r="N59" t="str">
        <f t="shared" si="4"/>
        <v/>
      </c>
      <c r="O59" t="str">
        <f t="shared" si="5"/>
        <v/>
      </c>
    </row>
    <row r="60" spans="1:15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2.7451280087203195E-3</v>
      </c>
      <c r="K60" s="3">
        <f t="shared" ca="1" si="1"/>
        <v>1.8257846385998846</v>
      </c>
      <c r="L60">
        <f t="shared" si="2"/>
        <v>9.6540777369467076E-2</v>
      </c>
      <c r="M60" t="str">
        <f t="shared" si="3"/>
        <v/>
      </c>
      <c r="N60" t="str">
        <f t="shared" si="4"/>
        <v/>
      </c>
      <c r="O60" t="str">
        <f t="shared" si="5"/>
        <v/>
      </c>
    </row>
    <row r="61" spans="1:15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2.8645489563634895E-3</v>
      </c>
      <c r="K61" s="3">
        <f t="shared" ca="1" si="1"/>
        <v>1.9049846386000124</v>
      </c>
      <c r="L61">
        <f t="shared" si="2"/>
        <v>0.17769151986043491</v>
      </c>
      <c r="M61" t="str">
        <f t="shared" si="3"/>
        <v/>
      </c>
      <c r="N61" t="str">
        <f t="shared" si="4"/>
        <v/>
      </c>
      <c r="O61" t="str">
        <f t="shared" si="5"/>
        <v/>
      </c>
    </row>
    <row r="62" spans="1:15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2.9581201625575831E-3</v>
      </c>
      <c r="K62" s="3">
        <f t="shared" ca="1" si="1"/>
        <v>1.9672114370001736</v>
      </c>
      <c r="L62">
        <f t="shared" si="2"/>
        <v>0.24875584776765367</v>
      </c>
      <c r="M62" t="str">
        <f t="shared" si="3"/>
        <v/>
      </c>
      <c r="N62" t="str">
        <f t="shared" si="4"/>
        <v/>
      </c>
      <c r="O62" t="str">
        <f t="shared" si="5"/>
        <v/>
      </c>
    </row>
    <row r="63" spans="1:15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2.9708914948225139E-3</v>
      </c>
      <c r="K63" s="3">
        <f t="shared" ca="1" si="1"/>
        <v>1.9757046386000638</v>
      </c>
      <c r="L63">
        <f t="shared" si="2"/>
        <v>0.30350907920533154</v>
      </c>
      <c r="M63" t="str">
        <f t="shared" si="3"/>
        <v/>
      </c>
      <c r="N63" t="str">
        <f t="shared" si="4"/>
        <v/>
      </c>
      <c r="O63" t="str">
        <f t="shared" si="5"/>
        <v/>
      </c>
    </row>
    <row r="64" spans="1:15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2.9850546632526798E-3</v>
      </c>
      <c r="K64" s="3">
        <f t="shared" ca="1" si="1"/>
        <v>1.9851234402000273</v>
      </c>
      <c r="L64">
        <f t="shared" si="2"/>
        <v>0.32774981275281639</v>
      </c>
      <c r="M64" t="str">
        <f t="shared" si="3"/>
        <v/>
      </c>
      <c r="N64" t="str">
        <f t="shared" si="4"/>
        <v/>
      </c>
      <c r="O64" t="str">
        <f t="shared" si="5"/>
        <v/>
      </c>
    </row>
    <row r="65" spans="1:15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2.987736667468619E-3</v>
      </c>
      <c r="K65" s="3">
        <f t="shared" ca="1" si="1"/>
        <v>1.9869046385999809</v>
      </c>
      <c r="L65">
        <f t="shared" si="2"/>
        <v>0.42637533281545337</v>
      </c>
      <c r="M65" t="str">
        <f t="shared" si="3"/>
        <v/>
      </c>
      <c r="N65" t="str">
        <f t="shared" si="4"/>
        <v/>
      </c>
      <c r="O65" t="str">
        <f t="shared" si="5"/>
        <v/>
      </c>
    </row>
    <row r="66" spans="1:15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3.0018998529368411E-3</v>
      </c>
      <c r="K66" s="3">
        <f t="shared" ca="1" si="1"/>
        <v>1.996323440200058</v>
      </c>
      <c r="L66">
        <f t="shared" si="2"/>
        <v>0.51849735985760437</v>
      </c>
      <c r="M66" t="str">
        <f t="shared" si="3"/>
        <v/>
      </c>
      <c r="N66" t="str">
        <f t="shared" si="4"/>
        <v/>
      </c>
      <c r="O66" t="str">
        <f t="shared" si="5"/>
        <v/>
      </c>
    </row>
    <row r="67" spans="1:15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6">(OFFSET(I67,$T$2,0)-H67)/H67</f>
        <v>3.0038757309554733E-3</v>
      </c>
      <c r="K67" s="3">
        <f t="shared" ref="K67:K130" ca="1" si="7">H67*J67</f>
        <v>1.9976374386000089</v>
      </c>
      <c r="L67">
        <f t="shared" si="2"/>
        <v>0.58467912856933546</v>
      </c>
      <c r="M67" t="str">
        <f t="shared" si="3"/>
        <v/>
      </c>
      <c r="N67" t="str">
        <f t="shared" si="4"/>
        <v/>
      </c>
      <c r="O67" t="str">
        <f t="shared" si="5"/>
        <v/>
      </c>
    </row>
    <row r="68" spans="1:15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6"/>
        <v>3.052596070193299E-3</v>
      </c>
      <c r="K68" s="3">
        <f t="shared" ca="1" si="7"/>
        <v>2.0300374385999476</v>
      </c>
      <c r="L68">
        <f t="shared" si="2"/>
        <v>0.70833938858483092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6"/>
        <v>3.0574853893114793E-3</v>
      </c>
      <c r="K69" s="3">
        <f t="shared" ca="1" si="7"/>
        <v>2.0332889335999198</v>
      </c>
      <c r="L69">
        <f t="shared" si="2"/>
        <v>0.84253014155741746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6"/>
        <v>3.063516886710113E-3</v>
      </c>
      <c r="K70" s="3">
        <f t="shared" ca="1" si="7"/>
        <v>2.0372999999999593</v>
      </c>
      <c r="L70">
        <f t="shared" si="2"/>
        <v>0.98666578699751195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6"/>
        <v>3.0481768431777751E-3</v>
      </c>
      <c r="K71" s="3">
        <f t="shared" ca="1" si="7"/>
        <v>2.027137770599893</v>
      </c>
      <c r="L71">
        <f t="shared" si="2"/>
        <v>1.1431506304731698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6"/>
        <v>3.2436559050158745E-3</v>
      </c>
      <c r="K72" s="3">
        <f t="shared" ca="1" si="7"/>
        <v>2.1571377706000021</v>
      </c>
      <c r="L72">
        <f t="shared" si="2"/>
        <v>1.3149951271371696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6"/>
        <v>3.5152331361014639E-3</v>
      </c>
      <c r="K73" s="3">
        <f t="shared" ca="1" si="7"/>
        <v>2.3377413658001842</v>
      </c>
      <c r="L73">
        <f t="shared" si="2"/>
        <v>1.5057907658112775</v>
      </c>
      <c r="M73">
        <f t="shared" si="3"/>
        <v>1</v>
      </c>
      <c r="N73">
        <f t="shared" ca="1" si="4"/>
        <v>2.3377413658001842</v>
      </c>
      <c r="O73">
        <f t="shared" ca="1" si="5"/>
        <v>2.3377413658001842</v>
      </c>
    </row>
    <row r="74" spans="1:15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6"/>
        <v>3.6471817392297744E-3</v>
      </c>
      <c r="K74" s="3">
        <f t="shared" ca="1" si="7"/>
        <v>2.4254913658000987</v>
      </c>
      <c r="L74">
        <f t="shared" si="2"/>
        <v>1.7268758130774515</v>
      </c>
      <c r="M74">
        <f t="shared" si="3"/>
        <v>1</v>
      </c>
      <c r="N74">
        <f t="shared" ca="1" si="4"/>
        <v>2.4254913658000987</v>
      </c>
      <c r="O74" t="str">
        <f t="shared" si="5"/>
        <v/>
      </c>
    </row>
    <row r="75" spans="1:15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6"/>
        <v>3.6472624186955852E-3</v>
      </c>
      <c r="K75" s="3">
        <f t="shared" ca="1" si="7"/>
        <v>2.4255450202000475</v>
      </c>
      <c r="L75">
        <f t="shared" si="2"/>
        <v>1.9925838128139346</v>
      </c>
      <c r="M75">
        <f t="shared" si="3"/>
        <v>1</v>
      </c>
      <c r="N75">
        <f t="shared" ca="1" si="4"/>
        <v>2.4255450202000475</v>
      </c>
      <c r="O75" t="str">
        <f t="shared" si="5"/>
        <v/>
      </c>
    </row>
    <row r="76" spans="1:15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6"/>
        <v>3.6560606514636695E-3</v>
      </c>
      <c r="K76" s="3">
        <f t="shared" ca="1" si="7"/>
        <v>2.4313841865999848</v>
      </c>
      <c r="L76">
        <f t="shared" si="2"/>
        <v>2.3228637098093339</v>
      </c>
      <c r="M76">
        <f t="shared" si="3"/>
        <v>1</v>
      </c>
      <c r="N76">
        <f t="shared" ca="1" si="4"/>
        <v>2.4313841865999848</v>
      </c>
      <c r="O76" t="str">
        <f t="shared" si="5"/>
        <v/>
      </c>
    </row>
    <row r="77" spans="1:15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6"/>
        <v>3.6569609094466242E-3</v>
      </c>
      <c r="K77" s="3">
        <f t="shared" ca="1" si="7"/>
        <v>2.4319813856001247</v>
      </c>
      <c r="L77">
        <f t="shared" si="2"/>
        <v>2.7142459560210659</v>
      </c>
      <c r="M77">
        <f t="shared" si="3"/>
        <v>1</v>
      </c>
      <c r="N77">
        <f t="shared" ca="1" si="4"/>
        <v>2.4319813856001247</v>
      </c>
      <c r="O77" t="str">
        <f t="shared" si="5"/>
        <v/>
      </c>
    </row>
    <row r="78" spans="1:15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6"/>
        <v>3.6545580635689314E-3</v>
      </c>
      <c r="K78" s="3">
        <f t="shared" ca="1" si="7"/>
        <v>2.4303893262000429</v>
      </c>
      <c r="L78">
        <f t="shared" si="2"/>
        <v>3.1946198151101433</v>
      </c>
      <c r="M78">
        <f t="shared" si="3"/>
        <v>1</v>
      </c>
      <c r="N78">
        <f t="shared" ca="1" si="4"/>
        <v>2.4303893262000429</v>
      </c>
      <c r="O78" t="str">
        <f t="shared" si="5"/>
        <v/>
      </c>
    </row>
    <row r="79" spans="1:15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6"/>
        <v>4.6388721294294477E-3</v>
      </c>
      <c r="K79" s="3">
        <f t="shared" ca="1" si="7"/>
        <v>3.0849873262000069</v>
      </c>
      <c r="L79">
        <f t="shared" si="2"/>
        <v>1.9975069822805032</v>
      </c>
      <c r="M79">
        <f t="shared" si="3"/>
        <v>1</v>
      </c>
      <c r="N79">
        <f t="shared" ca="1" si="4"/>
        <v>3.0849873262000069</v>
      </c>
      <c r="O79" t="str">
        <f t="shared" si="5"/>
        <v/>
      </c>
    </row>
    <row r="80" spans="1:15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6"/>
        <v>4.639713572143502E-3</v>
      </c>
      <c r="K80" s="3">
        <f t="shared" ca="1" si="7"/>
        <v>3.085544326200079</v>
      </c>
      <c r="L80">
        <f t="shared" si="2"/>
        <v>1.2363028065135888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6"/>
        <v>4.6416681370669774E-3</v>
      </c>
      <c r="K81" s="3">
        <f t="shared" ca="1" si="7"/>
        <v>3.0868381630999688</v>
      </c>
      <c r="L81">
        <f t="shared" si="2"/>
        <v>1.2321019916669962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6"/>
        <v>4.7200848082041636E-3</v>
      </c>
      <c r="K82" s="3">
        <f t="shared" ca="1" si="7"/>
        <v>3.1389980000000146</v>
      </c>
      <c r="L82">
        <f t="shared" si="2"/>
        <v>0.90872352763148767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6"/>
        <v>4.7200848082041636E-3</v>
      </c>
      <c r="K83" s="3">
        <f t="shared" ca="1" si="7"/>
        <v>3.1389980000000146</v>
      </c>
      <c r="L83">
        <f t="shared" si="2"/>
        <v>-1.0220908734883594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6"/>
        <v>4.753767499210677E-3</v>
      </c>
      <c r="K84" s="3">
        <f t="shared" ca="1" si="7"/>
        <v>3.1613980000000765</v>
      </c>
      <c r="L84">
        <f t="shared" si="2"/>
        <v>-0.87301814071815753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6"/>
        <v>4.7667022540337622E-3</v>
      </c>
      <c r="K85" s="3">
        <f t="shared" ca="1" si="7"/>
        <v>3.1700000000000728</v>
      </c>
      <c r="L85">
        <f t="shared" si="2"/>
        <v>-0.7329206898231605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6"/>
        <v>3.1973064746442671E-3</v>
      </c>
      <c r="K86" s="3">
        <f t="shared" ca="1" si="7"/>
        <v>2.1291530355998702</v>
      </c>
      <c r="L86">
        <f t="shared" si="2"/>
        <v>-0.60326956535432996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6"/>
        <v>3.1973064746444379E-3</v>
      </c>
      <c r="K87" s="3">
        <f t="shared" ca="1" si="7"/>
        <v>2.1291530355999839</v>
      </c>
      <c r="L87">
        <f t="shared" si="2"/>
        <v>-0.479793529976558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6"/>
        <v>3.4075416709718844E-3</v>
      </c>
      <c r="K88" s="3">
        <f t="shared" ca="1" si="7"/>
        <v>2.269153035600084</v>
      </c>
      <c r="L88">
        <f t="shared" si="2"/>
        <v>-0.36111451770813224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6"/>
        <v>2.7841276287420545E-3</v>
      </c>
      <c r="K89" s="3">
        <f t="shared" ca="1" si="7"/>
        <v>1.855161234600132</v>
      </c>
      <c r="L89">
        <f t="shared" si="2"/>
        <v>-0.24609725897034851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6"/>
        <v>2.0697116685556654E-3</v>
      </c>
      <c r="K90" s="3">
        <f t="shared" ca="1" si="7"/>
        <v>1.3801042220001136</v>
      </c>
      <c r="L90">
        <f t="shared" si="2"/>
        <v>-0.1337956224515045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6"/>
        <v>2.0697116685556654E-3</v>
      </c>
      <c r="K91" s="3">
        <f t="shared" ca="1" si="7"/>
        <v>1.3801042220001136</v>
      </c>
      <c r="L91">
        <f t="shared" si="2"/>
        <v>-2.3422346561376702E-2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6"/>
        <v>-1.4963563722322502E-4</v>
      </c>
      <c r="K92" s="3">
        <f t="shared" ca="1" si="7"/>
        <v>-9.9999999999909037E-2</v>
      </c>
      <c r="L92">
        <f t="shared" si="2"/>
        <v>8.5658302485659588E-2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6"/>
        <v>-1.4963563722322502E-4</v>
      </c>
      <c r="K93" s="3">
        <f t="shared" ca="1" si="7"/>
        <v>-9.9999999999909037E-2</v>
      </c>
      <c r="L93">
        <f t="shared" si="2"/>
        <v>0.19390912263840707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6"/>
        <v>-1.4963563722322502E-4</v>
      </c>
      <c r="K94" s="3">
        <f t="shared" ca="1" si="7"/>
        <v>-9.9999999999909037E-2</v>
      </c>
      <c r="L94">
        <f t="shared" si="2"/>
        <v>0.30155393826015325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6"/>
        <v>-1.4963563722322502E-4</v>
      </c>
      <c r="K95" s="3">
        <f t="shared" ca="1" si="7"/>
        <v>-9.9999999999909037E-2</v>
      </c>
      <c r="L95">
        <f t="shared" si="2"/>
        <v>0.42324450978503358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6"/>
        <v>-3.8555087491937194E-4</v>
      </c>
      <c r="K96" s="3">
        <f t="shared" ca="1" si="7"/>
        <v>-0.25765979419986706</v>
      </c>
      <c r="L96">
        <f t="shared" si="2"/>
        <v>0.54936936808545622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6"/>
        <v>-4.0036480300467876E-4</v>
      </c>
      <c r="K97" s="3">
        <f t="shared" ca="1" si="7"/>
        <v>-0.26755979419999676</v>
      </c>
      <c r="L97">
        <f t="shared" si="2"/>
        <v>0.68149533359390801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6"/>
        <v>-5.3335827260624221E-4</v>
      </c>
      <c r="K98" s="3">
        <f t="shared" ca="1" si="7"/>
        <v>-0.35643800000002557</v>
      </c>
      <c r="L98">
        <f t="shared" si="2"/>
        <v>0.80710127415820265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6"/>
        <v>-5.3868829400412048E-4</v>
      </c>
      <c r="K99" s="3">
        <f t="shared" ca="1" si="7"/>
        <v>-0.36000000000001364</v>
      </c>
      <c r="L99">
        <f t="shared" si="2"/>
        <v>0.93463481712002783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6"/>
        <v>-1.6310284457345138E-3</v>
      </c>
      <c r="K100" s="3">
        <f t="shared" ca="1" si="7"/>
        <v>-1.0899999999999181</v>
      </c>
      <c r="L100">
        <f t="shared" si="2"/>
        <v>1.0497928794565623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6"/>
        <v>-1.6310284457345138E-3</v>
      </c>
      <c r="K101" s="3">
        <f t="shared" ca="1" si="7"/>
        <v>-1.0899999999999181</v>
      </c>
      <c r="L101">
        <f t="shared" si="2"/>
        <v>1.1065142360694868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6"/>
        <v>-1.6310284457345138E-3</v>
      </c>
      <c r="K102" s="3">
        <f t="shared" ca="1" si="7"/>
        <v>-1.0899999999999181</v>
      </c>
      <c r="L102">
        <f t="shared" si="2"/>
        <v>0.98691895405102814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6"/>
        <v>-1.6310284457345138E-3</v>
      </c>
      <c r="K103" s="3">
        <f t="shared" ca="1" si="7"/>
        <v>-1.0899999999999181</v>
      </c>
      <c r="L103">
        <f t="shared" ref="L103:L166" si="8">SKEW(F68:F102)</f>
        <v>0.88195709251577392</v>
      </c>
      <c r="M103" t="str">
        <f t="shared" ref="M103:M166" si="9">IF(ABS(L103)&gt;1.5,SIGN(L103),"")</f>
        <v/>
      </c>
      <c r="N103" t="str">
        <f t="shared" ref="N103:N166" si="10">IF(M103=1,K103,"")</f>
        <v/>
      </c>
      <c r="O103" t="str">
        <f t="shared" ref="O103:O166" si="11">IF(M103=1,IF(ISNUMBER(M102),"",K103),"")</f>
        <v/>
      </c>
    </row>
    <row r="104" spans="1:15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6"/>
        <v>-5.2662364392684733E-4</v>
      </c>
      <c r="K104" s="3">
        <f t="shared" ca="1" si="7"/>
        <v>-0.3519373149998728</v>
      </c>
      <c r="L104">
        <f t="shared" si="8"/>
        <v>0.80602538462540418</v>
      </c>
      <c r="M104" t="str">
        <f t="shared" si="9"/>
        <v/>
      </c>
      <c r="N104" t="str">
        <f t="shared" si="10"/>
        <v/>
      </c>
      <c r="O104" t="str">
        <f t="shared" si="11"/>
        <v/>
      </c>
    </row>
    <row r="105" spans="1:15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6"/>
        <v>-1.6253021143490561E-4</v>
      </c>
      <c r="K105" s="3">
        <f t="shared" ca="1" si="7"/>
        <v>-0.10861731499983307</v>
      </c>
      <c r="L105">
        <f t="shared" si="8"/>
        <v>0.71209770351077151</v>
      </c>
      <c r="M105" t="str">
        <f t="shared" si="9"/>
        <v/>
      </c>
      <c r="N105" t="str">
        <f t="shared" si="10"/>
        <v/>
      </c>
      <c r="O105" t="str">
        <f t="shared" si="11"/>
        <v/>
      </c>
    </row>
    <row r="106" spans="1:15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6"/>
        <v>-1.6253021143490561E-4</v>
      </c>
      <c r="K106" s="3">
        <f t="shared" ca="1" si="7"/>
        <v>-0.10861731499983307</v>
      </c>
      <c r="L106">
        <f t="shared" si="8"/>
        <v>0.61130353722195052</v>
      </c>
      <c r="M106" t="str">
        <f t="shared" si="9"/>
        <v/>
      </c>
      <c r="N106" t="str">
        <f t="shared" si="10"/>
        <v/>
      </c>
      <c r="O106" t="str">
        <f t="shared" si="11"/>
        <v/>
      </c>
    </row>
    <row r="107" spans="1:15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6"/>
        <v>-1.6253021143490561E-4</v>
      </c>
      <c r="K107" s="3">
        <f t="shared" ca="1" si="7"/>
        <v>-0.10861731499983307</v>
      </c>
      <c r="L107">
        <f t="shared" si="8"/>
        <v>0.5084662912237965</v>
      </c>
      <c r="M107" t="str">
        <f t="shared" si="9"/>
        <v/>
      </c>
      <c r="N107" t="str">
        <f t="shared" si="10"/>
        <v/>
      </c>
      <c r="O107" t="str">
        <f t="shared" si="11"/>
        <v/>
      </c>
    </row>
    <row r="108" spans="1:15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6"/>
        <v>-1.5060767032258949E-4</v>
      </c>
      <c r="K108" s="3">
        <f t="shared" ca="1" si="7"/>
        <v>-0.10064959999988332</v>
      </c>
      <c r="L108">
        <f t="shared" si="8"/>
        <v>0.40518564281624198</v>
      </c>
      <c r="M108" t="str">
        <f t="shared" si="9"/>
        <v/>
      </c>
      <c r="N108" t="str">
        <f t="shared" si="10"/>
        <v/>
      </c>
      <c r="O108" t="str">
        <f t="shared" si="11"/>
        <v/>
      </c>
    </row>
    <row r="109" spans="1:15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6"/>
        <v>-1.4963563722322502E-4</v>
      </c>
      <c r="K109" s="3">
        <f t="shared" ca="1" si="7"/>
        <v>-9.9999999999909037E-2</v>
      </c>
      <c r="L109">
        <f t="shared" si="8"/>
        <v>0.38799924657332591</v>
      </c>
      <c r="M109" t="str">
        <f t="shared" si="9"/>
        <v/>
      </c>
      <c r="N109" t="str">
        <f t="shared" si="10"/>
        <v/>
      </c>
      <c r="O109" t="str">
        <f t="shared" si="11"/>
        <v/>
      </c>
    </row>
    <row r="110" spans="1:15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6"/>
        <v>-2.4184927112471375E-4</v>
      </c>
      <c r="K110" s="3">
        <f t="shared" ca="1" si="7"/>
        <v>-0.16162544939993495</v>
      </c>
      <c r="L110">
        <f t="shared" si="8"/>
        <v>0.34223449612051077</v>
      </c>
      <c r="M110" t="str">
        <f t="shared" si="9"/>
        <v/>
      </c>
      <c r="N110" t="str">
        <f t="shared" si="10"/>
        <v/>
      </c>
      <c r="O110" t="str">
        <f t="shared" si="11"/>
        <v/>
      </c>
    </row>
    <row r="111" spans="1:15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6"/>
        <v>-1.4010580975309041E-4</v>
      </c>
      <c r="K111" s="3">
        <f t="shared" ca="1" si="7"/>
        <v>-9.3631311599892783E-2</v>
      </c>
      <c r="L111">
        <f t="shared" si="8"/>
        <v>0.36338518217879673</v>
      </c>
      <c r="M111" t="str">
        <f t="shared" si="9"/>
        <v/>
      </c>
      <c r="N111" t="str">
        <f t="shared" si="10"/>
        <v/>
      </c>
      <c r="O111" t="str">
        <f t="shared" si="11"/>
        <v/>
      </c>
    </row>
    <row r="112" spans="1:15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6"/>
        <v>-1.3467207350090254E-4</v>
      </c>
      <c r="K112" s="3">
        <f t="shared" ca="1" si="7"/>
        <v>-8.9999999999918145E-2</v>
      </c>
      <c r="L112">
        <f t="shared" si="8"/>
        <v>5.4280112066982609</v>
      </c>
      <c r="M112">
        <f t="shared" si="9"/>
        <v>1</v>
      </c>
      <c r="N112">
        <f t="shared" ca="1" si="10"/>
        <v>-8.9999999999918145E-2</v>
      </c>
      <c r="O112">
        <f t="shared" ca="1" si="11"/>
        <v>-8.9999999999918145E-2</v>
      </c>
    </row>
    <row r="113" spans="1:15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6"/>
        <v>-2.8544943063638938E-3</v>
      </c>
      <c r="K113" s="3">
        <f t="shared" ca="1" si="7"/>
        <v>-1.9076299999999264</v>
      </c>
      <c r="L113">
        <f t="shared" si="8"/>
        <v>3.8050955471182064</v>
      </c>
      <c r="M113">
        <f t="shared" si="9"/>
        <v>1</v>
      </c>
      <c r="N113">
        <f t="shared" ca="1" si="10"/>
        <v>-1.9076299999999264</v>
      </c>
      <c r="O113" t="str">
        <f t="shared" si="11"/>
        <v/>
      </c>
    </row>
    <row r="114" spans="1:15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6"/>
        <v>-2.9178949258554399E-3</v>
      </c>
      <c r="K114" s="3">
        <f t="shared" ca="1" si="7"/>
        <v>-1.9499999999999318</v>
      </c>
      <c r="L114">
        <f t="shared" si="8"/>
        <v>3.0007630217130652</v>
      </c>
      <c r="M114">
        <f t="shared" si="9"/>
        <v>1</v>
      </c>
      <c r="N114">
        <f t="shared" ca="1" si="10"/>
        <v>-1.9499999999999318</v>
      </c>
      <c r="O114" t="str">
        <f t="shared" si="11"/>
        <v/>
      </c>
    </row>
    <row r="115" spans="1:15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6"/>
        <v>-2.9178949258554399E-3</v>
      </c>
      <c r="K115" s="3">
        <f t="shared" ca="1" si="7"/>
        <v>-1.9499999999999318</v>
      </c>
      <c r="L115">
        <f t="shared" si="8"/>
        <v>2.47530694116909</v>
      </c>
      <c r="M115">
        <f t="shared" si="9"/>
        <v>1</v>
      </c>
      <c r="N115">
        <f t="shared" ca="1" si="10"/>
        <v>-1.9499999999999318</v>
      </c>
      <c r="O115" t="str">
        <f t="shared" si="11"/>
        <v/>
      </c>
    </row>
    <row r="116" spans="1:15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6"/>
        <v>-2.9178949258554399E-3</v>
      </c>
      <c r="K116" s="3">
        <f t="shared" ca="1" si="7"/>
        <v>-1.9499999999999318</v>
      </c>
      <c r="L116">
        <f t="shared" si="8"/>
        <v>2.0914259083285205</v>
      </c>
      <c r="M116">
        <f t="shared" si="9"/>
        <v>1</v>
      </c>
      <c r="N116">
        <f t="shared" ca="1" si="10"/>
        <v>-1.9499999999999318</v>
      </c>
      <c r="O116" t="str">
        <f t="shared" si="11"/>
        <v/>
      </c>
    </row>
    <row r="117" spans="1:15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6"/>
        <v>-2.9178949258554399E-3</v>
      </c>
      <c r="K117" s="3">
        <f t="shared" ca="1" si="7"/>
        <v>-1.9499999999999318</v>
      </c>
      <c r="L117">
        <f t="shared" si="8"/>
        <v>1.7901948710479227</v>
      </c>
      <c r="M117">
        <f t="shared" si="9"/>
        <v>1</v>
      </c>
      <c r="N117">
        <f t="shared" ca="1" si="10"/>
        <v>-1.9499999999999318</v>
      </c>
      <c r="O117" t="str">
        <f t="shared" si="11"/>
        <v/>
      </c>
    </row>
    <row r="118" spans="1:15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6"/>
        <v>-2.9178949258554399E-3</v>
      </c>
      <c r="K118" s="3">
        <f t="shared" ca="1" si="7"/>
        <v>-1.9499999999999318</v>
      </c>
      <c r="L118">
        <f t="shared" si="8"/>
        <v>1.5418880432623925</v>
      </c>
      <c r="M118">
        <f t="shared" si="9"/>
        <v>1</v>
      </c>
      <c r="N118">
        <f t="shared" ca="1" si="10"/>
        <v>-1.9499999999999318</v>
      </c>
      <c r="O118" t="str">
        <f t="shared" si="11"/>
        <v/>
      </c>
    </row>
    <row r="119" spans="1:15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6"/>
        <v>-2.9178949258554399E-3</v>
      </c>
      <c r="K119" s="3">
        <f t="shared" ca="1" si="7"/>
        <v>-1.9499999999999318</v>
      </c>
      <c r="L119">
        <f t="shared" si="8"/>
        <v>2.8133176859373132</v>
      </c>
      <c r="M119">
        <f t="shared" si="9"/>
        <v>1</v>
      </c>
      <c r="N119">
        <f t="shared" ca="1" si="10"/>
        <v>-1.9499999999999318</v>
      </c>
      <c r="O119" t="str">
        <f t="shared" si="11"/>
        <v/>
      </c>
    </row>
    <row r="120" spans="1:15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6"/>
        <v>-2.9178949258554399E-3</v>
      </c>
      <c r="K120" s="3">
        <f t="shared" ca="1" si="7"/>
        <v>-1.9499999999999318</v>
      </c>
      <c r="L120">
        <f t="shared" si="8"/>
        <v>2.4890483014281117</v>
      </c>
      <c r="M120">
        <f t="shared" si="9"/>
        <v>1</v>
      </c>
      <c r="N120">
        <f t="shared" ca="1" si="10"/>
        <v>-1.9499999999999318</v>
      </c>
      <c r="O120" t="str">
        <f t="shared" si="11"/>
        <v/>
      </c>
    </row>
    <row r="121" spans="1:15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6"/>
        <v>-2.9178949258554399E-3</v>
      </c>
      <c r="K121" s="3">
        <f t="shared" ca="1" si="7"/>
        <v>-1.9499999999999318</v>
      </c>
      <c r="L121">
        <f t="shared" si="8"/>
        <v>2.1444263551330121</v>
      </c>
      <c r="M121">
        <f t="shared" si="9"/>
        <v>1</v>
      </c>
      <c r="N121">
        <f t="shared" ca="1" si="10"/>
        <v>-1.9499999999999318</v>
      </c>
      <c r="O121" t="str">
        <f t="shared" si="11"/>
        <v/>
      </c>
    </row>
    <row r="122" spans="1:15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6"/>
        <v>-2.9178949258554399E-3</v>
      </c>
      <c r="K122" s="3">
        <f t="shared" ca="1" si="7"/>
        <v>-1.9499999999999318</v>
      </c>
      <c r="L122">
        <f t="shared" si="8"/>
        <v>1.8394361561585943</v>
      </c>
      <c r="M122">
        <f t="shared" si="9"/>
        <v>1</v>
      </c>
      <c r="N122">
        <f t="shared" ca="1" si="10"/>
        <v>-1.9499999999999318</v>
      </c>
      <c r="O122" t="str">
        <f t="shared" si="11"/>
        <v/>
      </c>
    </row>
    <row r="123" spans="1:15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6"/>
        <v>-2.9178949258554399E-3</v>
      </c>
      <c r="K123" s="3">
        <f t="shared" ca="1" si="7"/>
        <v>-1.9499999999999318</v>
      </c>
      <c r="L123">
        <f t="shared" si="8"/>
        <v>1.5873805524367099</v>
      </c>
      <c r="M123">
        <f t="shared" si="9"/>
        <v>1</v>
      </c>
      <c r="N123">
        <f t="shared" ca="1" si="10"/>
        <v>-1.9499999999999318</v>
      </c>
      <c r="O123" t="str">
        <f t="shared" si="11"/>
        <v/>
      </c>
    </row>
    <row r="124" spans="1:15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6"/>
        <v>-2.9178949258554399E-3</v>
      </c>
      <c r="K124" s="3">
        <f t="shared" ca="1" si="7"/>
        <v>-1.9499999999999318</v>
      </c>
      <c r="L124">
        <f t="shared" si="8"/>
        <v>1.3721137442172504</v>
      </c>
      <c r="M124" t="str">
        <f t="shared" si="9"/>
        <v/>
      </c>
      <c r="N124" t="str">
        <f t="shared" si="10"/>
        <v/>
      </c>
      <c r="O124" t="str">
        <f t="shared" si="11"/>
        <v/>
      </c>
    </row>
    <row r="125" spans="1:15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6"/>
        <v>-2.9178949258554399E-3</v>
      </c>
      <c r="K125" s="3">
        <f t="shared" ca="1" si="7"/>
        <v>-1.9499999999999318</v>
      </c>
      <c r="L125">
        <f t="shared" si="8"/>
        <v>1.2300218676604842</v>
      </c>
      <c r="M125" t="str">
        <f t="shared" si="9"/>
        <v/>
      </c>
      <c r="N125" t="str">
        <f t="shared" si="10"/>
        <v/>
      </c>
      <c r="O125" t="str">
        <f t="shared" si="11"/>
        <v/>
      </c>
    </row>
    <row r="126" spans="1:15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6"/>
        <v>-2.9178949258554399E-3</v>
      </c>
      <c r="K126" s="3">
        <f t="shared" ca="1" si="7"/>
        <v>-1.9499999999999318</v>
      </c>
      <c r="L126">
        <f t="shared" si="8"/>
        <v>1.0592884513948913</v>
      </c>
      <c r="M126" t="str">
        <f t="shared" si="9"/>
        <v/>
      </c>
      <c r="N126" t="str">
        <f t="shared" si="10"/>
        <v/>
      </c>
      <c r="O126" t="str">
        <f t="shared" si="11"/>
        <v/>
      </c>
    </row>
    <row r="127" spans="1:15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6"/>
        <v>-2.9178949258554399E-3</v>
      </c>
      <c r="K127" s="3">
        <f t="shared" ca="1" si="7"/>
        <v>-1.9499999999999318</v>
      </c>
      <c r="L127">
        <f t="shared" si="8"/>
        <v>0.90324705951576212</v>
      </c>
      <c r="M127" t="str">
        <f t="shared" si="9"/>
        <v/>
      </c>
      <c r="N127" t="str">
        <f t="shared" si="10"/>
        <v/>
      </c>
      <c r="O127" t="str">
        <f t="shared" si="11"/>
        <v/>
      </c>
    </row>
    <row r="128" spans="1:15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6"/>
        <v>-2.9178949258554399E-3</v>
      </c>
      <c r="K128" s="3">
        <f t="shared" ca="1" si="7"/>
        <v>-1.9499999999999318</v>
      </c>
      <c r="L128">
        <f t="shared" si="8"/>
        <v>0.81351607204753884</v>
      </c>
      <c r="M128" t="str">
        <f t="shared" si="9"/>
        <v/>
      </c>
      <c r="N128" t="str">
        <f t="shared" si="10"/>
        <v/>
      </c>
      <c r="O128" t="str">
        <f t="shared" si="11"/>
        <v/>
      </c>
    </row>
    <row r="129" spans="1:15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6"/>
        <v>-2.9178949258554399E-3</v>
      </c>
      <c r="K129" s="3">
        <f t="shared" ca="1" si="7"/>
        <v>-1.9499999999999318</v>
      </c>
      <c r="L129">
        <f t="shared" si="8"/>
        <v>0.69499380646476283</v>
      </c>
      <c r="M129" t="str">
        <f t="shared" si="9"/>
        <v/>
      </c>
      <c r="N129" t="str">
        <f t="shared" si="10"/>
        <v/>
      </c>
      <c r="O129" t="str">
        <f t="shared" si="11"/>
        <v/>
      </c>
    </row>
    <row r="130" spans="1:15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6"/>
        <v>-2.9178949258554399E-3</v>
      </c>
      <c r="K130" s="3">
        <f t="shared" ca="1" si="7"/>
        <v>-1.9499999999999318</v>
      </c>
      <c r="L130">
        <f t="shared" si="8"/>
        <v>0.5765097900367141</v>
      </c>
      <c r="M130" t="str">
        <f t="shared" si="9"/>
        <v/>
      </c>
      <c r="N130" t="str">
        <f t="shared" si="10"/>
        <v/>
      </c>
      <c r="O130" t="str">
        <f t="shared" si="11"/>
        <v/>
      </c>
    </row>
    <row r="131" spans="1:15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2">(OFFSET(I131,$T$2,0)-H131)/H131</f>
        <v>-2.350219377188796E-3</v>
      </c>
      <c r="K131" s="3">
        <f t="shared" ref="K131:K194" ca="1" si="13">H131*J131</f>
        <v>-1.5697343999999021</v>
      </c>
      <c r="L131">
        <f t="shared" si="8"/>
        <v>0.46006551583208366</v>
      </c>
      <c r="M131" t="str">
        <f t="shared" si="9"/>
        <v/>
      </c>
      <c r="N131" t="str">
        <f t="shared" si="10"/>
        <v/>
      </c>
      <c r="O131" t="str">
        <f t="shared" si="11"/>
        <v/>
      </c>
    </row>
    <row r="132" spans="1:15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2"/>
        <v>-2.0992164002741854E-3</v>
      </c>
      <c r="K132" s="3">
        <f t="shared" ca="1" si="13"/>
        <v>-1.4017344000000094</v>
      </c>
      <c r="L132">
        <f t="shared" si="8"/>
        <v>0.34576703911086859</v>
      </c>
      <c r="M132" t="str">
        <f t="shared" si="9"/>
        <v/>
      </c>
      <c r="N132" t="str">
        <f t="shared" si="10"/>
        <v/>
      </c>
      <c r="O132" t="str">
        <f t="shared" si="11"/>
        <v/>
      </c>
    </row>
    <row r="133" spans="1:15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2"/>
        <v>-2.0824867468245307E-3</v>
      </c>
      <c r="K133" s="3">
        <f t="shared" ca="1" si="13"/>
        <v>-1.3905399999999872</v>
      </c>
      <c r="L133">
        <f t="shared" si="8"/>
        <v>0.23331573434454053</v>
      </c>
      <c r="M133" t="str">
        <f t="shared" si="9"/>
        <v/>
      </c>
      <c r="N133" t="str">
        <f t="shared" si="10"/>
        <v/>
      </c>
      <c r="O133" t="str">
        <f t="shared" si="11"/>
        <v/>
      </c>
    </row>
    <row r="134" spans="1:15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2"/>
        <v>-2.0824867468245307E-3</v>
      </c>
      <c r="K134" s="3">
        <f t="shared" ca="1" si="13"/>
        <v>-1.3905399999999872</v>
      </c>
      <c r="L134">
        <f t="shared" si="8"/>
        <v>0.12223430164876739</v>
      </c>
      <c r="M134" t="str">
        <f t="shared" si="9"/>
        <v/>
      </c>
      <c r="N134" t="str">
        <f t="shared" si="10"/>
        <v/>
      </c>
      <c r="O134" t="str">
        <f t="shared" si="11"/>
        <v/>
      </c>
    </row>
    <row r="135" spans="1:15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2"/>
        <v>-2.127415049789506E-3</v>
      </c>
      <c r="K135" s="3">
        <f t="shared" ca="1" si="13"/>
        <v>-1.4205400000000739</v>
      </c>
      <c r="L135">
        <f t="shared" si="8"/>
        <v>9.061474610156826E-3</v>
      </c>
      <c r="M135" t="str">
        <f t="shared" si="9"/>
        <v/>
      </c>
      <c r="N135" t="str">
        <f t="shared" si="10"/>
        <v/>
      </c>
      <c r="O135" t="str">
        <f t="shared" si="11"/>
        <v/>
      </c>
    </row>
    <row r="136" spans="1:15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2"/>
        <v>-2.127415049789506E-3</v>
      </c>
      <c r="K136" s="3">
        <f t="shared" ca="1" si="13"/>
        <v>-1.4205400000000739</v>
      </c>
      <c r="L136">
        <f t="shared" si="8"/>
        <v>-0.10361288909225226</v>
      </c>
      <c r="M136" t="str">
        <f t="shared" si="9"/>
        <v/>
      </c>
      <c r="N136" t="str">
        <f t="shared" si="10"/>
        <v/>
      </c>
      <c r="O136" t="str">
        <f t="shared" si="11"/>
        <v/>
      </c>
    </row>
    <row r="137" spans="1:15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2"/>
        <v>-2.127415049789506E-3</v>
      </c>
      <c r="K137" s="3">
        <f t="shared" ca="1" si="13"/>
        <v>-1.4205400000000739</v>
      </c>
      <c r="L137">
        <f t="shared" si="8"/>
        <v>-0.21769221043340362</v>
      </c>
      <c r="M137" t="str">
        <f t="shared" si="9"/>
        <v/>
      </c>
      <c r="N137" t="str">
        <f t="shared" si="10"/>
        <v/>
      </c>
      <c r="O137" t="str">
        <f t="shared" si="11"/>
        <v/>
      </c>
    </row>
    <row r="138" spans="1:15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2"/>
        <v>-2.126608060144179E-3</v>
      </c>
      <c r="K138" s="3">
        <f t="shared" ca="1" si="13"/>
        <v>-1.4200000000000728</v>
      </c>
      <c r="L138">
        <f t="shared" si="8"/>
        <v>-0.33253949369693064</v>
      </c>
      <c r="M138" t="str">
        <f t="shared" si="9"/>
        <v/>
      </c>
      <c r="N138" t="str">
        <f t="shared" si="10"/>
        <v/>
      </c>
      <c r="O138" t="str">
        <f t="shared" si="11"/>
        <v/>
      </c>
    </row>
    <row r="139" spans="1:15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2"/>
        <v>-6.0291716007548825E-4</v>
      </c>
      <c r="K139" s="3">
        <f t="shared" ca="1" si="13"/>
        <v>-0.40197208880010754</v>
      </c>
      <c r="L139">
        <f t="shared" si="8"/>
        <v>-0.4499106525288562</v>
      </c>
      <c r="M139" t="str">
        <f t="shared" si="9"/>
        <v/>
      </c>
      <c r="N139" t="str">
        <f t="shared" si="10"/>
        <v/>
      </c>
      <c r="O139" t="str">
        <f t="shared" si="11"/>
        <v/>
      </c>
    </row>
    <row r="140" spans="1:15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2"/>
        <v>-6.0257371230699542E-4</v>
      </c>
      <c r="K140" s="3">
        <f t="shared" ca="1" si="13"/>
        <v>-0.40174297000010029</v>
      </c>
      <c r="L140">
        <f t="shared" si="8"/>
        <v>-0.56855560263246507</v>
      </c>
      <c r="M140" t="str">
        <f t="shared" si="9"/>
        <v/>
      </c>
      <c r="N140" t="str">
        <f t="shared" si="10"/>
        <v/>
      </c>
      <c r="O140" t="str">
        <f t="shared" si="11"/>
        <v/>
      </c>
    </row>
    <row r="141" spans="1:15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2"/>
        <v>-5.798441155174329E-4</v>
      </c>
      <c r="K141" s="3">
        <f t="shared" ca="1" si="13"/>
        <v>-0.3865800888000876</v>
      </c>
      <c r="L141">
        <f t="shared" si="8"/>
        <v>-0.68970812361257194</v>
      </c>
      <c r="M141" t="str">
        <f t="shared" si="9"/>
        <v/>
      </c>
      <c r="N141" t="str">
        <f t="shared" si="10"/>
        <v/>
      </c>
      <c r="O141" t="str">
        <f t="shared" si="11"/>
        <v/>
      </c>
    </row>
    <row r="142" spans="1:15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2"/>
        <v>-5.798441155174329E-4</v>
      </c>
      <c r="K142" s="3">
        <f t="shared" ca="1" si="13"/>
        <v>-0.3865800888000876</v>
      </c>
      <c r="L142">
        <f t="shared" si="8"/>
        <v>-0.81289568823011749</v>
      </c>
      <c r="M142" t="str">
        <f t="shared" si="9"/>
        <v/>
      </c>
      <c r="N142" t="str">
        <f t="shared" si="10"/>
        <v/>
      </c>
      <c r="O142" t="str">
        <f t="shared" si="11"/>
        <v/>
      </c>
    </row>
    <row r="143" spans="1:15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2"/>
        <v>-5.7934534883580062E-4</v>
      </c>
      <c r="K143" s="3">
        <f t="shared" ca="1" si="13"/>
        <v>-0.38624737000009191</v>
      </c>
      <c r="L143">
        <f t="shared" si="8"/>
        <v>-0.93606039935352059</v>
      </c>
      <c r="M143" t="str">
        <f t="shared" si="9"/>
        <v/>
      </c>
      <c r="N143" t="str">
        <f t="shared" si="10"/>
        <v/>
      </c>
      <c r="O143" t="str">
        <f t="shared" si="11"/>
        <v/>
      </c>
    </row>
    <row r="144" spans="1:15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2"/>
        <v>-5.7934534883580062E-4</v>
      </c>
      <c r="K144" s="3">
        <f t="shared" ca="1" si="13"/>
        <v>-0.38624737000009191</v>
      </c>
      <c r="L144">
        <f t="shared" si="8"/>
        <v>-1.0565730940791314</v>
      </c>
      <c r="M144" t="str">
        <f t="shared" si="9"/>
        <v/>
      </c>
      <c r="N144" t="str">
        <f t="shared" si="10"/>
        <v/>
      </c>
      <c r="O144" t="str">
        <f t="shared" si="11"/>
        <v/>
      </c>
    </row>
    <row r="145" spans="1:15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2"/>
        <v>-5.7934534883580062E-4</v>
      </c>
      <c r="K145" s="3">
        <f t="shared" ca="1" si="13"/>
        <v>-0.38624737000009191</v>
      </c>
      <c r="L145">
        <f t="shared" si="8"/>
        <v>-1.1375566731409597</v>
      </c>
      <c r="M145" t="str">
        <f t="shared" si="9"/>
        <v/>
      </c>
      <c r="N145" t="str">
        <f t="shared" si="10"/>
        <v/>
      </c>
      <c r="O145" t="str">
        <f t="shared" si="11"/>
        <v/>
      </c>
    </row>
    <row r="146" spans="1:15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2"/>
        <v>-5.6038892739866078E-4</v>
      </c>
      <c r="K146" s="3">
        <f t="shared" ca="1" si="13"/>
        <v>-0.3736021086999699</v>
      </c>
      <c r="L146">
        <f t="shared" si="8"/>
        <v>-1.1491764008557488</v>
      </c>
      <c r="M146" t="str">
        <f t="shared" si="9"/>
        <v/>
      </c>
      <c r="N146" t="str">
        <f t="shared" si="10"/>
        <v/>
      </c>
      <c r="O146" t="str">
        <f t="shared" si="11"/>
        <v/>
      </c>
    </row>
    <row r="147" spans="1:15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2"/>
        <v>-5.4152551935011256E-4</v>
      </c>
      <c r="K147" s="3">
        <f t="shared" ca="1" si="13"/>
        <v>-0.36101937000000817</v>
      </c>
      <c r="L147">
        <f t="shared" si="8"/>
        <v>-1.2910061873734093</v>
      </c>
      <c r="M147" t="str">
        <f t="shared" si="9"/>
        <v/>
      </c>
      <c r="N147" t="str">
        <f t="shared" si="10"/>
        <v/>
      </c>
      <c r="O147" t="str">
        <f t="shared" si="11"/>
        <v/>
      </c>
    </row>
    <row r="148" spans="1:15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2"/>
        <v>-4.8827451815761932E-4</v>
      </c>
      <c r="K148" s="3">
        <f t="shared" ca="1" si="13"/>
        <v>-0.32550112810008613</v>
      </c>
      <c r="L148">
        <f t="shared" si="8"/>
        <v>-1.438876723500718</v>
      </c>
      <c r="M148" t="str">
        <f t="shared" si="9"/>
        <v/>
      </c>
      <c r="N148" t="str">
        <f t="shared" si="10"/>
        <v/>
      </c>
      <c r="O148" t="str">
        <f t="shared" si="11"/>
        <v/>
      </c>
    </row>
    <row r="149" spans="1:15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2"/>
        <v>3.6692889109234854E-4</v>
      </c>
      <c r="K149" s="3">
        <f t="shared" ca="1" si="13"/>
        <v>0.24460782319999907</v>
      </c>
      <c r="L149">
        <f t="shared" si="8"/>
        <v>-1.5983289749432759</v>
      </c>
      <c r="M149">
        <f t="shared" si="9"/>
        <v>-1</v>
      </c>
      <c r="N149" t="str">
        <f t="shared" si="10"/>
        <v/>
      </c>
      <c r="O149" t="str">
        <f t="shared" si="11"/>
        <v/>
      </c>
    </row>
    <row r="150" spans="1:15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2"/>
        <v>2.1320376010304168E-4</v>
      </c>
      <c r="K150" s="3">
        <f t="shared" ca="1" si="13"/>
        <v>0.14212697749997005</v>
      </c>
      <c r="L150">
        <f t="shared" si="8"/>
        <v>-1.7503459886323538</v>
      </c>
      <c r="M150">
        <f t="shared" si="9"/>
        <v>-1</v>
      </c>
      <c r="N150" t="str">
        <f t="shared" si="10"/>
        <v/>
      </c>
      <c r="O150" t="str">
        <f t="shared" si="11"/>
        <v/>
      </c>
    </row>
    <row r="151" spans="1:15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2"/>
        <v>2.1335099283705983E-4</v>
      </c>
      <c r="K151" s="3">
        <f t="shared" ca="1" si="13"/>
        <v>0.14222510560000501</v>
      </c>
      <c r="L151">
        <f t="shared" si="8"/>
        <v>-1.8418919028606602</v>
      </c>
      <c r="M151">
        <f t="shared" si="9"/>
        <v>-1</v>
      </c>
      <c r="N151" t="str">
        <f t="shared" si="10"/>
        <v/>
      </c>
      <c r="O151" t="str">
        <f t="shared" si="11"/>
        <v/>
      </c>
    </row>
    <row r="152" spans="1:15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2"/>
        <v>7.7632286018762477E-4</v>
      </c>
      <c r="K152" s="3">
        <f t="shared" ca="1" si="13"/>
        <v>0.51722510560000501</v>
      </c>
      <c r="L152">
        <f t="shared" si="8"/>
        <v>-1.6282587408869409</v>
      </c>
      <c r="M152">
        <f t="shared" si="9"/>
        <v>-1</v>
      </c>
      <c r="N152" t="str">
        <f t="shared" si="10"/>
        <v/>
      </c>
      <c r="O152" t="str">
        <f t="shared" si="11"/>
        <v/>
      </c>
    </row>
    <row r="153" spans="1:15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2"/>
        <v>-1.2566988546221483E-4</v>
      </c>
      <c r="K153" s="3">
        <f t="shared" ca="1" si="13"/>
        <v>-8.380356700001812E-2</v>
      </c>
      <c r="L153">
        <f t="shared" si="8"/>
        <v>0.81554114280761814</v>
      </c>
      <c r="M153" t="str">
        <f t="shared" si="9"/>
        <v/>
      </c>
      <c r="N153" t="str">
        <f t="shared" si="10"/>
        <v/>
      </c>
      <c r="O153" t="str">
        <f t="shared" si="11"/>
        <v/>
      </c>
    </row>
    <row r="154" spans="1:15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2"/>
        <v>-4.0754172843029138E-4</v>
      </c>
      <c r="K154" s="3">
        <f t="shared" ca="1" si="13"/>
        <v>-0.27177400000005036</v>
      </c>
      <c r="L154">
        <f t="shared" si="8"/>
        <v>-0.96167237043354037</v>
      </c>
      <c r="M154" t="str">
        <f t="shared" si="9"/>
        <v/>
      </c>
      <c r="N154" t="str">
        <f t="shared" si="10"/>
        <v/>
      </c>
      <c r="O154" t="str">
        <f t="shared" si="11"/>
        <v/>
      </c>
    </row>
    <row r="155" spans="1:15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2"/>
        <v>2.656442853775741E-4</v>
      </c>
      <c r="K155" s="3">
        <f t="shared" ca="1" si="13"/>
        <v>0.17714801939985134</v>
      </c>
      <c r="L155">
        <f t="shared" si="8"/>
        <v>-1.258670419849844</v>
      </c>
      <c r="M155" t="str">
        <f t="shared" si="9"/>
        <v/>
      </c>
      <c r="N155" t="str">
        <f t="shared" si="10"/>
        <v/>
      </c>
      <c r="O155" t="str">
        <f t="shared" si="11"/>
        <v/>
      </c>
    </row>
    <row r="156" spans="1:15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2"/>
        <v>2.8004007229231684E-4</v>
      </c>
      <c r="K156" s="3">
        <f t="shared" ca="1" si="13"/>
        <v>0.18674801939994268</v>
      </c>
      <c r="L156">
        <f t="shared" si="8"/>
        <v>-1.2553544837406672</v>
      </c>
      <c r="M156" t="str">
        <f t="shared" si="9"/>
        <v/>
      </c>
      <c r="N156" t="str">
        <f t="shared" si="10"/>
        <v/>
      </c>
      <c r="O156" t="str">
        <f t="shared" si="11"/>
        <v/>
      </c>
    </row>
    <row r="157" spans="1:15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2"/>
        <v>2.3726956045301765E-4</v>
      </c>
      <c r="K157" s="3">
        <f t="shared" ca="1" si="13"/>
        <v>0.15822599999989961</v>
      </c>
      <c r="L157">
        <f t="shared" si="8"/>
        <v>-1.1896993448243378</v>
      </c>
      <c r="M157" t="str">
        <f t="shared" si="9"/>
        <v/>
      </c>
      <c r="N157" t="str">
        <f t="shared" si="10"/>
        <v/>
      </c>
      <c r="O157" t="str">
        <f t="shared" si="11"/>
        <v/>
      </c>
    </row>
    <row r="158" spans="1:15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2"/>
        <v>3.2757874992537633E-4</v>
      </c>
      <c r="K158" s="3">
        <f t="shared" ca="1" si="13"/>
        <v>0.21844974629993885</v>
      </c>
      <c r="L158">
        <f t="shared" si="8"/>
        <v>-1.1346751449484898</v>
      </c>
      <c r="M158" t="str">
        <f t="shared" si="9"/>
        <v/>
      </c>
      <c r="N158" t="str">
        <f t="shared" si="10"/>
        <v/>
      </c>
      <c r="O158" t="str">
        <f t="shared" si="11"/>
        <v/>
      </c>
    </row>
    <row r="159" spans="1:15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2"/>
        <v>3.577670197959954E-4</v>
      </c>
      <c r="K159" s="3">
        <f t="shared" ca="1" si="13"/>
        <v>0.23858114949985065</v>
      </c>
      <c r="L159">
        <f t="shared" si="8"/>
        <v>-1.0414711557211294</v>
      </c>
      <c r="M159" t="str">
        <f t="shared" si="9"/>
        <v/>
      </c>
      <c r="N159" t="str">
        <f t="shared" si="10"/>
        <v/>
      </c>
      <c r="O159" t="str">
        <f t="shared" si="11"/>
        <v/>
      </c>
    </row>
    <row r="160" spans="1:15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2"/>
        <v>2.4107071900154585E-4</v>
      </c>
      <c r="K160" s="3">
        <f t="shared" ca="1" si="13"/>
        <v>0.1608060288000388</v>
      </c>
      <c r="L160">
        <f t="shared" si="8"/>
        <v>-0.91258060427142584</v>
      </c>
      <c r="M160" t="str">
        <f t="shared" si="9"/>
        <v/>
      </c>
      <c r="N160" t="str">
        <f t="shared" si="10"/>
        <v/>
      </c>
      <c r="O160" t="str">
        <f t="shared" si="11"/>
        <v/>
      </c>
    </row>
    <row r="161" spans="1:15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2"/>
        <v>-5.0932514418383363E-4</v>
      </c>
      <c r="K161" s="3">
        <f t="shared" ca="1" si="13"/>
        <v>-0.33999999999991815</v>
      </c>
      <c r="L161">
        <f t="shared" si="8"/>
        <v>-0.78524656012926608</v>
      </c>
      <c r="M161" t="str">
        <f t="shared" si="9"/>
        <v/>
      </c>
      <c r="N161" t="str">
        <f t="shared" si="10"/>
        <v/>
      </c>
      <c r="O161" t="str">
        <f t="shared" si="11"/>
        <v/>
      </c>
    </row>
    <row r="162" spans="1:15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2"/>
        <v>-5.0932514418383363E-4</v>
      </c>
      <c r="K162" s="3">
        <f t="shared" ca="1" si="13"/>
        <v>-0.33999999999991815</v>
      </c>
      <c r="L162">
        <f t="shared" si="8"/>
        <v>-0.66081154723142466</v>
      </c>
      <c r="M162" t="str">
        <f t="shared" si="9"/>
        <v/>
      </c>
      <c r="N162" t="str">
        <f t="shared" si="10"/>
        <v/>
      </c>
      <c r="O162" t="str">
        <f t="shared" si="11"/>
        <v/>
      </c>
    </row>
    <row r="163" spans="1:15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2"/>
        <v>-5.0932514418383363E-4</v>
      </c>
      <c r="K163" s="3">
        <f t="shared" ca="1" si="13"/>
        <v>-0.33999999999991815</v>
      </c>
      <c r="L163">
        <f t="shared" si="8"/>
        <v>-0.58455755477006366</v>
      </c>
      <c r="M163" t="str">
        <f t="shared" si="9"/>
        <v/>
      </c>
      <c r="N163" t="str">
        <f t="shared" si="10"/>
        <v/>
      </c>
      <c r="O163" t="str">
        <f t="shared" si="11"/>
        <v/>
      </c>
    </row>
    <row r="164" spans="1:15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2"/>
        <v>-5.0932514418383363E-4</v>
      </c>
      <c r="K164" s="3">
        <f t="shared" ca="1" si="13"/>
        <v>-0.33999999999991815</v>
      </c>
      <c r="L164">
        <f t="shared" si="8"/>
        <v>-0.48673453108178805</v>
      </c>
      <c r="M164" t="str">
        <f t="shared" si="9"/>
        <v/>
      </c>
      <c r="N164" t="str">
        <f t="shared" si="10"/>
        <v/>
      </c>
      <c r="O164" t="str">
        <f t="shared" si="11"/>
        <v/>
      </c>
    </row>
    <row r="165" spans="1:15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2"/>
        <v>-5.0932514418383363E-4</v>
      </c>
      <c r="K165" s="3">
        <f t="shared" ca="1" si="13"/>
        <v>-0.33999999999991815</v>
      </c>
      <c r="L165">
        <f t="shared" si="8"/>
        <v>-0.39387434287936557</v>
      </c>
      <c r="M165" t="str">
        <f t="shared" si="9"/>
        <v/>
      </c>
      <c r="N165" t="str">
        <f t="shared" si="10"/>
        <v/>
      </c>
      <c r="O165" t="str">
        <f t="shared" si="11"/>
        <v/>
      </c>
    </row>
    <row r="166" spans="1:15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2"/>
        <v>-5.0932514418383363E-4</v>
      </c>
      <c r="K166" s="3">
        <f t="shared" ca="1" si="13"/>
        <v>-0.33999999999991815</v>
      </c>
      <c r="L166">
        <f t="shared" si="8"/>
        <v>-0.30833760239048075</v>
      </c>
      <c r="M166" t="str">
        <f t="shared" si="9"/>
        <v/>
      </c>
      <c r="N166" t="str">
        <f t="shared" si="10"/>
        <v/>
      </c>
      <c r="O166" t="str">
        <f t="shared" si="11"/>
        <v/>
      </c>
    </row>
    <row r="167" spans="1:15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2"/>
        <v>1.8943769874918566E-4</v>
      </c>
      <c r="K167" s="3">
        <f t="shared" ca="1" si="13"/>
        <v>0.12645913580001888</v>
      </c>
      <c r="L167">
        <f t="shared" ref="L167:L230" si="14">SKEW(F132:F166)</f>
        <v>-0.23175340368418759</v>
      </c>
      <c r="M167" t="str">
        <f t="shared" ref="M167:M230" si="15">IF(ABS(L167)&gt;1.5,SIGN(L167),"")</f>
        <v/>
      </c>
      <c r="N167" t="str">
        <f t="shared" ref="N167:N230" si="16">IF(M167=1,K167,"")</f>
        <v/>
      </c>
      <c r="O167" t="str">
        <f t="shared" ref="O167:O230" si="17">IF(M167=1,IF(ISNUMBER(M166),"",K167),"")</f>
        <v/>
      </c>
    </row>
    <row r="168" spans="1:15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2"/>
        <v>1.9724775043077856E-4</v>
      </c>
      <c r="K168" s="3">
        <f t="shared" ca="1" si="13"/>
        <v>0.13167273580006622</v>
      </c>
      <c r="L168">
        <f t="shared" si="14"/>
        <v>-0.16695762478953566</v>
      </c>
      <c r="M168" t="str">
        <f t="shared" si="15"/>
        <v/>
      </c>
      <c r="N168" t="str">
        <f t="shared" si="16"/>
        <v/>
      </c>
      <c r="O168" t="str">
        <f t="shared" si="17"/>
        <v/>
      </c>
    </row>
    <row r="169" spans="1:15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2"/>
        <v>2.0972621646328675E-4</v>
      </c>
      <c r="K169" s="3">
        <f t="shared" ca="1" si="13"/>
        <v>0.14000273580006706</v>
      </c>
      <c r="L169">
        <f t="shared" si="14"/>
        <v>-0.11888008188950884</v>
      </c>
      <c r="M169" t="str">
        <f t="shared" si="15"/>
        <v/>
      </c>
      <c r="N169" t="str">
        <f t="shared" si="16"/>
        <v/>
      </c>
      <c r="O169" t="str">
        <f t="shared" si="17"/>
        <v/>
      </c>
    </row>
    <row r="170" spans="1:15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2"/>
        <v>2.2410716171097054E-4</v>
      </c>
      <c r="K170" s="3">
        <f t="shared" ca="1" si="13"/>
        <v>0.14960273580015837</v>
      </c>
      <c r="L170">
        <f t="shared" si="14"/>
        <v>-3.3322051480946416E-3</v>
      </c>
      <c r="M170" t="str">
        <f t="shared" si="15"/>
        <v/>
      </c>
      <c r="N170" t="str">
        <f t="shared" si="16"/>
        <v/>
      </c>
      <c r="O170" t="str">
        <f t="shared" si="17"/>
        <v/>
      </c>
    </row>
    <row r="171" spans="1:15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2"/>
        <v>2.3043610815682254E-4</v>
      </c>
      <c r="K171" s="3">
        <f t="shared" ca="1" si="13"/>
        <v>0.15382762400008687</v>
      </c>
      <c r="L171">
        <f t="shared" si="14"/>
        <v>0.11147111825255922</v>
      </c>
      <c r="M171" t="str">
        <f t="shared" si="15"/>
        <v/>
      </c>
      <c r="N171" t="str">
        <f t="shared" si="16"/>
        <v/>
      </c>
      <c r="O171" t="str">
        <f t="shared" si="17"/>
        <v/>
      </c>
    </row>
    <row r="172" spans="1:15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2"/>
        <v>2.38022056774825E-4</v>
      </c>
      <c r="K172" s="3">
        <f t="shared" ca="1" si="13"/>
        <v>0.15889162400003443</v>
      </c>
      <c r="L172">
        <f t="shared" si="14"/>
        <v>0.22646056411822327</v>
      </c>
      <c r="M172" t="str">
        <f t="shared" si="15"/>
        <v/>
      </c>
      <c r="N172" t="str">
        <f t="shared" si="16"/>
        <v/>
      </c>
      <c r="O172" t="str">
        <f t="shared" si="17"/>
        <v/>
      </c>
    </row>
    <row r="173" spans="1:15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2"/>
        <v>2.4880776571050269E-4</v>
      </c>
      <c r="K173" s="3">
        <f t="shared" ca="1" si="13"/>
        <v>0.16609162400004607</v>
      </c>
      <c r="L173">
        <f t="shared" si="14"/>
        <v>0.25650183284885969</v>
      </c>
      <c r="M173" t="str">
        <f t="shared" si="15"/>
        <v/>
      </c>
      <c r="N173" t="str">
        <f t="shared" si="16"/>
        <v/>
      </c>
      <c r="O173" t="str">
        <f t="shared" si="17"/>
        <v/>
      </c>
    </row>
    <row r="174" spans="1:15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2"/>
        <v>2.6998276084192933E-4</v>
      </c>
      <c r="K174" s="3">
        <f t="shared" ca="1" si="13"/>
        <v>0.18022699200002992</v>
      </c>
      <c r="L174">
        <f t="shared" si="14"/>
        <v>0.26727239586953128</v>
      </c>
      <c r="M174" t="str">
        <f t="shared" si="15"/>
        <v/>
      </c>
      <c r="N174" t="str">
        <f t="shared" si="16"/>
        <v/>
      </c>
      <c r="O174" t="str">
        <f t="shared" si="17"/>
        <v/>
      </c>
    </row>
    <row r="175" spans="1:15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2"/>
        <v>8.8032357126794161E-5</v>
      </c>
      <c r="K175" s="3">
        <f t="shared" ca="1" si="13"/>
        <v>5.8765999999991436E-2</v>
      </c>
      <c r="L175">
        <f t="shared" si="14"/>
        <v>0.27681799456691941</v>
      </c>
      <c r="M175" t="str">
        <f t="shared" si="15"/>
        <v/>
      </c>
      <c r="N175" t="str">
        <f t="shared" si="16"/>
        <v/>
      </c>
      <c r="O175" t="str">
        <f t="shared" si="17"/>
        <v/>
      </c>
    </row>
    <row r="176" spans="1:15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2"/>
        <v>-1.6478166429465953E-4</v>
      </c>
      <c r="K176" s="3">
        <f t="shared" ca="1" si="13"/>
        <v>-0.10999999999989996</v>
      </c>
      <c r="L176">
        <f t="shared" si="14"/>
        <v>0.28020393748578842</v>
      </c>
      <c r="M176" t="str">
        <f t="shared" si="15"/>
        <v/>
      </c>
      <c r="N176" t="str">
        <f t="shared" si="16"/>
        <v/>
      </c>
      <c r="O176" t="str">
        <f t="shared" si="17"/>
        <v/>
      </c>
    </row>
    <row r="177" spans="1:15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2"/>
        <v>-1.6478166429465953E-4</v>
      </c>
      <c r="K177" s="3">
        <f t="shared" ca="1" si="13"/>
        <v>-0.10999999999989996</v>
      </c>
      <c r="L177">
        <f t="shared" si="14"/>
        <v>0.27560988868450143</v>
      </c>
      <c r="M177" t="str">
        <f t="shared" si="15"/>
        <v/>
      </c>
      <c r="N177" t="str">
        <f t="shared" si="16"/>
        <v/>
      </c>
      <c r="O177" t="str">
        <f t="shared" si="17"/>
        <v/>
      </c>
    </row>
    <row r="178" spans="1:15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2"/>
        <v>-1.6478166429465953E-4</v>
      </c>
      <c r="K178" s="3">
        <f t="shared" ca="1" si="13"/>
        <v>-0.10999999999989996</v>
      </c>
      <c r="L178">
        <f t="shared" si="14"/>
        <v>0.26055486525113203</v>
      </c>
      <c r="M178" t="str">
        <f t="shared" si="15"/>
        <v/>
      </c>
      <c r="N178" t="str">
        <f t="shared" si="16"/>
        <v/>
      </c>
      <c r="O178" t="str">
        <f t="shared" si="17"/>
        <v/>
      </c>
    </row>
    <row r="179" spans="1:15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2"/>
        <v>-1.6478166429465953E-4</v>
      </c>
      <c r="K179" s="3">
        <f t="shared" ca="1" si="13"/>
        <v>-0.10999999999989996</v>
      </c>
      <c r="L179">
        <f t="shared" si="14"/>
        <v>0.23159865015107023</v>
      </c>
      <c r="M179" t="str">
        <f t="shared" si="15"/>
        <v/>
      </c>
      <c r="N179" t="str">
        <f t="shared" si="16"/>
        <v/>
      </c>
      <c r="O179" t="str">
        <f t="shared" si="17"/>
        <v/>
      </c>
    </row>
    <row r="180" spans="1:15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2"/>
        <v>-1.6478166429465953E-4</v>
      </c>
      <c r="K180" s="3">
        <f t="shared" ca="1" si="13"/>
        <v>-0.10999999999989996</v>
      </c>
      <c r="L180">
        <f t="shared" si="14"/>
        <v>0.23211448165827503</v>
      </c>
      <c r="M180" t="str">
        <f t="shared" si="15"/>
        <v/>
      </c>
      <c r="N180" t="str">
        <f t="shared" si="16"/>
        <v/>
      </c>
      <c r="O180" t="str">
        <f t="shared" si="17"/>
        <v/>
      </c>
    </row>
    <row r="181" spans="1:15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2"/>
        <v>-1.6478166429465953E-4</v>
      </c>
      <c r="K181" s="3">
        <f t="shared" ca="1" si="13"/>
        <v>-0.10999999999989996</v>
      </c>
      <c r="L181">
        <f t="shared" si="14"/>
        <v>0.23262488754797384</v>
      </c>
      <c r="M181" t="str">
        <f t="shared" si="15"/>
        <v/>
      </c>
      <c r="N181" t="str">
        <f t="shared" si="16"/>
        <v/>
      </c>
      <c r="O181" t="str">
        <f t="shared" si="17"/>
        <v/>
      </c>
    </row>
    <row r="182" spans="1:15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2"/>
        <v>-1.6478166429465953E-4</v>
      </c>
      <c r="K182" s="3">
        <f t="shared" ca="1" si="13"/>
        <v>-0.10999999999989996</v>
      </c>
      <c r="L182">
        <f t="shared" si="14"/>
        <v>0.23312989791114461</v>
      </c>
      <c r="M182" t="str">
        <f t="shared" si="15"/>
        <v/>
      </c>
      <c r="N182" t="str">
        <f t="shared" si="16"/>
        <v/>
      </c>
      <c r="O182" t="str">
        <f t="shared" si="17"/>
        <v/>
      </c>
    </row>
    <row r="183" spans="1:15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2"/>
        <v>-6.4537689821165796E-4</v>
      </c>
      <c r="K183" s="3">
        <f t="shared" ca="1" si="13"/>
        <v>-0.43102853279992814</v>
      </c>
      <c r="L183">
        <f t="shared" si="14"/>
        <v>0.23362954263894162</v>
      </c>
      <c r="M183" t="str">
        <f t="shared" si="15"/>
        <v/>
      </c>
      <c r="N183" t="str">
        <f t="shared" si="16"/>
        <v/>
      </c>
      <c r="O183" t="str">
        <f t="shared" si="17"/>
        <v/>
      </c>
    </row>
    <row r="184" spans="1:15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2"/>
        <v>-6.4537689821165796E-4</v>
      </c>
      <c r="K184" s="3">
        <f t="shared" ca="1" si="13"/>
        <v>-0.43102853279992814</v>
      </c>
      <c r="L184">
        <f t="shared" si="14"/>
        <v>0.24087695141284268</v>
      </c>
      <c r="M184" t="str">
        <f t="shared" si="15"/>
        <v/>
      </c>
      <c r="N184" t="str">
        <f t="shared" si="16"/>
        <v/>
      </c>
      <c r="O184" t="str">
        <f t="shared" si="17"/>
        <v/>
      </c>
    </row>
    <row r="185" spans="1:15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2"/>
        <v>-6.4537689821165796E-4</v>
      </c>
      <c r="K185" s="3">
        <f t="shared" ca="1" si="13"/>
        <v>-0.43102853279992814</v>
      </c>
      <c r="L185">
        <f t="shared" si="14"/>
        <v>0.2474961865759413</v>
      </c>
      <c r="M185" t="str">
        <f t="shared" si="15"/>
        <v/>
      </c>
      <c r="N185" t="str">
        <f t="shared" si="16"/>
        <v/>
      </c>
      <c r="O185" t="str">
        <f t="shared" si="17"/>
        <v/>
      </c>
    </row>
    <row r="186" spans="1:15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2"/>
        <v>-6.4537689821165796E-4</v>
      </c>
      <c r="K186" s="3">
        <f t="shared" ca="1" si="13"/>
        <v>-0.43102853279992814</v>
      </c>
      <c r="L186">
        <f t="shared" si="14"/>
        <v>0.25352168225451427</v>
      </c>
      <c r="M186" t="str">
        <f t="shared" si="15"/>
        <v/>
      </c>
      <c r="N186" t="str">
        <f t="shared" si="16"/>
        <v/>
      </c>
      <c r="O186" t="str">
        <f t="shared" si="17"/>
        <v/>
      </c>
    </row>
    <row r="187" spans="1:15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2"/>
        <v>-6.4537689821165796E-4</v>
      </c>
      <c r="K187" s="3">
        <f t="shared" ca="1" si="13"/>
        <v>-0.43102853279992814</v>
      </c>
      <c r="L187">
        <f t="shared" si="14"/>
        <v>0.42417636185908042</v>
      </c>
      <c r="M187" t="str">
        <f t="shared" si="15"/>
        <v/>
      </c>
      <c r="N187" t="str">
        <f t="shared" si="16"/>
        <v/>
      </c>
      <c r="O187" t="str">
        <f t="shared" si="17"/>
        <v/>
      </c>
    </row>
    <row r="188" spans="1:15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2"/>
        <v>-8.8656717764921326E-4</v>
      </c>
      <c r="K188" s="3">
        <f t="shared" ca="1" si="13"/>
        <v>-0.59211253280000165</v>
      </c>
      <c r="L188">
        <f t="shared" si="14"/>
        <v>0.52563564955051889</v>
      </c>
      <c r="M188" t="str">
        <f t="shared" si="15"/>
        <v/>
      </c>
      <c r="N188" t="str">
        <f t="shared" si="16"/>
        <v/>
      </c>
      <c r="O188" t="str">
        <f t="shared" si="17"/>
        <v/>
      </c>
    </row>
    <row r="189" spans="1:15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2"/>
        <v>-1.6419483484132831E-3</v>
      </c>
      <c r="K189" s="3">
        <f t="shared" ca="1" si="13"/>
        <v>-1.096437999999921</v>
      </c>
      <c r="L189">
        <f t="shared" si="14"/>
        <v>0.43282683957441659</v>
      </c>
      <c r="M189" t="str">
        <f t="shared" si="15"/>
        <v/>
      </c>
      <c r="N189" t="str">
        <f t="shared" si="16"/>
        <v/>
      </c>
      <c r="O189" t="str">
        <f t="shared" si="17"/>
        <v/>
      </c>
    </row>
    <row r="190" spans="1:15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2"/>
        <v>-1.5617493029936567E-3</v>
      </c>
      <c r="K190" s="3">
        <f t="shared" ca="1" si="13"/>
        <v>-1.0427999999999429</v>
      </c>
      <c r="L190">
        <f t="shared" si="14"/>
        <v>0.33333981340957164</v>
      </c>
      <c r="M190" t="str">
        <f t="shared" si="15"/>
        <v/>
      </c>
      <c r="N190" t="str">
        <f t="shared" si="16"/>
        <v/>
      </c>
      <c r="O190" t="str">
        <f t="shared" si="17"/>
        <v/>
      </c>
    </row>
    <row r="191" spans="1:15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2"/>
        <v>-1.5575624148207508E-3</v>
      </c>
      <c r="K191" s="3">
        <f t="shared" ca="1" si="13"/>
        <v>-1.0399999999999636</v>
      </c>
      <c r="L191">
        <f t="shared" si="14"/>
        <v>0.23019543621795774</v>
      </c>
      <c r="M191" t="str">
        <f t="shared" si="15"/>
        <v/>
      </c>
      <c r="N191" t="str">
        <f t="shared" si="16"/>
        <v/>
      </c>
      <c r="O191" t="str">
        <f t="shared" si="17"/>
        <v/>
      </c>
    </row>
    <row r="192" spans="1:15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2"/>
        <v>-1.4629198771349021E-3</v>
      </c>
      <c r="K192" s="3">
        <f t="shared" ca="1" si="13"/>
        <v>-0.97671364829989216</v>
      </c>
      <c r="L192">
        <f t="shared" si="14"/>
        <v>0.12473101906073648</v>
      </c>
      <c r="M192" t="str">
        <f t="shared" si="15"/>
        <v/>
      </c>
      <c r="N192" t="str">
        <f t="shared" si="16"/>
        <v/>
      </c>
      <c r="O192" t="str">
        <f t="shared" si="17"/>
        <v/>
      </c>
    </row>
    <row r="193" spans="1:15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2"/>
        <v>-1.459629530953266E-3</v>
      </c>
      <c r="K193" s="3">
        <f t="shared" ca="1" si="13"/>
        <v>-0.97451364829998965</v>
      </c>
      <c r="L193">
        <f t="shared" si="14"/>
        <v>7.6556186247865666E-3</v>
      </c>
      <c r="M193" t="str">
        <f t="shared" si="15"/>
        <v/>
      </c>
      <c r="N193" t="str">
        <f t="shared" si="16"/>
        <v/>
      </c>
      <c r="O193" t="str">
        <f t="shared" si="17"/>
        <v/>
      </c>
    </row>
    <row r="194" spans="1:15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2"/>
        <v>-1.4229651598213532E-3</v>
      </c>
      <c r="K194" s="3">
        <f t="shared" ca="1" si="13"/>
        <v>-0.94999999999993179</v>
      </c>
      <c r="L194">
        <f t="shared" si="14"/>
        <v>-0.10901502883699399</v>
      </c>
      <c r="M194" t="str">
        <f t="shared" si="15"/>
        <v/>
      </c>
      <c r="N194" t="str">
        <f t="shared" si="16"/>
        <v/>
      </c>
      <c r="O194" t="str">
        <f t="shared" si="17"/>
        <v/>
      </c>
    </row>
    <row r="195" spans="1:15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18">(OFFSET(I195,$T$2,0)-H195)/H195</f>
        <v>-1.4229651598213532E-3</v>
      </c>
      <c r="K195" s="3">
        <f t="shared" ref="K195:K258" ca="1" si="19">H195*J195</f>
        <v>-0.94999999999993179</v>
      </c>
      <c r="L195">
        <f t="shared" si="14"/>
        <v>-0.22627427609832612</v>
      </c>
      <c r="M195" t="str">
        <f t="shared" si="15"/>
        <v/>
      </c>
      <c r="N195" t="str">
        <f t="shared" si="16"/>
        <v/>
      </c>
      <c r="O195" t="str">
        <f t="shared" si="17"/>
        <v/>
      </c>
    </row>
    <row r="196" spans="1:15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18"/>
        <v>-1.4229651598213532E-3</v>
      </c>
      <c r="K196" s="3">
        <f t="shared" ca="1" si="19"/>
        <v>-0.94999999999993179</v>
      </c>
      <c r="L196">
        <f t="shared" si="14"/>
        <v>-0.34509996656585018</v>
      </c>
      <c r="M196" t="str">
        <f t="shared" si="15"/>
        <v/>
      </c>
      <c r="N196" t="str">
        <f t="shared" si="16"/>
        <v/>
      </c>
      <c r="O196" t="str">
        <f t="shared" si="17"/>
        <v/>
      </c>
    </row>
    <row r="197" spans="1:15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18"/>
        <v>-1.4229651598213532E-3</v>
      </c>
      <c r="K197" s="3">
        <f t="shared" ca="1" si="19"/>
        <v>-0.94999999999993179</v>
      </c>
      <c r="L197">
        <f t="shared" si="14"/>
        <v>-0.45749188522376094</v>
      </c>
      <c r="M197" t="str">
        <f t="shared" si="15"/>
        <v/>
      </c>
      <c r="N197" t="str">
        <f t="shared" si="16"/>
        <v/>
      </c>
      <c r="O197" t="str">
        <f t="shared" si="17"/>
        <v/>
      </c>
    </row>
    <row r="198" spans="1:15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18"/>
        <v>-1.4229651598213532E-3</v>
      </c>
      <c r="K198" s="3">
        <f t="shared" ca="1" si="19"/>
        <v>-0.94999999999993179</v>
      </c>
      <c r="L198">
        <f t="shared" si="14"/>
        <v>-0.57378967283764992</v>
      </c>
      <c r="M198" t="str">
        <f t="shared" si="15"/>
        <v/>
      </c>
      <c r="N198" t="str">
        <f t="shared" si="16"/>
        <v/>
      </c>
      <c r="O198" t="str">
        <f t="shared" si="17"/>
        <v/>
      </c>
    </row>
    <row r="199" spans="1:15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18"/>
        <v>-1.4229651598215234E-3</v>
      </c>
      <c r="K199" s="3">
        <f t="shared" ca="1" si="19"/>
        <v>-0.95000000000004547</v>
      </c>
      <c r="L199">
        <f t="shared" si="14"/>
        <v>-0.67315786693241786</v>
      </c>
      <c r="M199" t="str">
        <f t="shared" si="15"/>
        <v/>
      </c>
      <c r="N199" t="str">
        <f t="shared" si="16"/>
        <v/>
      </c>
      <c r="O199" t="str">
        <f t="shared" si="17"/>
        <v/>
      </c>
    </row>
    <row r="200" spans="1:15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18"/>
        <v>-1.4229651598215234E-3</v>
      </c>
      <c r="K200" s="3">
        <f t="shared" ca="1" si="19"/>
        <v>-0.95000000000004547</v>
      </c>
      <c r="L200">
        <f t="shared" si="14"/>
        <v>-0.77757579239154662</v>
      </c>
      <c r="M200" t="str">
        <f t="shared" si="15"/>
        <v/>
      </c>
      <c r="N200" t="str">
        <f t="shared" si="16"/>
        <v/>
      </c>
      <c r="O200" t="str">
        <f t="shared" si="17"/>
        <v/>
      </c>
    </row>
    <row r="201" spans="1:15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18"/>
        <v>4.4842421060442889E-5</v>
      </c>
      <c r="K201" s="3">
        <f t="shared" ca="1" si="19"/>
        <v>2.9894199999944252E-2</v>
      </c>
      <c r="L201">
        <f t="shared" si="14"/>
        <v>-0.90866438301555619</v>
      </c>
      <c r="M201" t="str">
        <f t="shared" si="15"/>
        <v/>
      </c>
      <c r="N201" t="str">
        <f t="shared" si="16"/>
        <v/>
      </c>
      <c r="O201" t="str">
        <f t="shared" si="17"/>
        <v/>
      </c>
    </row>
    <row r="202" spans="1:15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18"/>
        <v>5.7015488518680321E-4</v>
      </c>
      <c r="K202" s="3">
        <f t="shared" ca="1" si="19"/>
        <v>0.37989419999996693</v>
      </c>
      <c r="L202">
        <f t="shared" si="14"/>
        <v>-1.0324098103657118</v>
      </c>
      <c r="M202" t="str">
        <f t="shared" si="15"/>
        <v/>
      </c>
      <c r="N202" t="str">
        <f t="shared" si="16"/>
        <v/>
      </c>
      <c r="O202" t="str">
        <f t="shared" si="17"/>
        <v/>
      </c>
    </row>
    <row r="203" spans="1:15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18"/>
        <v>-3.6966869223183676E-4</v>
      </c>
      <c r="K203" s="3">
        <f t="shared" ca="1" si="19"/>
        <v>-0.24654186040015702</v>
      </c>
      <c r="L203">
        <f t="shared" si="14"/>
        <v>-1.1028155703145519</v>
      </c>
      <c r="M203" t="str">
        <f t="shared" si="15"/>
        <v/>
      </c>
      <c r="N203" t="str">
        <f t="shared" si="16"/>
        <v/>
      </c>
      <c r="O203" t="str">
        <f t="shared" si="17"/>
        <v/>
      </c>
    </row>
    <row r="204" spans="1:15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18"/>
        <v>-3.6965999562173061E-4</v>
      </c>
      <c r="K204" s="3">
        <f t="shared" ca="1" si="19"/>
        <v>-0.24653606040010345</v>
      </c>
      <c r="L204">
        <f t="shared" si="14"/>
        <v>-1.0473105523745097</v>
      </c>
      <c r="M204" t="str">
        <f t="shared" si="15"/>
        <v/>
      </c>
      <c r="N204" t="str">
        <f t="shared" si="16"/>
        <v/>
      </c>
      <c r="O204" t="str">
        <f t="shared" si="17"/>
        <v/>
      </c>
    </row>
    <row r="205" spans="1:15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18"/>
        <v>5.8886101896601809E-4</v>
      </c>
      <c r="K205" s="3">
        <f t="shared" ca="1" si="19"/>
        <v>0.39272703960000399</v>
      </c>
      <c r="L205">
        <f t="shared" si="14"/>
        <v>-1.0388961801925052</v>
      </c>
      <c r="M205" t="str">
        <f t="shared" si="15"/>
        <v/>
      </c>
      <c r="N205" t="str">
        <f t="shared" si="16"/>
        <v/>
      </c>
      <c r="O205" t="str">
        <f t="shared" si="17"/>
        <v/>
      </c>
    </row>
    <row r="206" spans="1:15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18"/>
        <v>5.8687325868499044E-4</v>
      </c>
      <c r="K206" s="3">
        <f t="shared" ca="1" si="19"/>
        <v>0.3914108767999096</v>
      </c>
      <c r="L206">
        <f t="shared" si="14"/>
        <v>-0.9152695681310834</v>
      </c>
      <c r="M206" t="str">
        <f t="shared" si="15"/>
        <v/>
      </c>
      <c r="N206" t="str">
        <f t="shared" si="16"/>
        <v/>
      </c>
      <c r="O206" t="str">
        <f t="shared" si="17"/>
        <v/>
      </c>
    </row>
    <row r="207" spans="1:15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18"/>
        <v>3.1718256546745454E-4</v>
      </c>
      <c r="K207" s="3">
        <f t="shared" ca="1" si="19"/>
        <v>0.21160195999993903</v>
      </c>
      <c r="L207">
        <f t="shared" si="14"/>
        <v>-0.49083845142185567</v>
      </c>
      <c r="M207" t="str">
        <f t="shared" si="15"/>
        <v/>
      </c>
      <c r="N207" t="str">
        <f t="shared" si="16"/>
        <v/>
      </c>
      <c r="O207" t="str">
        <f t="shared" si="17"/>
        <v/>
      </c>
    </row>
    <row r="208" spans="1:15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18"/>
        <v>3.2241692869638126E-4</v>
      </c>
      <c r="K208" s="3">
        <f t="shared" ca="1" si="19"/>
        <v>0.21509395999987643</v>
      </c>
      <c r="L208">
        <f t="shared" si="14"/>
        <v>-0.49138986295773529</v>
      </c>
      <c r="M208" t="str">
        <f t="shared" si="15"/>
        <v/>
      </c>
      <c r="N208" t="str">
        <f t="shared" si="16"/>
        <v/>
      </c>
      <c r="O208" t="str">
        <f t="shared" si="17"/>
        <v/>
      </c>
    </row>
    <row r="209" spans="1:15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18"/>
        <v>3.2298353502539903E-4</v>
      </c>
      <c r="K209" s="3">
        <f t="shared" ca="1" si="19"/>
        <v>0.21547195999994528</v>
      </c>
      <c r="L209">
        <f t="shared" si="14"/>
        <v>-0.48229277633398226</v>
      </c>
      <c r="M209" t="str">
        <f t="shared" si="15"/>
        <v/>
      </c>
      <c r="N209" t="str">
        <f t="shared" si="16"/>
        <v/>
      </c>
      <c r="O209" t="str">
        <f t="shared" si="17"/>
        <v/>
      </c>
    </row>
    <row r="210" spans="1:15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18"/>
        <v>3.4598955072943742E-4</v>
      </c>
      <c r="K210" s="3">
        <f t="shared" ca="1" si="19"/>
        <v>0.23081995999984883</v>
      </c>
      <c r="L210">
        <f t="shared" si="14"/>
        <v>-0.47291793939911181</v>
      </c>
      <c r="M210" t="str">
        <f t="shared" si="15"/>
        <v/>
      </c>
      <c r="N210" t="str">
        <f t="shared" si="16"/>
        <v/>
      </c>
      <c r="O210" t="str">
        <f t="shared" si="17"/>
        <v/>
      </c>
    </row>
    <row r="211" spans="1:15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18"/>
        <v>3.5996224267552802E-4</v>
      </c>
      <c r="K211" s="3">
        <f t="shared" ca="1" si="19"/>
        <v>0.24014155999987</v>
      </c>
      <c r="L211">
        <f t="shared" si="14"/>
        <v>-0.58628412198880164</v>
      </c>
      <c r="M211" t="str">
        <f t="shared" si="15"/>
        <v/>
      </c>
      <c r="N211" t="str">
        <f t="shared" si="16"/>
        <v/>
      </c>
      <c r="O211" t="str">
        <f t="shared" si="17"/>
        <v/>
      </c>
    </row>
    <row r="212" spans="1:15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18"/>
        <v>4.3486520102424466E-4</v>
      </c>
      <c r="K212" s="3">
        <f t="shared" ca="1" si="19"/>
        <v>0.29011155999978655</v>
      </c>
      <c r="L212">
        <f t="shared" si="14"/>
        <v>-0.70412004926088967</v>
      </c>
      <c r="M212" t="str">
        <f t="shared" si="15"/>
        <v/>
      </c>
      <c r="N212" t="str">
        <f t="shared" si="16"/>
        <v/>
      </c>
      <c r="O212" t="str">
        <f t="shared" si="17"/>
        <v/>
      </c>
    </row>
    <row r="213" spans="1:15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18"/>
        <v>4.349101697805646E-4</v>
      </c>
      <c r="K213" s="3">
        <f t="shared" ca="1" si="19"/>
        <v>0.29014155999982449</v>
      </c>
      <c r="L213">
        <f t="shared" si="14"/>
        <v>-0.80771773375700873</v>
      </c>
      <c r="M213" t="str">
        <f t="shared" si="15"/>
        <v/>
      </c>
      <c r="N213" t="str">
        <f t="shared" si="16"/>
        <v/>
      </c>
      <c r="O213" t="str">
        <f t="shared" si="17"/>
        <v/>
      </c>
    </row>
    <row r="214" spans="1:15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18"/>
        <v>8.0226402075798768E-4</v>
      </c>
      <c r="K214" s="3">
        <f t="shared" ca="1" si="19"/>
        <v>0.53521428259978165</v>
      </c>
      <c r="L214">
        <f t="shared" si="14"/>
        <v>-0.89858978708407766</v>
      </c>
      <c r="M214" t="str">
        <f t="shared" si="15"/>
        <v/>
      </c>
      <c r="N214" t="str">
        <f t="shared" si="16"/>
        <v/>
      </c>
      <c r="O214" t="str">
        <f t="shared" si="17"/>
        <v/>
      </c>
    </row>
    <row r="215" spans="1:15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18"/>
        <v>1.0117629575226376E-3</v>
      </c>
      <c r="K215" s="3">
        <f t="shared" ca="1" si="19"/>
        <v>0.67497169579985439</v>
      </c>
      <c r="L215">
        <f t="shared" si="14"/>
        <v>-0.9445942567904031</v>
      </c>
      <c r="M215" t="str">
        <f t="shared" si="15"/>
        <v/>
      </c>
      <c r="N215" t="str">
        <f t="shared" si="16"/>
        <v/>
      </c>
      <c r="O215" t="str">
        <f t="shared" si="17"/>
        <v/>
      </c>
    </row>
    <row r="216" spans="1:15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18"/>
        <v>1.0234364019677243E-3</v>
      </c>
      <c r="K216" s="3">
        <f t="shared" ca="1" si="19"/>
        <v>0.68275756410002941</v>
      </c>
      <c r="L216">
        <f t="shared" si="14"/>
        <v>-1.0015536893174213</v>
      </c>
      <c r="M216" t="str">
        <f t="shared" si="15"/>
        <v/>
      </c>
      <c r="N216" t="str">
        <f t="shared" si="16"/>
        <v/>
      </c>
      <c r="O216" t="str">
        <f t="shared" si="17"/>
        <v/>
      </c>
    </row>
    <row r="217" spans="1:15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18"/>
        <v>1.3301955062368887E-3</v>
      </c>
      <c r="K217" s="3">
        <f t="shared" ca="1" si="19"/>
        <v>0.88740347999998903</v>
      </c>
      <c r="L217">
        <f t="shared" si="14"/>
        <v>-1.0680583626663478</v>
      </c>
      <c r="M217" t="str">
        <f t="shared" si="15"/>
        <v/>
      </c>
      <c r="N217" t="str">
        <f t="shared" si="16"/>
        <v/>
      </c>
      <c r="O217" t="str">
        <f t="shared" si="17"/>
        <v/>
      </c>
    </row>
    <row r="218" spans="1:15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18"/>
        <v>1.616070634368765E-3</v>
      </c>
      <c r="K218" s="3">
        <f t="shared" ca="1" si="19"/>
        <v>1.0781130416000906</v>
      </c>
      <c r="L218">
        <f t="shared" si="14"/>
        <v>-1.1432672539621307</v>
      </c>
      <c r="M218" t="str">
        <f t="shared" si="15"/>
        <v/>
      </c>
      <c r="N218" t="str">
        <f t="shared" si="16"/>
        <v/>
      </c>
      <c r="O218" t="str">
        <f t="shared" si="17"/>
        <v/>
      </c>
    </row>
    <row r="219" spans="1:15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18"/>
        <v>1.6847985428220609E-3</v>
      </c>
      <c r="K219" s="3">
        <f t="shared" ca="1" si="19"/>
        <v>1.1238888600000791</v>
      </c>
      <c r="L219">
        <f t="shared" si="14"/>
        <v>-1.2031062920058084</v>
      </c>
      <c r="M219" t="str">
        <f t="shared" si="15"/>
        <v/>
      </c>
      <c r="N219" t="str">
        <f t="shared" si="16"/>
        <v/>
      </c>
      <c r="O219" t="str">
        <f t="shared" si="17"/>
        <v/>
      </c>
    </row>
    <row r="220" spans="1:15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18"/>
        <v>1.6848268330602529E-3</v>
      </c>
      <c r="K220" s="3">
        <f t="shared" ca="1" si="19"/>
        <v>1.1239077000000179</v>
      </c>
      <c r="L220">
        <f t="shared" si="14"/>
        <v>-1.187577837255164</v>
      </c>
      <c r="M220" t="str">
        <f t="shared" si="15"/>
        <v/>
      </c>
      <c r="N220" t="str">
        <f t="shared" si="16"/>
        <v/>
      </c>
      <c r="O220" t="str">
        <f t="shared" si="17"/>
        <v/>
      </c>
    </row>
    <row r="221" spans="1:15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18"/>
        <v>1.7974513139408495E-3</v>
      </c>
      <c r="K221" s="3">
        <f t="shared" ca="1" si="19"/>
        <v>1.1989020000000892</v>
      </c>
      <c r="L221">
        <f t="shared" si="14"/>
        <v>-1.1721765140515419</v>
      </c>
      <c r="M221" t="str">
        <f t="shared" si="15"/>
        <v/>
      </c>
      <c r="N221" t="str">
        <f t="shared" si="16"/>
        <v/>
      </c>
      <c r="O221" t="str">
        <f t="shared" si="17"/>
        <v/>
      </c>
    </row>
    <row r="222" spans="1:15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18"/>
        <v>1.7989446978253767E-3</v>
      </c>
      <c r="K222" s="3">
        <f t="shared" ca="1" si="19"/>
        <v>1.1998963000000913</v>
      </c>
      <c r="L222">
        <f t="shared" si="14"/>
        <v>-1.0231348058536591</v>
      </c>
      <c r="M222" t="str">
        <f t="shared" si="15"/>
        <v/>
      </c>
      <c r="N222" t="str">
        <f t="shared" si="16"/>
        <v/>
      </c>
      <c r="O222" t="str">
        <f t="shared" si="17"/>
        <v/>
      </c>
    </row>
    <row r="223" spans="1:15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18"/>
        <v>1.7991004497751805E-3</v>
      </c>
      <c r="K223" s="3">
        <f t="shared" ca="1" si="19"/>
        <v>1.2000000000000455</v>
      </c>
      <c r="L223">
        <f t="shared" si="14"/>
        <v>-0.88774960872321584</v>
      </c>
      <c r="M223" t="str">
        <f t="shared" si="15"/>
        <v/>
      </c>
      <c r="N223" t="str">
        <f t="shared" si="16"/>
        <v/>
      </c>
      <c r="O223" t="str">
        <f t="shared" si="17"/>
        <v/>
      </c>
    </row>
    <row r="224" spans="1:15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18"/>
        <v>1.7991004497751805E-3</v>
      </c>
      <c r="K224" s="3">
        <f t="shared" ca="1" si="19"/>
        <v>1.2000000000000455</v>
      </c>
      <c r="L224">
        <f t="shared" si="14"/>
        <v>-0.74575771710285232</v>
      </c>
      <c r="M224" t="str">
        <f t="shared" si="15"/>
        <v/>
      </c>
      <c r="N224" t="str">
        <f t="shared" si="16"/>
        <v/>
      </c>
      <c r="O224" t="str">
        <f t="shared" si="17"/>
        <v/>
      </c>
    </row>
    <row r="225" spans="1:15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18"/>
        <v>1.7991004497751805E-3</v>
      </c>
      <c r="K225" s="3">
        <f t="shared" ca="1" si="19"/>
        <v>1.2000000000000455</v>
      </c>
      <c r="L225">
        <f t="shared" si="14"/>
        <v>-0.61199400290454165</v>
      </c>
      <c r="M225" t="str">
        <f t="shared" si="15"/>
        <v/>
      </c>
      <c r="N225" t="str">
        <f t="shared" si="16"/>
        <v/>
      </c>
      <c r="O225" t="str">
        <f t="shared" si="17"/>
        <v/>
      </c>
    </row>
    <row r="226" spans="1:15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18"/>
        <v>1.7991004497753514E-3</v>
      </c>
      <c r="K226" s="3">
        <f t="shared" ca="1" si="19"/>
        <v>1.2000000000001592</v>
      </c>
      <c r="L226">
        <f t="shared" si="14"/>
        <v>-0.48454464563471789</v>
      </c>
      <c r="M226" t="str">
        <f t="shared" si="15"/>
        <v/>
      </c>
      <c r="N226" t="str">
        <f t="shared" si="16"/>
        <v/>
      </c>
      <c r="O226" t="str">
        <f t="shared" si="17"/>
        <v/>
      </c>
    </row>
    <row r="227" spans="1:15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18"/>
        <v>2.1081013493250735E-3</v>
      </c>
      <c r="K227" s="3">
        <f t="shared" ca="1" si="19"/>
        <v>1.4061035999998239</v>
      </c>
      <c r="L227">
        <f t="shared" si="14"/>
        <v>-0.36184037988950568</v>
      </c>
      <c r="M227" t="str">
        <f t="shared" si="15"/>
        <v/>
      </c>
      <c r="N227" t="str">
        <f t="shared" si="16"/>
        <v/>
      </c>
      <c r="O227" t="str">
        <f t="shared" si="17"/>
        <v/>
      </c>
    </row>
    <row r="228" spans="1:15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18"/>
        <v>3.3849119910056434E-3</v>
      </c>
      <c r="K228" s="3">
        <f t="shared" ca="1" si="19"/>
        <v>2.2554638028000227</v>
      </c>
      <c r="L228">
        <f t="shared" si="14"/>
        <v>-0.26743182553844652</v>
      </c>
      <c r="M228" t="str">
        <f t="shared" si="15"/>
        <v/>
      </c>
      <c r="N228" t="str">
        <f t="shared" si="16"/>
        <v/>
      </c>
      <c r="O228" t="str">
        <f t="shared" si="17"/>
        <v/>
      </c>
    </row>
    <row r="229" spans="1:15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18"/>
        <v>3.5681637047212931E-3</v>
      </c>
      <c r="K229" s="3">
        <f t="shared" ca="1" si="19"/>
        <v>2.3775473898001565</v>
      </c>
      <c r="L229">
        <f t="shared" si="14"/>
        <v>-0.17253027541569294</v>
      </c>
      <c r="M229" t="str">
        <f t="shared" si="15"/>
        <v/>
      </c>
      <c r="N229" t="str">
        <f t="shared" si="16"/>
        <v/>
      </c>
      <c r="O229" t="str">
        <f t="shared" si="17"/>
        <v/>
      </c>
    </row>
    <row r="230" spans="1:15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18"/>
        <v>3.7966649502532827E-3</v>
      </c>
      <c r="K230" s="3">
        <f t="shared" ca="1" si="19"/>
        <v>2.5297998028000848</v>
      </c>
      <c r="L230">
        <f t="shared" si="14"/>
        <v>-7.9213673204119428E-2</v>
      </c>
      <c r="M230" t="str">
        <f t="shared" si="15"/>
        <v/>
      </c>
      <c r="N230" t="str">
        <f t="shared" si="16"/>
        <v/>
      </c>
      <c r="O230" t="str">
        <f t="shared" si="17"/>
        <v/>
      </c>
    </row>
    <row r="231" spans="1:15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18"/>
        <v>3.9857620145569827E-3</v>
      </c>
      <c r="K231" s="3">
        <f t="shared" ca="1" si="19"/>
        <v>2.655786878800086</v>
      </c>
      <c r="L231">
        <f t="shared" ref="L231:L294" si="20">SKEW(F196:F230)</f>
        <v>1.3019332505603609E-2</v>
      </c>
      <c r="M231" t="str">
        <f t="shared" ref="M231:M294" si="21">IF(ABS(L231)&gt;1.5,SIGN(L231),"")</f>
        <v/>
      </c>
      <c r="N231" t="str">
        <f t="shared" ref="N231:N294" si="22">IF(M231=1,K231,"")</f>
        <v/>
      </c>
      <c r="O231" t="str">
        <f t="shared" ref="O231:O294" si="23">IF(M231=1,IF(ISNUMBER(M230),"",K231),"")</f>
        <v/>
      </c>
    </row>
    <row r="232" spans="1:15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18"/>
        <v>4.0383986774607085E-3</v>
      </c>
      <c r="K232" s="3">
        <f t="shared" ca="1" si="19"/>
        <v>2.6908221027999843</v>
      </c>
      <c r="L232">
        <f t="shared" si="20"/>
        <v>0.13226374169145941</v>
      </c>
      <c r="M232" t="str">
        <f t="shared" si="21"/>
        <v/>
      </c>
      <c r="N232" t="str">
        <f t="shared" si="22"/>
        <v/>
      </c>
      <c r="O232" t="str">
        <f t="shared" si="23"/>
        <v/>
      </c>
    </row>
    <row r="233" spans="1:15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18"/>
        <v>3.7596266667787406E-3</v>
      </c>
      <c r="K233" s="3">
        <f t="shared" ca="1" si="19"/>
        <v>2.5050400000000081</v>
      </c>
      <c r="L233">
        <f t="shared" si="20"/>
        <v>0.25275552064180823</v>
      </c>
      <c r="M233" t="str">
        <f t="shared" si="21"/>
        <v/>
      </c>
      <c r="N233" t="str">
        <f t="shared" si="22"/>
        <v/>
      </c>
      <c r="O233" t="str">
        <f t="shared" si="23"/>
        <v/>
      </c>
    </row>
    <row r="234" spans="1:15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18"/>
        <v>3.7599279603783156E-3</v>
      </c>
      <c r="K234" s="3">
        <f t="shared" ca="1" si="19"/>
        <v>2.5052400000000716</v>
      </c>
      <c r="L234">
        <f t="shared" si="20"/>
        <v>0.29540828816114106</v>
      </c>
      <c r="M234" t="str">
        <f t="shared" si="21"/>
        <v/>
      </c>
      <c r="N234" t="str">
        <f t="shared" si="22"/>
        <v/>
      </c>
      <c r="O234" t="str">
        <f t="shared" si="23"/>
        <v/>
      </c>
    </row>
    <row r="235" spans="1:15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18"/>
        <v>3.7599279603783156E-3</v>
      </c>
      <c r="K235" s="3">
        <f t="shared" ca="1" si="19"/>
        <v>2.5052400000000716</v>
      </c>
      <c r="L235">
        <f t="shared" si="20"/>
        <v>0.35019960873284961</v>
      </c>
      <c r="M235" t="str">
        <f t="shared" si="21"/>
        <v/>
      </c>
      <c r="N235" t="str">
        <f t="shared" si="22"/>
        <v/>
      </c>
      <c r="O235" t="str">
        <f t="shared" si="23"/>
        <v/>
      </c>
    </row>
    <row r="236" spans="1:15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18"/>
        <v>3.7599279603783156E-3</v>
      </c>
      <c r="K236" s="3">
        <f t="shared" ca="1" si="19"/>
        <v>2.5052400000000716</v>
      </c>
      <c r="L236">
        <f t="shared" si="20"/>
        <v>0.33719601335979443</v>
      </c>
      <c r="M236" t="str">
        <f t="shared" si="21"/>
        <v/>
      </c>
      <c r="N236" t="str">
        <f t="shared" si="22"/>
        <v/>
      </c>
      <c r="O236" t="str">
        <f t="shared" si="23"/>
        <v/>
      </c>
    </row>
    <row r="237" spans="1:15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18"/>
        <v>3.7599279603783156E-3</v>
      </c>
      <c r="K237" s="3">
        <f t="shared" ca="1" si="19"/>
        <v>2.5052400000000716</v>
      </c>
      <c r="L237">
        <f t="shared" si="20"/>
        <v>0.33290016298544711</v>
      </c>
      <c r="M237" t="str">
        <f t="shared" si="21"/>
        <v/>
      </c>
      <c r="N237" t="str">
        <f t="shared" si="22"/>
        <v/>
      </c>
      <c r="O237" t="str">
        <f t="shared" si="23"/>
        <v/>
      </c>
    </row>
    <row r="238" spans="1:15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18"/>
        <v>3.7599279603783156E-3</v>
      </c>
      <c r="K238" s="3">
        <f t="shared" ca="1" si="19"/>
        <v>2.5052400000000716</v>
      </c>
      <c r="L238">
        <f t="shared" si="20"/>
        <v>0.31532564940549646</v>
      </c>
      <c r="M238" t="str">
        <f t="shared" si="21"/>
        <v/>
      </c>
      <c r="N238" t="str">
        <f t="shared" si="22"/>
        <v/>
      </c>
      <c r="O238" t="str">
        <f t="shared" si="23"/>
        <v/>
      </c>
    </row>
    <row r="239" spans="1:15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18"/>
        <v>3.7329131022062773E-3</v>
      </c>
      <c r="K239" s="3">
        <f t="shared" ca="1" si="19"/>
        <v>2.4872400000000425</v>
      </c>
      <c r="L239">
        <f t="shared" si="20"/>
        <v>0.32459598279678115</v>
      </c>
      <c r="M239" t="str">
        <f t="shared" si="21"/>
        <v/>
      </c>
      <c r="N239" t="str">
        <f t="shared" si="22"/>
        <v/>
      </c>
      <c r="O239" t="str">
        <f t="shared" si="23"/>
        <v/>
      </c>
    </row>
    <row r="240" spans="1:15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18"/>
        <v>3.7203061683926029E-3</v>
      </c>
      <c r="K240" s="3">
        <f t="shared" ca="1" si="19"/>
        <v>2.4788399999999911</v>
      </c>
      <c r="L240">
        <f t="shared" si="20"/>
        <v>0.30426287235069194</v>
      </c>
      <c r="M240" t="str">
        <f t="shared" si="21"/>
        <v/>
      </c>
      <c r="N240" t="str">
        <f t="shared" si="22"/>
        <v/>
      </c>
      <c r="O240" t="str">
        <f t="shared" si="23"/>
        <v/>
      </c>
    </row>
    <row r="241" spans="1:15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18"/>
        <v>3.7076992345790988E-3</v>
      </c>
      <c r="K241" s="3">
        <f t="shared" ca="1" si="19"/>
        <v>2.4704400000000533</v>
      </c>
      <c r="L241">
        <f t="shared" si="20"/>
        <v>0.30504094037877766</v>
      </c>
      <c r="M241" t="str">
        <f t="shared" si="21"/>
        <v/>
      </c>
      <c r="N241" t="str">
        <f t="shared" si="22"/>
        <v/>
      </c>
      <c r="O241" t="str">
        <f t="shared" si="23"/>
        <v/>
      </c>
    </row>
    <row r="242" spans="1:15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18"/>
        <v>2.477942492448594E-3</v>
      </c>
      <c r="K242" s="3">
        <f t="shared" ca="1" si="19"/>
        <v>1.6528095898000856</v>
      </c>
      <c r="L242">
        <f t="shared" si="20"/>
        <v>0.32091188011831806</v>
      </c>
      <c r="M242" t="str">
        <f t="shared" si="21"/>
        <v/>
      </c>
      <c r="N242" t="str">
        <f t="shared" si="22"/>
        <v/>
      </c>
      <c r="O242" t="str">
        <f t="shared" si="23"/>
        <v/>
      </c>
    </row>
    <row r="243" spans="1:15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18"/>
        <v>2.5161728693456173E-3</v>
      </c>
      <c r="K243" s="3">
        <f t="shared" ca="1" si="19"/>
        <v>1.6783095897999374</v>
      </c>
      <c r="L243">
        <f t="shared" si="20"/>
        <v>0.3318101308411629</v>
      </c>
      <c r="M243" t="str">
        <f t="shared" si="21"/>
        <v/>
      </c>
      <c r="N243" t="str">
        <f t="shared" si="22"/>
        <v/>
      </c>
      <c r="O243" t="str">
        <f t="shared" si="23"/>
        <v/>
      </c>
    </row>
    <row r="244" spans="1:15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18"/>
        <v>2.5161728693456173E-3</v>
      </c>
      <c r="K244" s="3">
        <f t="shared" ca="1" si="19"/>
        <v>1.6783095897999374</v>
      </c>
      <c r="L244">
        <f t="shared" si="20"/>
        <v>0.35146988489906134</v>
      </c>
      <c r="M244" t="str">
        <f t="shared" si="21"/>
        <v/>
      </c>
      <c r="N244" t="str">
        <f t="shared" si="22"/>
        <v/>
      </c>
      <c r="O244" t="str">
        <f t="shared" si="23"/>
        <v/>
      </c>
    </row>
    <row r="245" spans="1:15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18"/>
        <v>2.7827368399923154E-3</v>
      </c>
      <c r="K245" s="3">
        <f t="shared" ca="1" si="19"/>
        <v>1.8561101191999112</v>
      </c>
      <c r="L245">
        <f t="shared" si="20"/>
        <v>0.37905830672966162</v>
      </c>
      <c r="M245" t="str">
        <f t="shared" si="21"/>
        <v/>
      </c>
      <c r="N245" t="str">
        <f t="shared" si="22"/>
        <v/>
      </c>
      <c r="O245" t="str">
        <f t="shared" si="23"/>
        <v/>
      </c>
    </row>
    <row r="246" spans="1:15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18"/>
        <v>2.7863349931121759E-3</v>
      </c>
      <c r="K246" s="3">
        <f t="shared" ca="1" si="19"/>
        <v>1.8585101191999913</v>
      </c>
      <c r="L246">
        <f t="shared" si="20"/>
        <v>0.49191516875663577</v>
      </c>
      <c r="M246" t="str">
        <f t="shared" si="21"/>
        <v/>
      </c>
      <c r="N246" t="str">
        <f t="shared" si="22"/>
        <v/>
      </c>
      <c r="O246" t="str">
        <f t="shared" si="23"/>
        <v/>
      </c>
    </row>
    <row r="247" spans="1:15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18"/>
        <v>2.7902821670845535E-3</v>
      </c>
      <c r="K247" s="3">
        <f t="shared" ca="1" si="19"/>
        <v>1.8611429192000057</v>
      </c>
      <c r="L247">
        <f t="shared" si="20"/>
        <v>0.61056395054402079</v>
      </c>
      <c r="M247" t="str">
        <f t="shared" si="21"/>
        <v/>
      </c>
      <c r="N247" t="str">
        <f t="shared" si="22"/>
        <v/>
      </c>
      <c r="O247" t="str">
        <f t="shared" si="23"/>
        <v/>
      </c>
    </row>
    <row r="248" spans="1:15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18"/>
        <v>2.819061545043727E-3</v>
      </c>
      <c r="K248" s="3">
        <f t="shared" ca="1" si="19"/>
        <v>1.8803390192000506</v>
      </c>
      <c r="L248">
        <f t="shared" si="20"/>
        <v>0.73208271538721126</v>
      </c>
      <c r="M248" t="str">
        <f t="shared" si="21"/>
        <v/>
      </c>
      <c r="N248" t="str">
        <f t="shared" si="22"/>
        <v/>
      </c>
      <c r="O248" t="str">
        <f t="shared" si="23"/>
        <v/>
      </c>
    </row>
    <row r="249" spans="1:15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18"/>
        <v>2.7902821670845535E-3</v>
      </c>
      <c r="K249" s="3">
        <f t="shared" ca="1" si="19"/>
        <v>1.8611429192000057</v>
      </c>
      <c r="L249">
        <f t="shared" si="20"/>
        <v>0.84693645406434059</v>
      </c>
      <c r="M249" t="str">
        <f t="shared" si="21"/>
        <v/>
      </c>
      <c r="N249" t="str">
        <f t="shared" si="22"/>
        <v/>
      </c>
      <c r="O249" t="str">
        <f t="shared" si="23"/>
        <v/>
      </c>
    </row>
    <row r="250" spans="1:15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18"/>
        <v>2.7902821670845535E-3</v>
      </c>
      <c r="K250" s="3">
        <f t="shared" ca="1" si="19"/>
        <v>1.8611429192000057</v>
      </c>
      <c r="L250">
        <f t="shared" si="20"/>
        <v>0.95859768517400001</v>
      </c>
      <c r="M250" t="str">
        <f t="shared" si="21"/>
        <v/>
      </c>
      <c r="N250" t="str">
        <f t="shared" si="22"/>
        <v/>
      </c>
      <c r="O250" t="str">
        <f t="shared" si="23"/>
        <v/>
      </c>
    </row>
    <row r="251" spans="1:15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18"/>
        <v>2.8632737470563794E-3</v>
      </c>
      <c r="K251" s="3">
        <f t="shared" ca="1" si="19"/>
        <v>1.909836966700027</v>
      </c>
      <c r="L251">
        <f t="shared" si="20"/>
        <v>1.0570521345593891</v>
      </c>
      <c r="M251" t="str">
        <f t="shared" si="21"/>
        <v/>
      </c>
      <c r="N251" t="str">
        <f t="shared" si="22"/>
        <v/>
      </c>
      <c r="O251" t="str">
        <f t="shared" si="23"/>
        <v/>
      </c>
    </row>
    <row r="252" spans="1:15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18"/>
        <v>2.8351844497811131E-3</v>
      </c>
      <c r="K252" s="3">
        <f t="shared" ca="1" si="19"/>
        <v>1.8911540475002084</v>
      </c>
      <c r="L252">
        <f t="shared" si="20"/>
        <v>1.1159647306884881</v>
      </c>
      <c r="M252" t="str">
        <f t="shared" si="21"/>
        <v/>
      </c>
      <c r="N252" t="str">
        <f t="shared" si="22"/>
        <v/>
      </c>
      <c r="O252" t="str">
        <f t="shared" si="23"/>
        <v/>
      </c>
    </row>
    <row r="253" spans="1:15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18"/>
        <v>2.8351844497811131E-3</v>
      </c>
      <c r="K253" s="3">
        <f t="shared" ca="1" si="19"/>
        <v>1.8911540475002084</v>
      </c>
      <c r="L253">
        <f t="shared" si="20"/>
        <v>1.0575210503771064</v>
      </c>
      <c r="M253" t="str">
        <f t="shared" si="21"/>
        <v/>
      </c>
      <c r="N253" t="str">
        <f t="shared" si="22"/>
        <v/>
      </c>
      <c r="O253" t="str">
        <f t="shared" si="23"/>
        <v/>
      </c>
    </row>
    <row r="254" spans="1:15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18"/>
        <v>2.8351844497811131E-3</v>
      </c>
      <c r="K254" s="3">
        <f t="shared" ca="1" si="19"/>
        <v>1.8911540475002084</v>
      </c>
      <c r="L254">
        <f t="shared" si="20"/>
        <v>0.5737789887360415</v>
      </c>
      <c r="M254" t="str">
        <f t="shared" si="21"/>
        <v/>
      </c>
      <c r="N254" t="str">
        <f t="shared" si="22"/>
        <v/>
      </c>
      <c r="O254" t="str">
        <f t="shared" si="23"/>
        <v/>
      </c>
    </row>
    <row r="255" spans="1:15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18"/>
        <v>2.7579854913347638E-3</v>
      </c>
      <c r="K255" s="3">
        <f t="shared" ca="1" si="19"/>
        <v>1.8396600000000942</v>
      </c>
      <c r="L255">
        <f t="shared" si="20"/>
        <v>0.59544064906893834</v>
      </c>
      <c r="M255" t="str">
        <f t="shared" si="21"/>
        <v/>
      </c>
      <c r="N255" t="str">
        <f t="shared" si="22"/>
        <v/>
      </c>
      <c r="O255" t="str">
        <f t="shared" si="23"/>
        <v/>
      </c>
    </row>
    <row r="256" spans="1:15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18"/>
        <v>2.862928244013825E-3</v>
      </c>
      <c r="K256" s="3">
        <f t="shared" ca="1" si="19"/>
        <v>1.9096600000001445</v>
      </c>
      <c r="L256">
        <f t="shared" si="20"/>
        <v>0.53590007300608655</v>
      </c>
      <c r="M256" t="str">
        <f t="shared" si="21"/>
        <v/>
      </c>
      <c r="N256" t="str">
        <f t="shared" si="22"/>
        <v/>
      </c>
      <c r="O256" t="str">
        <f t="shared" si="23"/>
        <v/>
      </c>
    </row>
    <row r="257" spans="1:15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18"/>
        <v>2.862928244013825E-3</v>
      </c>
      <c r="K257" s="3">
        <f t="shared" ca="1" si="19"/>
        <v>1.9096600000001445</v>
      </c>
      <c r="L257">
        <f t="shared" si="20"/>
        <v>0.62779179653052697</v>
      </c>
      <c r="M257" t="str">
        <f t="shared" si="21"/>
        <v/>
      </c>
      <c r="N257" t="str">
        <f t="shared" si="22"/>
        <v/>
      </c>
      <c r="O257" t="str">
        <f t="shared" si="23"/>
        <v/>
      </c>
    </row>
    <row r="258" spans="1:15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18"/>
        <v>2.862928244013825E-3</v>
      </c>
      <c r="K258" s="3">
        <f t="shared" ca="1" si="19"/>
        <v>1.9096600000001445</v>
      </c>
      <c r="L258">
        <f t="shared" si="20"/>
        <v>0.72095636085796888</v>
      </c>
      <c r="M258" t="str">
        <f t="shared" si="21"/>
        <v/>
      </c>
      <c r="N258" t="str">
        <f t="shared" si="22"/>
        <v/>
      </c>
      <c r="O258" t="str">
        <f t="shared" si="23"/>
        <v/>
      </c>
    </row>
    <row r="259" spans="1:15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24">(OFFSET(I259,$T$2,0)-H259)/H259</f>
        <v>2.862928244013825E-3</v>
      </c>
      <c r="K259" s="3">
        <f t="shared" ref="K259:K322" ca="1" si="25">H259*J259</f>
        <v>1.9096600000001445</v>
      </c>
      <c r="L259">
        <f t="shared" si="20"/>
        <v>0.71566548110121464</v>
      </c>
      <c r="M259" t="str">
        <f t="shared" si="21"/>
        <v/>
      </c>
      <c r="N259" t="str">
        <f t="shared" si="22"/>
        <v/>
      </c>
      <c r="O259" t="str">
        <f t="shared" si="23"/>
        <v/>
      </c>
    </row>
    <row r="260" spans="1:15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24"/>
        <v>2.862928244013825E-3</v>
      </c>
      <c r="K260" s="3">
        <f t="shared" ca="1" si="25"/>
        <v>1.9096600000001445</v>
      </c>
      <c r="L260">
        <f t="shared" si="20"/>
        <v>0.70557083125342768</v>
      </c>
      <c r="M260" t="str">
        <f t="shared" si="21"/>
        <v/>
      </c>
      <c r="N260" t="str">
        <f t="shared" si="22"/>
        <v/>
      </c>
      <c r="O260" t="str">
        <f t="shared" si="23"/>
        <v/>
      </c>
    </row>
    <row r="261" spans="1:15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24"/>
        <v>2.8634394255132182E-3</v>
      </c>
      <c r="K261" s="3">
        <f t="shared" ca="1" si="25"/>
        <v>1.9100000000000819</v>
      </c>
      <c r="L261">
        <f t="shared" si="20"/>
        <v>0.69091698539734359</v>
      </c>
      <c r="M261" t="str">
        <f t="shared" si="21"/>
        <v/>
      </c>
      <c r="N261" t="str">
        <f t="shared" si="22"/>
        <v/>
      </c>
      <c r="O261" t="str">
        <f t="shared" si="23"/>
        <v/>
      </c>
    </row>
    <row r="262" spans="1:15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24"/>
        <v>2.8634394255132182E-3</v>
      </c>
      <c r="K262" s="3">
        <f t="shared" ca="1" si="25"/>
        <v>1.9100000000000819</v>
      </c>
      <c r="L262">
        <f t="shared" si="20"/>
        <v>0.67344052489820039</v>
      </c>
      <c r="M262" t="str">
        <f t="shared" si="21"/>
        <v/>
      </c>
      <c r="N262" t="str">
        <f t="shared" si="22"/>
        <v/>
      </c>
      <c r="O262" t="str">
        <f t="shared" si="23"/>
        <v/>
      </c>
    </row>
    <row r="263" spans="1:15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24"/>
        <v>4.2490635997876744E-3</v>
      </c>
      <c r="K263" s="3">
        <f t="shared" ca="1" si="25"/>
        <v>2.8303423000000976</v>
      </c>
      <c r="L263">
        <f t="shared" si="20"/>
        <v>0.65749849185992215</v>
      </c>
      <c r="M263" t="str">
        <f t="shared" si="21"/>
        <v/>
      </c>
      <c r="N263" t="str">
        <f t="shared" si="22"/>
        <v/>
      </c>
      <c r="O263" t="str">
        <f t="shared" si="23"/>
        <v/>
      </c>
    </row>
    <row r="264" spans="1:15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24"/>
        <v>4.2490635997876744E-3</v>
      </c>
      <c r="K264" s="3">
        <f t="shared" ca="1" si="25"/>
        <v>2.8303423000000976</v>
      </c>
      <c r="L264">
        <f t="shared" si="20"/>
        <v>0.66072293529504689</v>
      </c>
      <c r="M264" t="str">
        <f t="shared" si="21"/>
        <v/>
      </c>
      <c r="N264" t="str">
        <f t="shared" si="22"/>
        <v/>
      </c>
      <c r="O264" t="str">
        <f t="shared" si="23"/>
        <v/>
      </c>
    </row>
    <row r="265" spans="1:15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24"/>
        <v>4.2490635997876744E-3</v>
      </c>
      <c r="K265" s="3">
        <f t="shared" ca="1" si="25"/>
        <v>2.8303423000000976</v>
      </c>
      <c r="L265">
        <f t="shared" si="20"/>
        <v>0.72402213724704068</v>
      </c>
      <c r="M265" t="str">
        <f t="shared" si="21"/>
        <v/>
      </c>
      <c r="N265" t="str">
        <f t="shared" si="22"/>
        <v/>
      </c>
      <c r="O265" t="str">
        <f t="shared" si="23"/>
        <v/>
      </c>
    </row>
    <row r="266" spans="1:15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24"/>
        <v>4.2490635997876744E-3</v>
      </c>
      <c r="K266" s="3">
        <f t="shared" ca="1" si="25"/>
        <v>2.8303423000000976</v>
      </c>
      <c r="L266">
        <f t="shared" si="20"/>
        <v>0.76670318987534547</v>
      </c>
      <c r="M266" t="str">
        <f t="shared" si="21"/>
        <v/>
      </c>
      <c r="N266" t="str">
        <f t="shared" si="22"/>
        <v/>
      </c>
      <c r="O266" t="str">
        <f t="shared" si="23"/>
        <v/>
      </c>
    </row>
    <row r="267" spans="1:15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24"/>
        <v>4.2490635997876744E-3</v>
      </c>
      <c r="K267" s="3">
        <f t="shared" ca="1" si="25"/>
        <v>2.8303423000000976</v>
      </c>
      <c r="L267">
        <f t="shared" si="20"/>
        <v>0.79399513578229464</v>
      </c>
      <c r="M267" t="str">
        <f t="shared" si="21"/>
        <v/>
      </c>
      <c r="N267" t="str">
        <f t="shared" si="22"/>
        <v/>
      </c>
      <c r="O267" t="str">
        <f t="shared" si="23"/>
        <v/>
      </c>
    </row>
    <row r="268" spans="1:15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24"/>
        <v>4.2490635997876744E-3</v>
      </c>
      <c r="K268" s="3">
        <f t="shared" ca="1" si="25"/>
        <v>2.8303423000000976</v>
      </c>
      <c r="L268">
        <f t="shared" si="20"/>
        <v>0.80963860529019704</v>
      </c>
      <c r="M268" t="str">
        <f t="shared" si="21"/>
        <v/>
      </c>
      <c r="N268" t="str">
        <f t="shared" si="22"/>
        <v/>
      </c>
      <c r="O268" t="str">
        <f t="shared" si="23"/>
        <v/>
      </c>
    </row>
    <row r="269" spans="1:15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24"/>
        <v>4.2490635997876744E-3</v>
      </c>
      <c r="K269" s="3">
        <f t="shared" ca="1" si="25"/>
        <v>2.8303423000000976</v>
      </c>
      <c r="L269">
        <f t="shared" si="20"/>
        <v>0.71047567479527263</v>
      </c>
      <c r="M269" t="str">
        <f t="shared" si="21"/>
        <v/>
      </c>
      <c r="N269" t="str">
        <f t="shared" si="22"/>
        <v/>
      </c>
      <c r="O269" t="str">
        <f t="shared" si="23"/>
        <v/>
      </c>
    </row>
    <row r="270" spans="1:15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24"/>
        <v>4.2490635997876744E-3</v>
      </c>
      <c r="K270" s="3">
        <f t="shared" ca="1" si="25"/>
        <v>2.8303423000000976</v>
      </c>
      <c r="L270">
        <f t="shared" si="20"/>
        <v>0.61121132915611154</v>
      </c>
      <c r="M270" t="str">
        <f t="shared" si="21"/>
        <v/>
      </c>
      <c r="N270" t="str">
        <f t="shared" si="22"/>
        <v/>
      </c>
      <c r="O270" t="str">
        <f t="shared" si="23"/>
        <v/>
      </c>
    </row>
    <row r="271" spans="1:15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24"/>
        <v>4.2490635997876744E-3</v>
      </c>
      <c r="K271" s="3">
        <f t="shared" ca="1" si="25"/>
        <v>2.8303423000000976</v>
      </c>
      <c r="L271">
        <f t="shared" si="20"/>
        <v>0.48532800378486568</v>
      </c>
      <c r="M271" t="str">
        <f t="shared" si="21"/>
        <v/>
      </c>
      <c r="N271" t="str">
        <f t="shared" si="22"/>
        <v/>
      </c>
      <c r="O271" t="str">
        <f t="shared" si="23"/>
        <v/>
      </c>
    </row>
    <row r="272" spans="1:15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24"/>
        <v>4.2490635997876744E-3</v>
      </c>
      <c r="K272" s="3">
        <f t="shared" ca="1" si="25"/>
        <v>2.8303423000000976</v>
      </c>
      <c r="L272">
        <f t="shared" si="20"/>
        <v>0.36371808765820723</v>
      </c>
      <c r="M272" t="str">
        <f t="shared" si="21"/>
        <v/>
      </c>
      <c r="N272" t="str">
        <f t="shared" si="22"/>
        <v/>
      </c>
      <c r="O272" t="str">
        <f t="shared" si="23"/>
        <v/>
      </c>
    </row>
    <row r="273" spans="1:15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24"/>
        <v>4.2490635997876744E-3</v>
      </c>
      <c r="K273" s="3">
        <f t="shared" ca="1" si="25"/>
        <v>2.8303423000000976</v>
      </c>
      <c r="L273">
        <f t="shared" si="20"/>
        <v>0.24479444441997511</v>
      </c>
      <c r="M273" t="str">
        <f t="shared" si="21"/>
        <v/>
      </c>
      <c r="N273" t="str">
        <f t="shared" si="22"/>
        <v/>
      </c>
      <c r="O273" t="str">
        <f t="shared" si="23"/>
        <v/>
      </c>
    </row>
    <row r="274" spans="1:15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24"/>
        <v>4.4706277051777491E-3</v>
      </c>
      <c r="K274" s="3">
        <f t="shared" ca="1" si="25"/>
        <v>2.977928290400087</v>
      </c>
      <c r="L274">
        <f t="shared" si="20"/>
        <v>0.12759131101561288</v>
      </c>
      <c r="M274" t="str">
        <f t="shared" si="21"/>
        <v/>
      </c>
      <c r="N274" t="str">
        <f t="shared" si="22"/>
        <v/>
      </c>
      <c r="O274" t="str">
        <f t="shared" si="23"/>
        <v/>
      </c>
    </row>
    <row r="275" spans="1:15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24"/>
        <v>4.4870124092182004E-3</v>
      </c>
      <c r="K275" s="3">
        <f t="shared" ca="1" si="25"/>
        <v>2.9888422999999875</v>
      </c>
      <c r="L275">
        <f t="shared" si="20"/>
        <v>1.2614361890382066E-2</v>
      </c>
      <c r="M275" t="str">
        <f t="shared" si="21"/>
        <v/>
      </c>
      <c r="N275" t="str">
        <f t="shared" si="22"/>
        <v/>
      </c>
      <c r="O275" t="str">
        <f t="shared" si="23"/>
        <v/>
      </c>
    </row>
    <row r="276" spans="1:15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24"/>
        <v>4.4892642906955793E-3</v>
      </c>
      <c r="K276" s="3">
        <f t="shared" ca="1" si="25"/>
        <v>2.9903423000000653</v>
      </c>
      <c r="L276">
        <f t="shared" si="20"/>
        <v>-0.1023391340952786</v>
      </c>
      <c r="M276" t="str">
        <f t="shared" si="21"/>
        <v/>
      </c>
      <c r="N276" t="str">
        <f t="shared" si="22"/>
        <v/>
      </c>
      <c r="O276" t="str">
        <f t="shared" si="23"/>
        <v/>
      </c>
    </row>
    <row r="277" spans="1:15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24"/>
        <v>4.4892642906955793E-3</v>
      </c>
      <c r="K277" s="3">
        <f t="shared" ca="1" si="25"/>
        <v>2.9903423000000653</v>
      </c>
      <c r="L277">
        <f t="shared" si="20"/>
        <v>-1.3307274588736305E-2</v>
      </c>
      <c r="M277" t="str">
        <f t="shared" si="21"/>
        <v/>
      </c>
      <c r="N277" t="str">
        <f t="shared" si="22"/>
        <v/>
      </c>
      <c r="O277" t="str">
        <f t="shared" si="23"/>
        <v/>
      </c>
    </row>
    <row r="278" spans="1:15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24"/>
        <v>4.4892642906955793E-3</v>
      </c>
      <c r="K278" s="3">
        <f t="shared" ca="1" si="25"/>
        <v>2.9903423000000653</v>
      </c>
      <c r="L278">
        <f t="shared" si="20"/>
        <v>8.1199030864816772E-3</v>
      </c>
      <c r="M278" t="str">
        <f t="shared" si="21"/>
        <v/>
      </c>
      <c r="N278" t="str">
        <f t="shared" si="22"/>
        <v/>
      </c>
      <c r="O278" t="str">
        <f t="shared" si="23"/>
        <v/>
      </c>
    </row>
    <row r="279" spans="1:15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24"/>
        <v>4.5116701106206374E-3</v>
      </c>
      <c r="K279" s="3">
        <f t="shared" ca="1" si="25"/>
        <v>3.0051999999998316</v>
      </c>
      <c r="L279">
        <f t="shared" si="20"/>
        <v>-7.8745957183137053E-3</v>
      </c>
      <c r="M279" t="str">
        <f t="shared" si="21"/>
        <v/>
      </c>
      <c r="N279" t="str">
        <f t="shared" si="22"/>
        <v/>
      </c>
      <c r="O279" t="str">
        <f t="shared" si="23"/>
        <v/>
      </c>
    </row>
    <row r="280" spans="1:15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24"/>
        <v>4.6546546546546892E-3</v>
      </c>
      <c r="K280" s="3">
        <f t="shared" ca="1" si="25"/>
        <v>3.1000000000000232</v>
      </c>
      <c r="L280">
        <f t="shared" si="20"/>
        <v>-4.7189508625153698E-2</v>
      </c>
      <c r="M280" t="str">
        <f t="shared" si="21"/>
        <v/>
      </c>
      <c r="N280" t="str">
        <f t="shared" si="22"/>
        <v/>
      </c>
      <c r="O280" t="str">
        <f t="shared" si="23"/>
        <v/>
      </c>
    </row>
    <row r="281" spans="1:15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24"/>
        <v>2.5021350553615495E-3</v>
      </c>
      <c r="K281" s="3">
        <f t="shared" ca="1" si="25"/>
        <v>1.6699999999999591</v>
      </c>
      <c r="L281">
        <f t="shared" si="20"/>
        <v>-9.9249294174109021E-2</v>
      </c>
      <c r="M281" t="str">
        <f t="shared" si="21"/>
        <v/>
      </c>
      <c r="N281" t="str">
        <f t="shared" si="22"/>
        <v/>
      </c>
      <c r="O281" t="str">
        <f t="shared" si="23"/>
        <v/>
      </c>
    </row>
    <row r="282" spans="1:15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24"/>
        <v>2.5021350553615495E-3</v>
      </c>
      <c r="K282" s="3">
        <f t="shared" ca="1" si="25"/>
        <v>1.6699999999999591</v>
      </c>
      <c r="L282">
        <f t="shared" si="20"/>
        <v>-0.12158460386476878</v>
      </c>
      <c r="M282" t="str">
        <f t="shared" si="21"/>
        <v/>
      </c>
      <c r="N282" t="str">
        <f t="shared" si="22"/>
        <v/>
      </c>
      <c r="O282" t="str">
        <f t="shared" si="23"/>
        <v/>
      </c>
    </row>
    <row r="283" spans="1:15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24"/>
        <v>2.5021350553615495E-3</v>
      </c>
      <c r="K283" s="3">
        <f t="shared" ca="1" si="25"/>
        <v>1.6699999999999591</v>
      </c>
      <c r="L283">
        <f t="shared" si="20"/>
        <v>-0.13173619060486588</v>
      </c>
      <c r="M283" t="str">
        <f t="shared" si="21"/>
        <v/>
      </c>
      <c r="N283" t="str">
        <f t="shared" si="22"/>
        <v/>
      </c>
      <c r="O283" t="str">
        <f t="shared" si="23"/>
        <v/>
      </c>
    </row>
    <row r="284" spans="1:15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24"/>
        <v>2.5021350553615495E-3</v>
      </c>
      <c r="K284" s="3">
        <f t="shared" ca="1" si="25"/>
        <v>1.6699999999999591</v>
      </c>
      <c r="L284">
        <f t="shared" si="20"/>
        <v>-0.25226796194426171</v>
      </c>
      <c r="M284" t="str">
        <f t="shared" si="21"/>
        <v/>
      </c>
      <c r="N284" t="str">
        <f t="shared" si="22"/>
        <v/>
      </c>
      <c r="O284" t="str">
        <f t="shared" si="23"/>
        <v/>
      </c>
    </row>
    <row r="285" spans="1:15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24"/>
        <v>2.5021350553615495E-3</v>
      </c>
      <c r="K285" s="3">
        <f t="shared" ca="1" si="25"/>
        <v>1.6699999999999591</v>
      </c>
      <c r="L285">
        <f t="shared" si="20"/>
        <v>-0.34626965549530286</v>
      </c>
      <c r="M285" t="str">
        <f t="shared" si="21"/>
        <v/>
      </c>
      <c r="N285" t="str">
        <f t="shared" si="22"/>
        <v/>
      </c>
      <c r="O285" t="str">
        <f t="shared" si="23"/>
        <v/>
      </c>
    </row>
    <row r="286" spans="1:15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24"/>
        <v>2.5021350553615495E-3</v>
      </c>
      <c r="K286" s="3">
        <f t="shared" ca="1" si="25"/>
        <v>1.6699999999999591</v>
      </c>
      <c r="L286">
        <f t="shared" si="20"/>
        <v>-0.45759788944433921</v>
      </c>
      <c r="M286" t="str">
        <f t="shared" si="21"/>
        <v/>
      </c>
      <c r="N286" t="str">
        <f t="shared" si="22"/>
        <v/>
      </c>
      <c r="O286" t="str">
        <f t="shared" si="23"/>
        <v/>
      </c>
    </row>
    <row r="287" spans="1:15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24"/>
        <v>2.5021350553615495E-3</v>
      </c>
      <c r="K287" s="3">
        <f t="shared" ca="1" si="25"/>
        <v>1.6699999999999591</v>
      </c>
      <c r="L287">
        <f t="shared" si="20"/>
        <v>-0.56909305574165503</v>
      </c>
      <c r="M287" t="str">
        <f t="shared" si="21"/>
        <v/>
      </c>
      <c r="N287" t="str">
        <f t="shared" si="22"/>
        <v/>
      </c>
      <c r="O287" t="str">
        <f t="shared" si="23"/>
        <v/>
      </c>
    </row>
    <row r="288" spans="1:15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24"/>
        <v>2.5021350553615495E-3</v>
      </c>
      <c r="K288" s="3">
        <f t="shared" ca="1" si="25"/>
        <v>1.6699999999999591</v>
      </c>
      <c r="L288">
        <f t="shared" si="20"/>
        <v>-0.67940131299326667</v>
      </c>
      <c r="M288" t="str">
        <f t="shared" si="21"/>
        <v/>
      </c>
      <c r="N288" t="str">
        <f t="shared" si="22"/>
        <v/>
      </c>
      <c r="O288" t="str">
        <f t="shared" si="23"/>
        <v/>
      </c>
    </row>
    <row r="289" spans="1:15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24"/>
        <v>2.5021350553615495E-3</v>
      </c>
      <c r="K289" s="3">
        <f t="shared" ca="1" si="25"/>
        <v>1.6699999999999591</v>
      </c>
      <c r="L289">
        <f t="shared" si="20"/>
        <v>-0.82033354871176445</v>
      </c>
      <c r="M289" t="str">
        <f t="shared" si="21"/>
        <v/>
      </c>
      <c r="N289" t="str">
        <f t="shared" si="22"/>
        <v/>
      </c>
      <c r="O289" t="str">
        <f t="shared" si="23"/>
        <v/>
      </c>
    </row>
    <row r="290" spans="1:15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24"/>
        <v>3.1149822524291076E-3</v>
      </c>
      <c r="K290" s="3">
        <f t="shared" ca="1" si="25"/>
        <v>2.0777624319998722</v>
      </c>
      <c r="L290">
        <f t="shared" si="20"/>
        <v>-0.97166808743346444</v>
      </c>
      <c r="M290" t="str">
        <f t="shared" si="21"/>
        <v/>
      </c>
      <c r="N290" t="str">
        <f t="shared" si="22"/>
        <v/>
      </c>
      <c r="O290" t="str">
        <f t="shared" si="23"/>
        <v/>
      </c>
    </row>
    <row r="291" spans="1:15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24"/>
        <v>3.1265834953182257E-3</v>
      </c>
      <c r="K291" s="3">
        <f t="shared" ca="1" si="25"/>
        <v>2.0854765999999927</v>
      </c>
      <c r="L291">
        <f t="shared" si="20"/>
        <v>-1.1344455966949138</v>
      </c>
      <c r="M291" t="str">
        <f t="shared" si="21"/>
        <v/>
      </c>
      <c r="N291" t="str">
        <f t="shared" si="22"/>
        <v/>
      </c>
      <c r="O291" t="str">
        <f t="shared" si="23"/>
        <v/>
      </c>
    </row>
    <row r="292" spans="1:15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24"/>
        <v>3.6477817396801853E-3</v>
      </c>
      <c r="K292" s="3">
        <f t="shared" ca="1" si="25"/>
        <v>2.4318598680000605</v>
      </c>
      <c r="L292">
        <f t="shared" si="20"/>
        <v>-1.3143756172093195</v>
      </c>
      <c r="M292" t="str">
        <f t="shared" si="21"/>
        <v/>
      </c>
      <c r="N292" t="str">
        <f t="shared" si="22"/>
        <v/>
      </c>
      <c r="O292" t="str">
        <f t="shared" si="23"/>
        <v/>
      </c>
    </row>
    <row r="293" spans="1:15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24"/>
        <v>3.6479574760417176E-3</v>
      </c>
      <c r="K293" s="3">
        <f t="shared" ca="1" si="25"/>
        <v>2.4319765999999845</v>
      </c>
      <c r="L293">
        <f t="shared" si="20"/>
        <v>-1.5176853547700866</v>
      </c>
      <c r="M293">
        <f t="shared" si="21"/>
        <v>-1</v>
      </c>
      <c r="N293" t="str">
        <f t="shared" si="22"/>
        <v/>
      </c>
      <c r="O293" t="str">
        <f t="shared" si="23"/>
        <v/>
      </c>
    </row>
    <row r="294" spans="1:15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24"/>
        <v>3.6600366003660856E-3</v>
      </c>
      <c r="K294" s="3">
        <f t="shared" ca="1" si="25"/>
        <v>2.4400000000000546</v>
      </c>
      <c r="L294">
        <f t="shared" si="20"/>
        <v>-1.627788975050807</v>
      </c>
      <c r="M294">
        <f t="shared" si="21"/>
        <v>-1</v>
      </c>
      <c r="N294" t="str">
        <f t="shared" si="22"/>
        <v/>
      </c>
      <c r="O294" t="str">
        <f t="shared" si="23"/>
        <v/>
      </c>
    </row>
    <row r="295" spans="1:15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24"/>
        <v>3.6600366003660856E-3</v>
      </c>
      <c r="K295" s="3">
        <f t="shared" ca="1" si="25"/>
        <v>2.4400000000000546</v>
      </c>
      <c r="L295">
        <f t="shared" ref="L295:L358" si="26">SKEW(F260:F294)</f>
        <v>-1.7450911627301156</v>
      </c>
      <c r="M295">
        <f t="shared" ref="M295:M358" si="27">IF(ABS(L295)&gt;1.5,SIGN(L295),"")</f>
        <v>-1</v>
      </c>
      <c r="N295" t="str">
        <f t="shared" ref="N295:N358" si="28">IF(M295=1,K295,"")</f>
        <v/>
      </c>
      <c r="O295" t="str">
        <f t="shared" ref="O295:O358" si="29">IF(M295=1,IF(ISNUMBER(M294),"",K295),"")</f>
        <v/>
      </c>
    </row>
    <row r="296" spans="1:15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24"/>
        <v>3.2234975880233662E-3</v>
      </c>
      <c r="K296" s="3">
        <f t="shared" ca="1" si="25"/>
        <v>2.1499119999999721</v>
      </c>
      <c r="L296">
        <f t="shared" si="26"/>
        <v>-1.8427587559220122</v>
      </c>
      <c r="M296">
        <f t="shared" si="27"/>
        <v>-1</v>
      </c>
      <c r="N296" t="str">
        <f t="shared" si="28"/>
        <v/>
      </c>
      <c r="O296" t="str">
        <f t="shared" si="29"/>
        <v/>
      </c>
    </row>
    <row r="297" spans="1:15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24"/>
        <v>2.3175571276217413E-3</v>
      </c>
      <c r="K297" s="3">
        <f t="shared" ca="1" si="25"/>
        <v>1.5470920000000206</v>
      </c>
      <c r="L297">
        <f t="shared" si="26"/>
        <v>-1.7037042473796069</v>
      </c>
      <c r="M297">
        <f t="shared" si="27"/>
        <v>-1</v>
      </c>
      <c r="N297" t="str">
        <f t="shared" si="28"/>
        <v/>
      </c>
      <c r="O297" t="str">
        <f t="shared" si="29"/>
        <v/>
      </c>
    </row>
    <row r="298" spans="1:15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24"/>
        <v>2.273221876266939E-3</v>
      </c>
      <c r="K298" s="3">
        <f t="shared" ca="1" si="25"/>
        <v>1.5175629999999956</v>
      </c>
      <c r="L298">
        <f t="shared" si="26"/>
        <v>-1.5680306997907099</v>
      </c>
      <c r="M298">
        <f t="shared" si="27"/>
        <v>-1</v>
      </c>
      <c r="N298" t="str">
        <f t="shared" si="28"/>
        <v/>
      </c>
      <c r="O298" t="str">
        <f t="shared" si="29"/>
        <v/>
      </c>
    </row>
    <row r="299" spans="1:15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24"/>
        <v>2.273221876266939E-3</v>
      </c>
      <c r="K299" s="3">
        <f t="shared" ca="1" si="25"/>
        <v>1.5175629999999956</v>
      </c>
      <c r="L299">
        <f t="shared" si="26"/>
        <v>-1.4510911616794249</v>
      </c>
      <c r="M299" t="str">
        <f t="shared" si="27"/>
        <v/>
      </c>
      <c r="N299" t="str">
        <f t="shared" si="28"/>
        <v/>
      </c>
      <c r="O299" t="str">
        <f t="shared" si="29"/>
        <v/>
      </c>
    </row>
    <row r="300" spans="1:15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24"/>
        <v>2.273221876266939E-3</v>
      </c>
      <c r="K300" s="3">
        <f t="shared" ca="1" si="25"/>
        <v>1.5175629999999956</v>
      </c>
      <c r="L300">
        <f t="shared" si="26"/>
        <v>-1.295956077427642</v>
      </c>
      <c r="M300" t="str">
        <f t="shared" si="27"/>
        <v/>
      </c>
      <c r="N300" t="str">
        <f t="shared" si="28"/>
        <v/>
      </c>
      <c r="O300" t="str">
        <f t="shared" si="29"/>
        <v/>
      </c>
    </row>
    <row r="301" spans="1:15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24"/>
        <v>2.273221876266939E-3</v>
      </c>
      <c r="K301" s="3">
        <f t="shared" ca="1" si="25"/>
        <v>1.5175629999999956</v>
      </c>
      <c r="L301">
        <f t="shared" si="26"/>
        <v>-1.1543424727660423</v>
      </c>
      <c r="M301" t="str">
        <f t="shared" si="27"/>
        <v/>
      </c>
      <c r="N301" t="str">
        <f t="shared" si="28"/>
        <v/>
      </c>
      <c r="O301" t="str">
        <f t="shared" si="29"/>
        <v/>
      </c>
    </row>
    <row r="302" spans="1:15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24"/>
        <v>1.3618880857240727E-3</v>
      </c>
      <c r="K302" s="3">
        <f t="shared" ca="1" si="25"/>
        <v>0.90999999999996817</v>
      </c>
      <c r="L302">
        <f t="shared" si="26"/>
        <v>-1.0247662678381064</v>
      </c>
      <c r="M302" t="str">
        <f t="shared" si="27"/>
        <v/>
      </c>
      <c r="N302" t="str">
        <f t="shared" si="28"/>
        <v/>
      </c>
      <c r="O302" t="str">
        <f t="shared" si="29"/>
        <v/>
      </c>
    </row>
    <row r="303" spans="1:15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24"/>
        <v>1.3618880857240727E-3</v>
      </c>
      <c r="K303" s="3">
        <f t="shared" ca="1" si="25"/>
        <v>0.90999999999996817</v>
      </c>
      <c r="L303">
        <f t="shared" si="26"/>
        <v>-0.90388201495571119</v>
      </c>
      <c r="M303" t="str">
        <f t="shared" si="27"/>
        <v/>
      </c>
      <c r="N303" t="str">
        <f t="shared" si="28"/>
        <v/>
      </c>
      <c r="O303" t="str">
        <f t="shared" si="29"/>
        <v/>
      </c>
    </row>
    <row r="304" spans="1:15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24"/>
        <v>1.3618880857240727E-3</v>
      </c>
      <c r="K304" s="3">
        <f t="shared" ca="1" si="25"/>
        <v>0.90999999999996817</v>
      </c>
      <c r="L304">
        <f t="shared" si="26"/>
        <v>-0.79014623407277118</v>
      </c>
      <c r="M304" t="str">
        <f t="shared" si="27"/>
        <v/>
      </c>
      <c r="N304" t="str">
        <f t="shared" si="28"/>
        <v/>
      </c>
      <c r="O304" t="str">
        <f t="shared" si="29"/>
        <v/>
      </c>
    </row>
    <row r="305" spans="1:15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24"/>
        <v>1.3618880857240727E-3</v>
      </c>
      <c r="K305" s="3">
        <f t="shared" ca="1" si="25"/>
        <v>0.90999999999996817</v>
      </c>
      <c r="L305">
        <f t="shared" si="26"/>
        <v>-0.68231157415931043</v>
      </c>
      <c r="M305" t="str">
        <f t="shared" si="27"/>
        <v/>
      </c>
      <c r="N305" t="str">
        <f t="shared" si="28"/>
        <v/>
      </c>
      <c r="O305" t="str">
        <f t="shared" si="29"/>
        <v/>
      </c>
    </row>
    <row r="306" spans="1:15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24"/>
        <v>1.3618880857240727E-3</v>
      </c>
      <c r="K306" s="3">
        <f t="shared" ca="1" si="25"/>
        <v>0.90999999999996817</v>
      </c>
      <c r="L306">
        <f t="shared" si="26"/>
        <v>-0.57957593688054176</v>
      </c>
      <c r="M306" t="str">
        <f t="shared" si="27"/>
        <v/>
      </c>
      <c r="N306" t="str">
        <f t="shared" si="28"/>
        <v/>
      </c>
      <c r="O306" t="str">
        <f t="shared" si="29"/>
        <v/>
      </c>
    </row>
    <row r="307" spans="1:15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24"/>
        <v>1.3618880857242427E-3</v>
      </c>
      <c r="K307" s="3">
        <f t="shared" ca="1" si="25"/>
        <v>0.91000000000008185</v>
      </c>
      <c r="L307">
        <f t="shared" si="26"/>
        <v>-0.48042615361315766</v>
      </c>
      <c r="M307" t="str">
        <f t="shared" si="27"/>
        <v/>
      </c>
      <c r="N307" t="str">
        <f t="shared" si="28"/>
        <v/>
      </c>
      <c r="O307" t="str">
        <f t="shared" si="29"/>
        <v/>
      </c>
    </row>
    <row r="308" spans="1:15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24"/>
        <v>1.3618880857240727E-3</v>
      </c>
      <c r="K308" s="3">
        <f t="shared" ca="1" si="25"/>
        <v>0.90999999999996817</v>
      </c>
      <c r="L308">
        <f t="shared" si="26"/>
        <v>-0.38455767175693173</v>
      </c>
      <c r="M308" t="str">
        <f t="shared" si="27"/>
        <v/>
      </c>
      <c r="N308" t="str">
        <f t="shared" si="28"/>
        <v/>
      </c>
      <c r="O308" t="str">
        <f t="shared" si="29"/>
        <v/>
      </c>
    </row>
    <row r="309" spans="1:15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24"/>
        <v>1.3618880857240727E-3</v>
      </c>
      <c r="K309" s="3">
        <f t="shared" ca="1" si="25"/>
        <v>0.90999999999996817</v>
      </c>
      <c r="L309">
        <f t="shared" si="26"/>
        <v>-0.29133770198874082</v>
      </c>
      <c r="M309" t="str">
        <f t="shared" si="27"/>
        <v/>
      </c>
      <c r="N309" t="str">
        <f t="shared" si="28"/>
        <v/>
      </c>
      <c r="O309" t="str">
        <f t="shared" si="29"/>
        <v/>
      </c>
    </row>
    <row r="310" spans="1:15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24"/>
        <v>1.3618880857240727E-3</v>
      </c>
      <c r="K310" s="3">
        <f t="shared" ca="1" si="25"/>
        <v>0.90999999999996817</v>
      </c>
      <c r="L310">
        <f t="shared" si="26"/>
        <v>-0.20020881752875899</v>
      </c>
      <c r="M310" t="str">
        <f t="shared" si="27"/>
        <v/>
      </c>
      <c r="N310" t="str">
        <f t="shared" si="28"/>
        <v/>
      </c>
      <c r="O310" t="str">
        <f t="shared" si="29"/>
        <v/>
      </c>
    </row>
    <row r="311" spans="1:15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24"/>
        <v>1.3618880857240727E-3</v>
      </c>
      <c r="K311" s="3">
        <f t="shared" ca="1" si="25"/>
        <v>0.90999999999996817</v>
      </c>
      <c r="L311">
        <f t="shared" si="26"/>
        <v>-0.11067109267004079</v>
      </c>
      <c r="M311" t="str">
        <f t="shared" si="27"/>
        <v/>
      </c>
      <c r="N311" t="str">
        <f t="shared" si="28"/>
        <v/>
      </c>
      <c r="O311" t="str">
        <f t="shared" si="29"/>
        <v/>
      </c>
    </row>
    <row r="312" spans="1:15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24"/>
        <v>1.3618880857240727E-3</v>
      </c>
      <c r="K312" s="3">
        <f t="shared" ca="1" si="25"/>
        <v>0.90999999999996817</v>
      </c>
      <c r="L312">
        <f t="shared" si="26"/>
        <v>-2.1583641045092396E-2</v>
      </c>
      <c r="M312" t="str">
        <f t="shared" si="27"/>
        <v/>
      </c>
      <c r="N312" t="str">
        <f t="shared" si="28"/>
        <v/>
      </c>
      <c r="O312" t="str">
        <f t="shared" si="29"/>
        <v/>
      </c>
    </row>
    <row r="313" spans="1:15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24"/>
        <v>1.3618880857240727E-3</v>
      </c>
      <c r="K313" s="3">
        <f t="shared" ca="1" si="25"/>
        <v>0.90999999999996817</v>
      </c>
      <c r="L313">
        <f t="shared" si="26"/>
        <v>-4.9304628795737812E-2</v>
      </c>
      <c r="M313" t="str">
        <f t="shared" si="27"/>
        <v/>
      </c>
      <c r="N313" t="str">
        <f t="shared" si="28"/>
        <v/>
      </c>
      <c r="O313" t="str">
        <f t="shared" si="29"/>
        <v/>
      </c>
    </row>
    <row r="314" spans="1:15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24"/>
        <v>1.3618880857240727E-3</v>
      </c>
      <c r="K314" s="3">
        <f t="shared" ca="1" si="25"/>
        <v>0.90999999999996817</v>
      </c>
      <c r="L314">
        <f t="shared" si="26"/>
        <v>-8.8380261213793193E-2</v>
      </c>
      <c r="M314" t="str">
        <f t="shared" si="27"/>
        <v/>
      </c>
      <c r="N314" t="str">
        <f t="shared" si="28"/>
        <v/>
      </c>
      <c r="O314" t="str">
        <f t="shared" si="29"/>
        <v/>
      </c>
    </row>
    <row r="315" spans="1:15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24"/>
        <v>1.3618880857240727E-3</v>
      </c>
      <c r="K315" s="3">
        <f t="shared" ca="1" si="25"/>
        <v>0.90999999999996817</v>
      </c>
      <c r="L315">
        <f t="shared" si="26"/>
        <v>-0.14115701027334329</v>
      </c>
      <c r="M315" t="str">
        <f t="shared" si="27"/>
        <v/>
      </c>
      <c r="N315" t="str">
        <f t="shared" si="28"/>
        <v/>
      </c>
      <c r="O315" t="str">
        <f t="shared" si="29"/>
        <v/>
      </c>
    </row>
    <row r="316" spans="1:15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24"/>
        <v>1.3618880857240727E-3</v>
      </c>
      <c r="K316" s="3">
        <f t="shared" ca="1" si="25"/>
        <v>0.90999999999996817</v>
      </c>
      <c r="L316">
        <f t="shared" si="26"/>
        <v>-0.20863788761111834</v>
      </c>
      <c r="M316" t="str">
        <f t="shared" si="27"/>
        <v/>
      </c>
      <c r="N316" t="str">
        <f t="shared" si="28"/>
        <v/>
      </c>
      <c r="O316" t="str">
        <f t="shared" si="29"/>
        <v/>
      </c>
    </row>
    <row r="317" spans="1:15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24"/>
        <v>1.3618880857240727E-3</v>
      </c>
      <c r="K317" s="3">
        <f t="shared" ca="1" si="25"/>
        <v>0.90999999999996817</v>
      </c>
      <c r="L317">
        <f t="shared" si="26"/>
        <v>-0.27795373675371476</v>
      </c>
      <c r="M317" t="str">
        <f t="shared" si="27"/>
        <v/>
      </c>
      <c r="N317" t="str">
        <f t="shared" si="28"/>
        <v/>
      </c>
      <c r="O317" t="str">
        <f t="shared" si="29"/>
        <v/>
      </c>
    </row>
    <row r="318" spans="1:15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24"/>
        <v>1.3618880857240727E-3</v>
      </c>
      <c r="K318" s="3">
        <f t="shared" ca="1" si="25"/>
        <v>0.90999999999996817</v>
      </c>
      <c r="L318">
        <f t="shared" si="26"/>
        <v>-0.27767041156534089</v>
      </c>
      <c r="M318" t="str">
        <f t="shared" si="27"/>
        <v/>
      </c>
      <c r="N318" t="str">
        <f t="shared" si="28"/>
        <v/>
      </c>
      <c r="O318" t="str">
        <f t="shared" si="29"/>
        <v/>
      </c>
    </row>
    <row r="319" spans="1:15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24"/>
        <v>1.3618880857240727E-3</v>
      </c>
      <c r="K319" s="3">
        <f t="shared" ca="1" si="25"/>
        <v>0.90999999999996817</v>
      </c>
      <c r="L319">
        <f t="shared" si="26"/>
        <v>-4.8512289600215537E-2</v>
      </c>
      <c r="M319" t="str">
        <f t="shared" si="27"/>
        <v/>
      </c>
      <c r="N319" t="str">
        <f t="shared" si="28"/>
        <v/>
      </c>
      <c r="O319" t="str">
        <f t="shared" si="29"/>
        <v/>
      </c>
    </row>
    <row r="320" spans="1:15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24"/>
        <v>1.3618880857240727E-3</v>
      </c>
      <c r="K320" s="3">
        <f t="shared" ca="1" si="25"/>
        <v>0.90999999999996817</v>
      </c>
      <c r="L320">
        <f t="shared" si="26"/>
        <v>0.20733498166403833</v>
      </c>
      <c r="M320" t="str">
        <f t="shared" si="27"/>
        <v/>
      </c>
      <c r="N320" t="str">
        <f t="shared" si="28"/>
        <v/>
      </c>
      <c r="O320" t="str">
        <f t="shared" si="29"/>
        <v/>
      </c>
    </row>
    <row r="321" spans="1:15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24"/>
        <v>1.3618880857240727E-3</v>
      </c>
      <c r="K321" s="3">
        <f t="shared" ca="1" si="25"/>
        <v>0.90999999999996817</v>
      </c>
      <c r="L321">
        <f t="shared" si="26"/>
        <v>0.37232401592976239</v>
      </c>
      <c r="M321" t="str">
        <f t="shared" si="27"/>
        <v/>
      </c>
      <c r="N321" t="str">
        <f t="shared" si="28"/>
        <v/>
      </c>
      <c r="O321" t="str">
        <f t="shared" si="29"/>
        <v/>
      </c>
    </row>
    <row r="322" spans="1:15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24"/>
        <v>1.3618880857240727E-3</v>
      </c>
      <c r="K322" s="3">
        <f t="shared" ca="1" si="25"/>
        <v>0.90999999999996817</v>
      </c>
      <c r="L322">
        <f t="shared" si="26"/>
        <v>0.44871733922274593</v>
      </c>
      <c r="M322" t="str">
        <f t="shared" si="27"/>
        <v/>
      </c>
      <c r="N322" t="str">
        <f t="shared" si="28"/>
        <v/>
      </c>
      <c r="O322" t="str">
        <f t="shared" si="29"/>
        <v/>
      </c>
    </row>
    <row r="323" spans="1:15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30">(OFFSET(I323,$T$2,0)-H323)/H323</f>
        <v>1.3618880857240727E-3</v>
      </c>
      <c r="K323" s="3">
        <f t="shared" ref="K323:K386" ca="1" si="31">H323*J323</f>
        <v>0.90999999999996817</v>
      </c>
      <c r="L323">
        <f t="shared" si="26"/>
        <v>0.47501034697574662</v>
      </c>
      <c r="M323" t="str">
        <f t="shared" si="27"/>
        <v/>
      </c>
      <c r="N323" t="str">
        <f t="shared" si="28"/>
        <v/>
      </c>
      <c r="O323" t="str">
        <f t="shared" si="29"/>
        <v/>
      </c>
    </row>
    <row r="324" spans="1:15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30"/>
        <v>1.3618880857240727E-3</v>
      </c>
      <c r="K324" s="3">
        <f t="shared" ca="1" si="31"/>
        <v>0.90999999999996817</v>
      </c>
      <c r="L324">
        <f t="shared" si="26"/>
        <v>0.47141035170286383</v>
      </c>
      <c r="M324" t="str">
        <f t="shared" si="27"/>
        <v/>
      </c>
      <c r="N324" t="str">
        <f t="shared" si="28"/>
        <v/>
      </c>
      <c r="O324" t="str">
        <f t="shared" si="29"/>
        <v/>
      </c>
    </row>
    <row r="325" spans="1:15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30"/>
        <v>4.2174407614935808E-4</v>
      </c>
      <c r="K325" s="3">
        <f t="shared" ca="1" si="31"/>
        <v>0.28206999999997606</v>
      </c>
      <c r="L325">
        <f t="shared" si="26"/>
        <v>0.44925355443524623</v>
      </c>
      <c r="M325" t="str">
        <f t="shared" si="27"/>
        <v/>
      </c>
      <c r="N325" t="str">
        <f t="shared" si="28"/>
        <v/>
      </c>
      <c r="O325" t="str">
        <f t="shared" si="29"/>
        <v/>
      </c>
    </row>
    <row r="326" spans="1:15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30"/>
        <v>4.2174407614935808E-4</v>
      </c>
      <c r="K326" s="3">
        <f t="shared" ca="1" si="31"/>
        <v>0.28206999999997606</v>
      </c>
      <c r="L326">
        <f t="shared" si="26"/>
        <v>0.41392326027611076</v>
      </c>
      <c r="M326" t="str">
        <f t="shared" si="27"/>
        <v/>
      </c>
      <c r="N326" t="str">
        <f t="shared" si="28"/>
        <v/>
      </c>
      <c r="O326" t="str">
        <f t="shared" si="29"/>
        <v/>
      </c>
    </row>
    <row r="327" spans="1:15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30"/>
        <v>4.2174407614935808E-4</v>
      </c>
      <c r="K327" s="3">
        <f t="shared" ca="1" si="31"/>
        <v>0.28206999999997606</v>
      </c>
      <c r="L327">
        <f t="shared" si="26"/>
        <v>0.37140558439147719</v>
      </c>
      <c r="M327" t="str">
        <f t="shared" si="27"/>
        <v/>
      </c>
      <c r="N327" t="str">
        <f t="shared" si="28"/>
        <v/>
      </c>
      <c r="O327" t="str">
        <f t="shared" si="29"/>
        <v/>
      </c>
    </row>
    <row r="328" spans="1:15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30"/>
        <v>-4.6040930750773347E-4</v>
      </c>
      <c r="K328" s="3">
        <f t="shared" ca="1" si="31"/>
        <v>-0.30793000000005577</v>
      </c>
      <c r="L328">
        <f t="shared" si="26"/>
        <v>0.32277708747672235</v>
      </c>
      <c r="M328" t="str">
        <f t="shared" si="27"/>
        <v/>
      </c>
      <c r="N328" t="str">
        <f t="shared" si="28"/>
        <v/>
      </c>
      <c r="O328" t="str">
        <f t="shared" si="29"/>
        <v/>
      </c>
    </row>
    <row r="329" spans="1:15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30"/>
        <v>-4.6040930750773347E-4</v>
      </c>
      <c r="K329" s="3">
        <f t="shared" ca="1" si="31"/>
        <v>-0.30793000000005577</v>
      </c>
      <c r="L329">
        <f t="shared" si="26"/>
        <v>0.27143480376175599</v>
      </c>
      <c r="M329" t="str">
        <f t="shared" si="27"/>
        <v/>
      </c>
      <c r="N329" t="str">
        <f t="shared" si="28"/>
        <v/>
      </c>
      <c r="O329" t="str">
        <f t="shared" si="29"/>
        <v/>
      </c>
    </row>
    <row r="330" spans="1:15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30"/>
        <v>-4.6040930750773347E-4</v>
      </c>
      <c r="K330" s="3">
        <f t="shared" ca="1" si="31"/>
        <v>-0.30793000000005577</v>
      </c>
      <c r="L330">
        <f t="shared" si="26"/>
        <v>0.21774910924649327</v>
      </c>
      <c r="M330" t="str">
        <f t="shared" si="27"/>
        <v/>
      </c>
      <c r="N330" t="str">
        <f t="shared" si="28"/>
        <v/>
      </c>
      <c r="O330" t="str">
        <f t="shared" si="29"/>
        <v/>
      </c>
    </row>
    <row r="331" spans="1:15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30"/>
        <v>-4.6040930750773347E-4</v>
      </c>
      <c r="K331" s="3">
        <f t="shared" ca="1" si="31"/>
        <v>-0.30793000000005577</v>
      </c>
      <c r="L331">
        <f t="shared" si="26"/>
        <v>0.16244253036479497</v>
      </c>
      <c r="M331" t="str">
        <f t="shared" si="27"/>
        <v/>
      </c>
      <c r="N331" t="str">
        <f t="shared" si="28"/>
        <v/>
      </c>
      <c r="O331" t="str">
        <f t="shared" si="29"/>
        <v/>
      </c>
    </row>
    <row r="332" spans="1:15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30"/>
        <v>-4.6040930750773347E-4</v>
      </c>
      <c r="K332" s="3">
        <f t="shared" ca="1" si="31"/>
        <v>-0.30793000000005577</v>
      </c>
      <c r="L332">
        <f t="shared" si="26"/>
        <v>4.5268501792966626E-2</v>
      </c>
      <c r="M332" t="str">
        <f t="shared" si="27"/>
        <v/>
      </c>
      <c r="N332" t="str">
        <f t="shared" si="28"/>
        <v/>
      </c>
      <c r="O332" t="str">
        <f t="shared" si="29"/>
        <v/>
      </c>
    </row>
    <row r="333" spans="1:15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30"/>
        <v>-4.6040930750773347E-4</v>
      </c>
      <c r="K333" s="3">
        <f t="shared" ca="1" si="31"/>
        <v>-0.30793000000005577</v>
      </c>
      <c r="L333">
        <f t="shared" si="26"/>
        <v>-7.1584502619546325E-2</v>
      </c>
      <c r="M333" t="str">
        <f t="shared" si="27"/>
        <v/>
      </c>
      <c r="N333" t="str">
        <f t="shared" si="28"/>
        <v/>
      </c>
      <c r="O333" t="str">
        <f t="shared" si="29"/>
        <v/>
      </c>
    </row>
    <row r="334" spans="1:15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30"/>
        <v>-2.4847254067771139E-4</v>
      </c>
      <c r="K334" s="3">
        <f t="shared" ca="1" si="31"/>
        <v>-0.1661476612999877</v>
      </c>
      <c r="L334">
        <f t="shared" si="26"/>
        <v>-1.5407066379751602E-2</v>
      </c>
      <c r="M334" t="str">
        <f t="shared" si="27"/>
        <v/>
      </c>
      <c r="N334" t="str">
        <f t="shared" si="28"/>
        <v/>
      </c>
      <c r="O334" t="str">
        <f t="shared" si="29"/>
        <v/>
      </c>
    </row>
    <row r="335" spans="1:15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30"/>
        <v>-1.3460963206705329E-4</v>
      </c>
      <c r="K335" s="3">
        <f t="shared" ca="1" si="31"/>
        <v>-9.0000000000031832E-2</v>
      </c>
      <c r="L335">
        <f t="shared" si="26"/>
        <v>-1.4698298831634296E-2</v>
      </c>
      <c r="M335" t="str">
        <f t="shared" si="27"/>
        <v/>
      </c>
      <c r="N335" t="str">
        <f t="shared" si="28"/>
        <v/>
      </c>
      <c r="O335" t="str">
        <f t="shared" si="29"/>
        <v/>
      </c>
    </row>
    <row r="336" spans="1:15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30"/>
        <v>-1.3460963206705329E-4</v>
      </c>
      <c r="K336" s="3">
        <f t="shared" ca="1" si="31"/>
        <v>-9.0000000000031832E-2</v>
      </c>
      <c r="L336">
        <f t="shared" si="26"/>
        <v>-4.5687575618358366E-2</v>
      </c>
      <c r="M336" t="str">
        <f t="shared" si="27"/>
        <v/>
      </c>
      <c r="N336" t="str">
        <f t="shared" si="28"/>
        <v/>
      </c>
      <c r="O336" t="str">
        <f t="shared" si="29"/>
        <v/>
      </c>
    </row>
    <row r="337" spans="1:15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30"/>
        <v>-1.3460963206705329E-4</v>
      </c>
      <c r="K337" s="3">
        <f t="shared" ca="1" si="31"/>
        <v>-9.0000000000031832E-2</v>
      </c>
      <c r="L337">
        <f t="shared" si="26"/>
        <v>-9.6297599755077637E-2</v>
      </c>
      <c r="M337" t="str">
        <f t="shared" si="27"/>
        <v/>
      </c>
      <c r="N337" t="str">
        <f t="shared" si="28"/>
        <v/>
      </c>
      <c r="O337" t="str">
        <f t="shared" si="29"/>
        <v/>
      </c>
    </row>
    <row r="338" spans="1:15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30"/>
        <v>-5.8518477745348656E-4</v>
      </c>
      <c r="K338" s="3">
        <f t="shared" ca="1" si="31"/>
        <v>-0.39143093500001669</v>
      </c>
      <c r="L338">
        <f t="shared" si="26"/>
        <v>-0.15882937954934259</v>
      </c>
      <c r="M338" t="str">
        <f t="shared" si="27"/>
        <v/>
      </c>
      <c r="N338" t="str">
        <f t="shared" si="28"/>
        <v/>
      </c>
      <c r="O338" t="str">
        <f t="shared" si="29"/>
        <v/>
      </c>
    </row>
    <row r="339" spans="1:15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30"/>
        <v>-5.8518477745348656E-4</v>
      </c>
      <c r="K339" s="3">
        <f t="shared" ca="1" si="31"/>
        <v>-0.39143093500001669</v>
      </c>
      <c r="L339">
        <f t="shared" si="26"/>
        <v>-0.26640938520074187</v>
      </c>
      <c r="M339" t="str">
        <f t="shared" si="27"/>
        <v/>
      </c>
      <c r="N339" t="str">
        <f t="shared" si="28"/>
        <v/>
      </c>
      <c r="O339" t="str">
        <f t="shared" si="29"/>
        <v/>
      </c>
    </row>
    <row r="340" spans="1:15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30"/>
        <v>-1.6466266688358808E-3</v>
      </c>
      <c r="K340" s="3">
        <f t="shared" ca="1" si="31"/>
        <v>-1.1014309350000531</v>
      </c>
      <c r="L340">
        <f t="shared" si="26"/>
        <v>-0.37305099192355712</v>
      </c>
      <c r="M340" t="str">
        <f t="shared" si="27"/>
        <v/>
      </c>
      <c r="N340" t="str">
        <f t="shared" si="28"/>
        <v/>
      </c>
      <c r="O340" t="str">
        <f t="shared" si="29"/>
        <v/>
      </c>
    </row>
    <row r="341" spans="1:15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30"/>
        <v>-1.6466266688358808E-3</v>
      </c>
      <c r="K341" s="3">
        <f t="shared" ca="1" si="31"/>
        <v>-1.1014309350000531</v>
      </c>
      <c r="L341">
        <f t="shared" si="26"/>
        <v>-0.47825858206709526</v>
      </c>
      <c r="M341" t="str">
        <f t="shared" si="27"/>
        <v/>
      </c>
      <c r="N341" t="str">
        <f t="shared" si="28"/>
        <v/>
      </c>
      <c r="O341" t="str">
        <f t="shared" si="29"/>
        <v/>
      </c>
    </row>
    <row r="342" spans="1:15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30"/>
        <v>-1.6466266688358808E-3</v>
      </c>
      <c r="K342" s="3">
        <f t="shared" ca="1" si="31"/>
        <v>-1.1014309350000531</v>
      </c>
      <c r="L342">
        <f t="shared" si="26"/>
        <v>-0.57989424011506385</v>
      </c>
      <c r="M342" t="str">
        <f t="shared" si="27"/>
        <v/>
      </c>
      <c r="N342" t="str">
        <f t="shared" si="28"/>
        <v/>
      </c>
      <c r="O342" t="str">
        <f t="shared" si="29"/>
        <v/>
      </c>
    </row>
    <row r="343" spans="1:15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30"/>
        <v>-1.6466266688358808E-3</v>
      </c>
      <c r="K343" s="3">
        <f t="shared" ca="1" si="31"/>
        <v>-1.1014309350000531</v>
      </c>
      <c r="L343">
        <f t="shared" si="26"/>
        <v>-0.6735730089084353</v>
      </c>
      <c r="M343" t="str">
        <f t="shared" si="27"/>
        <v/>
      </c>
      <c r="N343" t="str">
        <f t="shared" si="28"/>
        <v/>
      </c>
      <c r="O343" t="str">
        <f t="shared" si="29"/>
        <v/>
      </c>
    </row>
    <row r="344" spans="1:15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30"/>
        <v>-1.6466266688358808E-3</v>
      </c>
      <c r="K344" s="3">
        <f t="shared" ca="1" si="31"/>
        <v>-1.1014309350000531</v>
      </c>
      <c r="L344">
        <f t="shared" si="26"/>
        <v>-0.73937508730083668</v>
      </c>
      <c r="M344" t="str">
        <f t="shared" si="27"/>
        <v/>
      </c>
      <c r="N344" t="str">
        <f t="shared" si="28"/>
        <v/>
      </c>
      <c r="O344" t="str">
        <f t="shared" si="29"/>
        <v/>
      </c>
    </row>
    <row r="345" spans="1:15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30"/>
        <v>-1.7811756409828157E-3</v>
      </c>
      <c r="K345" s="3">
        <f t="shared" ca="1" si="31"/>
        <v>-1.1914309349999712</v>
      </c>
      <c r="L345">
        <f t="shared" si="26"/>
        <v>-0.76619198377134934</v>
      </c>
      <c r="M345" t="str">
        <f t="shared" si="27"/>
        <v/>
      </c>
      <c r="N345" t="str">
        <f t="shared" si="28"/>
        <v/>
      </c>
      <c r="O345" t="str">
        <f t="shared" si="29"/>
        <v/>
      </c>
    </row>
    <row r="346" spans="1:15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30"/>
        <v>-1.7811756409828157E-3</v>
      </c>
      <c r="K346" s="3">
        <f t="shared" ca="1" si="31"/>
        <v>-1.1914309349999712</v>
      </c>
      <c r="L346">
        <f t="shared" si="26"/>
        <v>-0.70058000594450476</v>
      </c>
      <c r="M346" t="str">
        <f t="shared" si="27"/>
        <v/>
      </c>
      <c r="N346" t="str">
        <f t="shared" si="28"/>
        <v/>
      </c>
      <c r="O346" t="str">
        <f t="shared" si="29"/>
        <v/>
      </c>
    </row>
    <row r="347" spans="1:15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30"/>
        <v>-1.7811756409828157E-3</v>
      </c>
      <c r="K347" s="3">
        <f t="shared" ca="1" si="31"/>
        <v>-1.1914309349999712</v>
      </c>
      <c r="L347">
        <f t="shared" si="26"/>
        <v>-0.38811573234019192</v>
      </c>
      <c r="M347" t="str">
        <f t="shared" si="27"/>
        <v/>
      </c>
      <c r="N347" t="str">
        <f t="shared" si="28"/>
        <v/>
      </c>
      <c r="O347" t="str">
        <f t="shared" si="29"/>
        <v/>
      </c>
    </row>
    <row r="348" spans="1:15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30"/>
        <v>-1.7811756409828157E-3</v>
      </c>
      <c r="K348" s="3">
        <f t="shared" ca="1" si="31"/>
        <v>-1.1914309349999712</v>
      </c>
      <c r="L348">
        <f t="shared" si="26"/>
        <v>-0.4506510735568125</v>
      </c>
      <c r="M348" t="str">
        <f t="shared" si="27"/>
        <v/>
      </c>
      <c r="N348" t="str">
        <f t="shared" si="28"/>
        <v/>
      </c>
      <c r="O348" t="str">
        <f t="shared" si="29"/>
        <v/>
      </c>
    </row>
    <row r="349" spans="1:15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30"/>
        <v>-1.7811756409828157E-3</v>
      </c>
      <c r="K349" s="3">
        <f t="shared" ca="1" si="31"/>
        <v>-1.1914309349999712</v>
      </c>
      <c r="L349">
        <f t="shared" si="26"/>
        <v>-0.4735089415923433</v>
      </c>
      <c r="M349" t="str">
        <f t="shared" si="27"/>
        <v/>
      </c>
      <c r="N349" t="str">
        <f t="shared" si="28"/>
        <v/>
      </c>
      <c r="O349" t="str">
        <f t="shared" si="29"/>
        <v/>
      </c>
    </row>
    <row r="350" spans="1:15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30"/>
        <v>-1.8238081712584481E-3</v>
      </c>
      <c r="K350" s="3">
        <f t="shared" ca="1" si="31"/>
        <v>-1.2199999999999136</v>
      </c>
      <c r="L350">
        <f t="shared" si="26"/>
        <v>-0.47650620463815929</v>
      </c>
      <c r="M350" t="str">
        <f t="shared" si="27"/>
        <v/>
      </c>
      <c r="N350" t="str">
        <f t="shared" si="28"/>
        <v/>
      </c>
      <c r="O350" t="str">
        <f t="shared" si="29"/>
        <v/>
      </c>
    </row>
    <row r="351" spans="1:15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30"/>
        <v>-1.7394645179613873E-3</v>
      </c>
      <c r="K351" s="3">
        <f t="shared" ca="1" si="31"/>
        <v>-1.1635799999999108</v>
      </c>
      <c r="L351">
        <f t="shared" si="26"/>
        <v>-0.39439358354324211</v>
      </c>
      <c r="M351" t="str">
        <f t="shared" si="27"/>
        <v/>
      </c>
      <c r="N351" t="str">
        <f t="shared" si="28"/>
        <v/>
      </c>
      <c r="O351" t="str">
        <f t="shared" si="29"/>
        <v/>
      </c>
    </row>
    <row r="352" spans="1:15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30"/>
        <v>-1.7191634401207561E-3</v>
      </c>
      <c r="K352" s="3">
        <f t="shared" ca="1" si="31"/>
        <v>-1.1499999999999773</v>
      </c>
      <c r="L352">
        <f t="shared" si="26"/>
        <v>-0.11412563620630206</v>
      </c>
      <c r="M352" t="str">
        <f t="shared" si="27"/>
        <v/>
      </c>
      <c r="N352" t="str">
        <f t="shared" si="28"/>
        <v/>
      </c>
      <c r="O352" t="str">
        <f t="shared" si="29"/>
        <v/>
      </c>
    </row>
    <row r="353" spans="1:15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30"/>
        <v>-9.0286565111443774E-4</v>
      </c>
      <c r="K353" s="3">
        <f t="shared" ca="1" si="31"/>
        <v>-0.60395391999998083</v>
      </c>
      <c r="L353">
        <f t="shared" si="26"/>
        <v>-4.602196220730248E-2</v>
      </c>
      <c r="M353" t="str">
        <f t="shared" si="27"/>
        <v/>
      </c>
      <c r="N353" t="str">
        <f t="shared" si="28"/>
        <v/>
      </c>
      <c r="O353" t="str">
        <f t="shared" si="29"/>
        <v/>
      </c>
    </row>
    <row r="354" spans="1:15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30"/>
        <v>-6.7683303185662189E-4</v>
      </c>
      <c r="K354" s="3">
        <f t="shared" ca="1" si="31"/>
        <v>-0.45275391999985004</v>
      </c>
      <c r="L354">
        <f t="shared" si="26"/>
        <v>-0.12920060759440047</v>
      </c>
      <c r="M354" t="str">
        <f t="shared" si="27"/>
        <v/>
      </c>
      <c r="N354" t="str">
        <f t="shared" si="28"/>
        <v/>
      </c>
      <c r="O354" t="str">
        <f t="shared" si="29"/>
        <v/>
      </c>
    </row>
    <row r="355" spans="1:15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30"/>
        <v>-6.7271612874281585E-4</v>
      </c>
      <c r="K355" s="3">
        <f t="shared" ca="1" si="31"/>
        <v>-0.44999999999993179</v>
      </c>
      <c r="L355">
        <f t="shared" si="26"/>
        <v>-0.20077830876291453</v>
      </c>
      <c r="M355" t="str">
        <f t="shared" si="27"/>
        <v/>
      </c>
      <c r="N355" t="str">
        <f t="shared" si="28"/>
        <v/>
      </c>
      <c r="O355" t="str">
        <f t="shared" si="29"/>
        <v/>
      </c>
    </row>
    <row r="356" spans="1:15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30"/>
        <v>-1.3753307520965709E-3</v>
      </c>
      <c r="K356" s="3">
        <f t="shared" ca="1" si="31"/>
        <v>-0.91999999999995907</v>
      </c>
      <c r="L356">
        <f t="shared" si="26"/>
        <v>-0.32189233283825303</v>
      </c>
      <c r="M356" t="str">
        <f t="shared" si="27"/>
        <v/>
      </c>
      <c r="N356" t="str">
        <f t="shared" si="28"/>
        <v/>
      </c>
      <c r="O356" t="str">
        <f t="shared" si="29"/>
        <v/>
      </c>
    </row>
    <row r="357" spans="1:15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30"/>
        <v>-1.3753307520965709E-3</v>
      </c>
      <c r="K357" s="3">
        <f t="shared" ca="1" si="31"/>
        <v>-0.91999999999995907</v>
      </c>
      <c r="L357">
        <f t="shared" si="26"/>
        <v>-0.44415177268398037</v>
      </c>
      <c r="M357" t="str">
        <f t="shared" si="27"/>
        <v/>
      </c>
      <c r="N357" t="str">
        <f t="shared" si="28"/>
        <v/>
      </c>
      <c r="O357" t="str">
        <f t="shared" si="29"/>
        <v/>
      </c>
    </row>
    <row r="358" spans="1:15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30"/>
        <v>-1.3753307520964011E-3</v>
      </c>
      <c r="K358" s="3">
        <f t="shared" ca="1" si="31"/>
        <v>-0.91999999999984539</v>
      </c>
      <c r="L358">
        <f t="shared" si="26"/>
        <v>-0.5726276877117692</v>
      </c>
      <c r="M358" t="str">
        <f t="shared" si="27"/>
        <v/>
      </c>
      <c r="N358" t="str">
        <f t="shared" si="28"/>
        <v/>
      </c>
      <c r="O358" t="str">
        <f t="shared" si="29"/>
        <v/>
      </c>
    </row>
    <row r="359" spans="1:15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30"/>
        <v>-1.3753307520964011E-3</v>
      </c>
      <c r="K359" s="3">
        <f t="shared" ca="1" si="31"/>
        <v>-0.91999999999984539</v>
      </c>
      <c r="L359">
        <f t="shared" ref="L359:L422" si="32">SKEW(F324:F358)</f>
        <v>-0.70702835784583729</v>
      </c>
      <c r="M359" t="str">
        <f t="shared" ref="M359:M422" si="33">IF(ABS(L359)&gt;1.5,SIGN(L359),"")</f>
        <v/>
      </c>
      <c r="N359" t="str">
        <f t="shared" ref="N359:N422" si="34">IF(M359=1,K359,"")</f>
        <v/>
      </c>
      <c r="O359" t="str">
        <f t="shared" ref="O359:O422" si="35">IF(M359=1,IF(ISNUMBER(M358),"",K359),"")</f>
        <v/>
      </c>
    </row>
    <row r="360" spans="1:15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30"/>
        <v>-1.3753307520964011E-3</v>
      </c>
      <c r="K360" s="3">
        <f t="shared" ca="1" si="31"/>
        <v>-0.91999999999984539</v>
      </c>
      <c r="L360">
        <f t="shared" si="32"/>
        <v>-0.84482513030955064</v>
      </c>
      <c r="M360" t="str">
        <f t="shared" si="33"/>
        <v/>
      </c>
      <c r="N360" t="str">
        <f t="shared" si="34"/>
        <v/>
      </c>
      <c r="O360" t="str">
        <f t="shared" si="35"/>
        <v/>
      </c>
    </row>
    <row r="361" spans="1:15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30"/>
        <v>-1.3753307520967405E-3</v>
      </c>
      <c r="K361" s="3">
        <f t="shared" ca="1" si="31"/>
        <v>-0.92000000000007265</v>
      </c>
      <c r="L361">
        <f t="shared" si="32"/>
        <v>-0.99041272370468647</v>
      </c>
      <c r="M361" t="str">
        <f t="shared" si="33"/>
        <v/>
      </c>
      <c r="N361" t="str">
        <f t="shared" si="34"/>
        <v/>
      </c>
      <c r="O361" t="str">
        <f t="shared" si="35"/>
        <v/>
      </c>
    </row>
    <row r="362" spans="1:15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30"/>
        <v>-1.3753307520967405E-3</v>
      </c>
      <c r="K362" s="3">
        <f t="shared" ca="1" si="31"/>
        <v>-0.92000000000007265</v>
      </c>
      <c r="L362">
        <f t="shared" si="32"/>
        <v>-1.1468709224208344</v>
      </c>
      <c r="M362" t="str">
        <f t="shared" si="33"/>
        <v/>
      </c>
      <c r="N362" t="str">
        <f t="shared" si="34"/>
        <v/>
      </c>
      <c r="O362" t="str">
        <f t="shared" si="35"/>
        <v/>
      </c>
    </row>
    <row r="363" spans="1:15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30"/>
        <v>-1.3753307520967405E-3</v>
      </c>
      <c r="K363" s="3">
        <f t="shared" ca="1" si="31"/>
        <v>-0.92000000000007265</v>
      </c>
      <c r="L363">
        <f t="shared" si="32"/>
        <v>-1.3159342076467677</v>
      </c>
      <c r="M363" t="str">
        <f t="shared" si="33"/>
        <v/>
      </c>
      <c r="N363" t="str">
        <f t="shared" si="34"/>
        <v/>
      </c>
      <c r="O363" t="str">
        <f t="shared" si="35"/>
        <v/>
      </c>
    </row>
    <row r="364" spans="1:15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30"/>
        <v>-1.7564697827874255E-3</v>
      </c>
      <c r="K364" s="3">
        <f t="shared" ca="1" si="31"/>
        <v>-1.1749553317999926</v>
      </c>
      <c r="L364">
        <f t="shared" si="32"/>
        <v>-1.5015689952698612</v>
      </c>
      <c r="M364">
        <f t="shared" si="33"/>
        <v>-1</v>
      </c>
      <c r="N364" t="str">
        <f t="shared" si="34"/>
        <v/>
      </c>
      <c r="O364" t="str">
        <f t="shared" si="35"/>
        <v/>
      </c>
    </row>
    <row r="365" spans="1:15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30"/>
        <v>-1.7640111820370794E-3</v>
      </c>
      <c r="K365" s="3">
        <f t="shared" ca="1" si="31"/>
        <v>-1.1800000000000637</v>
      </c>
      <c r="L365">
        <f t="shared" si="32"/>
        <v>-1.6991507143811062</v>
      </c>
      <c r="M365">
        <f t="shared" si="33"/>
        <v>-1</v>
      </c>
      <c r="N365" t="str">
        <f t="shared" si="34"/>
        <v/>
      </c>
      <c r="O365" t="str">
        <f t="shared" si="35"/>
        <v/>
      </c>
    </row>
    <row r="366" spans="1:15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30"/>
        <v>-1.7640111820370794E-3</v>
      </c>
      <c r="K366" s="3">
        <f t="shared" ca="1" si="31"/>
        <v>-1.1800000000000637</v>
      </c>
      <c r="L366">
        <f t="shared" si="32"/>
        <v>-1.887600621475743</v>
      </c>
      <c r="M366">
        <f t="shared" si="33"/>
        <v>-1</v>
      </c>
      <c r="N366" t="str">
        <f t="shared" si="34"/>
        <v/>
      </c>
      <c r="O366" t="str">
        <f t="shared" si="35"/>
        <v/>
      </c>
    </row>
    <row r="367" spans="1:15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30"/>
        <v>-1.7640111820370794E-3</v>
      </c>
      <c r="K367" s="3">
        <f t="shared" ca="1" si="31"/>
        <v>-1.1800000000000637</v>
      </c>
      <c r="L367">
        <f t="shared" si="32"/>
        <v>-1.9532584160210182</v>
      </c>
      <c r="M367">
        <f t="shared" si="33"/>
        <v>-1</v>
      </c>
      <c r="N367" t="str">
        <f t="shared" si="34"/>
        <v/>
      </c>
      <c r="O367" t="str">
        <f t="shared" si="35"/>
        <v/>
      </c>
    </row>
    <row r="368" spans="1:15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30"/>
        <v>-1.7640111820370794E-3</v>
      </c>
      <c r="K368" s="3">
        <f t="shared" ca="1" si="31"/>
        <v>-1.1800000000000637</v>
      </c>
      <c r="L368">
        <f t="shared" si="32"/>
        <v>-1.0366866158254182</v>
      </c>
      <c r="M368" t="str">
        <f t="shared" si="33"/>
        <v/>
      </c>
      <c r="N368" t="str">
        <f t="shared" si="34"/>
        <v/>
      </c>
      <c r="O368" t="str">
        <f t="shared" si="35"/>
        <v/>
      </c>
    </row>
    <row r="369" spans="1:15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30"/>
        <v>-1.7640111820369099E-3</v>
      </c>
      <c r="K369" s="3">
        <f t="shared" ca="1" si="31"/>
        <v>-1.17999999999995</v>
      </c>
      <c r="L369">
        <f t="shared" si="32"/>
        <v>-1.0731927934609469</v>
      </c>
      <c r="M369" t="str">
        <f t="shared" si="33"/>
        <v/>
      </c>
      <c r="N369" t="str">
        <f t="shared" si="34"/>
        <v/>
      </c>
      <c r="O369" t="str">
        <f t="shared" si="35"/>
        <v/>
      </c>
    </row>
    <row r="370" spans="1:15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30"/>
        <v>-2.0027201123915045E-3</v>
      </c>
      <c r="K370" s="3">
        <f t="shared" ca="1" si="31"/>
        <v>-1.3400000000000318</v>
      </c>
      <c r="L370">
        <f t="shared" si="32"/>
        <v>-1.1152278735420498</v>
      </c>
      <c r="M370" t="str">
        <f t="shared" si="33"/>
        <v/>
      </c>
      <c r="N370" t="str">
        <f t="shared" si="34"/>
        <v/>
      </c>
      <c r="O370" t="str">
        <f t="shared" si="35"/>
        <v/>
      </c>
    </row>
    <row r="371" spans="1:15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30"/>
        <v>-2.0027201123915045E-3</v>
      </c>
      <c r="K371" s="3">
        <f t="shared" ca="1" si="31"/>
        <v>-1.3400000000000318</v>
      </c>
      <c r="L371">
        <f t="shared" si="32"/>
        <v>-1.1657587572030028</v>
      </c>
      <c r="M371" t="str">
        <f t="shared" si="33"/>
        <v/>
      </c>
      <c r="N371" t="str">
        <f t="shared" si="34"/>
        <v/>
      </c>
      <c r="O371" t="str">
        <f t="shared" si="35"/>
        <v/>
      </c>
    </row>
    <row r="372" spans="1:15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30"/>
        <v>-2.0027201123915045E-3</v>
      </c>
      <c r="K372" s="3">
        <f t="shared" ca="1" si="31"/>
        <v>-1.3400000000000318</v>
      </c>
      <c r="L372">
        <f t="shared" si="32"/>
        <v>-1.2228330100772022</v>
      </c>
      <c r="M372" t="str">
        <f t="shared" si="33"/>
        <v/>
      </c>
      <c r="N372" t="str">
        <f t="shared" si="34"/>
        <v/>
      </c>
      <c r="O372" t="str">
        <f t="shared" si="35"/>
        <v/>
      </c>
    </row>
    <row r="373" spans="1:15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30"/>
        <v>-2.0027201123915045E-3</v>
      </c>
      <c r="K373" s="3">
        <f t="shared" ca="1" si="31"/>
        <v>-1.3400000000000318</v>
      </c>
      <c r="L373">
        <f t="shared" si="32"/>
        <v>-1.2875133079724228</v>
      </c>
      <c r="M373" t="str">
        <f t="shared" si="33"/>
        <v/>
      </c>
      <c r="N373" t="str">
        <f t="shared" si="34"/>
        <v/>
      </c>
      <c r="O373" t="str">
        <f t="shared" si="35"/>
        <v/>
      </c>
    </row>
    <row r="374" spans="1:15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30"/>
        <v>-2.0027201123915045E-3</v>
      </c>
      <c r="K374" s="3">
        <f t="shared" ca="1" si="31"/>
        <v>-1.3400000000000318</v>
      </c>
      <c r="L374">
        <f t="shared" si="32"/>
        <v>-1.4662421908083683</v>
      </c>
      <c r="M374" t="str">
        <f t="shared" si="33"/>
        <v/>
      </c>
      <c r="N374" t="str">
        <f t="shared" si="34"/>
        <v/>
      </c>
      <c r="O374" t="str">
        <f t="shared" si="35"/>
        <v/>
      </c>
    </row>
    <row r="375" spans="1:15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30"/>
        <v>-2.0027201123915045E-3</v>
      </c>
      <c r="K375" s="3">
        <f t="shared" ca="1" si="31"/>
        <v>-1.3400000000000318</v>
      </c>
      <c r="L375">
        <f t="shared" si="32"/>
        <v>-1.6553900197552158</v>
      </c>
      <c r="M375">
        <f t="shared" si="33"/>
        <v>-1</v>
      </c>
      <c r="N375" t="str">
        <f t="shared" si="34"/>
        <v/>
      </c>
      <c r="O375" t="str">
        <f t="shared" si="35"/>
        <v/>
      </c>
    </row>
    <row r="376" spans="1:15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30"/>
        <v>-2.0027201123915045E-3</v>
      </c>
      <c r="K376" s="3">
        <f t="shared" ca="1" si="31"/>
        <v>-1.3400000000000318</v>
      </c>
      <c r="L376">
        <f t="shared" si="32"/>
        <v>-1.835245752429653</v>
      </c>
      <c r="M376">
        <f t="shared" si="33"/>
        <v>-1</v>
      </c>
      <c r="N376" t="str">
        <f t="shared" si="34"/>
        <v/>
      </c>
      <c r="O376" t="str">
        <f t="shared" si="35"/>
        <v/>
      </c>
    </row>
    <row r="377" spans="1:15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30"/>
        <v>-2.0027201123915045E-3</v>
      </c>
      <c r="K377" s="3">
        <f t="shared" ca="1" si="31"/>
        <v>-1.3400000000000318</v>
      </c>
      <c r="L377">
        <f t="shared" si="32"/>
        <v>-1.9067291407124587</v>
      </c>
      <c r="M377">
        <f t="shared" si="33"/>
        <v>-1</v>
      </c>
      <c r="N377" t="str">
        <f t="shared" si="34"/>
        <v/>
      </c>
      <c r="O377" t="str">
        <f t="shared" si="35"/>
        <v/>
      </c>
    </row>
    <row r="378" spans="1:15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30"/>
        <v>-2.0027201123915045E-3</v>
      </c>
      <c r="K378" s="3">
        <f t="shared" ca="1" si="31"/>
        <v>-1.3400000000000318</v>
      </c>
      <c r="L378">
        <f t="shared" si="32"/>
        <v>-0.17329771826686091</v>
      </c>
      <c r="M378" t="str">
        <f t="shared" si="33"/>
        <v/>
      </c>
      <c r="N378" t="str">
        <f t="shared" si="34"/>
        <v/>
      </c>
      <c r="O378" t="str">
        <f t="shared" si="35"/>
        <v/>
      </c>
    </row>
    <row r="379" spans="1:15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30"/>
        <v>-2.0027201123915045E-3</v>
      </c>
      <c r="K379" s="3">
        <f t="shared" ca="1" si="31"/>
        <v>-1.3400000000000318</v>
      </c>
      <c r="L379">
        <f t="shared" si="32"/>
        <v>0.264647213393229</v>
      </c>
      <c r="M379" t="str">
        <f t="shared" si="33"/>
        <v/>
      </c>
      <c r="N379" t="str">
        <f t="shared" si="34"/>
        <v/>
      </c>
      <c r="O379" t="str">
        <f t="shared" si="35"/>
        <v/>
      </c>
    </row>
    <row r="380" spans="1:15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30"/>
        <v>-2.0027201123915045E-3</v>
      </c>
      <c r="K380" s="3">
        <f t="shared" ca="1" si="31"/>
        <v>-1.3400000000000318</v>
      </c>
      <c r="L380">
        <f t="shared" si="32"/>
        <v>0.5308975399255752</v>
      </c>
      <c r="M380" t="str">
        <f t="shared" si="33"/>
        <v/>
      </c>
      <c r="N380" t="str">
        <f t="shared" si="34"/>
        <v/>
      </c>
      <c r="O380" t="str">
        <f t="shared" si="35"/>
        <v/>
      </c>
    </row>
    <row r="381" spans="1:15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30"/>
        <v>-2.3121852067735302E-3</v>
      </c>
      <c r="K381" s="3">
        <f t="shared" ca="1" si="31"/>
        <v>-1.5470600000001014</v>
      </c>
      <c r="L381">
        <f t="shared" si="32"/>
        <v>0.73438143538474021</v>
      </c>
      <c r="M381" t="str">
        <f t="shared" si="33"/>
        <v/>
      </c>
      <c r="N381" t="str">
        <f t="shared" si="34"/>
        <v/>
      </c>
      <c r="O381" t="str">
        <f t="shared" si="35"/>
        <v/>
      </c>
    </row>
    <row r="382" spans="1:15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30"/>
        <v>-3.0489171860289006E-3</v>
      </c>
      <c r="K382" s="3">
        <f t="shared" ca="1" si="31"/>
        <v>-2.0400000000000773</v>
      </c>
      <c r="L382">
        <f t="shared" si="32"/>
        <v>0.93742776490980129</v>
      </c>
      <c r="M382" t="str">
        <f t="shared" si="33"/>
        <v/>
      </c>
      <c r="N382" t="str">
        <f t="shared" si="34"/>
        <v/>
      </c>
      <c r="O382" t="str">
        <f t="shared" si="35"/>
        <v/>
      </c>
    </row>
    <row r="383" spans="1:15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30"/>
        <v>-3.0489171860289006E-3</v>
      </c>
      <c r="K383" s="3">
        <f t="shared" ca="1" si="31"/>
        <v>-2.0400000000000773</v>
      </c>
      <c r="L383">
        <f t="shared" si="32"/>
        <v>1.1930409129360779</v>
      </c>
      <c r="M383" t="str">
        <f t="shared" si="33"/>
        <v/>
      </c>
      <c r="N383" t="str">
        <f t="shared" si="34"/>
        <v/>
      </c>
      <c r="O383" t="str">
        <f t="shared" si="35"/>
        <v/>
      </c>
    </row>
    <row r="384" spans="1:15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30"/>
        <v>-3.0489171860289006E-3</v>
      </c>
      <c r="K384" s="3">
        <f t="shared" ca="1" si="31"/>
        <v>-2.0400000000000773</v>
      </c>
      <c r="L384">
        <f t="shared" si="32"/>
        <v>1.0494310508736375</v>
      </c>
      <c r="M384" t="str">
        <f t="shared" si="33"/>
        <v/>
      </c>
      <c r="N384" t="str">
        <f t="shared" si="34"/>
        <v/>
      </c>
      <c r="O384" t="str">
        <f t="shared" si="35"/>
        <v/>
      </c>
    </row>
    <row r="385" spans="1:15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30"/>
        <v>-3.0489171860287314E-3</v>
      </c>
      <c r="K385" s="3">
        <f t="shared" ca="1" si="31"/>
        <v>-2.0399999999999636</v>
      </c>
      <c r="L385">
        <f t="shared" si="32"/>
        <v>0.9168365949060574</v>
      </c>
      <c r="M385" t="str">
        <f t="shared" si="33"/>
        <v/>
      </c>
      <c r="N385" t="str">
        <f t="shared" si="34"/>
        <v/>
      </c>
      <c r="O385" t="str">
        <f t="shared" si="35"/>
        <v/>
      </c>
    </row>
    <row r="386" spans="1:15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30"/>
        <v>-3.0489171860287314E-3</v>
      </c>
      <c r="K386" s="3">
        <f t="shared" ca="1" si="31"/>
        <v>-2.0399999999999636</v>
      </c>
      <c r="L386">
        <f t="shared" si="32"/>
        <v>0.7943122505478738</v>
      </c>
      <c r="M386" t="str">
        <f t="shared" si="33"/>
        <v/>
      </c>
      <c r="N386" t="str">
        <f t="shared" si="34"/>
        <v/>
      </c>
      <c r="O386" t="str">
        <f t="shared" si="35"/>
        <v/>
      </c>
    </row>
    <row r="387" spans="1:15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36">(OFFSET(I387,$T$2,0)-H387)/H387</f>
        <v>-3.0489171860287314E-3</v>
      </c>
      <c r="K387" s="3">
        <f t="shared" ref="K387:K450" ca="1" si="37">H387*J387</f>
        <v>-2.0399999999999636</v>
      </c>
      <c r="L387">
        <f t="shared" si="32"/>
        <v>0.68102298752151269</v>
      </c>
      <c r="M387" t="str">
        <f t="shared" si="33"/>
        <v/>
      </c>
      <c r="N387" t="str">
        <f t="shared" si="34"/>
        <v/>
      </c>
      <c r="O387" t="str">
        <f t="shared" si="35"/>
        <v/>
      </c>
    </row>
    <row r="388" spans="1:15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36"/>
        <v>-3.0489171860287314E-3</v>
      </c>
      <c r="K388" s="3">
        <f t="shared" ca="1" si="37"/>
        <v>-2.0399999999999636</v>
      </c>
      <c r="L388">
        <f t="shared" si="32"/>
        <v>0.57647156889754647</v>
      </c>
      <c r="M388" t="str">
        <f t="shared" si="33"/>
        <v/>
      </c>
      <c r="N388" t="str">
        <f t="shared" si="34"/>
        <v/>
      </c>
      <c r="O388" t="str">
        <f t="shared" si="35"/>
        <v/>
      </c>
    </row>
    <row r="389" spans="1:15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36"/>
        <v>-3.0489171860287314E-3</v>
      </c>
      <c r="K389" s="3">
        <f t="shared" ca="1" si="37"/>
        <v>-2.0399999999999636</v>
      </c>
      <c r="L389">
        <f t="shared" si="32"/>
        <v>0.48064070604437614</v>
      </c>
      <c r="M389" t="str">
        <f t="shared" si="33"/>
        <v/>
      </c>
      <c r="N389" t="str">
        <f t="shared" si="34"/>
        <v/>
      </c>
      <c r="O389" t="str">
        <f t="shared" si="35"/>
        <v/>
      </c>
    </row>
    <row r="390" spans="1:15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36"/>
        <v>-3.0489171860287314E-3</v>
      </c>
      <c r="K390" s="3">
        <f t="shared" ca="1" si="37"/>
        <v>-2.0399999999999636</v>
      </c>
      <c r="L390">
        <f t="shared" si="32"/>
        <v>0.3941622325323737</v>
      </c>
      <c r="M390" t="str">
        <f t="shared" si="33"/>
        <v/>
      </c>
      <c r="N390" t="str">
        <f t="shared" si="34"/>
        <v/>
      </c>
      <c r="O390" t="str">
        <f t="shared" si="35"/>
        <v/>
      </c>
    </row>
    <row r="391" spans="1:15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36"/>
        <v>-3.0489171860287314E-3</v>
      </c>
      <c r="K391" s="3">
        <f t="shared" ca="1" si="37"/>
        <v>-2.0399999999999636</v>
      </c>
      <c r="L391">
        <f t="shared" si="32"/>
        <v>0.31759996260521062</v>
      </c>
      <c r="M391" t="str">
        <f t="shared" si="33"/>
        <v/>
      </c>
      <c r="N391" t="str">
        <f t="shared" si="34"/>
        <v/>
      </c>
      <c r="O391" t="str">
        <f t="shared" si="35"/>
        <v/>
      </c>
    </row>
    <row r="392" spans="1:15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36"/>
        <v>-3.0489171860289006E-3</v>
      </c>
      <c r="K392" s="3">
        <f t="shared" ca="1" si="37"/>
        <v>-2.0400000000000773</v>
      </c>
      <c r="L392">
        <f t="shared" si="32"/>
        <v>0.19621222223570781</v>
      </c>
      <c r="M392" t="str">
        <f t="shared" si="33"/>
        <v/>
      </c>
      <c r="N392" t="str">
        <f t="shared" si="34"/>
        <v/>
      </c>
      <c r="O392" t="str">
        <f t="shared" si="35"/>
        <v/>
      </c>
    </row>
    <row r="393" spans="1:15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36"/>
        <v>-3.0489171860289006E-3</v>
      </c>
      <c r="K393" s="3">
        <f t="shared" ca="1" si="37"/>
        <v>-2.0400000000000773</v>
      </c>
      <c r="L393">
        <f t="shared" si="32"/>
        <v>0.12042947894766856</v>
      </c>
      <c r="M393" t="str">
        <f t="shared" si="33"/>
        <v/>
      </c>
      <c r="N393" t="str">
        <f t="shared" si="34"/>
        <v/>
      </c>
      <c r="O393" t="str">
        <f t="shared" si="35"/>
        <v/>
      </c>
    </row>
    <row r="394" spans="1:15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36"/>
        <v>-3.0489171860289006E-3</v>
      </c>
      <c r="K394" s="3">
        <f t="shared" ca="1" si="37"/>
        <v>-2.0400000000000773</v>
      </c>
      <c r="L394">
        <f t="shared" si="32"/>
        <v>5.8378603364620099E-2</v>
      </c>
      <c r="M394" t="str">
        <f t="shared" si="33"/>
        <v/>
      </c>
      <c r="N394" t="str">
        <f t="shared" si="34"/>
        <v/>
      </c>
      <c r="O394" t="str">
        <f t="shared" si="35"/>
        <v/>
      </c>
    </row>
    <row r="395" spans="1:15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36"/>
        <v>-3.0489171860289006E-3</v>
      </c>
      <c r="K395" s="3">
        <f t="shared" ca="1" si="37"/>
        <v>-2.0400000000000773</v>
      </c>
      <c r="L395">
        <f t="shared" si="32"/>
        <v>-6.1126971909820423E-2</v>
      </c>
      <c r="M395" t="str">
        <f t="shared" si="33"/>
        <v/>
      </c>
      <c r="N395" t="str">
        <f t="shared" si="34"/>
        <v/>
      </c>
      <c r="O395" t="str">
        <f t="shared" si="35"/>
        <v/>
      </c>
    </row>
    <row r="396" spans="1:15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36"/>
        <v>-3.0489171860289006E-3</v>
      </c>
      <c r="K396" s="3">
        <f t="shared" ca="1" si="37"/>
        <v>-2.0400000000000773</v>
      </c>
      <c r="L396">
        <f t="shared" si="32"/>
        <v>-0.18111447801206737</v>
      </c>
      <c r="M396" t="str">
        <f t="shared" si="33"/>
        <v/>
      </c>
      <c r="N396" t="str">
        <f t="shared" si="34"/>
        <v/>
      </c>
      <c r="O396" t="str">
        <f t="shared" si="35"/>
        <v/>
      </c>
    </row>
    <row r="397" spans="1:15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36"/>
        <v>-3.0489171860289006E-3</v>
      </c>
      <c r="K397" s="3">
        <f t="shared" ca="1" si="37"/>
        <v>-2.0400000000000773</v>
      </c>
      <c r="L397">
        <f t="shared" si="32"/>
        <v>-0.30302872898857153</v>
      </c>
      <c r="M397" t="str">
        <f t="shared" si="33"/>
        <v/>
      </c>
      <c r="N397" t="str">
        <f t="shared" si="34"/>
        <v/>
      </c>
      <c r="O397" t="str">
        <f t="shared" si="35"/>
        <v/>
      </c>
    </row>
    <row r="398" spans="1:15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36"/>
        <v>-3.0489171860289006E-3</v>
      </c>
      <c r="K398" s="3">
        <f t="shared" ca="1" si="37"/>
        <v>-2.0400000000000773</v>
      </c>
      <c r="L398">
        <f t="shared" si="32"/>
        <v>-0.42805336399419952</v>
      </c>
      <c r="M398" t="str">
        <f t="shared" si="33"/>
        <v/>
      </c>
      <c r="N398" t="str">
        <f t="shared" si="34"/>
        <v/>
      </c>
      <c r="O398" t="str">
        <f t="shared" si="35"/>
        <v/>
      </c>
    </row>
    <row r="399" spans="1:15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36"/>
        <v>-3.0489171860289006E-3</v>
      </c>
      <c r="K399" s="3">
        <f t="shared" ca="1" si="37"/>
        <v>-2.0400000000000773</v>
      </c>
      <c r="L399">
        <f t="shared" si="32"/>
        <v>-0.55764462970795248</v>
      </c>
      <c r="M399" t="str">
        <f t="shared" si="33"/>
        <v/>
      </c>
      <c r="N399" t="str">
        <f t="shared" si="34"/>
        <v/>
      </c>
      <c r="O399" t="str">
        <f t="shared" si="35"/>
        <v/>
      </c>
    </row>
    <row r="400" spans="1:15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36"/>
        <v>-3.0489171860289006E-3</v>
      </c>
      <c r="K400" s="3">
        <f t="shared" ca="1" si="37"/>
        <v>-2.0400000000000773</v>
      </c>
      <c r="L400">
        <f t="shared" si="32"/>
        <v>-0.69353153887368546</v>
      </c>
      <c r="M400" t="str">
        <f t="shared" si="33"/>
        <v/>
      </c>
      <c r="N400" t="str">
        <f t="shared" si="34"/>
        <v/>
      </c>
      <c r="O400" t="str">
        <f t="shared" si="35"/>
        <v/>
      </c>
    </row>
    <row r="401" spans="1:15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36"/>
        <v>-3.0489171860290701E-3</v>
      </c>
      <c r="K401" s="3">
        <f t="shared" ca="1" si="37"/>
        <v>-2.040000000000191</v>
      </c>
      <c r="L401">
        <f t="shared" si="32"/>
        <v>-0.83783185952977846</v>
      </c>
      <c r="M401" t="str">
        <f t="shared" si="33"/>
        <v/>
      </c>
      <c r="N401" t="str">
        <f t="shared" si="34"/>
        <v/>
      </c>
      <c r="O401" t="str">
        <f t="shared" si="35"/>
        <v/>
      </c>
    </row>
    <row r="402" spans="1:15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36"/>
        <v>-3.0489171860289006E-3</v>
      </c>
      <c r="K402" s="3">
        <f t="shared" ca="1" si="37"/>
        <v>-2.0400000000000773</v>
      </c>
      <c r="L402">
        <f t="shared" si="32"/>
        <v>-0.99158987683197741</v>
      </c>
      <c r="M402" t="str">
        <f t="shared" si="33"/>
        <v/>
      </c>
      <c r="N402" t="str">
        <f t="shared" si="34"/>
        <v/>
      </c>
      <c r="O402" t="str">
        <f t="shared" si="35"/>
        <v/>
      </c>
    </row>
    <row r="403" spans="1:15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36"/>
        <v>-3.0489171860289006E-3</v>
      </c>
      <c r="K403" s="3">
        <f t="shared" ca="1" si="37"/>
        <v>-2.0400000000000773</v>
      </c>
      <c r="L403">
        <f t="shared" si="32"/>
        <v>-1.1598410948008326</v>
      </c>
      <c r="M403" t="str">
        <f t="shared" si="33"/>
        <v/>
      </c>
      <c r="N403" t="str">
        <f t="shared" si="34"/>
        <v/>
      </c>
      <c r="O403" t="str">
        <f t="shared" si="35"/>
        <v/>
      </c>
    </row>
    <row r="404" spans="1:15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36"/>
        <v>-2.0667593298359967E-3</v>
      </c>
      <c r="K404" s="3">
        <f t="shared" ca="1" si="37"/>
        <v>-1.382847999999967</v>
      </c>
      <c r="L404">
        <f t="shared" si="32"/>
        <v>-1.3474316967125866</v>
      </c>
      <c r="M404" t="str">
        <f t="shared" si="33"/>
        <v/>
      </c>
      <c r="N404" t="str">
        <f t="shared" si="34"/>
        <v/>
      </c>
      <c r="O404" t="str">
        <f t="shared" si="35"/>
        <v/>
      </c>
    </row>
    <row r="405" spans="1:15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36"/>
        <v>-2.1157093963443487E-3</v>
      </c>
      <c r="K405" s="3">
        <f t="shared" ca="1" si="37"/>
        <v>-1.4156000000000404</v>
      </c>
      <c r="L405">
        <f t="shared" si="32"/>
        <v>-1.5633153974541307</v>
      </c>
      <c r="M405">
        <f t="shared" si="33"/>
        <v>-1</v>
      </c>
      <c r="N405" t="str">
        <f t="shared" si="34"/>
        <v/>
      </c>
      <c r="O405" t="str">
        <f t="shared" si="35"/>
        <v/>
      </c>
    </row>
    <row r="406" spans="1:15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36"/>
        <v>-2.1157093963443487E-3</v>
      </c>
      <c r="K406" s="3">
        <f t="shared" ca="1" si="37"/>
        <v>-1.4156000000000404</v>
      </c>
      <c r="L406">
        <f t="shared" si="32"/>
        <v>-1.8142428066912462</v>
      </c>
      <c r="M406">
        <f t="shared" si="33"/>
        <v>-1</v>
      </c>
      <c r="N406" t="str">
        <f t="shared" si="34"/>
        <v/>
      </c>
      <c r="O406" t="str">
        <f t="shared" si="35"/>
        <v/>
      </c>
    </row>
    <row r="407" spans="1:15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36"/>
        <v>-2.107339819755312E-3</v>
      </c>
      <c r="K407" s="3">
        <f t="shared" ca="1" si="37"/>
        <v>-1.4100000000000819</v>
      </c>
      <c r="L407">
        <f t="shared" si="32"/>
        <v>-2.1199653136533514</v>
      </c>
      <c r="M407">
        <f t="shared" si="33"/>
        <v>-1</v>
      </c>
      <c r="N407" t="str">
        <f t="shared" si="34"/>
        <v/>
      </c>
      <c r="O407" t="str">
        <f t="shared" si="35"/>
        <v/>
      </c>
    </row>
    <row r="408" spans="1:15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36"/>
        <v>-2.032611457352544E-3</v>
      </c>
      <c r="K408" s="3">
        <f t="shared" ca="1" si="37"/>
        <v>-1.3600000000000136</v>
      </c>
      <c r="L408">
        <f t="shared" si="32"/>
        <v>-2.5161279487398684</v>
      </c>
      <c r="M408">
        <f t="shared" si="33"/>
        <v>-1</v>
      </c>
      <c r="N408" t="str">
        <f t="shared" si="34"/>
        <v/>
      </c>
      <c r="O408" t="str">
        <f t="shared" si="35"/>
        <v/>
      </c>
    </row>
    <row r="409" spans="1:15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36"/>
        <v>-2.0027201123915045E-3</v>
      </c>
      <c r="K409" s="3">
        <f t="shared" ca="1" si="37"/>
        <v>-1.3400000000000318</v>
      </c>
      <c r="L409">
        <f t="shared" si="32"/>
        <v>-3.0667737099611223</v>
      </c>
      <c r="M409">
        <f t="shared" si="33"/>
        <v>-1</v>
      </c>
      <c r="N409" t="str">
        <f t="shared" si="34"/>
        <v/>
      </c>
      <c r="O409" t="str">
        <f t="shared" si="35"/>
        <v/>
      </c>
    </row>
    <row r="410" spans="1:15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36"/>
        <v>-2.0027201123915045E-3</v>
      </c>
      <c r="K410" s="3">
        <f t="shared" ca="1" si="37"/>
        <v>-1.3400000000000318</v>
      </c>
      <c r="L410">
        <f t="shared" si="32"/>
        <v>-3.9410003206611752</v>
      </c>
      <c r="M410">
        <f t="shared" si="33"/>
        <v>-1</v>
      </c>
      <c r="N410" t="str">
        <f t="shared" si="34"/>
        <v/>
      </c>
      <c r="O410" t="str">
        <f t="shared" si="35"/>
        <v/>
      </c>
    </row>
    <row r="411" spans="1:15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36"/>
        <v>-2.0027201123915045E-3</v>
      </c>
      <c r="K411" s="3">
        <f t="shared" ca="1" si="37"/>
        <v>-1.3400000000000318</v>
      </c>
      <c r="L411">
        <f t="shared" si="32"/>
        <v>-5.7871845659503771</v>
      </c>
      <c r="M411">
        <f t="shared" si="33"/>
        <v>-1</v>
      </c>
      <c r="N411" t="str">
        <f t="shared" si="34"/>
        <v/>
      </c>
      <c r="O411" t="str">
        <f t="shared" si="35"/>
        <v/>
      </c>
    </row>
    <row r="412" spans="1:15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36"/>
        <v>-2.0027201123915045E-3</v>
      </c>
      <c r="K412" s="3">
        <f t="shared" ca="1" si="37"/>
        <v>-1.3400000000000318</v>
      </c>
      <c r="L412">
        <f t="shared" si="32"/>
        <v>-2.4182685065768474</v>
      </c>
      <c r="M412">
        <f t="shared" si="33"/>
        <v>-1</v>
      </c>
      <c r="N412" t="str">
        <f t="shared" si="34"/>
        <v/>
      </c>
      <c r="O412" t="str">
        <f t="shared" si="35"/>
        <v/>
      </c>
    </row>
    <row r="413" spans="1:15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36"/>
        <v>-2.0027201123915045E-3</v>
      </c>
      <c r="K413" s="3">
        <f t="shared" ca="1" si="37"/>
        <v>-1.3400000000000318</v>
      </c>
      <c r="L413">
        <f t="shared" si="32"/>
        <v>-2.4182685064646612</v>
      </c>
      <c r="M413">
        <f t="shared" si="33"/>
        <v>-1</v>
      </c>
      <c r="N413" t="str">
        <f t="shared" si="34"/>
        <v/>
      </c>
      <c r="O413" t="str">
        <f t="shared" si="35"/>
        <v/>
      </c>
    </row>
    <row r="414" spans="1:15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36"/>
        <v>-2.0027201123915045E-3</v>
      </c>
      <c r="K414" s="3">
        <f t="shared" ca="1" si="37"/>
        <v>-1.3400000000000318</v>
      </c>
      <c r="L414">
        <f t="shared" si="32"/>
        <v>-2.4182685064646625</v>
      </c>
      <c r="M414">
        <f t="shared" si="33"/>
        <v>-1</v>
      </c>
      <c r="N414" t="str">
        <f t="shared" si="34"/>
        <v/>
      </c>
      <c r="O414" t="str">
        <f t="shared" si="35"/>
        <v/>
      </c>
    </row>
    <row r="415" spans="1:15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36"/>
        <v>-2.0027201123915045E-3</v>
      </c>
      <c r="K415" s="3">
        <f t="shared" ca="1" si="37"/>
        <v>-1.3400000000000318</v>
      </c>
      <c r="L415">
        <f t="shared" si="32"/>
        <v>-2.4182685064646612</v>
      </c>
      <c r="M415">
        <f t="shared" si="33"/>
        <v>-1</v>
      </c>
      <c r="N415" t="str">
        <f t="shared" si="34"/>
        <v/>
      </c>
      <c r="O415" t="str">
        <f t="shared" si="35"/>
        <v/>
      </c>
    </row>
    <row r="416" spans="1:15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36"/>
        <v>-2.0027201123915045E-3</v>
      </c>
      <c r="K416" s="3">
        <f t="shared" ca="1" si="37"/>
        <v>-1.3400000000000318</v>
      </c>
      <c r="L416">
        <f t="shared" si="32"/>
        <v>-2.4182685064646625</v>
      </c>
      <c r="M416">
        <f t="shared" si="33"/>
        <v>-1</v>
      </c>
      <c r="N416" t="str">
        <f t="shared" si="34"/>
        <v/>
      </c>
      <c r="O416" t="str">
        <f t="shared" si="35"/>
        <v/>
      </c>
    </row>
    <row r="417" spans="1:15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36"/>
        <v>-2.0027201123915045E-3</v>
      </c>
      <c r="K417" s="3">
        <f t="shared" ca="1" si="37"/>
        <v>-1.3400000000000318</v>
      </c>
      <c r="L417">
        <f t="shared" si="32"/>
        <v>-2.4182685063524745</v>
      </c>
      <c r="M417">
        <f t="shared" si="33"/>
        <v>-1</v>
      </c>
      <c r="N417" t="str">
        <f t="shared" si="34"/>
        <v/>
      </c>
      <c r="O417" t="str">
        <f t="shared" si="35"/>
        <v/>
      </c>
    </row>
    <row r="418" spans="1:15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36"/>
        <v>-2.0027201123915045E-3</v>
      </c>
      <c r="K418" s="3">
        <f t="shared" ca="1" si="37"/>
        <v>-1.3400000000000318</v>
      </c>
      <c r="L418">
        <f t="shared" si="32"/>
        <v>-2.4182685064646625</v>
      </c>
      <c r="M418">
        <f t="shared" si="33"/>
        <v>-1</v>
      </c>
      <c r="N418" t="str">
        <f t="shared" si="34"/>
        <v/>
      </c>
      <c r="O418" t="str">
        <f t="shared" si="35"/>
        <v/>
      </c>
    </row>
    <row r="419" spans="1:15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36"/>
        <v>-2.0027201123915045E-3</v>
      </c>
      <c r="K419" s="3">
        <f t="shared" ca="1" si="37"/>
        <v>-1.3400000000000318</v>
      </c>
      <c r="L419">
        <f t="shared" si="32"/>
        <v>-2.4182685063524749</v>
      </c>
      <c r="M419">
        <f t="shared" si="33"/>
        <v>-1</v>
      </c>
      <c r="N419" t="str">
        <f t="shared" si="34"/>
        <v/>
      </c>
      <c r="O419" t="str">
        <f t="shared" si="35"/>
        <v/>
      </c>
    </row>
    <row r="420" spans="1:15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36"/>
        <v>-2.0027201123915045E-3</v>
      </c>
      <c r="K420" s="3">
        <f t="shared" ca="1" si="37"/>
        <v>-1.3400000000000318</v>
      </c>
      <c r="L420">
        <f t="shared" si="32"/>
        <v>-2.4182685063524736</v>
      </c>
      <c r="M420">
        <f t="shared" si="33"/>
        <v>-1</v>
      </c>
      <c r="N420" t="str">
        <f t="shared" si="34"/>
        <v/>
      </c>
      <c r="O420" t="str">
        <f t="shared" si="35"/>
        <v/>
      </c>
    </row>
    <row r="421" spans="1:15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36"/>
        <v>-2.0027201123915045E-3</v>
      </c>
      <c r="K421" s="3">
        <f t="shared" ca="1" si="37"/>
        <v>-1.3400000000000318</v>
      </c>
      <c r="L421">
        <f t="shared" si="32"/>
        <v>-2.418268506352474</v>
      </c>
      <c r="M421">
        <f t="shared" si="33"/>
        <v>-1</v>
      </c>
      <c r="N421" t="str">
        <f t="shared" si="34"/>
        <v/>
      </c>
      <c r="O421" t="str">
        <f t="shared" si="35"/>
        <v/>
      </c>
    </row>
    <row r="422" spans="1:15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36"/>
        <v>-2.0027201123915045E-3</v>
      </c>
      <c r="K422" s="3">
        <f t="shared" ca="1" si="37"/>
        <v>-1.3400000000000318</v>
      </c>
      <c r="L422">
        <f t="shared" si="32"/>
        <v>-2.418268506352474</v>
      </c>
      <c r="M422">
        <f t="shared" si="33"/>
        <v>-1</v>
      </c>
      <c r="N422" t="str">
        <f t="shared" si="34"/>
        <v/>
      </c>
      <c r="O422" t="str">
        <f t="shared" si="35"/>
        <v/>
      </c>
    </row>
    <row r="423" spans="1:15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36"/>
        <v>-2.0027201123915045E-3</v>
      </c>
      <c r="K423" s="3">
        <f t="shared" ca="1" si="37"/>
        <v>-1.3400000000000318</v>
      </c>
      <c r="L423">
        <f t="shared" ref="L423:L486" si="38">SKEW(F388:F422)</f>
        <v>-2.0458992235331381</v>
      </c>
      <c r="M423">
        <f t="shared" ref="M423:M486" si="39">IF(ABS(L423)&gt;1.5,SIGN(L423),"")</f>
        <v>-1</v>
      </c>
      <c r="N423" t="str">
        <f t="shared" ref="N423:N486" si="40">IF(M423=1,K423,"")</f>
        <v/>
      </c>
      <c r="O423" t="str">
        <f t="shared" ref="O423:O486" si="41">IF(M423=1,IF(ISNUMBER(M422),"",K423),"")</f>
        <v/>
      </c>
    </row>
    <row r="424" spans="1:15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36"/>
        <v>-2.0027201123915045E-3</v>
      </c>
      <c r="K424" s="3">
        <f t="shared" ca="1" si="37"/>
        <v>-1.3400000000000318</v>
      </c>
      <c r="L424">
        <f t="shared" si="38"/>
        <v>-1.7521180293730718</v>
      </c>
      <c r="M424">
        <f t="shared" si="39"/>
        <v>-1</v>
      </c>
      <c r="N424" t="str">
        <f t="shared" si="40"/>
        <v/>
      </c>
      <c r="O424" t="str">
        <f t="shared" si="41"/>
        <v/>
      </c>
    </row>
    <row r="425" spans="1:15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36"/>
        <v>-2.0027201123915045E-3</v>
      </c>
      <c r="K425" s="3">
        <f t="shared" ca="1" si="37"/>
        <v>-1.3400000000000318</v>
      </c>
      <c r="L425">
        <f t="shared" si="38"/>
        <v>-1.7521180293730718</v>
      </c>
      <c r="M425">
        <f t="shared" si="39"/>
        <v>-1</v>
      </c>
      <c r="N425" t="str">
        <f t="shared" si="40"/>
        <v/>
      </c>
      <c r="O425" t="str">
        <f t="shared" si="41"/>
        <v/>
      </c>
    </row>
    <row r="426" spans="1:15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36"/>
        <v>-1.6337057794917043E-3</v>
      </c>
      <c r="K426" s="3">
        <f t="shared" ca="1" si="37"/>
        <v>-1.0930962000001045</v>
      </c>
      <c r="L426">
        <f t="shared" si="38"/>
        <v>-1.7521180293730718</v>
      </c>
      <c r="M426">
        <f t="shared" si="39"/>
        <v>-1</v>
      </c>
      <c r="N426" t="str">
        <f t="shared" si="40"/>
        <v/>
      </c>
      <c r="O426" t="str">
        <f t="shared" si="41"/>
        <v/>
      </c>
    </row>
    <row r="427" spans="1:15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36"/>
        <v>-1.6221258724536287E-3</v>
      </c>
      <c r="K427" s="3">
        <f t="shared" ca="1" si="37"/>
        <v>-1.0853481999999985</v>
      </c>
      <c r="L427">
        <f t="shared" si="38"/>
        <v>-1.7521180293730718</v>
      </c>
      <c r="M427">
        <f t="shared" si="39"/>
        <v>-1</v>
      </c>
      <c r="N427" t="str">
        <f t="shared" si="40"/>
        <v/>
      </c>
      <c r="O427" t="str">
        <f t="shared" si="41"/>
        <v/>
      </c>
    </row>
    <row r="428" spans="1:15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36"/>
        <v>-1.6181622801119437E-3</v>
      </c>
      <c r="K428" s="3">
        <f t="shared" ca="1" si="37"/>
        <v>-1.0826962000001004</v>
      </c>
      <c r="L428">
        <f t="shared" si="38"/>
        <v>-1.7538363591585611</v>
      </c>
      <c r="M428">
        <f t="shared" si="39"/>
        <v>-1</v>
      </c>
      <c r="N428" t="str">
        <f t="shared" si="40"/>
        <v/>
      </c>
      <c r="O428" t="str">
        <f t="shared" si="41"/>
        <v/>
      </c>
    </row>
    <row r="429" spans="1:15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36"/>
        <v>-1.6142811110613148E-3</v>
      </c>
      <c r="K429" s="3">
        <f t="shared" ca="1" si="37"/>
        <v>-1.0800993486000152</v>
      </c>
      <c r="L429">
        <f t="shared" si="38"/>
        <v>-1.7557149770890854</v>
      </c>
      <c r="M429">
        <f t="shared" si="39"/>
        <v>-1</v>
      </c>
      <c r="N429" t="str">
        <f t="shared" si="40"/>
        <v/>
      </c>
      <c r="O429" t="str">
        <f t="shared" si="41"/>
        <v/>
      </c>
    </row>
    <row r="430" spans="1:15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36"/>
        <v>-1.4944094023752333E-3</v>
      </c>
      <c r="K430" s="3">
        <f t="shared" ca="1" si="37"/>
        <v>-0.99977434859999914</v>
      </c>
      <c r="L430">
        <f t="shared" si="38"/>
        <v>-1.7115915552255383</v>
      </c>
      <c r="M430">
        <f t="shared" si="39"/>
        <v>-1</v>
      </c>
      <c r="N430" t="str">
        <f t="shared" si="40"/>
        <v/>
      </c>
      <c r="O430" t="str">
        <f t="shared" si="41"/>
        <v/>
      </c>
    </row>
    <row r="431" spans="1:15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36"/>
        <v>-1.4825072219536808E-3</v>
      </c>
      <c r="K431" s="3">
        <f t="shared" ca="1" si="37"/>
        <v>-0.99180000000001201</v>
      </c>
      <c r="L431">
        <f t="shared" si="38"/>
        <v>-1.5272668669038487</v>
      </c>
      <c r="M431">
        <f t="shared" si="39"/>
        <v>-1</v>
      </c>
      <c r="N431" t="str">
        <f t="shared" si="40"/>
        <v/>
      </c>
      <c r="O431" t="str">
        <f t="shared" si="41"/>
        <v/>
      </c>
    </row>
    <row r="432" spans="1:15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36"/>
        <v>-1.1693392660512018E-3</v>
      </c>
      <c r="K432" s="3">
        <f t="shared" ca="1" si="37"/>
        <v>-0.78228800220006178</v>
      </c>
      <c r="L432">
        <f t="shared" si="38"/>
        <v>-1.3161416295158306</v>
      </c>
      <c r="M432" t="str">
        <f t="shared" si="39"/>
        <v/>
      </c>
      <c r="N432" t="str">
        <f t="shared" si="40"/>
        <v/>
      </c>
      <c r="O432" t="str">
        <f t="shared" si="41"/>
        <v/>
      </c>
    </row>
    <row r="433" spans="1:15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36"/>
        <v>-1.1659192825111699E-3</v>
      </c>
      <c r="K433" s="3">
        <f t="shared" ca="1" si="37"/>
        <v>-0.77999999999997272</v>
      </c>
      <c r="L433">
        <f t="shared" si="38"/>
        <v>-1.1304155333796775</v>
      </c>
      <c r="M433" t="str">
        <f t="shared" si="39"/>
        <v/>
      </c>
      <c r="N433" t="str">
        <f t="shared" si="40"/>
        <v/>
      </c>
      <c r="O433" t="str">
        <f t="shared" si="41"/>
        <v/>
      </c>
    </row>
    <row r="434" spans="1:15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36"/>
        <v>1.045888661215836E-3</v>
      </c>
      <c r="K434" s="3">
        <f t="shared" ca="1" si="37"/>
        <v>0.69906960740001978</v>
      </c>
      <c r="L434">
        <f t="shared" si="38"/>
        <v>-0.96333930183382699</v>
      </c>
      <c r="M434" t="str">
        <f t="shared" si="39"/>
        <v/>
      </c>
      <c r="N434" t="str">
        <f t="shared" si="40"/>
        <v/>
      </c>
      <c r="O434" t="str">
        <f t="shared" si="41"/>
        <v/>
      </c>
    </row>
    <row r="435" spans="1:15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36"/>
        <v>1.0754845341913683E-3</v>
      </c>
      <c r="K435" s="3">
        <f t="shared" ca="1" si="37"/>
        <v>0.71883360740002888</v>
      </c>
      <c r="L435">
        <f t="shared" si="38"/>
        <v>-1.5373346999198361</v>
      </c>
      <c r="M435">
        <f t="shared" si="39"/>
        <v>-1</v>
      </c>
      <c r="N435" t="str">
        <f t="shared" si="40"/>
        <v/>
      </c>
      <c r="O435" t="str">
        <f t="shared" si="41"/>
        <v/>
      </c>
    </row>
    <row r="436" spans="1:15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36"/>
        <v>1.0979604457666452E-3</v>
      </c>
      <c r="K436" s="3">
        <f t="shared" ca="1" si="37"/>
        <v>0.7338396074000002</v>
      </c>
      <c r="L436">
        <f t="shared" si="38"/>
        <v>-1.5274966890743265</v>
      </c>
      <c r="M436">
        <f t="shared" si="39"/>
        <v>-1</v>
      </c>
      <c r="N436" t="str">
        <f t="shared" si="40"/>
        <v/>
      </c>
      <c r="O436" t="str">
        <f t="shared" si="41"/>
        <v/>
      </c>
    </row>
    <row r="437" spans="1:15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36"/>
        <v>1.161339108463605E-3</v>
      </c>
      <c r="K437" s="3">
        <f t="shared" ca="1" si="37"/>
        <v>0.77615062339998531</v>
      </c>
      <c r="L437">
        <f t="shared" si="38"/>
        <v>-4.8136426189874681</v>
      </c>
      <c r="M437">
        <f t="shared" si="39"/>
        <v>-1</v>
      </c>
      <c r="N437" t="str">
        <f t="shared" si="40"/>
        <v/>
      </c>
      <c r="O437" t="str">
        <f t="shared" si="41"/>
        <v/>
      </c>
    </row>
    <row r="438" spans="1:15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36"/>
        <v>1.1739915306991592E-3</v>
      </c>
      <c r="K438" s="3">
        <f t="shared" ca="1" si="37"/>
        <v>0.78459662339992065</v>
      </c>
      <c r="L438">
        <f t="shared" si="38"/>
        <v>-3.5613762957443256</v>
      </c>
      <c r="M438">
        <f t="shared" si="39"/>
        <v>-1</v>
      </c>
      <c r="N438" t="str">
        <f t="shared" si="40"/>
        <v/>
      </c>
      <c r="O438" t="str">
        <f t="shared" si="41"/>
        <v/>
      </c>
    </row>
    <row r="439" spans="1:15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36"/>
        <v>1.1928902592938521E-3</v>
      </c>
      <c r="K439" s="3">
        <f t="shared" ca="1" si="37"/>
        <v>0.79721188619987515</v>
      </c>
      <c r="L439">
        <f t="shared" si="38"/>
        <v>-2.8524140427741229</v>
      </c>
      <c r="M439">
        <f t="shared" si="39"/>
        <v>-1</v>
      </c>
      <c r="N439" t="str">
        <f t="shared" si="40"/>
        <v/>
      </c>
      <c r="O439" t="str">
        <f t="shared" si="41"/>
        <v/>
      </c>
    </row>
    <row r="440" spans="1:15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36"/>
        <v>1.1928902592940221E-3</v>
      </c>
      <c r="K440" s="3">
        <f t="shared" ca="1" si="37"/>
        <v>0.79721188619998884</v>
      </c>
      <c r="L440">
        <f t="shared" si="38"/>
        <v>-2.3689748977577421</v>
      </c>
      <c r="M440">
        <f t="shared" si="39"/>
        <v>-1</v>
      </c>
      <c r="N440" t="str">
        <f t="shared" si="40"/>
        <v/>
      </c>
      <c r="O440" t="str">
        <f t="shared" si="41"/>
        <v/>
      </c>
    </row>
    <row r="441" spans="1:15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36"/>
        <v>1.7011403463990716E-3</v>
      </c>
      <c r="K441" s="3">
        <f t="shared" ca="1" si="37"/>
        <v>1.1363000000000056</v>
      </c>
      <c r="L441">
        <f t="shared" si="38"/>
        <v>-5.0777016358226295</v>
      </c>
      <c r="M441">
        <f t="shared" si="39"/>
        <v>-1</v>
      </c>
      <c r="N441" t="str">
        <f t="shared" si="40"/>
        <v/>
      </c>
      <c r="O441" t="str">
        <f t="shared" si="41"/>
        <v/>
      </c>
    </row>
    <row r="442" spans="1:15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36"/>
        <v>1.9577934825873028E-3</v>
      </c>
      <c r="K442" s="3">
        <f t="shared" ca="1" si="37"/>
        <v>1.3074000000000296</v>
      </c>
      <c r="L442">
        <f t="shared" si="38"/>
        <v>-3.6612161590069703</v>
      </c>
      <c r="M442">
        <f t="shared" si="39"/>
        <v>-1</v>
      </c>
      <c r="N442" t="str">
        <f t="shared" si="40"/>
        <v/>
      </c>
      <c r="O442" t="str">
        <f t="shared" si="41"/>
        <v/>
      </c>
    </row>
    <row r="443" spans="1:15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36"/>
        <v>1.9616945446921121E-3</v>
      </c>
      <c r="K443" s="3">
        <f t="shared" ca="1" si="37"/>
        <v>1.3099999999999454</v>
      </c>
      <c r="L443">
        <f t="shared" si="38"/>
        <v>-2.9044864256736393</v>
      </c>
      <c r="M443">
        <f t="shared" si="39"/>
        <v>-1</v>
      </c>
      <c r="N443" t="str">
        <f t="shared" si="40"/>
        <v/>
      </c>
      <c r="O443" t="str">
        <f t="shared" si="41"/>
        <v/>
      </c>
    </row>
    <row r="444" spans="1:15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36"/>
        <v>1.5617000563381532E-3</v>
      </c>
      <c r="K444" s="3">
        <f t="shared" ca="1" si="37"/>
        <v>1.0433041794999554</v>
      </c>
      <c r="L444">
        <f t="shared" si="38"/>
        <v>-2.4048972534696733</v>
      </c>
      <c r="M444">
        <f t="shared" si="39"/>
        <v>-1</v>
      </c>
      <c r="N444" t="str">
        <f t="shared" si="40"/>
        <v/>
      </c>
      <c r="O444" t="str">
        <f t="shared" si="41"/>
        <v/>
      </c>
    </row>
    <row r="445" spans="1:15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36"/>
        <v>1.5594547379251165E-3</v>
      </c>
      <c r="K445" s="3">
        <f t="shared" ca="1" si="37"/>
        <v>1.0418041794998771</v>
      </c>
      <c r="L445">
        <f t="shared" si="38"/>
        <v>-2.3890833676390533</v>
      </c>
      <c r="M445">
        <f t="shared" si="39"/>
        <v>-1</v>
      </c>
      <c r="N445" t="str">
        <f t="shared" si="40"/>
        <v/>
      </c>
      <c r="O445" t="str">
        <f t="shared" si="41"/>
        <v/>
      </c>
    </row>
    <row r="446" spans="1:15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36"/>
        <v>1.5566408721690264E-3</v>
      </c>
      <c r="K446" s="3">
        <f t="shared" ca="1" si="37"/>
        <v>1.0399272792999454</v>
      </c>
      <c r="L446">
        <f t="shared" si="38"/>
        <v>-2.4319806374294521</v>
      </c>
      <c r="M446">
        <f t="shared" si="39"/>
        <v>-1</v>
      </c>
      <c r="N446" t="str">
        <f t="shared" si="40"/>
        <v/>
      </c>
      <c r="O446" t="str">
        <f t="shared" si="41"/>
        <v/>
      </c>
    </row>
    <row r="447" spans="1:15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36"/>
        <v>1.363276816088441E-3</v>
      </c>
      <c r="K447" s="3">
        <f t="shared" ca="1" si="37"/>
        <v>0.91092463029985993</v>
      </c>
      <c r="L447">
        <f t="shared" si="38"/>
        <v>-2.1474185480668431</v>
      </c>
      <c r="M447">
        <f t="shared" si="39"/>
        <v>-1</v>
      </c>
      <c r="N447" t="str">
        <f t="shared" si="40"/>
        <v/>
      </c>
      <c r="O447" t="str">
        <f t="shared" si="41"/>
        <v/>
      </c>
    </row>
    <row r="448" spans="1:15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36"/>
        <v>1.363276816088441E-3</v>
      </c>
      <c r="K448" s="3">
        <f t="shared" ca="1" si="37"/>
        <v>0.91092463029985993</v>
      </c>
      <c r="L448">
        <f t="shared" si="38"/>
        <v>-1.8688709649067476</v>
      </c>
      <c r="M448">
        <f t="shared" si="39"/>
        <v>-1</v>
      </c>
      <c r="N448" t="str">
        <f t="shared" si="40"/>
        <v/>
      </c>
      <c r="O448" t="str">
        <f t="shared" si="41"/>
        <v/>
      </c>
    </row>
    <row r="449" spans="1:15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36"/>
        <v>1.3655216947054197E-3</v>
      </c>
      <c r="K449" s="3">
        <f t="shared" ca="1" si="37"/>
        <v>0.91242463029993814</v>
      </c>
      <c r="L449">
        <f t="shared" si="38"/>
        <v>-1.6238136185599039</v>
      </c>
      <c r="M449">
        <f t="shared" si="39"/>
        <v>-1</v>
      </c>
      <c r="N449" t="str">
        <f t="shared" si="40"/>
        <v/>
      </c>
      <c r="O449" t="str">
        <f t="shared" si="41"/>
        <v/>
      </c>
    </row>
    <row r="450" spans="1:15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36"/>
        <v>9.686990606560834E-4</v>
      </c>
      <c r="K450" s="3">
        <f t="shared" ca="1" si="37"/>
        <v>0.6472755826998764</v>
      </c>
      <c r="L450">
        <f t="shared" si="38"/>
        <v>-1.409440953236319</v>
      </c>
      <c r="M450" t="str">
        <f t="shared" si="39"/>
        <v/>
      </c>
      <c r="N450" t="str">
        <f t="shared" si="40"/>
        <v/>
      </c>
      <c r="O450" t="str">
        <f t="shared" si="41"/>
        <v/>
      </c>
    </row>
    <row r="451" spans="1:15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42">(OFFSET(I451,$T$2,0)-H451)/H451</f>
        <v>9.686990606560834E-4</v>
      </c>
      <c r="K451" s="3">
        <f t="shared" ref="K451:K514" ca="1" si="43">H451*J451</f>
        <v>0.6472755826998764</v>
      </c>
      <c r="L451">
        <f t="shared" si="38"/>
        <v>-1.2194698644149466</v>
      </c>
      <c r="M451" t="str">
        <f t="shared" si="39"/>
        <v/>
      </c>
      <c r="N451" t="str">
        <f t="shared" si="40"/>
        <v/>
      </c>
      <c r="O451" t="str">
        <f t="shared" si="41"/>
        <v/>
      </c>
    </row>
    <row r="452" spans="1:15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42"/>
        <v>1.2678652790503874E-3</v>
      </c>
      <c r="K452" s="3">
        <f t="shared" ca="1" si="43"/>
        <v>0.84717563029994369</v>
      </c>
      <c r="L452">
        <f t="shared" si="38"/>
        <v>-1.0563840156207047</v>
      </c>
      <c r="M452" t="str">
        <f t="shared" si="39"/>
        <v/>
      </c>
      <c r="N452" t="str">
        <f t="shared" si="40"/>
        <v/>
      </c>
      <c r="O452" t="str">
        <f t="shared" si="41"/>
        <v/>
      </c>
    </row>
    <row r="453" spans="1:15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42"/>
        <v>1.2814691823903671E-3</v>
      </c>
      <c r="K453" s="3">
        <f t="shared" ca="1" si="43"/>
        <v>0.8562656302999585</v>
      </c>
      <c r="L453">
        <f t="shared" si="38"/>
        <v>-0.90451608386326598</v>
      </c>
      <c r="M453" t="str">
        <f t="shared" si="39"/>
        <v/>
      </c>
      <c r="N453" t="str">
        <f t="shared" si="40"/>
        <v/>
      </c>
      <c r="O453" t="str">
        <f t="shared" si="41"/>
        <v/>
      </c>
    </row>
    <row r="454" spans="1:15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42"/>
        <v>1.2873058405889247E-3</v>
      </c>
      <c r="K454" s="3">
        <f t="shared" ca="1" si="43"/>
        <v>0.86016563029988913</v>
      </c>
      <c r="L454">
        <f t="shared" si="38"/>
        <v>-0.75796861042941999</v>
      </c>
      <c r="M454" t="str">
        <f t="shared" si="39"/>
        <v/>
      </c>
      <c r="N454" t="str">
        <f t="shared" si="40"/>
        <v/>
      </c>
      <c r="O454" t="str">
        <f t="shared" si="41"/>
        <v/>
      </c>
    </row>
    <row r="455" spans="1:15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42"/>
        <v>1.2550201412761899E-3</v>
      </c>
      <c r="K455" s="3">
        <f t="shared" ca="1" si="43"/>
        <v>0.83859263029989961</v>
      </c>
      <c r="L455">
        <f t="shared" si="38"/>
        <v>-0.6205286976825618</v>
      </c>
      <c r="M455" t="str">
        <f t="shared" si="39"/>
        <v/>
      </c>
      <c r="N455" t="str">
        <f t="shared" si="40"/>
        <v/>
      </c>
      <c r="O455" t="str">
        <f t="shared" si="41"/>
        <v/>
      </c>
    </row>
    <row r="456" spans="1:15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42"/>
        <v>1.2113679242662615E-3</v>
      </c>
      <c r="K456" s="3">
        <f t="shared" ca="1" si="43"/>
        <v>0.80942463029987255</v>
      </c>
      <c r="L456">
        <f t="shared" si="38"/>
        <v>-0.49003846989075761</v>
      </c>
      <c r="M456" t="str">
        <f t="shared" si="39"/>
        <v/>
      </c>
      <c r="N456" t="str">
        <f t="shared" si="40"/>
        <v/>
      </c>
      <c r="O456" t="str">
        <f t="shared" si="41"/>
        <v/>
      </c>
    </row>
    <row r="457" spans="1:15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42"/>
        <v>1.2184104158882185E-3</v>
      </c>
      <c r="K457" s="3">
        <f t="shared" ca="1" si="43"/>
        <v>0.81412463029982973</v>
      </c>
      <c r="L457">
        <f t="shared" si="38"/>
        <v>-0.39550165708442303</v>
      </c>
      <c r="M457" t="str">
        <f t="shared" si="39"/>
        <v/>
      </c>
      <c r="N457" t="str">
        <f t="shared" si="40"/>
        <v/>
      </c>
      <c r="O457" t="str">
        <f t="shared" si="41"/>
        <v/>
      </c>
    </row>
    <row r="458" spans="1:15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42"/>
        <v>1.0391808926782549E-3</v>
      </c>
      <c r="K458" s="3">
        <f t="shared" ca="1" si="43"/>
        <v>0.69417888550003681</v>
      </c>
      <c r="L458">
        <f t="shared" si="38"/>
        <v>-0.30242069058212934</v>
      </c>
      <c r="M458" t="str">
        <f t="shared" si="39"/>
        <v/>
      </c>
      <c r="N458" t="str">
        <f t="shared" si="40"/>
        <v/>
      </c>
      <c r="O458" t="str">
        <f t="shared" si="41"/>
        <v/>
      </c>
    </row>
    <row r="459" spans="1:15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42"/>
        <v>1.0404524345002729E-3</v>
      </c>
      <c r="K459" s="3">
        <f t="shared" ca="1" si="43"/>
        <v>0.69502739999995822</v>
      </c>
      <c r="L459">
        <f t="shared" si="38"/>
        <v>-0.21071448084994973</v>
      </c>
      <c r="M459" t="str">
        <f t="shared" si="39"/>
        <v/>
      </c>
      <c r="N459" t="str">
        <f t="shared" si="40"/>
        <v/>
      </c>
      <c r="O459" t="str">
        <f t="shared" si="41"/>
        <v/>
      </c>
    </row>
    <row r="460" spans="1:15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42"/>
        <v>1.0462241206032365E-3</v>
      </c>
      <c r="K460" s="3">
        <f t="shared" ca="1" si="43"/>
        <v>0.69887888549999388</v>
      </c>
      <c r="L460">
        <f t="shared" si="38"/>
        <v>-0.12057788970242984</v>
      </c>
      <c r="M460" t="str">
        <f t="shared" si="39"/>
        <v/>
      </c>
      <c r="N460" t="str">
        <f t="shared" si="40"/>
        <v/>
      </c>
      <c r="O460" t="str">
        <f t="shared" si="41"/>
        <v/>
      </c>
    </row>
    <row r="461" spans="1:15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42"/>
        <v>1.0479041916168345E-3</v>
      </c>
      <c r="K461" s="3">
        <f t="shared" ca="1" si="43"/>
        <v>0.70000000000004547</v>
      </c>
      <c r="L461">
        <f t="shared" si="38"/>
        <v>-3.1333185022210712E-2</v>
      </c>
      <c r="M461" t="str">
        <f t="shared" si="39"/>
        <v/>
      </c>
      <c r="N461" t="str">
        <f t="shared" si="40"/>
        <v/>
      </c>
      <c r="O461" t="str">
        <f t="shared" si="41"/>
        <v/>
      </c>
    </row>
    <row r="462" spans="1:15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42"/>
        <v>1.1497682185629497E-3</v>
      </c>
      <c r="K462" s="3">
        <f t="shared" ca="1" si="43"/>
        <v>0.76804517000005035</v>
      </c>
      <c r="L462">
        <f t="shared" si="38"/>
        <v>5.7197229052635343E-2</v>
      </c>
      <c r="M462" t="str">
        <f t="shared" si="39"/>
        <v/>
      </c>
      <c r="N462" t="str">
        <f t="shared" si="40"/>
        <v/>
      </c>
      <c r="O462" t="str">
        <f t="shared" si="41"/>
        <v/>
      </c>
    </row>
    <row r="463" spans="1:15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42"/>
        <v>1.1527921706584413E-3</v>
      </c>
      <c r="K463" s="3">
        <f t="shared" ca="1" si="43"/>
        <v>0.77006516999983887</v>
      </c>
      <c r="L463">
        <f t="shared" si="38"/>
        <v>0.11609159814735515</v>
      </c>
      <c r="M463" t="str">
        <f t="shared" si="39"/>
        <v/>
      </c>
      <c r="N463" t="str">
        <f t="shared" si="40"/>
        <v/>
      </c>
      <c r="O463" t="str">
        <f t="shared" si="41"/>
        <v/>
      </c>
    </row>
    <row r="464" spans="1:15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42"/>
        <v>1.1527921706584413E-3</v>
      </c>
      <c r="K464" s="3">
        <f t="shared" ca="1" si="43"/>
        <v>0.77006516999983887</v>
      </c>
      <c r="L464">
        <f t="shared" si="38"/>
        <v>0.17227812492756231</v>
      </c>
      <c r="M464" t="str">
        <f t="shared" si="39"/>
        <v/>
      </c>
      <c r="N464" t="str">
        <f t="shared" si="40"/>
        <v/>
      </c>
      <c r="O464" t="str">
        <f t="shared" si="41"/>
        <v/>
      </c>
    </row>
    <row r="465" spans="1:15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42"/>
        <v>1.2299034580836655E-3</v>
      </c>
      <c r="K465" s="3">
        <f t="shared" ca="1" si="43"/>
        <v>0.82157550999988871</v>
      </c>
      <c r="L465">
        <f t="shared" si="38"/>
        <v>0.2810660905848007</v>
      </c>
      <c r="M465" t="str">
        <f t="shared" si="39"/>
        <v/>
      </c>
      <c r="N465" t="str">
        <f t="shared" si="40"/>
        <v/>
      </c>
      <c r="O465" t="str">
        <f t="shared" si="41"/>
        <v/>
      </c>
    </row>
    <row r="466" spans="1:15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42"/>
        <v>1.2389753143711624E-3</v>
      </c>
      <c r="K466" s="3">
        <f t="shared" ca="1" si="43"/>
        <v>0.82763550999993651</v>
      </c>
      <c r="L466">
        <f t="shared" si="38"/>
        <v>0.39077552513731612</v>
      </c>
      <c r="M466" t="str">
        <f t="shared" si="39"/>
        <v/>
      </c>
      <c r="N466" t="str">
        <f t="shared" si="40"/>
        <v/>
      </c>
      <c r="O466" t="str">
        <f t="shared" si="41"/>
        <v/>
      </c>
    </row>
    <row r="467" spans="1:15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42"/>
        <v>1.6584567583418656E-3</v>
      </c>
      <c r="K467" s="3">
        <f t="shared" ca="1" si="43"/>
        <v>1.1074221909999551</v>
      </c>
      <c r="L467">
        <f t="shared" si="38"/>
        <v>0.50036397744499594</v>
      </c>
      <c r="M467" t="str">
        <f t="shared" si="39"/>
        <v/>
      </c>
      <c r="N467" t="str">
        <f t="shared" si="40"/>
        <v/>
      </c>
      <c r="O467" t="str">
        <f t="shared" si="41"/>
        <v/>
      </c>
    </row>
    <row r="468" spans="1:15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42"/>
        <v>1.8869619911941638E-3</v>
      </c>
      <c r="K468" s="3">
        <f t="shared" ca="1" si="43"/>
        <v>1.2599999999999909</v>
      </c>
      <c r="L468">
        <f t="shared" si="38"/>
        <v>0.60954715495009248</v>
      </c>
      <c r="M468" t="str">
        <f t="shared" si="39"/>
        <v/>
      </c>
      <c r="N468" t="str">
        <f t="shared" si="40"/>
        <v/>
      </c>
      <c r="O468" t="str">
        <f t="shared" si="41"/>
        <v/>
      </c>
    </row>
    <row r="469" spans="1:15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42"/>
        <v>1.8869619911941638E-3</v>
      </c>
      <c r="K469" s="3">
        <f t="shared" ca="1" si="43"/>
        <v>1.2599999999999909</v>
      </c>
      <c r="L469">
        <f t="shared" si="38"/>
        <v>0.71515307125276417</v>
      </c>
      <c r="M469" t="str">
        <f t="shared" si="39"/>
        <v/>
      </c>
      <c r="N469" t="str">
        <f t="shared" si="40"/>
        <v/>
      </c>
      <c r="O469" t="str">
        <f t="shared" si="41"/>
        <v/>
      </c>
    </row>
    <row r="470" spans="1:15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42"/>
        <v>1.8869619911941638E-3</v>
      </c>
      <c r="K470" s="3">
        <f t="shared" ca="1" si="43"/>
        <v>1.2599999999999909</v>
      </c>
      <c r="L470">
        <f t="shared" si="38"/>
        <v>0.81651959975900656</v>
      </c>
      <c r="M470" t="str">
        <f t="shared" si="39"/>
        <v/>
      </c>
      <c r="N470" t="str">
        <f t="shared" si="40"/>
        <v/>
      </c>
      <c r="O470" t="str">
        <f t="shared" si="41"/>
        <v/>
      </c>
    </row>
    <row r="471" spans="1:15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42"/>
        <v>1.8869619911941638E-3</v>
      </c>
      <c r="K471" s="3">
        <f t="shared" ca="1" si="43"/>
        <v>1.2599999999999909</v>
      </c>
      <c r="L471">
        <f t="shared" si="38"/>
        <v>0.88477340021760065</v>
      </c>
      <c r="M471" t="str">
        <f t="shared" si="39"/>
        <v/>
      </c>
      <c r="N471" t="str">
        <f t="shared" si="40"/>
        <v/>
      </c>
      <c r="O471" t="str">
        <f t="shared" si="41"/>
        <v/>
      </c>
    </row>
    <row r="472" spans="1:15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42"/>
        <v>1.8869619911941638E-3</v>
      </c>
      <c r="K472" s="3">
        <f t="shared" ca="1" si="43"/>
        <v>1.2599999999999909</v>
      </c>
      <c r="L472">
        <f t="shared" si="38"/>
        <v>0.9683374018396308</v>
      </c>
      <c r="M472" t="str">
        <f t="shared" si="39"/>
        <v/>
      </c>
      <c r="N472" t="str">
        <f t="shared" si="40"/>
        <v/>
      </c>
      <c r="O472" t="str">
        <f t="shared" si="41"/>
        <v/>
      </c>
    </row>
    <row r="473" spans="1:15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42"/>
        <v>1.8869619911941638E-3</v>
      </c>
      <c r="K473" s="3">
        <f t="shared" ca="1" si="43"/>
        <v>1.2599999999999909</v>
      </c>
      <c r="L473">
        <f t="shared" si="38"/>
        <v>1.0136203960111339</v>
      </c>
      <c r="M473" t="str">
        <f t="shared" si="39"/>
        <v/>
      </c>
      <c r="N473" t="str">
        <f t="shared" si="40"/>
        <v/>
      </c>
      <c r="O473" t="str">
        <f t="shared" si="41"/>
        <v/>
      </c>
    </row>
    <row r="474" spans="1:15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42"/>
        <v>1.8869619911941638E-3</v>
      </c>
      <c r="K474" s="3">
        <f t="shared" ca="1" si="43"/>
        <v>1.2599999999999909</v>
      </c>
      <c r="L474">
        <f t="shared" si="38"/>
        <v>0.95475819243919169</v>
      </c>
      <c r="M474" t="str">
        <f t="shared" si="39"/>
        <v/>
      </c>
      <c r="N474" t="str">
        <f t="shared" si="40"/>
        <v/>
      </c>
      <c r="O474" t="str">
        <f t="shared" si="41"/>
        <v/>
      </c>
    </row>
    <row r="475" spans="1:15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42"/>
        <v>1.8869619911941638E-3</v>
      </c>
      <c r="K475" s="3">
        <f t="shared" ca="1" si="43"/>
        <v>1.2599999999999909</v>
      </c>
      <c r="L475">
        <f t="shared" si="38"/>
        <v>0.57331500692357451</v>
      </c>
      <c r="M475" t="str">
        <f t="shared" si="39"/>
        <v/>
      </c>
      <c r="N475" t="str">
        <f t="shared" si="40"/>
        <v/>
      </c>
      <c r="O475" t="str">
        <f t="shared" si="41"/>
        <v/>
      </c>
    </row>
    <row r="476" spans="1:15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42"/>
        <v>1.8869619911941638E-3</v>
      </c>
      <c r="K476" s="3">
        <f t="shared" ca="1" si="43"/>
        <v>1.2599999999999909</v>
      </c>
      <c r="L476">
        <f t="shared" si="38"/>
        <v>0.67116336192965387</v>
      </c>
      <c r="M476" t="str">
        <f t="shared" si="39"/>
        <v/>
      </c>
      <c r="N476" t="str">
        <f t="shared" si="40"/>
        <v/>
      </c>
      <c r="O476" t="str">
        <f t="shared" si="41"/>
        <v/>
      </c>
    </row>
    <row r="477" spans="1:15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42"/>
        <v>1.8869619911941638E-3</v>
      </c>
      <c r="K477" s="3">
        <f t="shared" ca="1" si="43"/>
        <v>1.2599999999999909</v>
      </c>
      <c r="L477">
        <f t="shared" si="38"/>
        <v>0.7604857924193984</v>
      </c>
      <c r="M477" t="str">
        <f t="shared" si="39"/>
        <v/>
      </c>
      <c r="N477" t="str">
        <f t="shared" si="40"/>
        <v/>
      </c>
      <c r="O477" t="str">
        <f t="shared" si="41"/>
        <v/>
      </c>
    </row>
    <row r="478" spans="1:15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42"/>
        <v>1.8869619911941638E-3</v>
      </c>
      <c r="K478" s="3">
        <f t="shared" ca="1" si="43"/>
        <v>1.2599999999999909</v>
      </c>
      <c r="L478">
        <f t="shared" si="38"/>
        <v>0.82651392173312321</v>
      </c>
      <c r="M478" t="str">
        <f t="shared" si="39"/>
        <v/>
      </c>
      <c r="N478" t="str">
        <f t="shared" si="40"/>
        <v/>
      </c>
      <c r="O478" t="str">
        <f t="shared" si="41"/>
        <v/>
      </c>
    </row>
    <row r="479" spans="1:15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42"/>
        <v>1.9059461886070952E-3</v>
      </c>
      <c r="K479" s="3">
        <f t="shared" ca="1" si="43"/>
        <v>1.2726523931999054</v>
      </c>
      <c r="L479">
        <f t="shared" si="38"/>
        <v>0.83679205727300365</v>
      </c>
      <c r="M479" t="str">
        <f t="shared" si="39"/>
        <v/>
      </c>
      <c r="N479" t="str">
        <f t="shared" si="40"/>
        <v/>
      </c>
      <c r="O479" t="str">
        <f t="shared" si="41"/>
        <v/>
      </c>
    </row>
    <row r="480" spans="1:15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42"/>
        <v>1.9059461886072654E-3</v>
      </c>
      <c r="K480" s="3">
        <f t="shared" ca="1" si="43"/>
        <v>1.2726523932000191</v>
      </c>
      <c r="L480">
        <f t="shared" si="38"/>
        <v>0.956386462389341</v>
      </c>
      <c r="M480" t="str">
        <f t="shared" si="39"/>
        <v/>
      </c>
      <c r="N480" t="str">
        <f t="shared" si="40"/>
        <v/>
      </c>
      <c r="O480" t="str">
        <f t="shared" si="41"/>
        <v/>
      </c>
    </row>
    <row r="481" spans="1:15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42"/>
        <v>1.9059461886072654E-3</v>
      </c>
      <c r="K481" s="3">
        <f t="shared" ca="1" si="43"/>
        <v>1.2726523932000191</v>
      </c>
      <c r="L481">
        <f t="shared" si="38"/>
        <v>0.95383715826705406</v>
      </c>
      <c r="M481" t="str">
        <f t="shared" si="39"/>
        <v/>
      </c>
      <c r="N481" t="str">
        <f t="shared" si="40"/>
        <v/>
      </c>
      <c r="O481" t="str">
        <f t="shared" si="41"/>
        <v/>
      </c>
    </row>
    <row r="482" spans="1:15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42"/>
        <v>1.9059461886072654E-3</v>
      </c>
      <c r="K482" s="3">
        <f t="shared" ca="1" si="43"/>
        <v>1.2726523932000191</v>
      </c>
      <c r="L482">
        <f t="shared" si="38"/>
        <v>0.95242428626574882</v>
      </c>
      <c r="M482" t="str">
        <f t="shared" si="39"/>
        <v/>
      </c>
      <c r="N482" t="str">
        <f t="shared" si="40"/>
        <v/>
      </c>
      <c r="O482" t="str">
        <f t="shared" si="41"/>
        <v/>
      </c>
    </row>
    <row r="483" spans="1:15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42"/>
        <v>9.1918471218512573E-4</v>
      </c>
      <c r="K483" s="3">
        <f t="shared" ca="1" si="43"/>
        <v>0.61373999999989337</v>
      </c>
      <c r="L483">
        <f t="shared" si="38"/>
        <v>0.95120585743178432</v>
      </c>
      <c r="M483" t="str">
        <f t="shared" si="39"/>
        <v/>
      </c>
      <c r="N483" t="str">
        <f t="shared" si="40"/>
        <v/>
      </c>
      <c r="O483" t="str">
        <f t="shared" si="41"/>
        <v/>
      </c>
    </row>
    <row r="484" spans="1:15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42"/>
        <v>8.9860715890356299E-4</v>
      </c>
      <c r="K484" s="3">
        <f t="shared" ca="1" si="43"/>
        <v>0.59999999999990905</v>
      </c>
      <c r="L484">
        <f t="shared" si="38"/>
        <v>0.950274340167651</v>
      </c>
      <c r="M484" t="str">
        <f t="shared" si="39"/>
        <v/>
      </c>
      <c r="N484" t="str">
        <f t="shared" si="40"/>
        <v/>
      </c>
      <c r="O484" t="str">
        <f t="shared" si="41"/>
        <v/>
      </c>
    </row>
    <row r="485" spans="1:15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42"/>
        <v>8.9860715890356299E-4</v>
      </c>
      <c r="K485" s="3">
        <f t="shared" ca="1" si="43"/>
        <v>0.59999999999990905</v>
      </c>
      <c r="L485">
        <f t="shared" si="38"/>
        <v>0.94962008572608592</v>
      </c>
      <c r="M485" t="str">
        <f t="shared" si="39"/>
        <v/>
      </c>
      <c r="N485" t="str">
        <f t="shared" si="40"/>
        <v/>
      </c>
      <c r="O485" t="str">
        <f t="shared" si="41"/>
        <v/>
      </c>
    </row>
    <row r="486" spans="1:15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42"/>
        <v>8.9860715890356299E-4</v>
      </c>
      <c r="K486" s="3">
        <f t="shared" ca="1" si="43"/>
        <v>0.59999999999990905</v>
      </c>
      <c r="L486">
        <f t="shared" si="38"/>
        <v>0.93937693131077149</v>
      </c>
      <c r="M486" t="str">
        <f t="shared" si="39"/>
        <v/>
      </c>
      <c r="N486" t="str">
        <f t="shared" si="40"/>
        <v/>
      </c>
      <c r="O486" t="str">
        <f t="shared" si="41"/>
        <v/>
      </c>
    </row>
    <row r="487" spans="1:15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42"/>
        <v>8.9860715890356299E-4</v>
      </c>
      <c r="K487" s="3">
        <f t="shared" ca="1" si="43"/>
        <v>0.59999999999990905</v>
      </c>
      <c r="L487">
        <f t="shared" ref="L487:L550" si="44">SKEW(F452:F486)</f>
        <v>0.9365493652543706</v>
      </c>
      <c r="M487" t="str">
        <f t="shared" ref="M487:M550" si="45">IF(ABS(L487)&gt;1.5,SIGN(L487),"")</f>
        <v/>
      </c>
      <c r="N487" t="str">
        <f t="shared" ref="N487:N550" si="46">IF(M487=1,K487,"")</f>
        <v/>
      </c>
      <c r="O487" t="str">
        <f t="shared" ref="O487:O550" si="47">IF(M487=1,IF(ISNUMBER(M486),"",K487),"")</f>
        <v/>
      </c>
    </row>
    <row r="488" spans="1:15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42"/>
        <v>8.9860715890356299E-4</v>
      </c>
      <c r="K488" s="3">
        <f t="shared" ca="1" si="43"/>
        <v>0.59999999999990905</v>
      </c>
      <c r="L488">
        <f t="shared" si="44"/>
        <v>0.93376183116088041</v>
      </c>
      <c r="M488" t="str">
        <f t="shared" si="45"/>
        <v/>
      </c>
      <c r="N488" t="str">
        <f t="shared" si="46"/>
        <v/>
      </c>
      <c r="O488" t="str">
        <f t="shared" si="47"/>
        <v/>
      </c>
    </row>
    <row r="489" spans="1:15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42"/>
        <v>8.9860715890356299E-4</v>
      </c>
      <c r="K489" s="3">
        <f t="shared" ca="1" si="43"/>
        <v>0.59999999999990905</v>
      </c>
      <c r="L489">
        <f t="shared" si="44"/>
        <v>0.92517699842926304</v>
      </c>
      <c r="M489" t="str">
        <f t="shared" si="45"/>
        <v/>
      </c>
      <c r="N489" t="str">
        <f t="shared" si="46"/>
        <v/>
      </c>
      <c r="O489" t="str">
        <f t="shared" si="47"/>
        <v/>
      </c>
    </row>
    <row r="490" spans="1:15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42"/>
        <v>1.1707598052751837E-3</v>
      </c>
      <c r="K490" s="3">
        <f t="shared" ca="1" si="43"/>
        <v>0.78150382459989487</v>
      </c>
      <c r="L490">
        <f t="shared" si="44"/>
        <v>0.91806080995884942</v>
      </c>
      <c r="M490" t="str">
        <f t="shared" si="45"/>
        <v/>
      </c>
      <c r="N490" t="str">
        <f t="shared" si="46"/>
        <v/>
      </c>
      <c r="O490" t="str">
        <f t="shared" si="47"/>
        <v/>
      </c>
    </row>
    <row r="491" spans="1:15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42"/>
        <v>1.3698839101508509E-3</v>
      </c>
      <c r="K491" s="3">
        <f t="shared" ca="1" si="43"/>
        <v>0.91424101309996786</v>
      </c>
      <c r="L491">
        <f t="shared" si="44"/>
        <v>0.91230837878459392</v>
      </c>
      <c r="M491" t="str">
        <f t="shared" si="45"/>
        <v/>
      </c>
      <c r="N491" t="str">
        <f t="shared" si="46"/>
        <v/>
      </c>
      <c r="O491" t="str">
        <f t="shared" si="47"/>
        <v/>
      </c>
    </row>
    <row r="492" spans="1:15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42"/>
        <v>1.4235408706075249E-3</v>
      </c>
      <c r="K492" s="3">
        <f t="shared" ca="1" si="43"/>
        <v>0.94999999999993179</v>
      </c>
      <c r="L492">
        <f t="shared" si="44"/>
        <v>1.0668571478113646</v>
      </c>
      <c r="M492" t="str">
        <f t="shared" si="45"/>
        <v/>
      </c>
      <c r="N492" t="str">
        <f t="shared" si="46"/>
        <v/>
      </c>
      <c r="O492" t="str">
        <f t="shared" si="47"/>
        <v/>
      </c>
    </row>
    <row r="493" spans="1:15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42"/>
        <v>1.4235408706075249E-3</v>
      </c>
      <c r="K493" s="3">
        <f t="shared" ca="1" si="43"/>
        <v>0.94999999999993179</v>
      </c>
      <c r="L493">
        <f t="shared" si="44"/>
        <v>1.2372933009491163</v>
      </c>
      <c r="M493" t="str">
        <f t="shared" si="45"/>
        <v/>
      </c>
      <c r="N493" t="str">
        <f t="shared" si="46"/>
        <v/>
      </c>
      <c r="O493" t="str">
        <f t="shared" si="47"/>
        <v/>
      </c>
    </row>
    <row r="494" spans="1:15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42"/>
        <v>1.4235408706075249E-3</v>
      </c>
      <c r="K494" s="3">
        <f t="shared" ca="1" si="43"/>
        <v>0.94999999999993179</v>
      </c>
      <c r="L494">
        <f t="shared" si="44"/>
        <v>1.4025692156393161</v>
      </c>
      <c r="M494" t="str">
        <f t="shared" si="45"/>
        <v/>
      </c>
      <c r="N494" t="str">
        <f t="shared" si="46"/>
        <v/>
      </c>
      <c r="O494" t="str">
        <f t="shared" si="47"/>
        <v/>
      </c>
    </row>
    <row r="495" spans="1:15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42"/>
        <v>1.5967633175993166E-3</v>
      </c>
      <c r="K495" s="3">
        <f t="shared" ca="1" si="43"/>
        <v>1.065599999999904</v>
      </c>
      <c r="L495">
        <f t="shared" si="44"/>
        <v>1.123852113822061</v>
      </c>
      <c r="M495" t="str">
        <f t="shared" si="45"/>
        <v/>
      </c>
      <c r="N495" t="str">
        <f t="shared" si="46"/>
        <v/>
      </c>
      <c r="O495" t="str">
        <f t="shared" si="47"/>
        <v/>
      </c>
    </row>
    <row r="496" spans="1:15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42"/>
        <v>2.4017382183260483E-3</v>
      </c>
      <c r="K496" s="3">
        <f t="shared" ca="1" si="43"/>
        <v>1.6027999999998883</v>
      </c>
      <c r="L496">
        <f t="shared" si="44"/>
        <v>0.95273327614578551</v>
      </c>
      <c r="M496" t="str">
        <f t="shared" si="45"/>
        <v/>
      </c>
      <c r="N496" t="str">
        <f t="shared" si="46"/>
        <v/>
      </c>
      <c r="O496" t="str">
        <f t="shared" si="47"/>
        <v/>
      </c>
    </row>
    <row r="497" spans="1:15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42"/>
        <v>2.6237589909235814E-3</v>
      </c>
      <c r="K497" s="3">
        <f t="shared" ca="1" si="43"/>
        <v>1.7506312137999203</v>
      </c>
      <c r="L497">
        <f t="shared" si="44"/>
        <v>0.8396900129358259</v>
      </c>
      <c r="M497" t="str">
        <f t="shared" si="45"/>
        <v/>
      </c>
      <c r="N497" t="str">
        <f t="shared" si="46"/>
        <v/>
      </c>
      <c r="O497" t="str">
        <f t="shared" si="47"/>
        <v/>
      </c>
    </row>
    <row r="498" spans="1:15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42"/>
        <v>2.909704783238291E-3</v>
      </c>
      <c r="K498" s="3">
        <f t="shared" ca="1" si="43"/>
        <v>1.940886897999917</v>
      </c>
      <c r="L498">
        <f t="shared" si="44"/>
        <v>0.40499570286212888</v>
      </c>
      <c r="M498" t="str">
        <f t="shared" si="45"/>
        <v/>
      </c>
      <c r="N498" t="str">
        <f t="shared" si="46"/>
        <v/>
      </c>
      <c r="O498" t="str">
        <f t="shared" si="47"/>
        <v/>
      </c>
    </row>
    <row r="499" spans="1:15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42"/>
        <v>1.2280497179538083E-3</v>
      </c>
      <c r="K499" s="3">
        <f t="shared" ca="1" si="43"/>
        <v>0.81917158169994753</v>
      </c>
      <c r="L499">
        <f t="shared" si="44"/>
        <v>-0.56842520440470001</v>
      </c>
      <c r="M499" t="str">
        <f t="shared" si="45"/>
        <v/>
      </c>
      <c r="N499" t="str">
        <f t="shared" si="46"/>
        <v/>
      </c>
      <c r="O499" t="str">
        <f t="shared" si="47"/>
        <v/>
      </c>
    </row>
    <row r="500" spans="1:15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42"/>
        <v>1.2217456536268287E-3</v>
      </c>
      <c r="K500" s="3">
        <f t="shared" ca="1" si="43"/>
        <v>0.81497158169997874</v>
      </c>
      <c r="L500">
        <f t="shared" si="44"/>
        <v>-0.56234205000172832</v>
      </c>
      <c r="M500" t="str">
        <f t="shared" si="45"/>
        <v/>
      </c>
      <c r="N500" t="str">
        <f t="shared" si="46"/>
        <v/>
      </c>
      <c r="O500" t="str">
        <f t="shared" si="47"/>
        <v/>
      </c>
    </row>
    <row r="501" spans="1:15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42"/>
        <v>1.2124397989938243E-3</v>
      </c>
      <c r="K501" s="3">
        <f t="shared" ca="1" si="43"/>
        <v>0.80877158170005714</v>
      </c>
      <c r="L501">
        <f t="shared" si="44"/>
        <v>-0.55811307591203407</v>
      </c>
      <c r="M501" t="str">
        <f t="shared" si="45"/>
        <v/>
      </c>
      <c r="N501" t="str">
        <f t="shared" si="46"/>
        <v/>
      </c>
      <c r="O501" t="str">
        <f t="shared" si="47"/>
        <v/>
      </c>
    </row>
    <row r="502" spans="1:15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42"/>
        <v>2.1082391719456705E-4</v>
      </c>
      <c r="K502" s="3">
        <f t="shared" ca="1" si="43"/>
        <v>0.14077329120004833</v>
      </c>
      <c r="L502">
        <f t="shared" si="44"/>
        <v>-0.56811169744180501</v>
      </c>
      <c r="M502" t="str">
        <f t="shared" si="45"/>
        <v/>
      </c>
      <c r="N502" t="str">
        <f t="shared" si="46"/>
        <v/>
      </c>
      <c r="O502" t="str">
        <f t="shared" si="47"/>
        <v/>
      </c>
    </row>
    <row r="503" spans="1:15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42"/>
        <v>-9.1416590714750933E-4</v>
      </c>
      <c r="K503" s="3">
        <f t="shared" ca="1" si="43"/>
        <v>-0.61110263360001227</v>
      </c>
      <c r="L503">
        <f t="shared" si="44"/>
        <v>-0.5882789682420263</v>
      </c>
      <c r="M503" t="str">
        <f t="shared" si="45"/>
        <v/>
      </c>
      <c r="N503" t="str">
        <f t="shared" si="46"/>
        <v/>
      </c>
      <c r="O503" t="str">
        <f t="shared" si="47"/>
        <v/>
      </c>
    </row>
    <row r="504" spans="1:15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42"/>
        <v>-7.1969518914540378E-4</v>
      </c>
      <c r="K504" s="3">
        <f t="shared" ca="1" si="43"/>
        <v>-0.48110263360001682</v>
      </c>
      <c r="L504">
        <f t="shared" si="44"/>
        <v>-0.64864317207746258</v>
      </c>
      <c r="M504" t="str">
        <f t="shared" si="45"/>
        <v/>
      </c>
      <c r="N504" t="str">
        <f t="shared" si="46"/>
        <v/>
      </c>
      <c r="O504" t="str">
        <f t="shared" si="47"/>
        <v/>
      </c>
    </row>
    <row r="505" spans="1:15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42"/>
        <v>-7.1969518914540378E-4</v>
      </c>
      <c r="K505" s="3">
        <f t="shared" ca="1" si="43"/>
        <v>-0.48110263360001682</v>
      </c>
      <c r="L505">
        <f t="shared" si="44"/>
        <v>-1.064638651036228</v>
      </c>
      <c r="M505" t="str">
        <f t="shared" si="45"/>
        <v/>
      </c>
      <c r="N505" t="str">
        <f t="shared" si="46"/>
        <v/>
      </c>
      <c r="O505" t="str">
        <f t="shared" si="47"/>
        <v/>
      </c>
    </row>
    <row r="506" spans="1:15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42"/>
        <v>-1.1300688050919357E-3</v>
      </c>
      <c r="K506" s="3">
        <f t="shared" ca="1" si="43"/>
        <v>-0.7557400000001735</v>
      </c>
      <c r="L506">
        <f t="shared" si="44"/>
        <v>-0.9901953545895803</v>
      </c>
      <c r="M506" t="str">
        <f t="shared" si="45"/>
        <v/>
      </c>
      <c r="N506" t="str">
        <f t="shared" si="46"/>
        <v/>
      </c>
      <c r="O506" t="str">
        <f t="shared" si="47"/>
        <v/>
      </c>
    </row>
    <row r="507" spans="1:15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42"/>
        <v>-1.1300688050919357E-3</v>
      </c>
      <c r="K507" s="3">
        <f t="shared" ca="1" si="43"/>
        <v>-0.7557400000001735</v>
      </c>
      <c r="L507">
        <f t="shared" si="44"/>
        <v>-0.92056049609087653</v>
      </c>
      <c r="M507" t="str">
        <f t="shared" si="45"/>
        <v/>
      </c>
      <c r="N507" t="str">
        <f t="shared" si="46"/>
        <v/>
      </c>
      <c r="O507" t="str">
        <f t="shared" si="47"/>
        <v/>
      </c>
    </row>
    <row r="508" spans="1:15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42"/>
        <v>-1.1300688050919357E-3</v>
      </c>
      <c r="K508" s="3">
        <f t="shared" ca="1" si="43"/>
        <v>-0.7557400000001735</v>
      </c>
      <c r="L508">
        <f t="shared" si="44"/>
        <v>-0.85435921896970113</v>
      </c>
      <c r="M508" t="str">
        <f t="shared" si="45"/>
        <v/>
      </c>
      <c r="N508" t="str">
        <f t="shared" si="46"/>
        <v/>
      </c>
      <c r="O508" t="str">
        <f t="shared" si="47"/>
        <v/>
      </c>
    </row>
    <row r="509" spans="1:15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42"/>
        <v>-1.1300688050919357E-3</v>
      </c>
      <c r="K509" s="3">
        <f t="shared" ca="1" si="43"/>
        <v>-0.7557400000001735</v>
      </c>
      <c r="L509">
        <f t="shared" si="44"/>
        <v>-0.85739336600921845</v>
      </c>
      <c r="M509" t="str">
        <f t="shared" si="45"/>
        <v/>
      </c>
      <c r="N509" t="str">
        <f t="shared" si="46"/>
        <v/>
      </c>
      <c r="O509" t="str">
        <f t="shared" si="47"/>
        <v/>
      </c>
    </row>
    <row r="510" spans="1:15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42"/>
        <v>-1.1300688050919357E-3</v>
      </c>
      <c r="K510" s="3">
        <f t="shared" ca="1" si="43"/>
        <v>-0.7557400000001735</v>
      </c>
      <c r="L510">
        <f t="shared" si="44"/>
        <v>-0.86313209221650189</v>
      </c>
      <c r="M510" t="str">
        <f t="shared" si="45"/>
        <v/>
      </c>
      <c r="N510" t="str">
        <f t="shared" si="46"/>
        <v/>
      </c>
      <c r="O510" t="str">
        <f t="shared" si="47"/>
        <v/>
      </c>
    </row>
    <row r="511" spans="1:15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42"/>
        <v>-1.1300688050919357E-3</v>
      </c>
      <c r="K511" s="3">
        <f t="shared" ca="1" si="43"/>
        <v>-0.7557400000001735</v>
      </c>
      <c r="L511">
        <f t="shared" si="44"/>
        <v>-0.86313209221650189</v>
      </c>
      <c r="M511" t="str">
        <f t="shared" si="45"/>
        <v/>
      </c>
      <c r="N511" t="str">
        <f t="shared" si="46"/>
        <v/>
      </c>
      <c r="O511" t="str">
        <f t="shared" si="47"/>
        <v/>
      </c>
    </row>
    <row r="512" spans="1:15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42"/>
        <v>-1.1300688050919357E-3</v>
      </c>
      <c r="K512" s="3">
        <f t="shared" ca="1" si="43"/>
        <v>-0.7557400000001735</v>
      </c>
      <c r="L512">
        <f t="shared" si="44"/>
        <v>-0.86313209221650189</v>
      </c>
      <c r="M512" t="str">
        <f t="shared" si="45"/>
        <v/>
      </c>
      <c r="N512" t="str">
        <f t="shared" si="46"/>
        <v/>
      </c>
      <c r="O512" t="str">
        <f t="shared" si="47"/>
        <v/>
      </c>
    </row>
    <row r="513" spans="1:15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42"/>
        <v>-1.1300688050919357E-3</v>
      </c>
      <c r="K513" s="3">
        <f t="shared" ca="1" si="43"/>
        <v>-0.7557400000001735</v>
      </c>
      <c r="L513">
        <f t="shared" si="44"/>
        <v>-0.86313209221650189</v>
      </c>
      <c r="M513" t="str">
        <f t="shared" si="45"/>
        <v/>
      </c>
      <c r="N513" t="str">
        <f t="shared" si="46"/>
        <v/>
      </c>
      <c r="O513" t="str">
        <f t="shared" si="47"/>
        <v/>
      </c>
    </row>
    <row r="514" spans="1:15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42"/>
        <v>-1.1300688050919357E-3</v>
      </c>
      <c r="K514" s="3">
        <f t="shared" ca="1" si="43"/>
        <v>-0.7557400000001735</v>
      </c>
      <c r="L514">
        <f t="shared" si="44"/>
        <v>-0.86313209221838416</v>
      </c>
      <c r="M514" t="str">
        <f t="shared" si="45"/>
        <v/>
      </c>
      <c r="N514" t="str">
        <f t="shared" si="46"/>
        <v/>
      </c>
      <c r="O514" t="str">
        <f t="shared" si="47"/>
        <v/>
      </c>
    </row>
    <row r="515" spans="1:15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48">(OFFSET(I515,$T$2,0)-H515)/H515</f>
        <v>-1.1300688050919357E-3</v>
      </c>
      <c r="K515" s="3">
        <f t="shared" ref="K515:K578" ca="1" si="49">H515*J515</f>
        <v>-0.7557400000001735</v>
      </c>
      <c r="L515">
        <f t="shared" si="44"/>
        <v>-0.86313209221838361</v>
      </c>
      <c r="M515" t="str">
        <f t="shared" si="45"/>
        <v/>
      </c>
      <c r="N515" t="str">
        <f t="shared" si="46"/>
        <v/>
      </c>
      <c r="O515" t="str">
        <f t="shared" si="47"/>
        <v/>
      </c>
    </row>
    <row r="516" spans="1:15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48"/>
        <v>-1.1300688050919357E-3</v>
      </c>
      <c r="K516" s="3">
        <f t="shared" ca="1" si="49"/>
        <v>-0.7557400000001735</v>
      </c>
      <c r="L516">
        <f t="shared" si="44"/>
        <v>-0.86179843283184199</v>
      </c>
      <c r="M516" t="str">
        <f t="shared" si="45"/>
        <v/>
      </c>
      <c r="N516" t="str">
        <f t="shared" si="46"/>
        <v/>
      </c>
      <c r="O516" t="str">
        <f t="shared" si="47"/>
        <v/>
      </c>
    </row>
    <row r="517" spans="1:15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48"/>
        <v>-1.1300688050919357E-3</v>
      </c>
      <c r="K517" s="3">
        <f t="shared" ca="1" si="49"/>
        <v>-0.7557400000001735</v>
      </c>
      <c r="L517">
        <f t="shared" si="44"/>
        <v>-0.86179843283184177</v>
      </c>
      <c r="M517" t="str">
        <f t="shared" si="45"/>
        <v/>
      </c>
      <c r="N517" t="str">
        <f t="shared" si="46"/>
        <v/>
      </c>
      <c r="O517" t="str">
        <f t="shared" si="47"/>
        <v/>
      </c>
    </row>
    <row r="518" spans="1:15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48"/>
        <v>-1.1300688050919357E-3</v>
      </c>
      <c r="K518" s="3">
        <f t="shared" ca="1" si="49"/>
        <v>-0.7557400000001735</v>
      </c>
      <c r="L518">
        <f t="shared" si="44"/>
        <v>-0.86179843283184132</v>
      </c>
      <c r="M518" t="str">
        <f t="shared" si="45"/>
        <v/>
      </c>
      <c r="N518" t="str">
        <f t="shared" si="46"/>
        <v/>
      </c>
      <c r="O518" t="str">
        <f t="shared" si="47"/>
        <v/>
      </c>
    </row>
    <row r="519" spans="1:15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48"/>
        <v>-1.1300688050919357E-3</v>
      </c>
      <c r="K519" s="3">
        <f t="shared" ca="1" si="49"/>
        <v>-0.7557400000001735</v>
      </c>
      <c r="L519">
        <f t="shared" si="44"/>
        <v>-0.86179843283184132</v>
      </c>
      <c r="M519" t="str">
        <f t="shared" si="45"/>
        <v/>
      </c>
      <c r="N519" t="str">
        <f t="shared" si="46"/>
        <v/>
      </c>
      <c r="O519" t="str">
        <f t="shared" si="47"/>
        <v/>
      </c>
    </row>
    <row r="520" spans="1:15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48"/>
        <v>3.652454631639146E-4</v>
      </c>
      <c r="K520" s="3">
        <f t="shared" ca="1" si="49"/>
        <v>0.2442599999998265</v>
      </c>
      <c r="L520">
        <f t="shared" si="44"/>
        <v>-0.86179843283184154</v>
      </c>
      <c r="M520" t="str">
        <f t="shared" si="45"/>
        <v/>
      </c>
      <c r="N520" t="str">
        <f t="shared" si="46"/>
        <v/>
      </c>
      <c r="O520" t="str">
        <f t="shared" si="47"/>
        <v/>
      </c>
    </row>
    <row r="521" spans="1:15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48"/>
        <v>3.2038603511627987E-4</v>
      </c>
      <c r="K521" s="3">
        <f t="shared" ca="1" si="49"/>
        <v>0.21425999999985379</v>
      </c>
      <c r="L521">
        <f t="shared" si="44"/>
        <v>-0.85626577558537331</v>
      </c>
      <c r="M521" t="str">
        <f t="shared" si="45"/>
        <v/>
      </c>
      <c r="N521" t="str">
        <f t="shared" si="46"/>
        <v/>
      </c>
      <c r="O521" t="str">
        <f t="shared" si="47"/>
        <v/>
      </c>
    </row>
    <row r="522" spans="1:15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48"/>
        <v>3.2038603511627987E-4</v>
      </c>
      <c r="K522" s="3">
        <f t="shared" ca="1" si="49"/>
        <v>0.21425999999985379</v>
      </c>
      <c r="L522">
        <f t="shared" si="44"/>
        <v>-0.85150928908319734</v>
      </c>
      <c r="M522" t="str">
        <f t="shared" si="45"/>
        <v/>
      </c>
      <c r="N522" t="str">
        <f t="shared" si="46"/>
        <v/>
      </c>
      <c r="O522" t="str">
        <f t="shared" si="47"/>
        <v/>
      </c>
    </row>
    <row r="523" spans="1:15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48"/>
        <v>-1.490875951273717E-4</v>
      </c>
      <c r="K523" s="3">
        <f t="shared" ca="1" si="49"/>
        <v>-9.9749999999971806E-2</v>
      </c>
      <c r="L523">
        <f t="shared" si="44"/>
        <v>-0.84748705102173572</v>
      </c>
      <c r="M523" t="str">
        <f t="shared" si="45"/>
        <v/>
      </c>
      <c r="N523" t="str">
        <f t="shared" si="46"/>
        <v/>
      </c>
      <c r="O523" t="str">
        <f t="shared" si="47"/>
        <v/>
      </c>
    </row>
    <row r="524" spans="1:15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48"/>
        <v>-1.490875951273717E-4</v>
      </c>
      <c r="K524" s="3">
        <f t="shared" ca="1" si="49"/>
        <v>-9.9749999999971806E-2</v>
      </c>
      <c r="L524">
        <f t="shared" si="44"/>
        <v>-0.84417183049083688</v>
      </c>
      <c r="M524" t="str">
        <f t="shared" si="45"/>
        <v/>
      </c>
      <c r="N524" t="str">
        <f t="shared" si="46"/>
        <v/>
      </c>
      <c r="O524" t="str">
        <f t="shared" si="47"/>
        <v/>
      </c>
    </row>
    <row r="525" spans="1:15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48"/>
        <v>-1.490875951273717E-4</v>
      </c>
      <c r="K525" s="3">
        <f t="shared" ca="1" si="49"/>
        <v>-9.9749999999971806E-2</v>
      </c>
      <c r="L525">
        <f t="shared" si="44"/>
        <v>-0.84190690545502189</v>
      </c>
      <c r="M525" t="str">
        <f t="shared" si="45"/>
        <v/>
      </c>
      <c r="N525" t="str">
        <f t="shared" si="46"/>
        <v/>
      </c>
      <c r="O525" t="str">
        <f t="shared" si="47"/>
        <v/>
      </c>
    </row>
    <row r="526" spans="1:15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48"/>
        <v>-1.490875951273717E-4</v>
      </c>
      <c r="K526" s="3">
        <f t="shared" ca="1" si="49"/>
        <v>-9.9749999999971806E-2</v>
      </c>
      <c r="L526">
        <f t="shared" si="44"/>
        <v>-0.83982927623328629</v>
      </c>
      <c r="M526" t="str">
        <f t="shared" si="45"/>
        <v/>
      </c>
      <c r="N526" t="str">
        <f t="shared" si="46"/>
        <v/>
      </c>
      <c r="O526" t="str">
        <f t="shared" si="47"/>
        <v/>
      </c>
    </row>
    <row r="527" spans="1:15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48"/>
        <v>-1.490875951273717E-4</v>
      </c>
      <c r="K527" s="3">
        <f t="shared" ca="1" si="49"/>
        <v>-9.9749999999971806E-2</v>
      </c>
      <c r="L527">
        <f t="shared" si="44"/>
        <v>-0.83834692118920917</v>
      </c>
      <c r="M527" t="str">
        <f t="shared" si="45"/>
        <v/>
      </c>
      <c r="N527" t="str">
        <f t="shared" si="46"/>
        <v/>
      </c>
      <c r="O527" t="str">
        <f t="shared" si="47"/>
        <v/>
      </c>
    </row>
    <row r="528" spans="1:15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48"/>
        <v>-1.490875951273717E-4</v>
      </c>
      <c r="K528" s="3">
        <f t="shared" ca="1" si="49"/>
        <v>-9.9749999999971806E-2</v>
      </c>
      <c r="L528">
        <f t="shared" si="44"/>
        <v>-0.83743029002655667</v>
      </c>
      <c r="M528" t="str">
        <f t="shared" si="45"/>
        <v/>
      </c>
      <c r="N528" t="str">
        <f t="shared" si="46"/>
        <v/>
      </c>
      <c r="O528" t="str">
        <f t="shared" si="47"/>
        <v/>
      </c>
    </row>
    <row r="529" spans="1:15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48"/>
        <v>-1.490875951273717E-4</v>
      </c>
      <c r="K529" s="3">
        <f t="shared" ca="1" si="49"/>
        <v>-9.9749999999971806E-2</v>
      </c>
      <c r="L529">
        <f t="shared" si="44"/>
        <v>-0.85133619591430565</v>
      </c>
      <c r="M529" t="str">
        <f t="shared" si="45"/>
        <v/>
      </c>
      <c r="N529" t="str">
        <f t="shared" si="46"/>
        <v/>
      </c>
      <c r="O529" t="str">
        <f t="shared" si="47"/>
        <v/>
      </c>
    </row>
    <row r="530" spans="1:15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48"/>
        <v>-1.7934806976640591E-4</v>
      </c>
      <c r="K530" s="3">
        <f t="shared" ca="1" si="49"/>
        <v>-0.12000000000000453</v>
      </c>
      <c r="L530">
        <f t="shared" si="44"/>
        <v>-0.99897472886998606</v>
      </c>
      <c r="M530" t="str">
        <f t="shared" si="45"/>
        <v/>
      </c>
      <c r="N530" t="str">
        <f t="shared" si="46"/>
        <v/>
      </c>
      <c r="O530" t="str">
        <f t="shared" si="47"/>
        <v/>
      </c>
    </row>
    <row r="531" spans="1:15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48"/>
        <v>-1.7934806976640591E-4</v>
      </c>
      <c r="K531" s="3">
        <f t="shared" ca="1" si="49"/>
        <v>-0.12000000000000453</v>
      </c>
      <c r="L531">
        <f t="shared" si="44"/>
        <v>-1.1590808068116858</v>
      </c>
      <c r="M531" t="str">
        <f t="shared" si="45"/>
        <v/>
      </c>
      <c r="N531" t="str">
        <f t="shared" si="46"/>
        <v/>
      </c>
      <c r="O531" t="str">
        <f t="shared" si="47"/>
        <v/>
      </c>
    </row>
    <row r="532" spans="1:15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48"/>
        <v>-1.7934806976640591E-4</v>
      </c>
      <c r="K532" s="3">
        <f t="shared" ca="1" si="49"/>
        <v>-0.12000000000000453</v>
      </c>
      <c r="L532">
        <f t="shared" si="44"/>
        <v>-1.3353165570176997</v>
      </c>
      <c r="M532" t="str">
        <f t="shared" si="45"/>
        <v/>
      </c>
      <c r="N532" t="str">
        <f t="shared" si="46"/>
        <v/>
      </c>
      <c r="O532" t="str">
        <f t="shared" si="47"/>
        <v/>
      </c>
    </row>
    <row r="533" spans="1:15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48"/>
        <v>-1.7934806976640591E-4</v>
      </c>
      <c r="K533" s="3">
        <f t="shared" ca="1" si="49"/>
        <v>-0.12000000000000453</v>
      </c>
      <c r="L533">
        <f t="shared" si="44"/>
        <v>-1.2336206702227424</v>
      </c>
      <c r="M533" t="str">
        <f t="shared" si="45"/>
        <v/>
      </c>
      <c r="N533" t="str">
        <f t="shared" si="46"/>
        <v/>
      </c>
      <c r="O533" t="str">
        <f t="shared" si="47"/>
        <v/>
      </c>
    </row>
    <row r="534" spans="1:15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48"/>
        <v>-1.7934806976640591E-4</v>
      </c>
      <c r="K534" s="3">
        <f t="shared" ca="1" si="49"/>
        <v>-0.12000000000000453</v>
      </c>
      <c r="L534">
        <f t="shared" si="44"/>
        <v>-1.1954699207018715</v>
      </c>
      <c r="M534" t="str">
        <f t="shared" si="45"/>
        <v/>
      </c>
      <c r="N534" t="str">
        <f t="shared" si="46"/>
        <v/>
      </c>
      <c r="O534" t="str">
        <f t="shared" si="47"/>
        <v/>
      </c>
    </row>
    <row r="535" spans="1:15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48"/>
        <v>-1.7934806976640591E-4</v>
      </c>
      <c r="K535" s="3">
        <f t="shared" ca="1" si="49"/>
        <v>-0.12000000000000453</v>
      </c>
      <c r="L535">
        <f t="shared" si="44"/>
        <v>-0.69372773776863661</v>
      </c>
      <c r="M535" t="str">
        <f t="shared" si="45"/>
        <v/>
      </c>
      <c r="N535" t="str">
        <f t="shared" si="46"/>
        <v/>
      </c>
      <c r="O535" t="str">
        <f t="shared" si="47"/>
        <v/>
      </c>
    </row>
    <row r="536" spans="1:15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48"/>
        <v>-1.7934806976640591E-4</v>
      </c>
      <c r="K536" s="3">
        <f t="shared" ca="1" si="49"/>
        <v>-0.12000000000000453</v>
      </c>
      <c r="L536">
        <f t="shared" si="44"/>
        <v>-0.42534109783225138</v>
      </c>
      <c r="M536" t="str">
        <f t="shared" si="45"/>
        <v/>
      </c>
      <c r="N536" t="str">
        <f t="shared" si="46"/>
        <v/>
      </c>
      <c r="O536" t="str">
        <f t="shared" si="47"/>
        <v/>
      </c>
    </row>
    <row r="537" spans="1:15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48"/>
        <v>-1.7934806976640591E-4</v>
      </c>
      <c r="K537" s="3">
        <f t="shared" ca="1" si="49"/>
        <v>-0.12000000000000453</v>
      </c>
      <c r="L537">
        <f t="shared" si="44"/>
        <v>-0.27253706984579795</v>
      </c>
      <c r="M537" t="str">
        <f t="shared" si="45"/>
        <v/>
      </c>
      <c r="N537" t="str">
        <f t="shared" si="46"/>
        <v/>
      </c>
      <c r="O537" t="str">
        <f t="shared" si="47"/>
        <v/>
      </c>
    </row>
    <row r="538" spans="1:15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48"/>
        <v>-1.7934806976640591E-4</v>
      </c>
      <c r="K538" s="3">
        <f t="shared" ca="1" si="49"/>
        <v>-0.12000000000000453</v>
      </c>
      <c r="L538">
        <f t="shared" si="44"/>
        <v>1.5730292649762692</v>
      </c>
      <c r="M538">
        <f t="shared" si="45"/>
        <v>1</v>
      </c>
      <c r="N538">
        <f t="shared" ca="1" si="46"/>
        <v>-0.12000000000000453</v>
      </c>
      <c r="O538">
        <f t="shared" ca="1" si="47"/>
        <v>-0.12000000000000453</v>
      </c>
    </row>
    <row r="539" spans="1:15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48"/>
        <v>-1.7934806976640591E-4</v>
      </c>
      <c r="K539" s="3">
        <f t="shared" ca="1" si="49"/>
        <v>-0.12000000000000453</v>
      </c>
      <c r="L539">
        <f t="shared" si="44"/>
        <v>1.9648294130398158</v>
      </c>
      <c r="M539">
        <f t="shared" si="45"/>
        <v>1</v>
      </c>
      <c r="N539">
        <f t="shared" ca="1" si="46"/>
        <v>-0.12000000000000453</v>
      </c>
      <c r="O539" t="str">
        <f t="shared" si="47"/>
        <v/>
      </c>
    </row>
    <row r="540" spans="1:15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48"/>
        <v>-1.7934806976640591E-4</v>
      </c>
      <c r="K540" s="3">
        <f t="shared" ca="1" si="49"/>
        <v>-0.12000000000000453</v>
      </c>
      <c r="L540">
        <f t="shared" si="44"/>
        <v>2.2862745308471544</v>
      </c>
      <c r="M540">
        <f t="shared" si="45"/>
        <v>1</v>
      </c>
      <c r="N540">
        <f t="shared" ca="1" si="46"/>
        <v>-0.12000000000000453</v>
      </c>
      <c r="O540" t="str">
        <f t="shared" si="47"/>
        <v/>
      </c>
    </row>
    <row r="541" spans="1:15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48"/>
        <v>-1.7934806976640591E-4</v>
      </c>
      <c r="K541" s="3">
        <f t="shared" ca="1" si="49"/>
        <v>-0.12000000000000453</v>
      </c>
      <c r="L541">
        <f t="shared" si="44"/>
        <v>2.0054624552751843</v>
      </c>
      <c r="M541">
        <f t="shared" si="45"/>
        <v>1</v>
      </c>
      <c r="N541">
        <f t="shared" ca="1" si="46"/>
        <v>-0.12000000000000453</v>
      </c>
      <c r="O541" t="str">
        <f t="shared" si="47"/>
        <v/>
      </c>
    </row>
    <row r="542" spans="1:15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48"/>
        <v>-1.533470833519122E-4</v>
      </c>
      <c r="K542" s="3">
        <f t="shared" ca="1" si="49"/>
        <v>-0.10260299999993094</v>
      </c>
      <c r="L542">
        <f t="shared" si="44"/>
        <v>1.764448682630873</v>
      </c>
      <c r="M542">
        <f t="shared" si="45"/>
        <v>1</v>
      </c>
      <c r="N542">
        <f t="shared" ca="1" si="46"/>
        <v>-0.10260299999993094</v>
      </c>
      <c r="O542" t="str">
        <f t="shared" si="47"/>
        <v/>
      </c>
    </row>
    <row r="543" spans="1:15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48"/>
        <v>-1.4523595659769582E-4</v>
      </c>
      <c r="K543" s="3">
        <f t="shared" ca="1" si="49"/>
        <v>-9.7175926199952301E-2</v>
      </c>
      <c r="L543">
        <f t="shared" si="44"/>
        <v>1.5576655494252267</v>
      </c>
      <c r="M543">
        <f t="shared" si="45"/>
        <v>1</v>
      </c>
      <c r="N543">
        <f t="shared" ca="1" si="46"/>
        <v>-9.7175926199952301E-2</v>
      </c>
      <c r="O543" t="str">
        <f t="shared" si="47"/>
        <v/>
      </c>
    </row>
    <row r="544" spans="1:15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48"/>
        <v>-1.3451105232484693E-4</v>
      </c>
      <c r="K544" s="3">
        <f t="shared" ca="1" si="49"/>
        <v>-9.0000000000031832E-2</v>
      </c>
      <c r="L544">
        <f t="shared" si="44"/>
        <v>1.3489485854762535</v>
      </c>
      <c r="M544" t="str">
        <f t="shared" si="45"/>
        <v/>
      </c>
      <c r="N544" t="str">
        <f t="shared" si="46"/>
        <v/>
      </c>
      <c r="O544" t="str">
        <f t="shared" si="47"/>
        <v/>
      </c>
    </row>
    <row r="545" spans="1:15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48"/>
        <v>-1.3451105232484693E-4</v>
      </c>
      <c r="K545" s="3">
        <f t="shared" ca="1" si="49"/>
        <v>-9.0000000000031832E-2</v>
      </c>
      <c r="L545">
        <f t="shared" si="44"/>
        <v>1.1631329181505587</v>
      </c>
      <c r="M545" t="str">
        <f t="shared" si="45"/>
        <v/>
      </c>
      <c r="N545" t="str">
        <f t="shared" si="46"/>
        <v/>
      </c>
      <c r="O545" t="str">
        <f t="shared" si="47"/>
        <v/>
      </c>
    </row>
    <row r="546" spans="1:15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48"/>
        <v>-1.3451105232484693E-4</v>
      </c>
      <c r="K546" s="3">
        <f t="shared" ca="1" si="49"/>
        <v>-9.0000000000031832E-2</v>
      </c>
      <c r="L546">
        <f t="shared" si="44"/>
        <v>0.99444314034167391</v>
      </c>
      <c r="M546" t="str">
        <f t="shared" si="45"/>
        <v/>
      </c>
      <c r="N546" t="str">
        <f t="shared" si="46"/>
        <v/>
      </c>
      <c r="O546" t="str">
        <f t="shared" si="47"/>
        <v/>
      </c>
    </row>
    <row r="547" spans="1:15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48"/>
        <v>1.494790654567468E-5</v>
      </c>
      <c r="K547" s="3">
        <f t="shared" ca="1" si="49"/>
        <v>9.9999999999909051E-3</v>
      </c>
      <c r="L547">
        <f t="shared" si="44"/>
        <v>0.84009534887977078</v>
      </c>
      <c r="M547" t="str">
        <f t="shared" si="45"/>
        <v/>
      </c>
      <c r="N547" t="str">
        <f t="shared" si="46"/>
        <v/>
      </c>
      <c r="O547" t="str">
        <f t="shared" si="47"/>
        <v/>
      </c>
    </row>
    <row r="548" spans="1:15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48"/>
        <v>1.0324549984289547E-3</v>
      </c>
      <c r="K548" s="3">
        <f t="shared" ca="1" si="49"/>
        <v>0.69000000000005468</v>
      </c>
      <c r="L548">
        <f t="shared" si="44"/>
        <v>0.69644707882317114</v>
      </c>
      <c r="M548" t="str">
        <f t="shared" si="45"/>
        <v/>
      </c>
      <c r="N548" t="str">
        <f t="shared" si="46"/>
        <v/>
      </c>
      <c r="O548" t="str">
        <f t="shared" si="47"/>
        <v/>
      </c>
    </row>
    <row r="549" spans="1:15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48"/>
        <v>1.0324549984289547E-3</v>
      </c>
      <c r="K549" s="3">
        <f t="shared" ca="1" si="49"/>
        <v>0.69000000000005468</v>
      </c>
      <c r="L549">
        <f t="shared" si="44"/>
        <v>0.56171160420669031</v>
      </c>
      <c r="M549" t="str">
        <f t="shared" si="45"/>
        <v/>
      </c>
      <c r="N549" t="str">
        <f t="shared" si="46"/>
        <v/>
      </c>
      <c r="O549" t="str">
        <f t="shared" si="47"/>
        <v/>
      </c>
    </row>
    <row r="550" spans="1:15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48"/>
        <v>1.0174918825097091E-3</v>
      </c>
      <c r="K550" s="3">
        <f t="shared" ca="1" si="49"/>
        <v>0.68000000000006366</v>
      </c>
      <c r="L550">
        <f t="shared" si="44"/>
        <v>0.4331733861212072</v>
      </c>
      <c r="M550" t="str">
        <f t="shared" si="45"/>
        <v/>
      </c>
      <c r="N550" t="str">
        <f t="shared" si="46"/>
        <v/>
      </c>
      <c r="O550" t="str">
        <f t="shared" si="47"/>
        <v/>
      </c>
    </row>
    <row r="551" spans="1:15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48"/>
        <v>0</v>
      </c>
      <c r="K551" s="3">
        <f t="shared" ca="1" si="49"/>
        <v>0</v>
      </c>
      <c r="L551">
        <f t="shared" ref="L551:L614" si="50">SKEW(F516:F550)</f>
        <v>0.30917160706017816</v>
      </c>
      <c r="M551" t="str">
        <f t="shared" ref="M551:M614" si="51">IF(ABS(L551)&gt;1.5,SIGN(L551),"")</f>
        <v/>
      </c>
      <c r="N551" t="str">
        <f t="shared" ref="N551:N614" si="52">IF(M551=1,K551,"")</f>
        <v/>
      </c>
      <c r="O551" t="str">
        <f t="shared" ref="O551:O614" si="53">IF(M551=1,IF(ISNUMBER(M550),"",K551),"")</f>
        <v/>
      </c>
    </row>
    <row r="552" spans="1:15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48"/>
        <v>1.494790654567468E-5</v>
      </c>
      <c r="K552" s="3">
        <f t="shared" ca="1" si="49"/>
        <v>9.9999999999909051E-3</v>
      </c>
      <c r="L552">
        <f t="shared" si="50"/>
        <v>0.2390394374818535</v>
      </c>
      <c r="M552" t="str">
        <f t="shared" si="51"/>
        <v/>
      </c>
      <c r="N552" t="str">
        <f t="shared" si="52"/>
        <v/>
      </c>
      <c r="O552" t="str">
        <f t="shared" si="53"/>
        <v/>
      </c>
    </row>
    <row r="553" spans="1:15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48"/>
        <v>-1.9432278509377087E-4</v>
      </c>
      <c r="K553" s="3">
        <f t="shared" ca="1" si="49"/>
        <v>-0.12999999999988177</v>
      </c>
      <c r="L553">
        <f t="shared" si="50"/>
        <v>0.1958962836837968</v>
      </c>
      <c r="M553" t="str">
        <f t="shared" si="51"/>
        <v/>
      </c>
      <c r="N553" t="str">
        <f t="shared" si="52"/>
        <v/>
      </c>
      <c r="O553" t="str">
        <f t="shared" si="53"/>
        <v/>
      </c>
    </row>
    <row r="554" spans="1:15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48"/>
        <v>-1.9432278509377087E-4</v>
      </c>
      <c r="K554" s="3">
        <f t="shared" ca="1" si="49"/>
        <v>-0.12999999999988177</v>
      </c>
      <c r="L554">
        <f t="shared" si="50"/>
        <v>0.154288831798712</v>
      </c>
      <c r="M554" t="str">
        <f t="shared" si="51"/>
        <v/>
      </c>
      <c r="N554" t="str">
        <f t="shared" si="52"/>
        <v/>
      </c>
      <c r="O554" t="str">
        <f t="shared" si="53"/>
        <v/>
      </c>
    </row>
    <row r="555" spans="1:15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48"/>
        <v>-1.9432278509377087E-4</v>
      </c>
      <c r="K555" s="3">
        <f t="shared" ca="1" si="49"/>
        <v>-0.12999999999988177</v>
      </c>
      <c r="L555">
        <f t="shared" si="50"/>
        <v>0.11450118240206364</v>
      </c>
      <c r="M555" t="str">
        <f t="shared" si="51"/>
        <v/>
      </c>
      <c r="N555" t="str">
        <f t="shared" si="52"/>
        <v/>
      </c>
      <c r="O555" t="str">
        <f t="shared" si="53"/>
        <v/>
      </c>
    </row>
    <row r="556" spans="1:15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48"/>
        <v>-1.9432278509377087E-4</v>
      </c>
      <c r="K556" s="3">
        <f t="shared" ca="1" si="49"/>
        <v>-0.12999999999988177</v>
      </c>
      <c r="L556">
        <f t="shared" si="50"/>
        <v>7.691714079254143E-2</v>
      </c>
      <c r="M556" t="str">
        <f t="shared" si="51"/>
        <v/>
      </c>
      <c r="N556" t="str">
        <f t="shared" si="52"/>
        <v/>
      </c>
      <c r="O556" t="str">
        <f t="shared" si="53"/>
        <v/>
      </c>
    </row>
    <row r="557" spans="1:15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48"/>
        <v>1.0368151586843248E-4</v>
      </c>
      <c r="K557" s="3">
        <f t="shared" ca="1" si="49"/>
        <v>6.9341229299993756E-2</v>
      </c>
      <c r="L557">
        <f t="shared" si="50"/>
        <v>4.2054646115006741E-2</v>
      </c>
      <c r="M557" t="str">
        <f t="shared" si="51"/>
        <v/>
      </c>
      <c r="N557" t="str">
        <f t="shared" si="52"/>
        <v/>
      </c>
      <c r="O557" t="str">
        <f t="shared" si="53"/>
        <v/>
      </c>
    </row>
    <row r="558" spans="1:15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48"/>
        <v>1.0368151586843248E-4</v>
      </c>
      <c r="K558" s="3">
        <f t="shared" ca="1" si="49"/>
        <v>6.9341229299993756E-2</v>
      </c>
      <c r="L558">
        <f t="shared" si="50"/>
        <v>1.0614839962015917E-2</v>
      </c>
      <c r="M558" t="str">
        <f t="shared" si="51"/>
        <v/>
      </c>
      <c r="N558" t="str">
        <f t="shared" si="52"/>
        <v/>
      </c>
      <c r="O558" t="str">
        <f t="shared" si="53"/>
        <v/>
      </c>
    </row>
    <row r="559" spans="1:15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48"/>
        <v>5.322258659871791E-4</v>
      </c>
      <c r="K559" s="3">
        <f t="shared" ca="1" si="49"/>
        <v>0.35579522930015628</v>
      </c>
      <c r="L559">
        <f t="shared" si="50"/>
        <v>-0.10021871947176601</v>
      </c>
      <c r="M559" t="str">
        <f t="shared" si="51"/>
        <v/>
      </c>
      <c r="N559" t="str">
        <f t="shared" si="52"/>
        <v/>
      </c>
      <c r="O559" t="str">
        <f t="shared" si="53"/>
        <v/>
      </c>
    </row>
    <row r="560" spans="1:15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48"/>
        <v>9.8167294254637477E-4</v>
      </c>
      <c r="K560" s="3">
        <f t="shared" ca="1" si="49"/>
        <v>0.65595782830007465</v>
      </c>
      <c r="L560">
        <f t="shared" si="50"/>
        <v>-0.2097087770928166</v>
      </c>
      <c r="M560" t="str">
        <f t="shared" si="51"/>
        <v/>
      </c>
      <c r="N560" t="str">
        <f t="shared" si="52"/>
        <v/>
      </c>
      <c r="O560" t="str">
        <f t="shared" si="53"/>
        <v/>
      </c>
    </row>
    <row r="561" spans="1:15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48"/>
        <v>2.5422841675525694E-4</v>
      </c>
      <c r="K561" s="3">
        <f t="shared" ca="1" si="49"/>
        <v>0.17000000000007279</v>
      </c>
      <c r="L561">
        <f t="shared" si="50"/>
        <v>-0.31860324001362683</v>
      </c>
      <c r="M561" t="str">
        <f t="shared" si="51"/>
        <v/>
      </c>
      <c r="N561" t="str">
        <f t="shared" si="52"/>
        <v/>
      </c>
      <c r="O561" t="str">
        <f t="shared" si="53"/>
        <v/>
      </c>
    </row>
    <row r="562" spans="1:15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48"/>
        <v>2.5422841675508688E-4</v>
      </c>
      <c r="K562" s="3">
        <f t="shared" ca="1" si="49"/>
        <v>0.16999999999995907</v>
      </c>
      <c r="L562">
        <f t="shared" si="50"/>
        <v>-0.3963474283670913</v>
      </c>
      <c r="M562" t="str">
        <f t="shared" si="51"/>
        <v/>
      </c>
      <c r="N562" t="str">
        <f t="shared" si="52"/>
        <v/>
      </c>
      <c r="O562" t="str">
        <f t="shared" si="53"/>
        <v/>
      </c>
    </row>
    <row r="563" spans="1:15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48"/>
        <v>2.5422841675508688E-4</v>
      </c>
      <c r="K563" s="3">
        <f t="shared" ca="1" si="49"/>
        <v>0.16999999999995907</v>
      </c>
      <c r="L563">
        <f t="shared" si="50"/>
        <v>-0.41452979491374814</v>
      </c>
      <c r="M563" t="str">
        <f t="shared" si="51"/>
        <v/>
      </c>
      <c r="N563" t="str">
        <f t="shared" si="52"/>
        <v/>
      </c>
      <c r="O563" t="str">
        <f t="shared" si="53"/>
        <v/>
      </c>
    </row>
    <row r="564" spans="1:15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48"/>
        <v>-1.9432278509394079E-4</v>
      </c>
      <c r="K564" s="3">
        <f t="shared" ca="1" si="49"/>
        <v>-0.12999999999999545</v>
      </c>
      <c r="L564">
        <f t="shared" si="50"/>
        <v>-0.41449416920382226</v>
      </c>
      <c r="M564" t="str">
        <f t="shared" si="51"/>
        <v/>
      </c>
      <c r="N564" t="str">
        <f t="shared" si="52"/>
        <v/>
      </c>
      <c r="O564" t="str">
        <f t="shared" si="53"/>
        <v/>
      </c>
    </row>
    <row r="565" spans="1:15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48"/>
        <v>-1.4510231842034349E-4</v>
      </c>
      <c r="K565" s="3">
        <f t="shared" ca="1" si="49"/>
        <v>-9.7072000000025596E-2</v>
      </c>
      <c r="L565">
        <f t="shared" si="50"/>
        <v>-0.44503448447888738</v>
      </c>
      <c r="M565" t="str">
        <f t="shared" si="51"/>
        <v/>
      </c>
      <c r="N565" t="str">
        <f t="shared" si="52"/>
        <v/>
      </c>
      <c r="O565" t="str">
        <f t="shared" si="53"/>
        <v/>
      </c>
    </row>
    <row r="566" spans="1:15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48"/>
        <v>8.6697857963621626E-6</v>
      </c>
      <c r="K566" s="3">
        <f t="shared" ca="1" si="49"/>
        <v>5.7999999999083229E-3</v>
      </c>
      <c r="L566">
        <f t="shared" si="50"/>
        <v>-0.43287416910981658</v>
      </c>
      <c r="M566" t="str">
        <f t="shared" si="51"/>
        <v/>
      </c>
      <c r="N566" t="str">
        <f t="shared" si="52"/>
        <v/>
      </c>
      <c r="O566" t="str">
        <f t="shared" si="53"/>
        <v/>
      </c>
    </row>
    <row r="567" spans="1:15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48"/>
        <v>1.494790654567468E-5</v>
      </c>
      <c r="K567" s="3">
        <f t="shared" ca="1" si="49"/>
        <v>9.9999999999909051E-3</v>
      </c>
      <c r="L567">
        <f t="shared" si="50"/>
        <v>-0.33586571586720326</v>
      </c>
      <c r="M567" t="str">
        <f t="shared" si="51"/>
        <v/>
      </c>
      <c r="N567" t="str">
        <f t="shared" si="52"/>
        <v/>
      </c>
      <c r="O567" t="str">
        <f t="shared" si="53"/>
        <v/>
      </c>
    </row>
    <row r="568" spans="1:15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48"/>
        <v>1.494790654567468E-5</v>
      </c>
      <c r="K568" s="3">
        <f t="shared" ca="1" si="49"/>
        <v>9.9999999999909051E-3</v>
      </c>
      <c r="L568">
        <f t="shared" si="50"/>
        <v>-0.34739561734589575</v>
      </c>
      <c r="M568" t="str">
        <f t="shared" si="51"/>
        <v/>
      </c>
      <c r="N568" t="str">
        <f t="shared" si="52"/>
        <v/>
      </c>
      <c r="O568" t="str">
        <f t="shared" si="53"/>
        <v/>
      </c>
    </row>
    <row r="569" spans="1:15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48"/>
        <v>1.494790654567468E-5</v>
      </c>
      <c r="K569" s="3">
        <f t="shared" ca="1" si="49"/>
        <v>9.9999999999909051E-3</v>
      </c>
      <c r="L569">
        <f t="shared" si="50"/>
        <v>-0.31725491948253798</v>
      </c>
      <c r="M569" t="str">
        <f t="shared" si="51"/>
        <v/>
      </c>
      <c r="N569" t="str">
        <f t="shared" si="52"/>
        <v/>
      </c>
      <c r="O569" t="str">
        <f t="shared" si="53"/>
        <v/>
      </c>
    </row>
    <row r="570" spans="1:15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48"/>
        <v>1.494790654567468E-5</v>
      </c>
      <c r="K570" s="3">
        <f t="shared" ca="1" si="49"/>
        <v>9.9999999999909051E-3</v>
      </c>
      <c r="L570">
        <f t="shared" si="50"/>
        <v>-0.42402911007203237</v>
      </c>
      <c r="M570" t="str">
        <f t="shared" si="51"/>
        <v/>
      </c>
      <c r="N570" t="str">
        <f t="shared" si="52"/>
        <v/>
      </c>
      <c r="O570" t="str">
        <f t="shared" si="53"/>
        <v/>
      </c>
    </row>
    <row r="571" spans="1:15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48"/>
        <v>1.494790654567468E-5</v>
      </c>
      <c r="K571" s="3">
        <f t="shared" ca="1" si="49"/>
        <v>9.9999999999909051E-3</v>
      </c>
      <c r="L571">
        <f t="shared" si="50"/>
        <v>-0.52823345365788577</v>
      </c>
      <c r="M571" t="str">
        <f t="shared" si="51"/>
        <v/>
      </c>
      <c r="N571" t="str">
        <f t="shared" si="52"/>
        <v/>
      </c>
      <c r="O571" t="str">
        <f t="shared" si="53"/>
        <v/>
      </c>
    </row>
    <row r="572" spans="1:15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48"/>
        <v>1.494790654567468E-5</v>
      </c>
      <c r="K572" s="3">
        <f t="shared" ca="1" si="49"/>
        <v>9.9999999999909051E-3</v>
      </c>
      <c r="L572">
        <f t="shared" si="50"/>
        <v>-0.62685977207979648</v>
      </c>
      <c r="M572" t="str">
        <f t="shared" si="51"/>
        <v/>
      </c>
      <c r="N572" t="str">
        <f t="shared" si="52"/>
        <v/>
      </c>
      <c r="O572" t="str">
        <f t="shared" si="53"/>
        <v/>
      </c>
    </row>
    <row r="573" spans="1:15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48"/>
        <v>1.494790654567468E-5</v>
      </c>
      <c r="K573" s="3">
        <f t="shared" ca="1" si="49"/>
        <v>9.9999999999909051E-3</v>
      </c>
      <c r="L573">
        <f t="shared" si="50"/>
        <v>-0.63111604007740751</v>
      </c>
      <c r="M573" t="str">
        <f t="shared" si="51"/>
        <v/>
      </c>
      <c r="N573" t="str">
        <f t="shared" si="52"/>
        <v/>
      </c>
      <c r="O573" t="str">
        <f t="shared" si="53"/>
        <v/>
      </c>
    </row>
    <row r="574" spans="1:15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48"/>
        <v>7.606540462818664E-4</v>
      </c>
      <c r="K574" s="3">
        <f t="shared" ca="1" si="49"/>
        <v>0.50849077139980636</v>
      </c>
      <c r="L574">
        <f t="shared" si="50"/>
        <v>-0.63387925055921812</v>
      </c>
      <c r="M574" t="str">
        <f t="shared" si="51"/>
        <v/>
      </c>
      <c r="N574" t="str">
        <f t="shared" si="52"/>
        <v/>
      </c>
      <c r="O574" t="str">
        <f t="shared" si="53"/>
        <v/>
      </c>
    </row>
    <row r="575" spans="1:15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48"/>
        <v>8.0853177756880972E-4</v>
      </c>
      <c r="K575" s="3">
        <f t="shared" ca="1" si="49"/>
        <v>0.54047077140000965</v>
      </c>
      <c r="L575">
        <f t="shared" si="50"/>
        <v>-0.63796133990892334</v>
      </c>
      <c r="M575" t="str">
        <f t="shared" si="51"/>
        <v/>
      </c>
      <c r="N575" t="str">
        <f t="shared" si="52"/>
        <v/>
      </c>
      <c r="O575" t="str">
        <f t="shared" si="53"/>
        <v/>
      </c>
    </row>
    <row r="576" spans="1:15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48"/>
        <v>8.0853177756880972E-4</v>
      </c>
      <c r="K576" s="3">
        <f t="shared" ca="1" si="49"/>
        <v>0.54047077140000965</v>
      </c>
      <c r="L576">
        <f t="shared" si="50"/>
        <v>-0.64347476491748112</v>
      </c>
      <c r="M576" t="str">
        <f t="shared" si="51"/>
        <v/>
      </c>
      <c r="N576" t="str">
        <f t="shared" si="52"/>
        <v/>
      </c>
      <c r="O576" t="str">
        <f t="shared" si="53"/>
        <v/>
      </c>
    </row>
    <row r="577" spans="1:15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48"/>
        <v>8.0853177756880972E-4</v>
      </c>
      <c r="K577" s="3">
        <f t="shared" ca="1" si="49"/>
        <v>0.54047077140000965</v>
      </c>
      <c r="L577">
        <f t="shared" si="50"/>
        <v>-0.65054463745725488</v>
      </c>
      <c r="M577" t="str">
        <f t="shared" si="51"/>
        <v/>
      </c>
      <c r="N577" t="str">
        <f t="shared" si="52"/>
        <v/>
      </c>
      <c r="O577" t="str">
        <f t="shared" si="53"/>
        <v/>
      </c>
    </row>
    <row r="578" spans="1:15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48"/>
        <v>8.0853177756880972E-4</v>
      </c>
      <c r="K578" s="3">
        <f t="shared" ca="1" si="49"/>
        <v>0.54047077140000965</v>
      </c>
      <c r="L578">
        <f t="shared" si="50"/>
        <v>-0.6593104291362778</v>
      </c>
      <c r="M578" t="str">
        <f t="shared" si="51"/>
        <v/>
      </c>
      <c r="N578" t="str">
        <f t="shared" si="52"/>
        <v/>
      </c>
      <c r="O578" t="str">
        <f t="shared" si="53"/>
        <v/>
      </c>
    </row>
    <row r="579" spans="1:15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54">(OFFSET(I579,$T$2,0)-H579)/H579</f>
        <v>8.0853177756880972E-4</v>
      </c>
      <c r="K579" s="3">
        <f t="shared" ref="K579:K642" ca="1" si="55">H579*J579</f>
        <v>0.54047077140000965</v>
      </c>
      <c r="L579">
        <f t="shared" si="50"/>
        <v>-0.67009576780603819</v>
      </c>
      <c r="M579" t="str">
        <f t="shared" si="51"/>
        <v/>
      </c>
      <c r="N579" t="str">
        <f t="shared" si="52"/>
        <v/>
      </c>
      <c r="O579" t="str">
        <f t="shared" si="53"/>
        <v/>
      </c>
    </row>
    <row r="580" spans="1:15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54"/>
        <v>8.0853177756880972E-4</v>
      </c>
      <c r="K580" s="3">
        <f t="shared" ca="1" si="55"/>
        <v>0.54047077140000965</v>
      </c>
      <c r="L580">
        <f t="shared" si="50"/>
        <v>-0.68267180595010246</v>
      </c>
      <c r="M580" t="str">
        <f t="shared" si="51"/>
        <v/>
      </c>
      <c r="N580" t="str">
        <f t="shared" si="52"/>
        <v/>
      </c>
      <c r="O580" t="str">
        <f t="shared" si="53"/>
        <v/>
      </c>
    </row>
    <row r="581" spans="1:15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54"/>
        <v>8.0853177756880972E-4</v>
      </c>
      <c r="K581" s="3">
        <f t="shared" ca="1" si="55"/>
        <v>0.54047077140000965</v>
      </c>
      <c r="L581">
        <f t="shared" si="50"/>
        <v>-0.69715988932112438</v>
      </c>
      <c r="M581" t="str">
        <f t="shared" si="51"/>
        <v/>
      </c>
      <c r="N581" t="str">
        <f t="shared" si="52"/>
        <v/>
      </c>
      <c r="O581" t="str">
        <f t="shared" si="53"/>
        <v/>
      </c>
    </row>
    <row r="582" spans="1:15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54"/>
        <v>8.0853177756880972E-4</v>
      </c>
      <c r="K582" s="3">
        <f t="shared" ca="1" si="55"/>
        <v>0.54047077140000965</v>
      </c>
      <c r="L582">
        <f t="shared" si="50"/>
        <v>-0.71373320186253264</v>
      </c>
      <c r="M582" t="str">
        <f t="shared" si="51"/>
        <v/>
      </c>
      <c r="N582" t="str">
        <f t="shared" si="52"/>
        <v/>
      </c>
      <c r="O582" t="str">
        <f t="shared" si="53"/>
        <v/>
      </c>
    </row>
    <row r="583" spans="1:15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54"/>
        <v>8.0853177756880972E-4</v>
      </c>
      <c r="K583" s="3">
        <f t="shared" ca="1" si="55"/>
        <v>0.54047077140000965</v>
      </c>
      <c r="L583">
        <f t="shared" si="50"/>
        <v>-0.72917287206613857</v>
      </c>
      <c r="M583" t="str">
        <f t="shared" si="51"/>
        <v/>
      </c>
      <c r="N583" t="str">
        <f t="shared" si="52"/>
        <v/>
      </c>
      <c r="O583" t="str">
        <f t="shared" si="53"/>
        <v/>
      </c>
    </row>
    <row r="584" spans="1:15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54"/>
        <v>8.0853177756880972E-4</v>
      </c>
      <c r="K584" s="3">
        <f t="shared" ca="1" si="55"/>
        <v>0.54047077140000965</v>
      </c>
      <c r="L584">
        <f t="shared" si="50"/>
        <v>-0.72898017206133592</v>
      </c>
      <c r="M584" t="str">
        <f t="shared" si="51"/>
        <v/>
      </c>
      <c r="N584" t="str">
        <f t="shared" si="52"/>
        <v/>
      </c>
      <c r="O584" t="str">
        <f t="shared" si="53"/>
        <v/>
      </c>
    </row>
    <row r="585" spans="1:15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54"/>
        <v>1.1074040175958544E-3</v>
      </c>
      <c r="K585" s="3">
        <f t="shared" ca="1" si="55"/>
        <v>0.74003377140002158</v>
      </c>
      <c r="L585">
        <f t="shared" si="50"/>
        <v>-0.72878974241863614</v>
      </c>
      <c r="M585" t="str">
        <f t="shared" si="51"/>
        <v/>
      </c>
      <c r="N585" t="str">
        <f t="shared" si="52"/>
        <v/>
      </c>
      <c r="O585" t="str">
        <f t="shared" si="53"/>
        <v/>
      </c>
    </row>
    <row r="586" spans="1:15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54"/>
        <v>1.1074780656363289E-3</v>
      </c>
      <c r="K586" s="3">
        <f t="shared" ca="1" si="55"/>
        <v>0.74008319999995809</v>
      </c>
      <c r="L586">
        <f t="shared" si="50"/>
        <v>-0.74965825093166738</v>
      </c>
      <c r="M586" t="str">
        <f t="shared" si="51"/>
        <v/>
      </c>
      <c r="N586" t="str">
        <f t="shared" si="52"/>
        <v/>
      </c>
      <c r="O586" t="str">
        <f t="shared" si="53"/>
        <v/>
      </c>
    </row>
    <row r="587" spans="1:15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54"/>
        <v>1.1197241286833763E-3</v>
      </c>
      <c r="K587" s="3">
        <f t="shared" ca="1" si="55"/>
        <v>0.74825759999998809</v>
      </c>
      <c r="L587">
        <f t="shared" si="50"/>
        <v>-0.88382981487709444</v>
      </c>
      <c r="M587" t="str">
        <f t="shared" si="51"/>
        <v/>
      </c>
      <c r="N587" t="str">
        <f t="shared" si="52"/>
        <v/>
      </c>
      <c r="O587" t="str">
        <f t="shared" si="53"/>
        <v/>
      </c>
    </row>
    <row r="588" spans="1:15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54"/>
        <v>1.1257166351182474E-3</v>
      </c>
      <c r="K588" s="3">
        <f t="shared" ca="1" si="55"/>
        <v>0.7522575999998935</v>
      </c>
      <c r="L588">
        <f t="shared" si="50"/>
        <v>-1.0350171706635347</v>
      </c>
      <c r="M588" t="str">
        <f t="shared" si="51"/>
        <v/>
      </c>
      <c r="N588" t="str">
        <f t="shared" si="52"/>
        <v/>
      </c>
      <c r="O588" t="str">
        <f t="shared" si="53"/>
        <v/>
      </c>
    </row>
    <row r="589" spans="1:15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54"/>
        <v>1.1269151450140926E-3</v>
      </c>
      <c r="K589" s="3">
        <f t="shared" ca="1" si="55"/>
        <v>0.75305759999992006</v>
      </c>
      <c r="L589">
        <f t="shared" si="50"/>
        <v>-1.1976614602874474</v>
      </c>
      <c r="M589" t="str">
        <f t="shared" si="51"/>
        <v/>
      </c>
      <c r="N589" t="str">
        <f t="shared" si="52"/>
        <v/>
      </c>
      <c r="O589" t="str">
        <f t="shared" si="53"/>
        <v/>
      </c>
    </row>
    <row r="590" spans="1:15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54"/>
        <v>1.112836537695524E-3</v>
      </c>
      <c r="K590" s="3">
        <f t="shared" ca="1" si="55"/>
        <v>0.74364879999996003</v>
      </c>
      <c r="L590">
        <f t="shared" si="50"/>
        <v>-1.373237126209039</v>
      </c>
      <c r="M590" t="str">
        <f t="shared" si="51"/>
        <v/>
      </c>
      <c r="N590" t="str">
        <f t="shared" si="52"/>
        <v/>
      </c>
      <c r="O590" t="str">
        <f t="shared" si="53"/>
        <v/>
      </c>
    </row>
    <row r="591" spans="1:15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54"/>
        <v>1.1140518138995101E-3</v>
      </c>
      <c r="K591" s="3">
        <f t="shared" ca="1" si="55"/>
        <v>0.74446000000000367</v>
      </c>
      <c r="L591">
        <f t="shared" si="50"/>
        <v>-1.5607280205721061</v>
      </c>
      <c r="M591">
        <f t="shared" si="51"/>
        <v>-1</v>
      </c>
      <c r="N591" t="str">
        <f t="shared" si="52"/>
        <v/>
      </c>
      <c r="O591" t="str">
        <f t="shared" si="53"/>
        <v/>
      </c>
    </row>
    <row r="592" spans="1:15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54"/>
        <v>1.1140518138995101E-3</v>
      </c>
      <c r="K592" s="3">
        <f t="shared" ca="1" si="55"/>
        <v>0.74446000000000367</v>
      </c>
      <c r="L592">
        <f t="shared" si="50"/>
        <v>-1.7488921332161154</v>
      </c>
      <c r="M592">
        <f t="shared" si="51"/>
        <v>-1</v>
      </c>
      <c r="N592" t="str">
        <f t="shared" si="52"/>
        <v/>
      </c>
      <c r="O592" t="str">
        <f t="shared" si="53"/>
        <v/>
      </c>
    </row>
    <row r="593" spans="1:15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54"/>
        <v>1.1140518138995101E-3</v>
      </c>
      <c r="K593" s="3">
        <f t="shared" ca="1" si="55"/>
        <v>0.74446000000000367</v>
      </c>
      <c r="L593">
        <f t="shared" si="50"/>
        <v>-1.7687640392476549</v>
      </c>
      <c r="M593">
        <f t="shared" si="51"/>
        <v>-1</v>
      </c>
      <c r="N593" t="str">
        <f t="shared" si="52"/>
        <v/>
      </c>
      <c r="O593" t="str">
        <f t="shared" si="53"/>
        <v/>
      </c>
    </row>
    <row r="594" spans="1:15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54"/>
        <v>1.0544030680944868E-3</v>
      </c>
      <c r="K594" s="3">
        <f t="shared" ca="1" si="55"/>
        <v>0.70460000000002765</v>
      </c>
      <c r="L594">
        <f t="shared" si="50"/>
        <v>-1.5834685688804473</v>
      </c>
      <c r="M594">
        <f t="shared" si="51"/>
        <v>-1</v>
      </c>
      <c r="N594" t="str">
        <f t="shared" si="52"/>
        <v/>
      </c>
      <c r="O594" t="str">
        <f t="shared" si="53"/>
        <v/>
      </c>
    </row>
    <row r="595" spans="1:15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54"/>
        <v>1.0544030680944868E-3</v>
      </c>
      <c r="K595" s="3">
        <f t="shared" ca="1" si="55"/>
        <v>0.70460000000002765</v>
      </c>
      <c r="L595">
        <f t="shared" si="50"/>
        <v>-1.3951809643124358</v>
      </c>
      <c r="M595" t="str">
        <f t="shared" si="51"/>
        <v/>
      </c>
      <c r="N595" t="str">
        <f t="shared" si="52"/>
        <v/>
      </c>
      <c r="O595" t="str">
        <f t="shared" si="53"/>
        <v/>
      </c>
    </row>
    <row r="596" spans="1:15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54"/>
        <v>1.0544030680944868E-3</v>
      </c>
      <c r="K596" s="3">
        <f t="shared" ca="1" si="55"/>
        <v>0.70460000000002765</v>
      </c>
      <c r="L596">
        <f t="shared" si="50"/>
        <v>-1.2181114962058597</v>
      </c>
      <c r="M596" t="str">
        <f t="shared" si="51"/>
        <v/>
      </c>
      <c r="N596" t="str">
        <f t="shared" si="52"/>
        <v/>
      </c>
      <c r="O596" t="str">
        <f t="shared" si="53"/>
        <v/>
      </c>
    </row>
    <row r="597" spans="1:15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54"/>
        <v>1.0544030680944868E-3</v>
      </c>
      <c r="K597" s="3">
        <f t="shared" ca="1" si="55"/>
        <v>0.70460000000002765</v>
      </c>
      <c r="L597">
        <f t="shared" si="50"/>
        <v>-1.1369170991380999</v>
      </c>
      <c r="M597" t="str">
        <f t="shared" si="51"/>
        <v/>
      </c>
      <c r="N597" t="str">
        <f t="shared" si="52"/>
        <v/>
      </c>
      <c r="O597" t="str">
        <f t="shared" si="53"/>
        <v/>
      </c>
    </row>
    <row r="598" spans="1:15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54"/>
        <v>1.0544030680944868E-3</v>
      </c>
      <c r="K598" s="3">
        <f t="shared" ca="1" si="55"/>
        <v>0.70460000000002765</v>
      </c>
      <c r="L598">
        <f t="shared" si="50"/>
        <v>-1.1410575828810157</v>
      </c>
      <c r="M598" t="str">
        <f t="shared" si="51"/>
        <v/>
      </c>
      <c r="N598" t="str">
        <f t="shared" si="52"/>
        <v/>
      </c>
      <c r="O598" t="str">
        <f t="shared" si="53"/>
        <v/>
      </c>
    </row>
    <row r="599" spans="1:15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54"/>
        <v>1.0544030680944868E-3</v>
      </c>
      <c r="K599" s="3">
        <f t="shared" ca="1" si="55"/>
        <v>0.70460000000002765</v>
      </c>
      <c r="L599">
        <f t="shared" si="50"/>
        <v>-1.1418727510158087</v>
      </c>
      <c r="M599" t="str">
        <f t="shared" si="51"/>
        <v/>
      </c>
      <c r="N599" t="str">
        <f t="shared" si="52"/>
        <v/>
      </c>
      <c r="O599" t="str">
        <f t="shared" si="53"/>
        <v/>
      </c>
    </row>
    <row r="600" spans="1:15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54"/>
        <v>1.1074362850002381E-3</v>
      </c>
      <c r="K600" s="3">
        <f t="shared" ca="1" si="55"/>
        <v>0.74000000000000909</v>
      </c>
      <c r="L600">
        <f t="shared" si="50"/>
        <v>-1.2202682830434453</v>
      </c>
      <c r="M600" t="str">
        <f t="shared" si="51"/>
        <v/>
      </c>
      <c r="N600" t="str">
        <f t="shared" si="52"/>
        <v/>
      </c>
      <c r="O600" t="str">
        <f t="shared" si="53"/>
        <v/>
      </c>
    </row>
    <row r="601" spans="1:15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54"/>
        <v>2.8130333464003055E-3</v>
      </c>
      <c r="K601" s="3">
        <f t="shared" ca="1" si="55"/>
        <v>1.8764999999999645</v>
      </c>
      <c r="L601">
        <f t="shared" si="50"/>
        <v>-1.2772732809173684</v>
      </c>
      <c r="M601" t="str">
        <f t="shared" si="51"/>
        <v/>
      </c>
      <c r="N601" t="str">
        <f t="shared" si="52"/>
        <v/>
      </c>
      <c r="O601" t="str">
        <f t="shared" si="53"/>
        <v/>
      </c>
    </row>
    <row r="602" spans="1:15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54"/>
        <v>2.8182949315663955E-3</v>
      </c>
      <c r="K602" s="3">
        <f t="shared" ca="1" si="55"/>
        <v>1.8799999999999957</v>
      </c>
      <c r="L602">
        <f t="shared" si="50"/>
        <v>-1.1846118699413317</v>
      </c>
      <c r="M602" t="str">
        <f t="shared" si="51"/>
        <v/>
      </c>
      <c r="N602" t="str">
        <f t="shared" si="52"/>
        <v/>
      </c>
      <c r="O602" t="str">
        <f t="shared" si="53"/>
        <v/>
      </c>
    </row>
    <row r="603" spans="1:15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54"/>
        <v>2.0071147814948033E-4</v>
      </c>
      <c r="K603" s="3">
        <f t="shared" ca="1" si="55"/>
        <v>0.13423899999997957</v>
      </c>
      <c r="L603">
        <f t="shared" si="50"/>
        <v>-1.0863005294140684</v>
      </c>
      <c r="M603" t="str">
        <f t="shared" si="51"/>
        <v/>
      </c>
      <c r="N603" t="str">
        <f t="shared" si="52"/>
        <v/>
      </c>
      <c r="O603" t="str">
        <f t="shared" si="53"/>
        <v/>
      </c>
    </row>
    <row r="604" spans="1:15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54"/>
        <v>2.0071147814948033E-4</v>
      </c>
      <c r="K604" s="3">
        <f t="shared" ca="1" si="55"/>
        <v>0.13423899999997957</v>
      </c>
      <c r="L604">
        <f t="shared" si="50"/>
        <v>-2.1098681878912808</v>
      </c>
      <c r="M604">
        <f t="shared" si="51"/>
        <v>-1</v>
      </c>
      <c r="N604" t="str">
        <f t="shared" si="52"/>
        <v/>
      </c>
      <c r="O604" t="str">
        <f t="shared" si="53"/>
        <v/>
      </c>
    </row>
    <row r="605" spans="1:15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54"/>
        <v>2.0071147814948033E-4</v>
      </c>
      <c r="K605" s="3">
        <f t="shared" ca="1" si="55"/>
        <v>0.13423899999997957</v>
      </c>
      <c r="L605">
        <f t="shared" si="50"/>
        <v>-1.8170265956970684</v>
      </c>
      <c r="M605">
        <f t="shared" si="51"/>
        <v>-1</v>
      </c>
      <c r="N605" t="str">
        <f t="shared" si="52"/>
        <v/>
      </c>
      <c r="O605" t="str">
        <f t="shared" si="53"/>
        <v/>
      </c>
    </row>
    <row r="606" spans="1:15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54"/>
        <v>-4.1195350957051697E-4</v>
      </c>
      <c r="K606" s="3">
        <f t="shared" ca="1" si="55"/>
        <v>-0.27552100000002611</v>
      </c>
      <c r="L606">
        <f t="shared" si="50"/>
        <v>-1.5734402231521738</v>
      </c>
      <c r="M606">
        <f t="shared" si="51"/>
        <v>-1</v>
      </c>
      <c r="N606" t="str">
        <f t="shared" si="52"/>
        <v/>
      </c>
      <c r="O606" t="str">
        <f t="shared" si="53"/>
        <v/>
      </c>
    </row>
    <row r="607" spans="1:15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54"/>
        <v>-6.2748146376464446E-4</v>
      </c>
      <c r="K607" s="3">
        <f t="shared" ca="1" si="55"/>
        <v>-0.41975999999999658</v>
      </c>
      <c r="L607">
        <f t="shared" si="50"/>
        <v>-1.3642564835459647</v>
      </c>
      <c r="M607" t="str">
        <f t="shared" si="51"/>
        <v/>
      </c>
      <c r="N607" t="str">
        <f t="shared" si="52"/>
        <v/>
      </c>
      <c r="O607" t="str">
        <f t="shared" si="53"/>
        <v/>
      </c>
    </row>
    <row r="608" spans="1:15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54"/>
        <v>-6.2748146376464446E-4</v>
      </c>
      <c r="K608" s="3">
        <f t="shared" ca="1" si="55"/>
        <v>-0.41975999999999658</v>
      </c>
      <c r="L608">
        <f t="shared" si="50"/>
        <v>-1.1800408515625183</v>
      </c>
      <c r="M608" t="str">
        <f t="shared" si="51"/>
        <v/>
      </c>
      <c r="N608" t="str">
        <f t="shared" si="52"/>
        <v/>
      </c>
      <c r="O608" t="str">
        <f t="shared" si="53"/>
        <v/>
      </c>
    </row>
    <row r="609" spans="1:15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54"/>
        <v>-6.2748146376464446E-4</v>
      </c>
      <c r="K609" s="3">
        <f t="shared" ca="1" si="55"/>
        <v>-0.41975999999999658</v>
      </c>
      <c r="L609">
        <f t="shared" si="50"/>
        <v>-1.0267436273571096</v>
      </c>
      <c r="M609" t="str">
        <f t="shared" si="51"/>
        <v/>
      </c>
      <c r="N609" t="str">
        <f t="shared" si="52"/>
        <v/>
      </c>
      <c r="O609" t="str">
        <f t="shared" si="53"/>
        <v/>
      </c>
    </row>
    <row r="610" spans="1:15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54"/>
        <v>-6.2748146376464446E-4</v>
      </c>
      <c r="K610" s="3">
        <f t="shared" ca="1" si="55"/>
        <v>-0.41975999999999658</v>
      </c>
      <c r="L610">
        <f t="shared" si="50"/>
        <v>-0.88488296589026716</v>
      </c>
      <c r="M610" t="str">
        <f t="shared" si="51"/>
        <v/>
      </c>
      <c r="N610" t="str">
        <f t="shared" si="52"/>
        <v/>
      </c>
      <c r="O610" t="str">
        <f t="shared" si="53"/>
        <v/>
      </c>
    </row>
    <row r="611" spans="1:15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54"/>
        <v>-4.9868452523173817E-5</v>
      </c>
      <c r="K611" s="3">
        <f t="shared" ca="1" si="55"/>
        <v>-3.3359999999902357E-2</v>
      </c>
      <c r="L611">
        <f t="shared" si="50"/>
        <v>-0.75213595067198258</v>
      </c>
      <c r="M611" t="str">
        <f t="shared" si="51"/>
        <v/>
      </c>
      <c r="N611" t="str">
        <f t="shared" si="52"/>
        <v/>
      </c>
      <c r="O611" t="str">
        <f t="shared" si="53"/>
        <v/>
      </c>
    </row>
    <row r="612" spans="1:15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54"/>
        <v>-4.2274575460408989E-5</v>
      </c>
      <c r="K612" s="3">
        <f t="shared" ca="1" si="55"/>
        <v>-2.8279999999995198E-2</v>
      </c>
      <c r="L612">
        <f t="shared" si="50"/>
        <v>-0.62667965395392788</v>
      </c>
      <c r="M612" t="str">
        <f t="shared" si="51"/>
        <v/>
      </c>
      <c r="N612" t="str">
        <f t="shared" si="52"/>
        <v/>
      </c>
      <c r="O612" t="str">
        <f t="shared" si="53"/>
        <v/>
      </c>
    </row>
    <row r="613" spans="1:15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54"/>
        <v>-4.2274575460408989E-5</v>
      </c>
      <c r="K613" s="3">
        <f t="shared" ca="1" si="55"/>
        <v>-2.8279999999995198E-2</v>
      </c>
      <c r="L613">
        <f t="shared" si="50"/>
        <v>-0.50705656691037082</v>
      </c>
      <c r="M613" t="str">
        <f t="shared" si="51"/>
        <v/>
      </c>
      <c r="N613" t="str">
        <f t="shared" si="52"/>
        <v/>
      </c>
      <c r="O613" t="str">
        <f t="shared" si="53"/>
        <v/>
      </c>
    </row>
    <row r="614" spans="1:15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54"/>
        <v>-4.2274575460408989E-5</v>
      </c>
      <c r="K614" s="3">
        <f t="shared" ca="1" si="55"/>
        <v>-2.8279999999995198E-2</v>
      </c>
      <c r="L614">
        <f t="shared" si="50"/>
        <v>-0.39285211502937945</v>
      </c>
      <c r="M614" t="str">
        <f t="shared" si="51"/>
        <v/>
      </c>
      <c r="N614" t="str">
        <f t="shared" si="52"/>
        <v/>
      </c>
      <c r="O614" t="str">
        <f t="shared" si="53"/>
        <v/>
      </c>
    </row>
    <row r="615" spans="1:15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54"/>
        <v>-4.2274575460408989E-5</v>
      </c>
      <c r="K615" s="3">
        <f t="shared" ca="1" si="55"/>
        <v>-2.8279999999995198E-2</v>
      </c>
      <c r="L615">
        <f t="shared" ref="L615:L678" si="56">SKEW(F580:F614)</f>
        <v>-0.28262980463340737</v>
      </c>
      <c r="M615" t="str">
        <f t="shared" ref="M615:M678" si="57">IF(ABS(L615)&gt;1.5,SIGN(L615),"")</f>
        <v/>
      </c>
      <c r="N615" t="str">
        <f t="shared" ref="N615:N678" si="58">IF(M615=1,K615,"")</f>
        <v/>
      </c>
      <c r="O615" t="str">
        <f t="shared" ref="O615:O678" si="59">IF(M615=1,IF(ISNUMBER(M614),"",K615),"")</f>
        <v/>
      </c>
    </row>
    <row r="616" spans="1:15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54"/>
        <v>-3.5936378856753176E-5</v>
      </c>
      <c r="K616" s="3">
        <f t="shared" ca="1" si="55"/>
        <v>-2.4040000000013606E-2</v>
      </c>
      <c r="L616">
        <f t="shared" si="56"/>
        <v>-0.1755289280486507</v>
      </c>
      <c r="M616" t="str">
        <f t="shared" si="57"/>
        <v/>
      </c>
      <c r="N616" t="str">
        <f t="shared" si="58"/>
        <v/>
      </c>
      <c r="O616" t="str">
        <f t="shared" si="59"/>
        <v/>
      </c>
    </row>
    <row r="617" spans="1:15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54"/>
        <v>-2.9897153790931909E-5</v>
      </c>
      <c r="K617" s="3">
        <f t="shared" ca="1" si="55"/>
        <v>-1.999999999998181E-2</v>
      </c>
      <c r="L617">
        <f t="shared" si="56"/>
        <v>-7.1023122759934457E-2</v>
      </c>
      <c r="M617" t="str">
        <f t="shared" si="57"/>
        <v/>
      </c>
      <c r="N617" t="str">
        <f t="shared" si="58"/>
        <v/>
      </c>
      <c r="O617" t="str">
        <f t="shared" si="59"/>
        <v/>
      </c>
    </row>
    <row r="618" spans="1:15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54"/>
        <v>-2.9897153790931909E-5</v>
      </c>
      <c r="K618" s="3">
        <f t="shared" ca="1" si="55"/>
        <v>-1.999999999998181E-2</v>
      </c>
      <c r="L618">
        <f t="shared" si="56"/>
        <v>3.1194119326466159E-2</v>
      </c>
      <c r="M618" t="str">
        <f t="shared" si="57"/>
        <v/>
      </c>
      <c r="N618" t="str">
        <f t="shared" si="58"/>
        <v/>
      </c>
      <c r="O618" t="str">
        <f t="shared" si="59"/>
        <v/>
      </c>
    </row>
    <row r="619" spans="1:15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54"/>
        <v>-2.9897153790931909E-5</v>
      </c>
      <c r="K619" s="3">
        <f t="shared" ca="1" si="55"/>
        <v>-1.999999999998181E-2</v>
      </c>
      <c r="L619">
        <f t="shared" si="56"/>
        <v>0.13113844029457011</v>
      </c>
      <c r="M619" t="str">
        <f t="shared" si="57"/>
        <v/>
      </c>
      <c r="N619" t="str">
        <f t="shared" si="58"/>
        <v/>
      </c>
      <c r="O619" t="str">
        <f t="shared" si="59"/>
        <v/>
      </c>
    </row>
    <row r="620" spans="1:15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54"/>
        <v>3.6976106194660561E-5</v>
      </c>
      <c r="K620" s="3">
        <f t="shared" ca="1" si="55"/>
        <v>2.4735535999980129E-2</v>
      </c>
      <c r="L620">
        <f t="shared" si="56"/>
        <v>0.22838780701023467</v>
      </c>
      <c r="M620" t="str">
        <f t="shared" si="57"/>
        <v/>
      </c>
      <c r="N620" t="str">
        <f t="shared" si="58"/>
        <v/>
      </c>
      <c r="O620" t="str">
        <f t="shared" si="59"/>
        <v/>
      </c>
    </row>
    <row r="621" spans="1:15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54"/>
        <v>3.7032791198349825E-5</v>
      </c>
      <c r="K621" s="3">
        <f t="shared" ca="1" si="55"/>
        <v>2.47734560000481E-2</v>
      </c>
      <c r="L621">
        <f t="shared" si="56"/>
        <v>0.32179471377216617</v>
      </c>
      <c r="M621" t="str">
        <f t="shared" si="57"/>
        <v/>
      </c>
      <c r="N621" t="str">
        <f t="shared" si="58"/>
        <v/>
      </c>
      <c r="O621" t="str">
        <f t="shared" si="59"/>
        <v/>
      </c>
    </row>
    <row r="622" spans="1:15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54"/>
        <v>3.7723535039416863E-5</v>
      </c>
      <c r="K622" s="3">
        <f t="shared" ca="1" si="55"/>
        <v>2.5235535999968306E-2</v>
      </c>
      <c r="L622">
        <f t="shared" si="56"/>
        <v>0.32179471377137248</v>
      </c>
      <c r="M622" t="str">
        <f t="shared" si="57"/>
        <v/>
      </c>
      <c r="N622" t="str">
        <f t="shared" si="58"/>
        <v/>
      </c>
      <c r="O622" t="str">
        <f t="shared" si="59"/>
        <v/>
      </c>
    </row>
    <row r="623" spans="1:15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54"/>
        <v>4.4845730686227908E-5</v>
      </c>
      <c r="K623" s="3">
        <f t="shared" ca="1" si="55"/>
        <v>2.9999999999859028E-2</v>
      </c>
      <c r="L623">
        <f t="shared" si="56"/>
        <v>0.32179471377137248</v>
      </c>
      <c r="M623" t="str">
        <f t="shared" si="57"/>
        <v/>
      </c>
      <c r="N623" t="str">
        <f t="shared" si="58"/>
        <v/>
      </c>
      <c r="O623" t="str">
        <f t="shared" si="59"/>
        <v/>
      </c>
    </row>
    <row r="624" spans="1:15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54"/>
        <v>4.4845730686227908E-5</v>
      </c>
      <c r="K624" s="3">
        <f t="shared" ca="1" si="55"/>
        <v>2.9999999999859028E-2</v>
      </c>
      <c r="L624">
        <f t="shared" si="56"/>
        <v>0.31833437568855405</v>
      </c>
      <c r="M624" t="str">
        <f t="shared" si="57"/>
        <v/>
      </c>
      <c r="N624" t="str">
        <f t="shared" si="58"/>
        <v/>
      </c>
      <c r="O624" t="str">
        <f t="shared" si="59"/>
        <v/>
      </c>
    </row>
    <row r="625" spans="1:15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54"/>
        <v>1.7938292274576135E-4</v>
      </c>
      <c r="K625" s="3">
        <f t="shared" ca="1" si="55"/>
        <v>0.12000000000000453</v>
      </c>
      <c r="L625">
        <f t="shared" si="56"/>
        <v>0.31482391269892496</v>
      </c>
      <c r="M625" t="str">
        <f t="shared" si="57"/>
        <v/>
      </c>
      <c r="N625" t="str">
        <f t="shared" si="58"/>
        <v/>
      </c>
      <c r="O625" t="str">
        <f t="shared" si="59"/>
        <v/>
      </c>
    </row>
    <row r="626" spans="1:15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54"/>
        <v>2.0924659919860537E-4</v>
      </c>
      <c r="K626" s="3">
        <f t="shared" ca="1" si="55"/>
        <v>0.13997760499989909</v>
      </c>
      <c r="L626">
        <f t="shared" si="56"/>
        <v>0.30762807344878967</v>
      </c>
      <c r="M626" t="str">
        <f t="shared" si="57"/>
        <v/>
      </c>
      <c r="N626" t="str">
        <f t="shared" si="58"/>
        <v/>
      </c>
      <c r="O626" t="str">
        <f t="shared" si="59"/>
        <v/>
      </c>
    </row>
    <row r="627" spans="1:15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54"/>
        <v>2.0928007653652332E-4</v>
      </c>
      <c r="K627" s="3">
        <f t="shared" ca="1" si="55"/>
        <v>0.13999999999987267</v>
      </c>
      <c r="L627">
        <f t="shared" si="56"/>
        <v>0.30021226560544845</v>
      </c>
      <c r="M627" t="str">
        <f t="shared" si="57"/>
        <v/>
      </c>
      <c r="N627" t="str">
        <f t="shared" si="58"/>
        <v/>
      </c>
      <c r="O627" t="str">
        <f t="shared" si="59"/>
        <v/>
      </c>
    </row>
    <row r="628" spans="1:15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54"/>
        <v>2.0928007653652332E-4</v>
      </c>
      <c r="K628" s="3">
        <f t="shared" ca="1" si="55"/>
        <v>0.13999999999987267</v>
      </c>
      <c r="L628">
        <f t="shared" si="56"/>
        <v>0.25326823439000357</v>
      </c>
      <c r="M628" t="str">
        <f t="shared" si="57"/>
        <v/>
      </c>
      <c r="N628" t="str">
        <f t="shared" si="58"/>
        <v/>
      </c>
      <c r="O628" t="str">
        <f t="shared" si="59"/>
        <v/>
      </c>
    </row>
    <row r="629" spans="1:15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54"/>
        <v>2.0928007653652332E-4</v>
      </c>
      <c r="K629" s="3">
        <f t="shared" ca="1" si="55"/>
        <v>0.13999999999987267</v>
      </c>
      <c r="L629">
        <f t="shared" si="56"/>
        <v>0.19958586614053667</v>
      </c>
      <c r="M629" t="str">
        <f t="shared" si="57"/>
        <v/>
      </c>
      <c r="N629" t="str">
        <f t="shared" si="58"/>
        <v/>
      </c>
      <c r="O629" t="str">
        <f t="shared" si="59"/>
        <v/>
      </c>
    </row>
    <row r="630" spans="1:15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54"/>
        <v>2.0928007653652332E-4</v>
      </c>
      <c r="K630" s="3">
        <f t="shared" ca="1" si="55"/>
        <v>0.13999999999987267</v>
      </c>
      <c r="L630">
        <f t="shared" si="56"/>
        <v>0.14138053568030448</v>
      </c>
      <c r="M630" t="str">
        <f t="shared" si="57"/>
        <v/>
      </c>
      <c r="N630" t="str">
        <f t="shared" si="58"/>
        <v/>
      </c>
      <c r="O630" t="str">
        <f t="shared" si="59"/>
        <v/>
      </c>
    </row>
    <row r="631" spans="1:15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54"/>
        <v>2.0928007653652332E-4</v>
      </c>
      <c r="K631" s="3">
        <f t="shared" ca="1" si="55"/>
        <v>0.13999999999987267</v>
      </c>
      <c r="L631">
        <f t="shared" si="56"/>
        <v>8.004655054055218E-2</v>
      </c>
      <c r="M631" t="str">
        <f t="shared" si="57"/>
        <v/>
      </c>
      <c r="N631" t="str">
        <f t="shared" si="58"/>
        <v/>
      </c>
      <c r="O631" t="str">
        <f t="shared" si="59"/>
        <v/>
      </c>
    </row>
    <row r="632" spans="1:15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54"/>
        <v>2.0928007653652332E-4</v>
      </c>
      <c r="K632" s="3">
        <f t="shared" ca="1" si="55"/>
        <v>0.13999999999987267</v>
      </c>
      <c r="L632">
        <f t="shared" si="56"/>
        <v>1.6466085933840927E-2</v>
      </c>
      <c r="M632" t="str">
        <f t="shared" si="57"/>
        <v/>
      </c>
      <c r="N632" t="str">
        <f t="shared" si="58"/>
        <v/>
      </c>
      <c r="O632" t="str">
        <f t="shared" si="59"/>
        <v/>
      </c>
    </row>
    <row r="633" spans="1:15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54"/>
        <v>2.0928007653652332E-4</v>
      </c>
      <c r="K633" s="3">
        <f t="shared" ca="1" si="55"/>
        <v>0.13999999999987267</v>
      </c>
      <c r="L633">
        <f t="shared" si="56"/>
        <v>-4.8808070911091253E-2</v>
      </c>
      <c r="M633" t="str">
        <f t="shared" si="57"/>
        <v/>
      </c>
      <c r="N633" t="str">
        <f t="shared" si="58"/>
        <v/>
      </c>
      <c r="O633" t="str">
        <f t="shared" si="59"/>
        <v/>
      </c>
    </row>
    <row r="634" spans="1:15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54"/>
        <v>2.092800765366933E-4</v>
      </c>
      <c r="K634" s="3">
        <f t="shared" ca="1" si="55"/>
        <v>0.13999999999998636</v>
      </c>
      <c r="L634">
        <f t="shared" si="56"/>
        <v>-0.11544101721312698</v>
      </c>
      <c r="M634" t="str">
        <f t="shared" si="57"/>
        <v/>
      </c>
      <c r="N634" t="str">
        <f t="shared" si="58"/>
        <v/>
      </c>
      <c r="O634" t="str">
        <f t="shared" si="59"/>
        <v/>
      </c>
    </row>
    <row r="635" spans="1:15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54"/>
        <v>2.092800765366933E-4</v>
      </c>
      <c r="K635" s="3">
        <f t="shared" ca="1" si="55"/>
        <v>0.13999999999998636</v>
      </c>
      <c r="L635">
        <f t="shared" si="56"/>
        <v>-0.11642722434453366</v>
      </c>
      <c r="M635" t="str">
        <f t="shared" si="57"/>
        <v/>
      </c>
      <c r="N635" t="str">
        <f t="shared" si="58"/>
        <v/>
      </c>
      <c r="O635" t="str">
        <f t="shared" si="59"/>
        <v/>
      </c>
    </row>
    <row r="636" spans="1:15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54"/>
        <v>3.8164100304856878E-4</v>
      </c>
      <c r="K636" s="3">
        <f t="shared" ca="1" si="55"/>
        <v>0.25525857800005269</v>
      </c>
      <c r="L636">
        <f t="shared" si="56"/>
        <v>-0.11555312218634112</v>
      </c>
      <c r="M636" t="str">
        <f t="shared" si="57"/>
        <v/>
      </c>
      <c r="N636" t="str">
        <f t="shared" si="58"/>
        <v/>
      </c>
      <c r="O636" t="str">
        <f t="shared" si="59"/>
        <v/>
      </c>
    </row>
    <row r="637" spans="1:15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54"/>
        <v>3.8328626023095196E-4</v>
      </c>
      <c r="K637" s="3">
        <f t="shared" ca="1" si="55"/>
        <v>0.25635857799989026</v>
      </c>
      <c r="L637">
        <f t="shared" si="56"/>
        <v>-0.19885350010599329</v>
      </c>
      <c r="M637" t="str">
        <f t="shared" si="57"/>
        <v/>
      </c>
      <c r="N637" t="str">
        <f t="shared" si="58"/>
        <v/>
      </c>
      <c r="O637" t="str">
        <f t="shared" si="59"/>
        <v/>
      </c>
    </row>
    <row r="638" spans="1:15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54"/>
        <v>3.8328626023095196E-4</v>
      </c>
      <c r="K638" s="3">
        <f t="shared" ca="1" si="55"/>
        <v>0.25635857799989026</v>
      </c>
      <c r="L638">
        <f t="shared" si="56"/>
        <v>-0.28291673836883391</v>
      </c>
      <c r="M638" t="str">
        <f t="shared" si="57"/>
        <v/>
      </c>
      <c r="N638" t="str">
        <f t="shared" si="58"/>
        <v/>
      </c>
      <c r="O638" t="str">
        <f t="shared" si="59"/>
        <v/>
      </c>
    </row>
    <row r="639" spans="1:15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54"/>
        <v>3.8328626023095196E-4</v>
      </c>
      <c r="K639" s="3">
        <f t="shared" ca="1" si="55"/>
        <v>0.25635857799989026</v>
      </c>
      <c r="L639">
        <f t="shared" si="56"/>
        <v>-7.7973771833578592E-2</v>
      </c>
      <c r="M639" t="str">
        <f t="shared" si="57"/>
        <v/>
      </c>
      <c r="N639" t="str">
        <f t="shared" si="58"/>
        <v/>
      </c>
      <c r="O639" t="str">
        <f t="shared" si="59"/>
        <v/>
      </c>
    </row>
    <row r="640" spans="1:15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54"/>
        <v>3.8328626023095196E-4</v>
      </c>
      <c r="K640" s="3">
        <f t="shared" ca="1" si="55"/>
        <v>0.25635857799989026</v>
      </c>
      <c r="L640">
        <f t="shared" si="56"/>
        <v>-0.19467920649872433</v>
      </c>
      <c r="M640" t="str">
        <f t="shared" si="57"/>
        <v/>
      </c>
      <c r="N640" t="str">
        <f t="shared" si="58"/>
        <v/>
      </c>
      <c r="O640" t="str">
        <f t="shared" si="59"/>
        <v/>
      </c>
    </row>
    <row r="641" spans="1:15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54"/>
        <v>3.8328626023095196E-4</v>
      </c>
      <c r="K641" s="3">
        <f t="shared" ca="1" si="55"/>
        <v>0.25635857799989026</v>
      </c>
      <c r="L641">
        <f t="shared" si="56"/>
        <v>-0.3125283409645665</v>
      </c>
      <c r="M641" t="str">
        <f t="shared" si="57"/>
        <v/>
      </c>
      <c r="N641" t="str">
        <f t="shared" si="58"/>
        <v/>
      </c>
      <c r="O641" t="str">
        <f t="shared" si="59"/>
        <v/>
      </c>
    </row>
    <row r="642" spans="1:15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54"/>
        <v>3.8328626023095196E-4</v>
      </c>
      <c r="K642" s="3">
        <f t="shared" ca="1" si="55"/>
        <v>0.25635857799989026</v>
      </c>
      <c r="L642">
        <f t="shared" si="56"/>
        <v>-0.4324347662702045</v>
      </c>
      <c r="M642" t="str">
        <f t="shared" si="57"/>
        <v/>
      </c>
      <c r="N642" t="str">
        <f t="shared" si="58"/>
        <v/>
      </c>
      <c r="O642" t="str">
        <f t="shared" si="59"/>
        <v/>
      </c>
    </row>
    <row r="643" spans="1:15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60">(OFFSET(I643,$T$2,0)-H643)/H643</f>
        <v>3.8328626023095196E-4</v>
      </c>
      <c r="K643" s="3">
        <f t="shared" ref="K643:K706" ca="1" si="61">H643*J643</f>
        <v>0.25635857799989026</v>
      </c>
      <c r="L643">
        <f t="shared" si="56"/>
        <v>-0.55527344373151621</v>
      </c>
      <c r="M643" t="str">
        <f t="shared" si="57"/>
        <v/>
      </c>
      <c r="N643" t="str">
        <f t="shared" si="58"/>
        <v/>
      </c>
      <c r="O643" t="str">
        <f t="shared" si="59"/>
        <v/>
      </c>
    </row>
    <row r="644" spans="1:15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60"/>
        <v>3.8328626023095196E-4</v>
      </c>
      <c r="K644" s="3">
        <f t="shared" ca="1" si="61"/>
        <v>0.25635857799989026</v>
      </c>
      <c r="L644">
        <f t="shared" si="56"/>
        <v>-0.69104631856676535</v>
      </c>
      <c r="M644" t="str">
        <f t="shared" si="57"/>
        <v/>
      </c>
      <c r="N644" t="str">
        <f t="shared" si="58"/>
        <v/>
      </c>
      <c r="O644" t="str">
        <f t="shared" si="59"/>
        <v/>
      </c>
    </row>
    <row r="645" spans="1:15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60"/>
        <v>3.970065009475883E-4</v>
      </c>
      <c r="K645" s="3">
        <f t="shared" ca="1" si="61"/>
        <v>0.26553163199992014</v>
      </c>
      <c r="L645">
        <f t="shared" si="56"/>
        <v>-0.83519608612915219</v>
      </c>
      <c r="M645" t="str">
        <f t="shared" si="57"/>
        <v/>
      </c>
      <c r="N645" t="str">
        <f t="shared" si="58"/>
        <v/>
      </c>
      <c r="O645" t="str">
        <f t="shared" si="59"/>
        <v/>
      </c>
    </row>
    <row r="646" spans="1:15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60"/>
        <v>3.9476290822727231E-4</v>
      </c>
      <c r="K646" s="3">
        <f t="shared" ca="1" si="61"/>
        <v>0.26403163199995561</v>
      </c>
      <c r="L646">
        <f t="shared" si="56"/>
        <v>-0.99041879491964746</v>
      </c>
      <c r="M646" t="str">
        <f t="shared" si="57"/>
        <v/>
      </c>
      <c r="N646" t="str">
        <f t="shared" si="58"/>
        <v/>
      </c>
      <c r="O646" t="str">
        <f t="shared" si="59"/>
        <v/>
      </c>
    </row>
    <row r="647" spans="1:15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60"/>
        <v>3.9386547395693535E-4</v>
      </c>
      <c r="K647" s="3">
        <f t="shared" ca="1" si="61"/>
        <v>0.26343163199999253</v>
      </c>
      <c r="L647">
        <f t="shared" si="56"/>
        <v>-1.1602981788149689</v>
      </c>
      <c r="M647" t="str">
        <f t="shared" si="57"/>
        <v/>
      </c>
      <c r="N647" t="str">
        <f t="shared" si="58"/>
        <v/>
      </c>
      <c r="O647" t="str">
        <f t="shared" si="59"/>
        <v/>
      </c>
    </row>
    <row r="648" spans="1:15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60"/>
        <v>3.6230458727227793E-4</v>
      </c>
      <c r="K648" s="3">
        <f t="shared" ca="1" si="61"/>
        <v>0.24233020200006195</v>
      </c>
      <c r="L648">
        <f t="shared" si="56"/>
        <v>-1.3498035240445641</v>
      </c>
      <c r="M648" t="str">
        <f t="shared" si="57"/>
        <v/>
      </c>
      <c r="N648" t="str">
        <f t="shared" si="58"/>
        <v/>
      </c>
      <c r="O648" t="str">
        <f t="shared" si="59"/>
        <v/>
      </c>
    </row>
    <row r="649" spans="1:15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60"/>
        <v>3.7695359324535873E-4</v>
      </c>
      <c r="K649" s="3">
        <f t="shared" ca="1" si="61"/>
        <v>0.25212830200007375</v>
      </c>
      <c r="L649">
        <f t="shared" si="56"/>
        <v>-1.5661580585285964</v>
      </c>
      <c r="M649">
        <f t="shared" si="57"/>
        <v>-1</v>
      </c>
      <c r="N649" t="str">
        <f t="shared" si="58"/>
        <v/>
      </c>
      <c r="O649" t="str">
        <f t="shared" si="59"/>
        <v/>
      </c>
    </row>
    <row r="650" spans="1:15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60"/>
        <v>3.7710594254866415E-4</v>
      </c>
      <c r="K650" s="3">
        <f t="shared" ca="1" si="61"/>
        <v>0.25223020200007795</v>
      </c>
      <c r="L650">
        <f t="shared" si="56"/>
        <v>-1.8197975508682067</v>
      </c>
      <c r="M650">
        <f t="shared" si="57"/>
        <v>-1</v>
      </c>
      <c r="N650" t="str">
        <f t="shared" si="58"/>
        <v/>
      </c>
      <c r="O650" t="str">
        <f t="shared" si="59"/>
        <v/>
      </c>
    </row>
    <row r="651" spans="1:15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60"/>
        <v>3.7757838984822152E-4</v>
      </c>
      <c r="K651" s="3">
        <f t="shared" ca="1" si="61"/>
        <v>0.25254620199996225</v>
      </c>
      <c r="L651">
        <f t="shared" si="56"/>
        <v>-2.1294126269221341</v>
      </c>
      <c r="M651">
        <f t="shared" si="57"/>
        <v>-1</v>
      </c>
      <c r="N651" t="str">
        <f t="shared" si="58"/>
        <v/>
      </c>
      <c r="O651" t="str">
        <f t="shared" si="59"/>
        <v/>
      </c>
    </row>
    <row r="652" spans="1:15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60"/>
        <v>1.230244099987137E-3</v>
      </c>
      <c r="K652" s="3">
        <f t="shared" ca="1" si="61"/>
        <v>0.82285820200013415</v>
      </c>
      <c r="L652">
        <f t="shared" si="56"/>
        <v>-2.5284225108952234</v>
      </c>
      <c r="M652">
        <f t="shared" si="57"/>
        <v>-1</v>
      </c>
      <c r="N652" t="str">
        <f t="shared" si="58"/>
        <v/>
      </c>
      <c r="O652" t="str">
        <f t="shared" si="59"/>
        <v/>
      </c>
    </row>
    <row r="653" spans="1:15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60"/>
        <v>1.4537176531050787E-3</v>
      </c>
      <c r="K653" s="3">
        <f t="shared" ca="1" si="61"/>
        <v>0.97233020200008013</v>
      </c>
      <c r="L653">
        <f t="shared" si="56"/>
        <v>-3.0844306074613725</v>
      </c>
      <c r="M653">
        <f t="shared" si="57"/>
        <v>-1</v>
      </c>
      <c r="N653" t="str">
        <f t="shared" si="58"/>
        <v/>
      </c>
      <c r="O653" t="str">
        <f t="shared" si="59"/>
        <v/>
      </c>
    </row>
    <row r="654" spans="1:15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60"/>
        <v>1.5597213769922189E-3</v>
      </c>
      <c r="K654" s="3">
        <f t="shared" ca="1" si="61"/>
        <v>1.0432302019999042</v>
      </c>
      <c r="L654">
        <f t="shared" si="56"/>
        <v>-3.969804937117638</v>
      </c>
      <c r="M654">
        <f t="shared" si="57"/>
        <v>-1</v>
      </c>
      <c r="N654" t="str">
        <f t="shared" si="58"/>
        <v/>
      </c>
      <c r="O654" t="str">
        <f t="shared" si="59"/>
        <v/>
      </c>
    </row>
    <row r="655" spans="1:15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60"/>
        <v>1.5611175736494377E-3</v>
      </c>
      <c r="K655" s="3">
        <f t="shared" ca="1" si="61"/>
        <v>1.0441626020000285</v>
      </c>
      <c r="L655">
        <f t="shared" si="56"/>
        <v>-5.8590016663252618</v>
      </c>
      <c r="M655">
        <f t="shared" si="57"/>
        <v>-1</v>
      </c>
      <c r="N655" t="str">
        <f t="shared" si="58"/>
        <v/>
      </c>
      <c r="O655" t="str">
        <f t="shared" si="59"/>
        <v/>
      </c>
    </row>
    <row r="656" spans="1:15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60"/>
        <v>1.5698587127157876E-3</v>
      </c>
      <c r="K656" s="3">
        <f t="shared" ca="1" si="61"/>
        <v>1.0499999999999545</v>
      </c>
      <c r="L656">
        <f t="shared" si="56"/>
        <v>0.8633293771189201</v>
      </c>
      <c r="M656" t="str">
        <f t="shared" si="57"/>
        <v/>
      </c>
      <c r="N656" t="str">
        <f t="shared" si="58"/>
        <v/>
      </c>
      <c r="O656" t="str">
        <f t="shared" si="59"/>
        <v/>
      </c>
    </row>
    <row r="657" spans="1:15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60"/>
        <v>1.5698587127157876E-3</v>
      </c>
      <c r="K657" s="3">
        <f t="shared" ca="1" si="61"/>
        <v>1.0499999999999545</v>
      </c>
      <c r="L657">
        <f t="shared" si="56"/>
        <v>0.86332937711891988</v>
      </c>
      <c r="M657" t="str">
        <f t="shared" si="57"/>
        <v/>
      </c>
      <c r="N657" t="str">
        <f t="shared" si="58"/>
        <v/>
      </c>
      <c r="O657" t="str">
        <f t="shared" si="59"/>
        <v/>
      </c>
    </row>
    <row r="658" spans="1:15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60"/>
        <v>1.5698587127157876E-3</v>
      </c>
      <c r="K658" s="3">
        <f t="shared" ca="1" si="61"/>
        <v>1.0499999999999545</v>
      </c>
      <c r="L658">
        <f t="shared" si="56"/>
        <v>0.91709683031592171</v>
      </c>
      <c r="M658" t="str">
        <f t="shared" si="57"/>
        <v/>
      </c>
      <c r="N658" t="str">
        <f t="shared" si="58"/>
        <v/>
      </c>
      <c r="O658" t="str">
        <f t="shared" si="59"/>
        <v/>
      </c>
    </row>
    <row r="659" spans="1:15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60"/>
        <v>1.6560663825968395E-3</v>
      </c>
      <c r="K659" s="3">
        <f t="shared" ca="1" si="61"/>
        <v>1.1076599999998962</v>
      </c>
      <c r="L659">
        <f t="shared" si="56"/>
        <v>0.92860020561634771</v>
      </c>
      <c r="M659" t="str">
        <f t="shared" si="57"/>
        <v/>
      </c>
      <c r="N659" t="str">
        <f t="shared" si="58"/>
        <v/>
      </c>
      <c r="O659" t="str">
        <f t="shared" si="59"/>
        <v/>
      </c>
    </row>
    <row r="660" spans="1:15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60"/>
        <v>1.4499469349318036E-3</v>
      </c>
      <c r="K660" s="3">
        <f t="shared" ca="1" si="61"/>
        <v>0.97000000000002728</v>
      </c>
      <c r="L660">
        <f t="shared" si="56"/>
        <v>-3.4752144885638665</v>
      </c>
      <c r="M660">
        <f t="shared" si="57"/>
        <v>-1</v>
      </c>
      <c r="N660" t="str">
        <f t="shared" si="58"/>
        <v/>
      </c>
      <c r="O660" t="str">
        <f t="shared" si="59"/>
        <v/>
      </c>
    </row>
    <row r="661" spans="1:15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60"/>
        <v>1.4895202529185752E-3</v>
      </c>
      <c r="K661" s="3">
        <f t="shared" ca="1" si="61"/>
        <v>0.99647415399999761</v>
      </c>
      <c r="L661">
        <f t="shared" si="56"/>
        <v>-2.9306009879157489</v>
      </c>
      <c r="M661">
        <f t="shared" si="57"/>
        <v>-1</v>
      </c>
      <c r="N661" t="str">
        <f t="shared" si="58"/>
        <v/>
      </c>
      <c r="O661" t="str">
        <f t="shared" si="59"/>
        <v/>
      </c>
    </row>
    <row r="662" spans="1:15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60"/>
        <v>1.5059678022094267E-3</v>
      </c>
      <c r="K662" s="3">
        <f t="shared" ca="1" si="61"/>
        <v>1.0074774000000843</v>
      </c>
      <c r="L662">
        <f t="shared" si="56"/>
        <v>-2.4598984586743287</v>
      </c>
      <c r="M662">
        <f t="shared" si="57"/>
        <v>-1</v>
      </c>
      <c r="N662" t="str">
        <f t="shared" si="58"/>
        <v/>
      </c>
      <c r="O662" t="str">
        <f t="shared" si="59"/>
        <v/>
      </c>
    </row>
    <row r="663" spans="1:15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60"/>
        <v>1.5065890372052905E-3</v>
      </c>
      <c r="K663" s="3">
        <f t="shared" ca="1" si="61"/>
        <v>1.0078929999999673</v>
      </c>
      <c r="L663">
        <f t="shared" si="56"/>
        <v>-2.0945940343546265</v>
      </c>
      <c r="M663">
        <f t="shared" si="57"/>
        <v>-1</v>
      </c>
      <c r="N663" t="str">
        <f t="shared" si="58"/>
        <v/>
      </c>
      <c r="O663" t="str">
        <f t="shared" si="59"/>
        <v/>
      </c>
    </row>
    <row r="664" spans="1:15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60"/>
        <v>1.5095786185145273E-3</v>
      </c>
      <c r="K664" s="3">
        <f t="shared" ca="1" si="61"/>
        <v>1.0098930000000337</v>
      </c>
      <c r="L664">
        <f t="shared" si="56"/>
        <v>-1.7966300735762184</v>
      </c>
      <c r="M664">
        <f t="shared" si="57"/>
        <v>-1</v>
      </c>
      <c r="N664" t="str">
        <f t="shared" si="58"/>
        <v/>
      </c>
      <c r="O664" t="str">
        <f t="shared" si="59"/>
        <v/>
      </c>
    </row>
    <row r="665" spans="1:15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60"/>
        <v>1.5097385611145024E-3</v>
      </c>
      <c r="K665" s="3">
        <f t="shared" ca="1" si="61"/>
        <v>1.0099999999999909</v>
      </c>
      <c r="L665">
        <f t="shared" si="56"/>
        <v>-1.5509694883400544</v>
      </c>
      <c r="M665">
        <f t="shared" si="57"/>
        <v>-1</v>
      </c>
      <c r="N665" t="str">
        <f t="shared" si="58"/>
        <v/>
      </c>
      <c r="O665" t="str">
        <f t="shared" si="59"/>
        <v/>
      </c>
    </row>
    <row r="666" spans="1:15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60"/>
        <v>1.5097385611145024E-3</v>
      </c>
      <c r="K666" s="3">
        <f t="shared" ca="1" si="61"/>
        <v>1.0099999999999909</v>
      </c>
      <c r="L666">
        <f t="shared" si="56"/>
        <v>-1.3410346788920358</v>
      </c>
      <c r="M666" t="str">
        <f t="shared" si="57"/>
        <v/>
      </c>
      <c r="N666" t="str">
        <f t="shared" si="58"/>
        <v/>
      </c>
      <c r="O666" t="str">
        <f t="shared" si="59"/>
        <v/>
      </c>
    </row>
    <row r="667" spans="1:15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60"/>
        <v>1.5097385611145024E-3</v>
      </c>
      <c r="K667" s="3">
        <f t="shared" ca="1" si="61"/>
        <v>1.0099999999999909</v>
      </c>
      <c r="L667">
        <f t="shared" si="56"/>
        <v>-1.156623400904969</v>
      </c>
      <c r="M667" t="str">
        <f t="shared" si="57"/>
        <v/>
      </c>
      <c r="N667" t="str">
        <f t="shared" si="58"/>
        <v/>
      </c>
      <c r="O667" t="str">
        <f t="shared" si="59"/>
        <v/>
      </c>
    </row>
    <row r="668" spans="1:15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60"/>
        <v>1.7404793346688667E-3</v>
      </c>
      <c r="K668" s="3">
        <f t="shared" ca="1" si="61"/>
        <v>1.1643632701001252</v>
      </c>
      <c r="L668">
        <f t="shared" si="56"/>
        <v>-0.99103033130309148</v>
      </c>
      <c r="M668" t="str">
        <f t="shared" si="57"/>
        <v/>
      </c>
      <c r="N668" t="str">
        <f t="shared" si="58"/>
        <v/>
      </c>
      <c r="O668" t="str">
        <f t="shared" si="59"/>
        <v/>
      </c>
    </row>
    <row r="669" spans="1:15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60"/>
        <v>1.7482399887891384E-3</v>
      </c>
      <c r="K669" s="3">
        <f t="shared" ca="1" si="61"/>
        <v>1.1695550701000457</v>
      </c>
      <c r="L669">
        <f t="shared" si="56"/>
        <v>-0.94456087403302913</v>
      </c>
      <c r="M669" t="str">
        <f t="shared" si="57"/>
        <v/>
      </c>
      <c r="N669" t="str">
        <f t="shared" si="58"/>
        <v/>
      </c>
      <c r="O669" t="str">
        <f t="shared" si="59"/>
        <v/>
      </c>
    </row>
    <row r="670" spans="1:15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60"/>
        <v>1.8402608509841922E-3</v>
      </c>
      <c r="K670" s="3">
        <f t="shared" ca="1" si="61"/>
        <v>1.2311161066999148</v>
      </c>
      <c r="L670">
        <f t="shared" si="56"/>
        <v>-0.90483519466957718</v>
      </c>
      <c r="M670" t="str">
        <f t="shared" si="57"/>
        <v/>
      </c>
      <c r="N670" t="str">
        <f t="shared" si="58"/>
        <v/>
      </c>
      <c r="O670" t="str">
        <f t="shared" si="59"/>
        <v/>
      </c>
    </row>
    <row r="671" spans="1:15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60"/>
        <v>2.1781672606466739E-3</v>
      </c>
      <c r="K671" s="3">
        <f t="shared" ca="1" si="61"/>
        <v>1.4571721157000184</v>
      </c>
      <c r="L671">
        <f t="shared" si="56"/>
        <v>-0.90344486235757804</v>
      </c>
      <c r="M671" t="str">
        <f t="shared" si="57"/>
        <v/>
      </c>
      <c r="N671" t="str">
        <f t="shared" si="58"/>
        <v/>
      </c>
      <c r="O671" t="str">
        <f t="shared" si="59"/>
        <v/>
      </c>
    </row>
    <row r="672" spans="1:15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60"/>
        <v>2.1937352063557598E-3</v>
      </c>
      <c r="K672" s="3">
        <f t="shared" ca="1" si="61"/>
        <v>1.4675869156999397</v>
      </c>
      <c r="L672">
        <f t="shared" si="56"/>
        <v>-0.90867892451738341</v>
      </c>
      <c r="M672" t="str">
        <f t="shared" si="57"/>
        <v/>
      </c>
      <c r="N672" t="str">
        <f t="shared" si="58"/>
        <v/>
      </c>
      <c r="O672" t="str">
        <f t="shared" si="59"/>
        <v/>
      </c>
    </row>
    <row r="673" spans="1:15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60"/>
        <v>2.2087796763778497E-3</v>
      </c>
      <c r="K673" s="3">
        <f t="shared" ca="1" si="61"/>
        <v>1.4776515157000176</v>
      </c>
      <c r="L673">
        <f t="shared" si="56"/>
        <v>-0.91719357432471027</v>
      </c>
      <c r="M673" t="str">
        <f t="shared" si="57"/>
        <v/>
      </c>
      <c r="N673" t="str">
        <f t="shared" si="58"/>
        <v/>
      </c>
      <c r="O673" t="str">
        <f t="shared" si="59"/>
        <v/>
      </c>
    </row>
    <row r="674" spans="1:15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60"/>
        <v>2.2087796763778497E-3</v>
      </c>
      <c r="K674" s="3">
        <f t="shared" ca="1" si="61"/>
        <v>1.4776515157000176</v>
      </c>
      <c r="L674">
        <f t="shared" si="56"/>
        <v>-0.91800117239087053</v>
      </c>
      <c r="M674" t="str">
        <f t="shared" si="57"/>
        <v/>
      </c>
      <c r="N674" t="str">
        <f t="shared" si="58"/>
        <v/>
      </c>
      <c r="O674" t="str">
        <f t="shared" si="59"/>
        <v/>
      </c>
    </row>
    <row r="675" spans="1:15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60"/>
        <v>2.222830708530838E-3</v>
      </c>
      <c r="K675" s="3">
        <f t="shared" ca="1" si="61"/>
        <v>1.4870515157000455</v>
      </c>
      <c r="L675">
        <f t="shared" si="56"/>
        <v>-0.92082665871196634</v>
      </c>
      <c r="M675" t="str">
        <f t="shared" si="57"/>
        <v/>
      </c>
      <c r="N675" t="str">
        <f t="shared" si="58"/>
        <v/>
      </c>
      <c r="O675" t="str">
        <f t="shared" si="59"/>
        <v/>
      </c>
    </row>
    <row r="676" spans="1:15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60"/>
        <v>2.7530198022391707E-3</v>
      </c>
      <c r="K676" s="3">
        <f t="shared" ca="1" si="61"/>
        <v>1.8417427174999828</v>
      </c>
      <c r="L676">
        <f t="shared" si="56"/>
        <v>-0.92549273294979062</v>
      </c>
      <c r="M676" t="str">
        <f t="shared" si="57"/>
        <v/>
      </c>
      <c r="N676" t="str">
        <f t="shared" si="58"/>
        <v/>
      </c>
      <c r="O676" t="str">
        <f t="shared" si="59"/>
        <v/>
      </c>
    </row>
    <row r="677" spans="1:15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60"/>
        <v>2.7838417876201657E-3</v>
      </c>
      <c r="K677" s="3">
        <f t="shared" ca="1" si="61"/>
        <v>1.8623623175000146</v>
      </c>
      <c r="L677">
        <f t="shared" si="56"/>
        <v>-0.9318440845160515</v>
      </c>
      <c r="M677" t="str">
        <f t="shared" si="57"/>
        <v/>
      </c>
      <c r="N677" t="str">
        <f t="shared" si="58"/>
        <v/>
      </c>
      <c r="O677" t="str">
        <f t="shared" si="59"/>
        <v/>
      </c>
    </row>
    <row r="678" spans="1:15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60"/>
        <v>2.8675732137997487E-3</v>
      </c>
      <c r="K678" s="3">
        <f t="shared" ca="1" si="61"/>
        <v>1.918377804299894</v>
      </c>
      <c r="L678">
        <f t="shared" si="56"/>
        <v>-0.93974439945778199</v>
      </c>
      <c r="M678" t="str">
        <f t="shared" si="57"/>
        <v/>
      </c>
      <c r="N678" t="str">
        <f t="shared" si="58"/>
        <v/>
      </c>
      <c r="O678" t="str">
        <f t="shared" si="59"/>
        <v/>
      </c>
    </row>
    <row r="679" spans="1:15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60"/>
        <v>2.8717354781088418E-3</v>
      </c>
      <c r="K679" s="3">
        <f t="shared" ca="1" si="61"/>
        <v>1.9211623175000341</v>
      </c>
      <c r="L679">
        <f t="shared" ref="L679:L742" si="62">SKEW(F644:F678)</f>
        <v>-0.94907383916268839</v>
      </c>
      <c r="M679" t="str">
        <f t="shared" ref="M679:M742" si="63">IF(ABS(L679)&gt;1.5,SIGN(L679),"")</f>
        <v/>
      </c>
      <c r="N679" t="str">
        <f t="shared" ref="N679:N742" si="64">IF(M679=1,K679,"")</f>
        <v/>
      </c>
      <c r="O679" t="str">
        <f t="shared" ref="O679:O742" si="65">IF(M679=1,IF(ISNUMBER(M678),"",K679),"")</f>
        <v/>
      </c>
    </row>
    <row r="680" spans="1:15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60"/>
        <v>2.8793456068102554E-3</v>
      </c>
      <c r="K680" s="3">
        <f t="shared" ca="1" si="61"/>
        <v>1.9262534174999928</v>
      </c>
      <c r="L680">
        <f t="shared" si="62"/>
        <v>-0.95972690820025286</v>
      </c>
      <c r="M680" t="str">
        <f t="shared" si="63"/>
        <v/>
      </c>
      <c r="N680" t="str">
        <f t="shared" si="64"/>
        <v/>
      </c>
      <c r="O680" t="str">
        <f t="shared" si="65"/>
        <v/>
      </c>
    </row>
    <row r="681" spans="1:15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60"/>
        <v>2.9222069511101512E-3</v>
      </c>
      <c r="K681" s="3">
        <f t="shared" ca="1" si="61"/>
        <v>1.9548842285001911</v>
      </c>
      <c r="L681">
        <f t="shared" si="62"/>
        <v>-0.9716106446625552</v>
      </c>
      <c r="M681" t="str">
        <f t="shared" si="63"/>
        <v/>
      </c>
      <c r="N681" t="str">
        <f t="shared" si="64"/>
        <v/>
      </c>
      <c r="O681" t="str">
        <f t="shared" si="65"/>
        <v/>
      </c>
    </row>
    <row r="682" spans="1:15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60"/>
        <v>3.0272043496851033E-3</v>
      </c>
      <c r="K682" s="3">
        <f t="shared" ca="1" si="61"/>
        <v>2.0251236555001242</v>
      </c>
      <c r="L682">
        <f t="shared" si="62"/>
        <v>-0.98487940352071213</v>
      </c>
      <c r="M682" t="str">
        <f t="shared" si="63"/>
        <v/>
      </c>
      <c r="N682" t="str">
        <f t="shared" si="64"/>
        <v/>
      </c>
      <c r="O682" t="str">
        <f t="shared" si="65"/>
        <v/>
      </c>
    </row>
    <row r="683" spans="1:15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60"/>
        <v>3.0272043496851033E-3</v>
      </c>
      <c r="K683" s="3">
        <f t="shared" ca="1" si="61"/>
        <v>2.0251236555001242</v>
      </c>
      <c r="L683">
        <f t="shared" si="62"/>
        <v>-0.9985039056440338</v>
      </c>
      <c r="M683" t="str">
        <f t="shared" si="63"/>
        <v/>
      </c>
      <c r="N683" t="str">
        <f t="shared" si="64"/>
        <v/>
      </c>
      <c r="O683" t="str">
        <f t="shared" si="65"/>
        <v/>
      </c>
    </row>
    <row r="684" spans="1:15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60"/>
        <v>3.0702020581024241E-3</v>
      </c>
      <c r="K684" s="3">
        <f t="shared" ca="1" si="61"/>
        <v>2.0537999999997965</v>
      </c>
      <c r="L684">
        <f t="shared" si="62"/>
        <v>-1.0127424639955349</v>
      </c>
      <c r="M684" t="str">
        <f t="shared" si="63"/>
        <v/>
      </c>
      <c r="N684" t="str">
        <f t="shared" si="64"/>
        <v/>
      </c>
      <c r="O684" t="str">
        <f t="shared" si="65"/>
        <v/>
      </c>
    </row>
    <row r="685" spans="1:15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60"/>
        <v>3.0702020581024241E-3</v>
      </c>
      <c r="K685" s="3">
        <f t="shared" ca="1" si="61"/>
        <v>2.0537999999997965</v>
      </c>
      <c r="L685">
        <f t="shared" si="62"/>
        <v>-1.0131009624620244</v>
      </c>
      <c r="M685" t="str">
        <f t="shared" si="63"/>
        <v/>
      </c>
      <c r="N685" t="str">
        <f t="shared" si="64"/>
        <v/>
      </c>
      <c r="O685" t="str">
        <f t="shared" si="65"/>
        <v/>
      </c>
    </row>
    <row r="686" spans="1:15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60"/>
        <v>3.1565390953660405E-3</v>
      </c>
      <c r="K686" s="3">
        <f t="shared" ca="1" si="61"/>
        <v>2.1115546005000851</v>
      </c>
      <c r="L686">
        <f t="shared" si="62"/>
        <v>-1.0131009624620244</v>
      </c>
      <c r="M686" t="str">
        <f t="shared" si="63"/>
        <v/>
      </c>
      <c r="N686" t="str">
        <f t="shared" si="64"/>
        <v/>
      </c>
      <c r="O686" t="str">
        <f t="shared" si="65"/>
        <v/>
      </c>
    </row>
    <row r="687" spans="1:15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60"/>
        <v>3.1572534255959578E-3</v>
      </c>
      <c r="K687" s="3">
        <f t="shared" ca="1" si="61"/>
        <v>2.112030945000015</v>
      </c>
      <c r="L687">
        <f t="shared" si="62"/>
        <v>-1.0135237850836243</v>
      </c>
      <c r="M687" t="str">
        <f t="shared" si="63"/>
        <v/>
      </c>
      <c r="N687" t="str">
        <f t="shared" si="64"/>
        <v/>
      </c>
      <c r="O687" t="str">
        <f t="shared" si="65"/>
        <v/>
      </c>
    </row>
    <row r="688" spans="1:15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60"/>
        <v>4.0977672984343402E-3</v>
      </c>
      <c r="K688" s="3">
        <f t="shared" ca="1" si="61"/>
        <v>2.7411836089999042</v>
      </c>
      <c r="L688">
        <f t="shared" si="62"/>
        <v>-1.0141423939555099</v>
      </c>
      <c r="M688" t="str">
        <f t="shared" si="63"/>
        <v/>
      </c>
      <c r="N688" t="str">
        <f t="shared" si="64"/>
        <v/>
      </c>
      <c r="O688" t="str">
        <f t="shared" si="65"/>
        <v/>
      </c>
    </row>
    <row r="689" spans="1:15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60"/>
        <v>4.1233538427223873E-3</v>
      </c>
      <c r="K689" s="3">
        <f t="shared" ca="1" si="61"/>
        <v>2.7582996164999254</v>
      </c>
      <c r="L689">
        <f t="shared" si="62"/>
        <v>-1.0141423939555099</v>
      </c>
      <c r="M689" t="str">
        <f t="shared" si="63"/>
        <v/>
      </c>
      <c r="N689" t="str">
        <f t="shared" si="64"/>
        <v/>
      </c>
      <c r="O689" t="str">
        <f t="shared" si="65"/>
        <v/>
      </c>
    </row>
    <row r="690" spans="1:15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60"/>
        <v>4.1668142636100969E-3</v>
      </c>
      <c r="K690" s="3">
        <f t="shared" ca="1" si="61"/>
        <v>2.7873722759999282</v>
      </c>
      <c r="L690">
        <f t="shared" si="62"/>
        <v>-1.0141423939555099</v>
      </c>
      <c r="M690" t="str">
        <f t="shared" si="63"/>
        <v/>
      </c>
      <c r="N690" t="str">
        <f t="shared" si="64"/>
        <v/>
      </c>
      <c r="O690" t="str">
        <f t="shared" si="65"/>
        <v/>
      </c>
    </row>
    <row r="691" spans="1:15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60"/>
        <v>4.5123717900464226E-3</v>
      </c>
      <c r="K691" s="3">
        <f t="shared" ca="1" si="61"/>
        <v>3.0185126965000109</v>
      </c>
      <c r="L691">
        <f t="shared" si="62"/>
        <v>-1.01414239394975</v>
      </c>
      <c r="M691" t="str">
        <f t="shared" si="63"/>
        <v/>
      </c>
      <c r="N691" t="str">
        <f t="shared" si="64"/>
        <v/>
      </c>
      <c r="O691" t="str">
        <f t="shared" si="65"/>
        <v/>
      </c>
    </row>
    <row r="692" spans="1:15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60"/>
        <v>4.5131316227884806E-3</v>
      </c>
      <c r="K692" s="3">
        <f t="shared" ca="1" si="61"/>
        <v>3.0190186964999839</v>
      </c>
      <c r="L692">
        <f t="shared" si="62"/>
        <v>-1.01414239394975</v>
      </c>
      <c r="M692" t="str">
        <f t="shared" si="63"/>
        <v/>
      </c>
      <c r="N692" t="str">
        <f t="shared" si="64"/>
        <v/>
      </c>
      <c r="O692" t="str">
        <f t="shared" si="65"/>
        <v/>
      </c>
    </row>
    <row r="693" spans="1:15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60"/>
        <v>4.5138543712034077E-3</v>
      </c>
      <c r="K693" s="3">
        <f t="shared" ca="1" si="61"/>
        <v>3.0194999999999932</v>
      </c>
      <c r="L693">
        <f t="shared" si="62"/>
        <v>-1.0176505467378116</v>
      </c>
      <c r="M693" t="str">
        <f t="shared" si="63"/>
        <v/>
      </c>
      <c r="N693" t="str">
        <f t="shared" si="64"/>
        <v/>
      </c>
      <c r="O693" t="str">
        <f t="shared" si="65"/>
        <v/>
      </c>
    </row>
    <row r="694" spans="1:15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60"/>
        <v>4.5639060167532415E-3</v>
      </c>
      <c r="K694" s="3">
        <f t="shared" ca="1" si="61"/>
        <v>3.0529815727999221</v>
      </c>
      <c r="L694">
        <f t="shared" si="62"/>
        <v>-1.0215429170422698</v>
      </c>
      <c r="M694" t="str">
        <f t="shared" si="63"/>
        <v/>
      </c>
      <c r="N694" t="str">
        <f t="shared" si="64"/>
        <v/>
      </c>
      <c r="O694" t="str">
        <f t="shared" si="65"/>
        <v/>
      </c>
    </row>
    <row r="695" spans="1:15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60"/>
        <v>4.573678499076847E-3</v>
      </c>
      <c r="K695" s="3">
        <f t="shared" ca="1" si="61"/>
        <v>3.0595186964999357</v>
      </c>
      <c r="L695">
        <f t="shared" si="62"/>
        <v>-1.1921723365384747</v>
      </c>
      <c r="M695" t="str">
        <f t="shared" si="63"/>
        <v/>
      </c>
      <c r="N695" t="str">
        <f t="shared" si="64"/>
        <v/>
      </c>
      <c r="O695" t="str">
        <f t="shared" si="65"/>
        <v/>
      </c>
    </row>
    <row r="696" spans="1:15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60"/>
        <v>4.5744012915955772E-3</v>
      </c>
      <c r="K696" s="3">
        <f t="shared" ca="1" si="61"/>
        <v>3.0599999999999459</v>
      </c>
      <c r="L696">
        <f t="shared" si="62"/>
        <v>-1.3819992266600623</v>
      </c>
      <c r="M696" t="str">
        <f t="shared" si="63"/>
        <v/>
      </c>
      <c r="N696" t="str">
        <f t="shared" si="64"/>
        <v/>
      </c>
      <c r="O696" t="str">
        <f t="shared" si="65"/>
        <v/>
      </c>
    </row>
    <row r="697" spans="1:15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60"/>
        <v>4.793235865697792E-3</v>
      </c>
      <c r="K697" s="3">
        <f t="shared" ca="1" si="61"/>
        <v>3.2063871999998814</v>
      </c>
      <c r="L697">
        <f t="shared" si="62"/>
        <v>-1.5973539184463259</v>
      </c>
      <c r="M697">
        <f t="shared" si="63"/>
        <v>-1</v>
      </c>
      <c r="N697" t="str">
        <f t="shared" si="64"/>
        <v/>
      </c>
      <c r="O697" t="str">
        <f t="shared" si="65"/>
        <v/>
      </c>
    </row>
    <row r="698" spans="1:15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60"/>
        <v>4.7956468442608537E-3</v>
      </c>
      <c r="K698" s="3">
        <f t="shared" ca="1" si="61"/>
        <v>3.2079999999998563</v>
      </c>
      <c r="L698">
        <f t="shared" si="62"/>
        <v>-1.8194611107256198</v>
      </c>
      <c r="M698">
        <f t="shared" si="63"/>
        <v>-1</v>
      </c>
      <c r="N698" t="str">
        <f t="shared" si="64"/>
        <v/>
      </c>
      <c r="O698" t="str">
        <f t="shared" si="65"/>
        <v/>
      </c>
    </row>
    <row r="699" spans="1:15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60"/>
        <v>4.8135856728552624E-3</v>
      </c>
      <c r="K699" s="3">
        <f t="shared" ca="1" si="61"/>
        <v>3.2199999999997999</v>
      </c>
      <c r="L699">
        <f t="shared" si="62"/>
        <v>-2.0927993521034636</v>
      </c>
      <c r="M699">
        <f t="shared" si="63"/>
        <v>-1</v>
      </c>
      <c r="N699" t="str">
        <f t="shared" si="64"/>
        <v/>
      </c>
      <c r="O699" t="str">
        <f t="shared" si="65"/>
        <v/>
      </c>
    </row>
    <row r="700" spans="1:15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60"/>
        <v>4.8135856728552624E-3</v>
      </c>
      <c r="K700" s="3">
        <f t="shared" ca="1" si="61"/>
        <v>3.2199999999997999</v>
      </c>
      <c r="L700">
        <f t="shared" si="62"/>
        <v>-2.3374370124450321</v>
      </c>
      <c r="M700">
        <f t="shared" si="63"/>
        <v>-1</v>
      </c>
      <c r="N700" t="str">
        <f t="shared" si="64"/>
        <v/>
      </c>
      <c r="O700" t="str">
        <f t="shared" si="65"/>
        <v/>
      </c>
    </row>
    <row r="701" spans="1:15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60"/>
        <v>8.1771954632699866E-3</v>
      </c>
      <c r="K701" s="3">
        <f t="shared" ca="1" si="61"/>
        <v>5.4700531331998263</v>
      </c>
      <c r="L701">
        <f t="shared" si="62"/>
        <v>-2.5965220493430277</v>
      </c>
      <c r="M701">
        <f t="shared" si="63"/>
        <v>-1</v>
      </c>
      <c r="N701" t="str">
        <f t="shared" si="64"/>
        <v/>
      </c>
      <c r="O701" t="str">
        <f t="shared" si="65"/>
        <v/>
      </c>
    </row>
    <row r="702" spans="1:15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60"/>
        <v>8.2123346386819996E-3</v>
      </c>
      <c r="K702" s="3">
        <f t="shared" ca="1" si="61"/>
        <v>5.4935591331999376</v>
      </c>
      <c r="L702">
        <f t="shared" si="62"/>
        <v>-2.753441991744237</v>
      </c>
      <c r="M702">
        <f t="shared" si="63"/>
        <v>-1</v>
      </c>
      <c r="N702" t="str">
        <f t="shared" si="64"/>
        <v/>
      </c>
      <c r="O702" t="str">
        <f t="shared" si="65"/>
        <v/>
      </c>
    </row>
    <row r="703" spans="1:15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60"/>
        <v>8.3096082769754456E-3</v>
      </c>
      <c r="K703" s="3">
        <f t="shared" ca="1" si="61"/>
        <v>5.5586293607999551</v>
      </c>
      <c r="L703">
        <f t="shared" si="62"/>
        <v>-1.5941205307869322</v>
      </c>
      <c r="M703">
        <f t="shared" si="63"/>
        <v>-1</v>
      </c>
      <c r="N703" t="str">
        <f t="shared" si="64"/>
        <v/>
      </c>
      <c r="O703" t="str">
        <f t="shared" si="65"/>
        <v/>
      </c>
    </row>
    <row r="704" spans="1:15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60"/>
        <v>8.3415552964388618E-3</v>
      </c>
      <c r="K704" s="3">
        <f t="shared" ca="1" si="61"/>
        <v>5.5799999999998136</v>
      </c>
      <c r="L704">
        <f t="shared" si="62"/>
        <v>-1.5531879073230241</v>
      </c>
      <c r="M704">
        <f t="shared" si="63"/>
        <v>-1</v>
      </c>
      <c r="N704" t="str">
        <f t="shared" si="64"/>
        <v/>
      </c>
      <c r="O704" t="str">
        <f t="shared" si="65"/>
        <v/>
      </c>
    </row>
    <row r="705" spans="1:15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60"/>
        <v>8.362470641910931E-3</v>
      </c>
      <c r="K705" s="3">
        <f t="shared" ca="1" si="61"/>
        <v>5.593991111199899</v>
      </c>
      <c r="L705">
        <f t="shared" si="62"/>
        <v>-1.4764879154298616</v>
      </c>
      <c r="M705" t="str">
        <f t="shared" si="63"/>
        <v/>
      </c>
      <c r="N705" t="str">
        <f t="shared" si="64"/>
        <v/>
      </c>
      <c r="O705" t="str">
        <f t="shared" si="65"/>
        <v/>
      </c>
    </row>
    <row r="706" spans="1:15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60"/>
        <v>8.3864023679252244E-3</v>
      </c>
      <c r="K706" s="3">
        <f t="shared" ca="1" si="61"/>
        <v>5.6099999999999</v>
      </c>
      <c r="L706">
        <f t="shared" si="62"/>
        <v>-1.2735991141933762</v>
      </c>
      <c r="M706" t="str">
        <f t="shared" si="63"/>
        <v/>
      </c>
      <c r="N706" t="str">
        <f t="shared" si="64"/>
        <v/>
      </c>
      <c r="O706" t="str">
        <f t="shared" si="65"/>
        <v/>
      </c>
    </row>
    <row r="707" spans="1:15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66">(OFFSET(I707,$T$2,0)-H707)/H707</f>
        <v>8.7805223188926335E-3</v>
      </c>
      <c r="K707" s="3">
        <f t="shared" ref="K707:K770" ca="1" si="67">H707*J707</f>
        <v>5.8736426000000383</v>
      </c>
      <c r="L707">
        <f t="shared" si="62"/>
        <v>-1.0936832216009786</v>
      </c>
      <c r="M707" t="str">
        <f t="shared" si="63"/>
        <v/>
      </c>
      <c r="N707" t="str">
        <f t="shared" si="64"/>
        <v/>
      </c>
      <c r="O707" t="str">
        <f t="shared" si="65"/>
        <v/>
      </c>
    </row>
    <row r="708" spans="1:15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66"/>
        <v>9.4973188936923383E-3</v>
      </c>
      <c r="K708" s="3">
        <f t="shared" ca="1" si="67"/>
        <v>6.3492426000001387</v>
      </c>
      <c r="L708">
        <f t="shared" si="62"/>
        <v>-0.93086349298025384</v>
      </c>
      <c r="M708" t="str">
        <f t="shared" si="63"/>
        <v/>
      </c>
      <c r="N708" t="str">
        <f t="shared" si="64"/>
        <v/>
      </c>
      <c r="O708" t="str">
        <f t="shared" si="65"/>
        <v/>
      </c>
    </row>
    <row r="709" spans="1:15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66"/>
        <v>9.5030030065967035E-3</v>
      </c>
      <c r="K709" s="3">
        <f t="shared" ca="1" si="67"/>
        <v>6.3530426000000944</v>
      </c>
      <c r="L709">
        <f t="shared" si="62"/>
        <v>-0.79341391969444131</v>
      </c>
      <c r="M709" t="str">
        <f t="shared" si="63"/>
        <v/>
      </c>
      <c r="N709" t="str">
        <f t="shared" si="64"/>
        <v/>
      </c>
      <c r="O709" t="str">
        <f t="shared" si="65"/>
        <v/>
      </c>
    </row>
    <row r="710" spans="1:15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66"/>
        <v>9.5122770855460941E-3</v>
      </c>
      <c r="K710" s="3">
        <f t="shared" ca="1" si="67"/>
        <v>6.3592426000001296</v>
      </c>
      <c r="L710">
        <f t="shared" si="62"/>
        <v>-0.99319554376683206</v>
      </c>
      <c r="M710" t="str">
        <f t="shared" si="63"/>
        <v/>
      </c>
      <c r="N710" t="str">
        <f t="shared" si="64"/>
        <v/>
      </c>
      <c r="O710" t="str">
        <f t="shared" si="65"/>
        <v/>
      </c>
    </row>
    <row r="711" spans="1:15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66"/>
        <v>9.6169718636412872E-3</v>
      </c>
      <c r="K711" s="3">
        <f t="shared" ca="1" si="67"/>
        <v>6.429234200000109</v>
      </c>
      <c r="L711">
        <f t="shared" si="62"/>
        <v>-0.98810123506352499</v>
      </c>
      <c r="M711" t="str">
        <f t="shared" si="63"/>
        <v/>
      </c>
      <c r="N711" t="str">
        <f t="shared" si="64"/>
        <v/>
      </c>
      <c r="O711" t="str">
        <f t="shared" si="65"/>
        <v/>
      </c>
    </row>
    <row r="712" spans="1:15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66"/>
        <v>9.6169718636412872E-3</v>
      </c>
      <c r="K712" s="3">
        <f t="shared" ca="1" si="67"/>
        <v>6.429234200000109</v>
      </c>
      <c r="L712">
        <f t="shared" si="62"/>
        <v>-4.8336710549120427</v>
      </c>
      <c r="M712">
        <f t="shared" si="63"/>
        <v>-1</v>
      </c>
      <c r="N712" t="str">
        <f t="shared" si="64"/>
        <v/>
      </c>
      <c r="O712" t="str">
        <f t="shared" si="65"/>
        <v/>
      </c>
    </row>
    <row r="713" spans="1:15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66"/>
        <v>9.5217097631071137E-3</v>
      </c>
      <c r="K713" s="3">
        <f t="shared" ca="1" si="67"/>
        <v>6.366149304000146</v>
      </c>
      <c r="L713">
        <f t="shared" si="62"/>
        <v>-3.5630139113093908</v>
      </c>
      <c r="M713">
        <f t="shared" si="63"/>
        <v>-1</v>
      </c>
      <c r="N713" t="str">
        <f t="shared" si="64"/>
        <v/>
      </c>
      <c r="O713" t="str">
        <f t="shared" si="65"/>
        <v/>
      </c>
    </row>
    <row r="714" spans="1:15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66"/>
        <v>7.7703835613704194E-3</v>
      </c>
      <c r="K714" s="3">
        <f t="shared" ca="1" si="67"/>
        <v>5.2042589999998654</v>
      </c>
      <c r="L714">
        <f t="shared" si="62"/>
        <v>-2.8487138890012305</v>
      </c>
      <c r="M714">
        <f t="shared" si="63"/>
        <v>-1</v>
      </c>
      <c r="N714" t="str">
        <f t="shared" si="64"/>
        <v/>
      </c>
      <c r="O714" t="str">
        <f t="shared" si="65"/>
        <v/>
      </c>
    </row>
    <row r="715" spans="1:15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66"/>
        <v>7.6687975755443854E-3</v>
      </c>
      <c r="K715" s="3">
        <f t="shared" ca="1" si="67"/>
        <v>5.1367390000000341</v>
      </c>
      <c r="L715">
        <f t="shared" si="62"/>
        <v>-2.3679664911409208</v>
      </c>
      <c r="M715">
        <f t="shared" si="63"/>
        <v>-1</v>
      </c>
      <c r="N715" t="str">
        <f t="shared" si="64"/>
        <v/>
      </c>
      <c r="O715" t="str">
        <f t="shared" si="65"/>
        <v/>
      </c>
    </row>
    <row r="716" spans="1:15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66"/>
        <v>7.6687975755443854E-3</v>
      </c>
      <c r="K716" s="3">
        <f t="shared" ca="1" si="67"/>
        <v>5.1367390000000341</v>
      </c>
      <c r="L716">
        <f t="shared" si="62"/>
        <v>-2.0098617230217974</v>
      </c>
      <c r="M716">
        <f t="shared" si="63"/>
        <v>-1</v>
      </c>
      <c r="N716" t="str">
        <f t="shared" si="64"/>
        <v/>
      </c>
      <c r="O716" t="str">
        <f t="shared" si="65"/>
        <v/>
      </c>
    </row>
    <row r="717" spans="1:15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66"/>
        <v>7.7285148208670494E-3</v>
      </c>
      <c r="K717" s="3">
        <f t="shared" ca="1" si="67"/>
        <v>5.1767389999999978</v>
      </c>
      <c r="L717">
        <f t="shared" si="62"/>
        <v>-1.7235125305797532</v>
      </c>
      <c r="M717">
        <f t="shared" si="63"/>
        <v>-1</v>
      </c>
      <c r="N717" t="str">
        <f t="shared" si="64"/>
        <v/>
      </c>
      <c r="O717" t="str">
        <f t="shared" si="65"/>
        <v/>
      </c>
    </row>
    <row r="718" spans="1:15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66"/>
        <v>7.7285148208670494E-3</v>
      </c>
      <c r="K718" s="3">
        <f t="shared" ca="1" si="67"/>
        <v>5.1767389999999978</v>
      </c>
      <c r="L718">
        <f t="shared" si="62"/>
        <v>-1.485266733220679</v>
      </c>
      <c r="M718" t="str">
        <f t="shared" si="63"/>
        <v/>
      </c>
      <c r="N718" t="str">
        <f t="shared" si="64"/>
        <v/>
      </c>
      <c r="O718" t="str">
        <f t="shared" si="65"/>
        <v/>
      </c>
    </row>
    <row r="719" spans="1:15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66"/>
        <v>7.7285148208670494E-3</v>
      </c>
      <c r="K719" s="3">
        <f t="shared" ca="1" si="67"/>
        <v>5.1767389999999978</v>
      </c>
      <c r="L719">
        <f t="shared" si="62"/>
        <v>-1.4830713030071665</v>
      </c>
      <c r="M719" t="str">
        <f t="shared" si="63"/>
        <v/>
      </c>
      <c r="N719" t="str">
        <f t="shared" si="64"/>
        <v/>
      </c>
      <c r="O719" t="str">
        <f t="shared" si="65"/>
        <v/>
      </c>
    </row>
    <row r="720" spans="1:15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66"/>
        <v>7.7285148208670494E-3</v>
      </c>
      <c r="K720" s="3">
        <f t="shared" ca="1" si="67"/>
        <v>5.1767389999999978</v>
      </c>
      <c r="L720">
        <f t="shared" si="62"/>
        <v>-1.4813201338787765</v>
      </c>
      <c r="M720" t="str">
        <f t="shared" si="63"/>
        <v/>
      </c>
      <c r="N720" t="str">
        <f t="shared" si="64"/>
        <v/>
      </c>
      <c r="O720" t="str">
        <f t="shared" si="65"/>
        <v/>
      </c>
    </row>
    <row r="721" spans="1:15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66"/>
        <v>7.7285148208670494E-3</v>
      </c>
      <c r="K721" s="3">
        <f t="shared" ca="1" si="67"/>
        <v>5.1767389999999978</v>
      </c>
      <c r="L721">
        <f t="shared" si="62"/>
        <v>-1.48082394903097</v>
      </c>
      <c r="M721" t="str">
        <f t="shared" si="63"/>
        <v/>
      </c>
      <c r="N721" t="str">
        <f t="shared" si="64"/>
        <v/>
      </c>
      <c r="O721" t="str">
        <f t="shared" si="65"/>
        <v/>
      </c>
    </row>
    <row r="722" spans="1:15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66"/>
        <v>7.7285148208670494E-3</v>
      </c>
      <c r="K722" s="3">
        <f t="shared" ca="1" si="67"/>
        <v>5.1767389999999978</v>
      </c>
      <c r="L722">
        <f t="shared" si="62"/>
        <v>-1.4812614968011135</v>
      </c>
      <c r="M722" t="str">
        <f t="shared" si="63"/>
        <v/>
      </c>
      <c r="N722" t="str">
        <f t="shared" si="64"/>
        <v/>
      </c>
      <c r="O722" t="str">
        <f t="shared" si="65"/>
        <v/>
      </c>
    </row>
    <row r="723" spans="1:15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66"/>
        <v>7.7285148208670494E-3</v>
      </c>
      <c r="K723" s="3">
        <f t="shared" ca="1" si="67"/>
        <v>5.1767389999999978</v>
      </c>
      <c r="L723">
        <f t="shared" si="62"/>
        <v>-1.4826818497401169</v>
      </c>
      <c r="M723" t="str">
        <f t="shared" si="63"/>
        <v/>
      </c>
      <c r="N723" t="str">
        <f t="shared" si="64"/>
        <v/>
      </c>
      <c r="O723" t="str">
        <f t="shared" si="65"/>
        <v/>
      </c>
    </row>
    <row r="724" spans="1:15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66"/>
        <v>7.7285148208670494E-3</v>
      </c>
      <c r="K724" s="3">
        <f t="shared" ca="1" si="67"/>
        <v>5.1767389999999978</v>
      </c>
      <c r="L724">
        <f t="shared" si="62"/>
        <v>-1.4851382842314025</v>
      </c>
      <c r="M724" t="str">
        <f t="shared" si="63"/>
        <v/>
      </c>
      <c r="N724" t="str">
        <f t="shared" si="64"/>
        <v/>
      </c>
      <c r="O724" t="str">
        <f t="shared" si="65"/>
        <v/>
      </c>
    </row>
    <row r="725" spans="1:15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66"/>
        <v>9.0670358968019619E-3</v>
      </c>
      <c r="K725" s="3">
        <f t="shared" ca="1" si="67"/>
        <v>6.0733115519999492</v>
      </c>
      <c r="L725">
        <f t="shared" si="62"/>
        <v>-1.4876301596708872</v>
      </c>
      <c r="M725" t="str">
        <f t="shared" si="63"/>
        <v/>
      </c>
      <c r="N725" t="str">
        <f t="shared" si="64"/>
        <v/>
      </c>
      <c r="O725" t="str">
        <f t="shared" si="65"/>
        <v/>
      </c>
    </row>
    <row r="726" spans="1:15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66"/>
        <v>9.1727664411464013E-3</v>
      </c>
      <c r="K726" s="3">
        <f t="shared" ca="1" si="67"/>
        <v>6.1441323300000468</v>
      </c>
      <c r="L726">
        <f t="shared" si="62"/>
        <v>-1.4901701417320705</v>
      </c>
      <c r="M726" t="str">
        <f t="shared" si="63"/>
        <v/>
      </c>
      <c r="N726" t="str">
        <f t="shared" si="64"/>
        <v/>
      </c>
      <c r="O726" t="str">
        <f t="shared" si="65"/>
        <v/>
      </c>
    </row>
    <row r="727" spans="1:15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66"/>
        <v>9.1728195894946393E-3</v>
      </c>
      <c r="K727" s="3">
        <f t="shared" ca="1" si="67"/>
        <v>6.1441679299999805</v>
      </c>
      <c r="L727">
        <f t="shared" si="62"/>
        <v>-1.4927587773819728</v>
      </c>
      <c r="M727" t="str">
        <f t="shared" si="63"/>
        <v/>
      </c>
      <c r="N727" t="str">
        <f t="shared" si="64"/>
        <v/>
      </c>
      <c r="O727" t="str">
        <f t="shared" si="65"/>
        <v/>
      </c>
    </row>
    <row r="728" spans="1:15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66"/>
        <v>9.1985189060193907E-3</v>
      </c>
      <c r="K728" s="3">
        <f t="shared" ca="1" si="67"/>
        <v>6.1613819300000605</v>
      </c>
      <c r="L728">
        <f t="shared" si="62"/>
        <v>-1.4953966219749757</v>
      </c>
      <c r="M728" t="str">
        <f t="shared" si="63"/>
        <v/>
      </c>
      <c r="N728" t="str">
        <f t="shared" si="64"/>
        <v/>
      </c>
      <c r="O728" t="str">
        <f t="shared" si="65"/>
        <v/>
      </c>
    </row>
    <row r="729" spans="1:15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66"/>
        <v>8.739663199615378E-3</v>
      </c>
      <c r="K729" s="3">
        <f t="shared" ca="1" si="67"/>
        <v>5.8567389999999477</v>
      </c>
      <c r="L729">
        <f t="shared" si="62"/>
        <v>-1.4197373078529238</v>
      </c>
      <c r="M729" t="str">
        <f t="shared" si="63"/>
        <v/>
      </c>
      <c r="N729" t="str">
        <f t="shared" si="64"/>
        <v/>
      </c>
      <c r="O729" t="str">
        <f t="shared" si="65"/>
        <v/>
      </c>
    </row>
    <row r="730" spans="1:15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66"/>
        <v>9.3337683083602584E-3</v>
      </c>
      <c r="K730" s="3">
        <f t="shared" ca="1" si="67"/>
        <v>6.2548685938999142</v>
      </c>
      <c r="L730">
        <f t="shared" si="62"/>
        <v>-1.3541792145491094</v>
      </c>
      <c r="M730" t="str">
        <f t="shared" si="63"/>
        <v/>
      </c>
      <c r="N730" t="str">
        <f t="shared" si="64"/>
        <v/>
      </c>
      <c r="O730" t="str">
        <f t="shared" si="65"/>
        <v/>
      </c>
    </row>
    <row r="731" spans="1:15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66"/>
        <v>1.0496391833921969E-2</v>
      </c>
      <c r="K731" s="3">
        <f t="shared" ca="1" si="67"/>
        <v>7.0339812883999002</v>
      </c>
      <c r="L731">
        <f t="shared" si="62"/>
        <v>-1.2995855271901722</v>
      </c>
      <c r="M731" t="str">
        <f t="shared" si="63"/>
        <v/>
      </c>
      <c r="N731" t="str">
        <f t="shared" si="64"/>
        <v/>
      </c>
      <c r="O731" t="str">
        <f t="shared" si="65"/>
        <v/>
      </c>
    </row>
    <row r="732" spans="1:15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66"/>
        <v>1.0514000271954704E-2</v>
      </c>
      <c r="K732" s="3">
        <f t="shared" ca="1" si="67"/>
        <v>7.0457812883998931</v>
      </c>
      <c r="L732">
        <f t="shared" si="62"/>
        <v>-1.2524523562120558</v>
      </c>
      <c r="M732" t="str">
        <f t="shared" si="63"/>
        <v/>
      </c>
      <c r="N732" t="str">
        <f t="shared" si="64"/>
        <v/>
      </c>
      <c r="O732" t="str">
        <f t="shared" si="65"/>
        <v/>
      </c>
    </row>
    <row r="733" spans="1:15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66"/>
        <v>9.893990691978256E-3</v>
      </c>
      <c r="K733" s="3">
        <f t="shared" ca="1" si="67"/>
        <v>6.6343721999999161</v>
      </c>
      <c r="L733">
        <f t="shared" si="62"/>
        <v>-1.2118330807954978</v>
      </c>
      <c r="M733" t="str">
        <f t="shared" si="63"/>
        <v/>
      </c>
      <c r="N733" t="str">
        <f t="shared" si="64"/>
        <v/>
      </c>
      <c r="O733" t="str">
        <f t="shared" si="65"/>
        <v/>
      </c>
    </row>
    <row r="734" spans="1:15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66"/>
        <v>9.7147873760246809E-3</v>
      </c>
      <c r="K734" s="3">
        <f t="shared" ca="1" si="67"/>
        <v>6.5142081999999846</v>
      </c>
      <c r="L734">
        <f t="shared" si="62"/>
        <v>-1.1806540557779406</v>
      </c>
      <c r="M734" t="str">
        <f t="shared" si="63"/>
        <v/>
      </c>
      <c r="N734" t="str">
        <f t="shared" si="64"/>
        <v/>
      </c>
      <c r="O734" t="str">
        <f t="shared" si="65"/>
        <v/>
      </c>
    </row>
    <row r="735" spans="1:15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66"/>
        <v>9.7147873760246809E-3</v>
      </c>
      <c r="K735" s="3">
        <f t="shared" ca="1" si="67"/>
        <v>6.5142081999999846</v>
      </c>
      <c r="L735">
        <f t="shared" si="62"/>
        <v>-1.1599420952659456</v>
      </c>
      <c r="M735" t="str">
        <f t="shared" si="63"/>
        <v/>
      </c>
      <c r="N735" t="str">
        <f t="shared" si="64"/>
        <v/>
      </c>
      <c r="O735" t="str">
        <f t="shared" si="65"/>
        <v/>
      </c>
    </row>
    <row r="736" spans="1:15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66"/>
        <v>9.7147873760246809E-3</v>
      </c>
      <c r="K736" s="3">
        <f t="shared" ca="1" si="67"/>
        <v>6.5142081999999846</v>
      </c>
      <c r="L736">
        <f t="shared" si="62"/>
        <v>-1.1458878502821805</v>
      </c>
      <c r="M736" t="str">
        <f t="shared" si="63"/>
        <v/>
      </c>
      <c r="N736" t="str">
        <f t="shared" si="64"/>
        <v/>
      </c>
      <c r="O736" t="str">
        <f t="shared" si="65"/>
        <v/>
      </c>
    </row>
    <row r="737" spans="1:15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66"/>
        <v>9.7147873760246809E-3</v>
      </c>
      <c r="K737" s="3">
        <f t="shared" ca="1" si="67"/>
        <v>6.5142081999999846</v>
      </c>
      <c r="L737">
        <f t="shared" si="62"/>
        <v>-1.1377043723749332</v>
      </c>
      <c r="M737" t="str">
        <f t="shared" si="63"/>
        <v/>
      </c>
      <c r="N737" t="str">
        <f t="shared" si="64"/>
        <v/>
      </c>
      <c r="O737" t="str">
        <f t="shared" si="65"/>
        <v/>
      </c>
    </row>
    <row r="738" spans="1:15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66"/>
        <v>9.7147873760246809E-3</v>
      </c>
      <c r="K738" s="3">
        <f t="shared" ca="1" si="67"/>
        <v>6.5142081999999846</v>
      </c>
      <c r="L738">
        <f t="shared" si="62"/>
        <v>-1.1346356893563847</v>
      </c>
      <c r="M738" t="str">
        <f t="shared" si="63"/>
        <v/>
      </c>
      <c r="N738" t="str">
        <f t="shared" si="64"/>
        <v/>
      </c>
      <c r="O738" t="str">
        <f t="shared" si="65"/>
        <v/>
      </c>
    </row>
    <row r="739" spans="1:15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66"/>
        <v>9.7147873760246809E-3</v>
      </c>
      <c r="K739" s="3">
        <f t="shared" ca="1" si="67"/>
        <v>6.5142081999999846</v>
      </c>
      <c r="L739">
        <f t="shared" si="62"/>
        <v>-1.1360577304000334</v>
      </c>
      <c r="M739" t="str">
        <f t="shared" si="63"/>
        <v/>
      </c>
      <c r="N739" t="str">
        <f t="shared" si="64"/>
        <v/>
      </c>
      <c r="O739" t="str">
        <f t="shared" si="65"/>
        <v/>
      </c>
    </row>
    <row r="740" spans="1:15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66"/>
        <v>9.7147873760246809E-3</v>
      </c>
      <c r="K740" s="3">
        <f t="shared" ca="1" si="67"/>
        <v>6.5142081999999846</v>
      </c>
      <c r="L740">
        <f t="shared" si="62"/>
        <v>-1.1414528412231721</v>
      </c>
      <c r="M740" t="str">
        <f t="shared" si="63"/>
        <v/>
      </c>
      <c r="N740" t="str">
        <f t="shared" si="64"/>
        <v/>
      </c>
      <c r="O740" t="str">
        <f t="shared" si="65"/>
        <v/>
      </c>
    </row>
    <row r="741" spans="1:15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66"/>
        <v>6.6433433808453009E-3</v>
      </c>
      <c r="K741" s="3">
        <f t="shared" ca="1" si="67"/>
        <v>4.4546648579998873</v>
      </c>
      <c r="L741">
        <f t="shared" si="62"/>
        <v>-1.1503899452330637</v>
      </c>
      <c r="M741" t="str">
        <f t="shared" si="63"/>
        <v/>
      </c>
      <c r="N741" t="str">
        <f t="shared" si="64"/>
        <v/>
      </c>
      <c r="O741" t="str">
        <f t="shared" si="65"/>
        <v/>
      </c>
    </row>
    <row r="742" spans="1:15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66"/>
        <v>5.9270157513954666E-3</v>
      </c>
      <c r="K742" s="3">
        <f t="shared" ca="1" si="67"/>
        <v>3.974334497999962</v>
      </c>
      <c r="L742">
        <f t="shared" si="62"/>
        <v>-1.1625089684964616</v>
      </c>
      <c r="M742" t="str">
        <f t="shared" si="63"/>
        <v/>
      </c>
      <c r="N742" t="str">
        <f t="shared" si="64"/>
        <v/>
      </c>
      <c r="O742" t="str">
        <f t="shared" si="65"/>
        <v/>
      </c>
    </row>
    <row r="743" spans="1:15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66"/>
        <v>5.9270157513954666E-3</v>
      </c>
      <c r="K743" s="3">
        <f t="shared" ca="1" si="67"/>
        <v>3.974334497999962</v>
      </c>
      <c r="L743">
        <f t="shared" ref="L743:L806" si="68">SKEW(F708:F742)</f>
        <v>-1.1775085173130317</v>
      </c>
      <c r="M743" t="str">
        <f t="shared" ref="M743:M806" si="69">IF(ABS(L743)&gt;1.5,SIGN(L743),"")</f>
        <v/>
      </c>
      <c r="N743" t="str">
        <f t="shared" ref="N743:N806" si="70">IF(M743=1,K743,"")</f>
        <v/>
      </c>
      <c r="O743" t="str">
        <f t="shared" ref="O743:O806" si="71">IF(M743=1,IF(ISNUMBER(M742),"",K743),"")</f>
        <v/>
      </c>
    </row>
    <row r="744" spans="1:15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66"/>
        <v>5.9270157513954666E-3</v>
      </c>
      <c r="K744" s="3">
        <f t="shared" ca="1" si="67"/>
        <v>3.974334497999962</v>
      </c>
      <c r="L744">
        <f t="shared" si="68"/>
        <v>-1.1977504361186613</v>
      </c>
      <c r="M744" t="str">
        <f t="shared" si="69"/>
        <v/>
      </c>
      <c r="N744" t="str">
        <f t="shared" si="70"/>
        <v/>
      </c>
      <c r="O744" t="str">
        <f t="shared" si="71"/>
        <v/>
      </c>
    </row>
    <row r="745" spans="1:15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66"/>
        <v>5.9270157513954666E-3</v>
      </c>
      <c r="K745" s="3">
        <f t="shared" ca="1" si="67"/>
        <v>3.974334497999962</v>
      </c>
      <c r="L745">
        <f t="shared" si="68"/>
        <v>-1.2365467817546181</v>
      </c>
      <c r="M745" t="str">
        <f t="shared" si="69"/>
        <v/>
      </c>
      <c r="N745" t="str">
        <f t="shared" si="70"/>
        <v/>
      </c>
      <c r="O745" t="str">
        <f t="shared" si="71"/>
        <v/>
      </c>
    </row>
    <row r="746" spans="1:15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66"/>
        <v>5.9270157513954666E-3</v>
      </c>
      <c r="K746" s="3">
        <f t="shared" ca="1" si="67"/>
        <v>3.974334497999962</v>
      </c>
      <c r="L746">
        <f t="shared" si="68"/>
        <v>-1.2782049832452103</v>
      </c>
      <c r="M746" t="str">
        <f t="shared" si="69"/>
        <v/>
      </c>
      <c r="N746" t="str">
        <f t="shared" si="70"/>
        <v/>
      </c>
      <c r="O746" t="str">
        <f t="shared" si="71"/>
        <v/>
      </c>
    </row>
    <row r="747" spans="1:15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66"/>
        <v>5.9270157513954666E-3</v>
      </c>
      <c r="K747" s="3">
        <f t="shared" ca="1" si="67"/>
        <v>3.974334497999962</v>
      </c>
      <c r="L747">
        <f t="shared" si="68"/>
        <v>-1.4781678838238437</v>
      </c>
      <c r="M747" t="str">
        <f t="shared" si="69"/>
        <v/>
      </c>
      <c r="N747" t="str">
        <f t="shared" si="70"/>
        <v/>
      </c>
      <c r="O747" t="str">
        <f t="shared" si="71"/>
        <v/>
      </c>
    </row>
    <row r="748" spans="1:15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66"/>
        <v>5.9270157513954666E-3</v>
      </c>
      <c r="K748" s="3">
        <f t="shared" ca="1" si="67"/>
        <v>3.974334497999962</v>
      </c>
      <c r="L748">
        <f t="shared" si="68"/>
        <v>-1.7083041961922816</v>
      </c>
      <c r="M748">
        <f t="shared" si="69"/>
        <v>-1</v>
      </c>
      <c r="N748" t="str">
        <f t="shared" si="70"/>
        <v/>
      </c>
      <c r="O748" t="str">
        <f t="shared" si="71"/>
        <v/>
      </c>
    </row>
    <row r="749" spans="1:15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66"/>
        <v>5.9270157513954666E-3</v>
      </c>
      <c r="K749" s="3">
        <f t="shared" ca="1" si="67"/>
        <v>3.974334497999962</v>
      </c>
      <c r="L749">
        <f t="shared" si="68"/>
        <v>-1.9802116322916099</v>
      </c>
      <c r="M749">
        <f t="shared" si="69"/>
        <v>-1</v>
      </c>
      <c r="N749" t="str">
        <f t="shared" si="70"/>
        <v/>
      </c>
      <c r="O749" t="str">
        <f t="shared" si="71"/>
        <v/>
      </c>
    </row>
    <row r="750" spans="1:15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66"/>
        <v>5.1722293252122534E-3</v>
      </c>
      <c r="K750" s="3">
        <f t="shared" ca="1" si="67"/>
        <v>3.468215760000021</v>
      </c>
      <c r="L750">
        <f t="shared" si="68"/>
        <v>-2.3119839987630644</v>
      </c>
      <c r="M750">
        <f t="shared" si="69"/>
        <v>-1</v>
      </c>
      <c r="N750" t="str">
        <f t="shared" si="70"/>
        <v/>
      </c>
      <c r="O750" t="str">
        <f t="shared" si="71"/>
        <v/>
      </c>
    </row>
    <row r="751" spans="1:15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66"/>
        <v>5.1722293252122534E-3</v>
      </c>
      <c r="K751" s="3">
        <f t="shared" ca="1" si="67"/>
        <v>3.468215760000021</v>
      </c>
      <c r="L751">
        <f t="shared" si="68"/>
        <v>-2.7234323956085644</v>
      </c>
      <c r="M751">
        <f t="shared" si="69"/>
        <v>-1</v>
      </c>
      <c r="N751" t="str">
        <f t="shared" si="70"/>
        <v/>
      </c>
      <c r="O751" t="str">
        <f t="shared" si="71"/>
        <v/>
      </c>
    </row>
    <row r="752" spans="1:15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66"/>
        <v>5.1722293252122534E-3</v>
      </c>
      <c r="K752" s="3">
        <f t="shared" ca="1" si="67"/>
        <v>3.468215760000021</v>
      </c>
      <c r="L752">
        <f t="shared" si="68"/>
        <v>-3.1664703074453526</v>
      </c>
      <c r="M752">
        <f t="shared" si="69"/>
        <v>-1</v>
      </c>
      <c r="N752" t="str">
        <f t="shared" si="70"/>
        <v/>
      </c>
      <c r="O752" t="str">
        <f t="shared" si="71"/>
        <v/>
      </c>
    </row>
    <row r="753" spans="1:15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66"/>
        <v>5.1722293252122534E-3</v>
      </c>
      <c r="K753" s="3">
        <f t="shared" ca="1" si="67"/>
        <v>3.468215760000021</v>
      </c>
      <c r="L753">
        <f t="shared" si="68"/>
        <v>-1.1235311790695428</v>
      </c>
      <c r="M753" t="str">
        <f t="shared" si="69"/>
        <v/>
      </c>
      <c r="N753" t="str">
        <f t="shared" si="70"/>
        <v/>
      </c>
      <c r="O753" t="str">
        <f t="shared" si="71"/>
        <v/>
      </c>
    </row>
    <row r="754" spans="1:15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66"/>
        <v>5.1722293252122534E-3</v>
      </c>
      <c r="K754" s="3">
        <f t="shared" ca="1" si="67"/>
        <v>3.468215760000021</v>
      </c>
      <c r="L754">
        <f t="shared" si="68"/>
        <v>-1.3028387715041077</v>
      </c>
      <c r="M754" t="str">
        <f t="shared" si="69"/>
        <v/>
      </c>
      <c r="N754" t="str">
        <f t="shared" si="70"/>
        <v/>
      </c>
      <c r="O754" t="str">
        <f t="shared" si="71"/>
        <v/>
      </c>
    </row>
    <row r="755" spans="1:15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66"/>
        <v>5.1722293252122534E-3</v>
      </c>
      <c r="K755" s="3">
        <f t="shared" ca="1" si="67"/>
        <v>3.468215760000021</v>
      </c>
      <c r="L755">
        <f t="shared" si="68"/>
        <v>4.2728684877449012</v>
      </c>
      <c r="M755">
        <f t="shared" si="69"/>
        <v>1</v>
      </c>
      <c r="N755">
        <f t="shared" ca="1" si="70"/>
        <v>3.468215760000021</v>
      </c>
      <c r="O755">
        <f t="shared" ca="1" si="71"/>
        <v>3.468215760000021</v>
      </c>
    </row>
    <row r="756" spans="1:15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66"/>
        <v>5.1722293252122534E-3</v>
      </c>
      <c r="K756" s="3">
        <f t="shared" ca="1" si="67"/>
        <v>3.468215760000021</v>
      </c>
      <c r="L756">
        <f t="shared" si="68"/>
        <v>3.4450374341792744</v>
      </c>
      <c r="M756">
        <f t="shared" si="69"/>
        <v>1</v>
      </c>
      <c r="N756">
        <f t="shared" ca="1" si="70"/>
        <v>3.468215760000021</v>
      </c>
      <c r="O756" t="str">
        <f t="shared" si="71"/>
        <v/>
      </c>
    </row>
    <row r="757" spans="1:15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66"/>
        <v>5.1722293252122534E-3</v>
      </c>
      <c r="K757" s="3">
        <f t="shared" ca="1" si="67"/>
        <v>3.468215760000021</v>
      </c>
      <c r="L757">
        <f t="shared" si="68"/>
        <v>2.837690199573514</v>
      </c>
      <c r="M757">
        <f t="shared" si="69"/>
        <v>1</v>
      </c>
      <c r="N757">
        <f t="shared" ca="1" si="70"/>
        <v>3.468215760000021</v>
      </c>
      <c r="O757" t="str">
        <f t="shared" si="71"/>
        <v/>
      </c>
    </row>
    <row r="758" spans="1:15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66"/>
        <v>5.1722293252122534E-3</v>
      </c>
      <c r="K758" s="3">
        <f t="shared" ca="1" si="67"/>
        <v>3.468215760000021</v>
      </c>
      <c r="L758">
        <f t="shared" si="68"/>
        <v>2.4009260887810475</v>
      </c>
      <c r="M758">
        <f t="shared" si="69"/>
        <v>1</v>
      </c>
      <c r="N758">
        <f t="shared" ca="1" si="70"/>
        <v>3.468215760000021</v>
      </c>
      <c r="O758" t="str">
        <f t="shared" si="71"/>
        <v/>
      </c>
    </row>
    <row r="759" spans="1:15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66"/>
        <v>5.1722293252122534E-3</v>
      </c>
      <c r="K759" s="3">
        <f t="shared" ca="1" si="67"/>
        <v>3.468215760000021</v>
      </c>
      <c r="L759">
        <f t="shared" si="68"/>
        <v>2.0676853320665236</v>
      </c>
      <c r="M759">
        <f t="shared" si="69"/>
        <v>1</v>
      </c>
      <c r="N759">
        <f t="shared" ca="1" si="70"/>
        <v>3.468215760000021</v>
      </c>
      <c r="O759" t="str">
        <f t="shared" si="71"/>
        <v/>
      </c>
    </row>
    <row r="760" spans="1:15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66"/>
        <v>5.1722293252122534E-3</v>
      </c>
      <c r="K760" s="3">
        <f t="shared" ca="1" si="67"/>
        <v>3.468215760000021</v>
      </c>
      <c r="L760">
        <f t="shared" si="68"/>
        <v>1.782326763371106</v>
      </c>
      <c r="M760">
        <f t="shared" si="69"/>
        <v>1</v>
      </c>
      <c r="N760">
        <f t="shared" ca="1" si="70"/>
        <v>3.468215760000021</v>
      </c>
      <c r="O760" t="str">
        <f t="shared" si="71"/>
        <v/>
      </c>
    </row>
    <row r="761" spans="1:15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66"/>
        <v>5.1722293252122534E-3</v>
      </c>
      <c r="K761" s="3">
        <f t="shared" ca="1" si="67"/>
        <v>3.468215760000021</v>
      </c>
      <c r="L761">
        <f t="shared" si="68"/>
        <v>1.5457458815549512</v>
      </c>
      <c r="M761">
        <f t="shared" si="69"/>
        <v>1</v>
      </c>
      <c r="N761">
        <f t="shared" ca="1" si="70"/>
        <v>3.468215760000021</v>
      </c>
      <c r="O761" t="str">
        <f t="shared" si="71"/>
        <v/>
      </c>
    </row>
    <row r="762" spans="1:15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66"/>
        <v>5.1722293252122534E-3</v>
      </c>
      <c r="K762" s="3">
        <f t="shared" ca="1" si="67"/>
        <v>3.468215760000021</v>
      </c>
      <c r="L762">
        <f t="shared" si="68"/>
        <v>1.3440008197860092</v>
      </c>
      <c r="M762" t="str">
        <f t="shared" si="69"/>
        <v/>
      </c>
      <c r="N762" t="str">
        <f t="shared" si="70"/>
        <v/>
      </c>
      <c r="O762" t="str">
        <f t="shared" si="71"/>
        <v/>
      </c>
    </row>
    <row r="763" spans="1:15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66"/>
        <v>5.1722293252122534E-3</v>
      </c>
      <c r="K763" s="3">
        <f t="shared" ca="1" si="67"/>
        <v>3.468215760000021</v>
      </c>
      <c r="L763">
        <f t="shared" si="68"/>
        <v>1.1664289621585648</v>
      </c>
      <c r="M763" t="str">
        <f t="shared" si="69"/>
        <v/>
      </c>
      <c r="N763" t="str">
        <f t="shared" si="70"/>
        <v/>
      </c>
      <c r="O763" t="str">
        <f t="shared" si="71"/>
        <v/>
      </c>
    </row>
    <row r="764" spans="1:15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66"/>
        <v>5.1722293252122534E-3</v>
      </c>
      <c r="K764" s="3">
        <f t="shared" ca="1" si="67"/>
        <v>3.468215760000021</v>
      </c>
      <c r="L764">
        <f t="shared" si="68"/>
        <v>0.99638331791167023</v>
      </c>
      <c r="M764" t="str">
        <f t="shared" si="69"/>
        <v/>
      </c>
      <c r="N764" t="str">
        <f t="shared" si="70"/>
        <v/>
      </c>
      <c r="O764" t="str">
        <f t="shared" si="71"/>
        <v/>
      </c>
    </row>
    <row r="765" spans="1:15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66"/>
        <v>5.1722293252122534E-3</v>
      </c>
      <c r="K765" s="3">
        <f t="shared" ca="1" si="67"/>
        <v>3.468215760000021</v>
      </c>
      <c r="L765">
        <f t="shared" si="68"/>
        <v>0.84303346978486504</v>
      </c>
      <c r="M765" t="str">
        <f t="shared" si="69"/>
        <v/>
      </c>
      <c r="N765" t="str">
        <f t="shared" si="70"/>
        <v/>
      </c>
      <c r="O765" t="str">
        <f t="shared" si="71"/>
        <v/>
      </c>
    </row>
    <row r="766" spans="1:15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66"/>
        <v>5.1722293252122534E-3</v>
      </c>
      <c r="K766" s="3">
        <f t="shared" ca="1" si="67"/>
        <v>3.468215760000021</v>
      </c>
      <c r="L766">
        <f t="shared" si="68"/>
        <v>0.70012711768053604</v>
      </c>
      <c r="M766" t="str">
        <f t="shared" si="69"/>
        <v/>
      </c>
      <c r="N766" t="str">
        <f t="shared" si="70"/>
        <v/>
      </c>
      <c r="O766" t="str">
        <f t="shared" si="71"/>
        <v/>
      </c>
    </row>
    <row r="767" spans="1:15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66"/>
        <v>5.1722293252122534E-3</v>
      </c>
      <c r="K767" s="3">
        <f t="shared" ca="1" si="67"/>
        <v>3.468215760000021</v>
      </c>
      <c r="L767">
        <f t="shared" si="68"/>
        <v>0.56841977054395731</v>
      </c>
      <c r="M767" t="str">
        <f t="shared" si="69"/>
        <v/>
      </c>
      <c r="N767" t="str">
        <f t="shared" si="70"/>
        <v/>
      </c>
      <c r="O767" t="str">
        <f t="shared" si="71"/>
        <v/>
      </c>
    </row>
    <row r="768" spans="1:15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66"/>
        <v>5.1722293252122534E-3</v>
      </c>
      <c r="K768" s="3">
        <f t="shared" ca="1" si="67"/>
        <v>3.468215760000021</v>
      </c>
      <c r="L768">
        <f t="shared" si="68"/>
        <v>0.44189899350777567</v>
      </c>
      <c r="M768" t="str">
        <f t="shared" si="69"/>
        <v/>
      </c>
      <c r="N768" t="str">
        <f t="shared" si="70"/>
        <v/>
      </c>
      <c r="O768" t="str">
        <f t="shared" si="71"/>
        <v/>
      </c>
    </row>
    <row r="769" spans="1:15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66"/>
        <v>5.1722293252122534E-3</v>
      </c>
      <c r="K769" s="3">
        <f t="shared" ca="1" si="67"/>
        <v>3.468215760000021</v>
      </c>
      <c r="L769">
        <f t="shared" si="68"/>
        <v>0.31927990132573869</v>
      </c>
      <c r="M769" t="str">
        <f t="shared" si="69"/>
        <v/>
      </c>
      <c r="N769" t="str">
        <f t="shared" si="70"/>
        <v/>
      </c>
      <c r="O769" t="str">
        <f t="shared" si="71"/>
        <v/>
      </c>
    </row>
    <row r="770" spans="1:15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66"/>
        <v>5.1722293252122534E-3</v>
      </c>
      <c r="K770" s="3">
        <f t="shared" ca="1" si="67"/>
        <v>3.468215760000021</v>
      </c>
      <c r="L770">
        <f t="shared" si="68"/>
        <v>0.19935250220144082</v>
      </c>
      <c r="M770" t="str">
        <f t="shared" si="69"/>
        <v/>
      </c>
      <c r="N770" t="str">
        <f t="shared" si="70"/>
        <v/>
      </c>
      <c r="O770" t="str">
        <f t="shared" si="71"/>
        <v/>
      </c>
    </row>
    <row r="771" spans="1:15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72">(OFFSET(I771,$T$2,0)-H771)/H771</f>
        <v>5.1722293252122534E-3</v>
      </c>
      <c r="K771" s="3">
        <f t="shared" ref="K771:K834" ca="1" si="73">H771*J771</f>
        <v>3.468215760000021</v>
      </c>
      <c r="L771">
        <f t="shared" si="68"/>
        <v>8.1006133017437879E-2</v>
      </c>
      <c r="M771" t="str">
        <f t="shared" si="69"/>
        <v/>
      </c>
      <c r="N771" t="str">
        <f t="shared" si="70"/>
        <v/>
      </c>
      <c r="O771" t="str">
        <f t="shared" si="71"/>
        <v/>
      </c>
    </row>
    <row r="772" spans="1:15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72"/>
        <v>5.1722293252122534E-3</v>
      </c>
      <c r="K772" s="3">
        <f t="shared" ca="1" si="73"/>
        <v>3.468215760000021</v>
      </c>
      <c r="L772">
        <f t="shared" si="68"/>
        <v>-3.6660086203789979E-2</v>
      </c>
      <c r="M772" t="str">
        <f t="shared" si="69"/>
        <v/>
      </c>
      <c r="N772" t="str">
        <f t="shared" si="70"/>
        <v/>
      </c>
      <c r="O772" t="str">
        <f t="shared" si="71"/>
        <v/>
      </c>
    </row>
    <row r="773" spans="1:15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72"/>
        <v>5.6437632326623802E-3</v>
      </c>
      <c r="K773" s="3">
        <f t="shared" ca="1" si="73"/>
        <v>3.7844007600001532</v>
      </c>
      <c r="L773">
        <f t="shared" si="68"/>
        <v>-0.15491782493725864</v>
      </c>
      <c r="M773" t="str">
        <f t="shared" si="69"/>
        <v/>
      </c>
      <c r="N773" t="str">
        <f t="shared" si="70"/>
        <v/>
      </c>
      <c r="O773" t="str">
        <f t="shared" si="71"/>
        <v/>
      </c>
    </row>
    <row r="774" spans="1:15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72"/>
        <v>5.3589324174146535E-3</v>
      </c>
      <c r="K774" s="3">
        <f t="shared" ca="1" si="73"/>
        <v>3.5944267600001467</v>
      </c>
      <c r="L774">
        <f t="shared" si="68"/>
        <v>-0.27487473899060288</v>
      </c>
      <c r="M774" t="str">
        <f t="shared" si="69"/>
        <v/>
      </c>
      <c r="N774" t="str">
        <f t="shared" si="70"/>
        <v/>
      </c>
      <c r="O774" t="str">
        <f t="shared" si="71"/>
        <v/>
      </c>
    </row>
    <row r="775" spans="1:15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72"/>
        <v>5.3589324174146535E-3</v>
      </c>
      <c r="K775" s="3">
        <f t="shared" ca="1" si="73"/>
        <v>3.5944267600001467</v>
      </c>
      <c r="L775">
        <f t="shared" si="68"/>
        <v>-0.39773280829660657</v>
      </c>
      <c r="M775" t="str">
        <f t="shared" si="69"/>
        <v/>
      </c>
      <c r="N775" t="str">
        <f t="shared" si="70"/>
        <v/>
      </c>
      <c r="O775" t="str">
        <f t="shared" si="71"/>
        <v/>
      </c>
    </row>
    <row r="776" spans="1:15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72"/>
        <v>5.3753561765982286E-3</v>
      </c>
      <c r="K776" s="3">
        <f t="shared" ca="1" si="73"/>
        <v>3.6054427599999603</v>
      </c>
      <c r="L776">
        <f t="shared" si="68"/>
        <v>-0.5248502836251846</v>
      </c>
      <c r="M776" t="str">
        <f t="shared" si="69"/>
        <v/>
      </c>
      <c r="N776" t="str">
        <f t="shared" si="70"/>
        <v/>
      </c>
      <c r="O776" t="str">
        <f t="shared" si="71"/>
        <v/>
      </c>
    </row>
    <row r="777" spans="1:15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72"/>
        <v>5.3817006139421407E-3</v>
      </c>
      <c r="K777" s="3">
        <f t="shared" ca="1" si="73"/>
        <v>3.6096981999999116</v>
      </c>
      <c r="L777">
        <f t="shared" si="68"/>
        <v>-0.65782384718931464</v>
      </c>
      <c r="M777" t="str">
        <f t="shared" si="69"/>
        <v/>
      </c>
      <c r="N777" t="str">
        <f t="shared" si="70"/>
        <v/>
      </c>
      <c r="O777" t="str">
        <f t="shared" si="71"/>
        <v/>
      </c>
    </row>
    <row r="778" spans="1:15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72"/>
        <v>5.6719789284933753E-3</v>
      </c>
      <c r="K778" s="3">
        <f t="shared" ca="1" si="73"/>
        <v>3.8043981999999237</v>
      </c>
      <c r="L778">
        <f t="shared" si="68"/>
        <v>-0.79860362631574799</v>
      </c>
      <c r="M778" t="str">
        <f t="shared" si="69"/>
        <v/>
      </c>
      <c r="N778" t="str">
        <f t="shared" si="70"/>
        <v/>
      </c>
      <c r="O778" t="str">
        <f t="shared" si="71"/>
        <v/>
      </c>
    </row>
    <row r="779" spans="1:15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72"/>
        <v>5.5678830674527058E-3</v>
      </c>
      <c r="K779" s="3">
        <f t="shared" ca="1" si="73"/>
        <v>3.734577399999921</v>
      </c>
      <c r="L779">
        <f t="shared" si="68"/>
        <v>-0.94966237324168279</v>
      </c>
      <c r="M779" t="str">
        <f t="shared" si="69"/>
        <v/>
      </c>
      <c r="N779" t="str">
        <f t="shared" si="70"/>
        <v/>
      </c>
      <c r="O779" t="str">
        <f t="shared" si="71"/>
        <v/>
      </c>
    </row>
    <row r="780" spans="1:15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72"/>
        <v>5.5824819645052806E-3</v>
      </c>
      <c r="K780" s="3">
        <f t="shared" ca="1" si="73"/>
        <v>3.744369400000096</v>
      </c>
      <c r="L780">
        <f t="shared" si="68"/>
        <v>-1.1142564522940015</v>
      </c>
      <c r="M780" t="str">
        <f t="shared" si="69"/>
        <v/>
      </c>
      <c r="N780" t="str">
        <f t="shared" si="70"/>
        <v/>
      </c>
      <c r="O780" t="str">
        <f t="shared" si="71"/>
        <v/>
      </c>
    </row>
    <row r="781" spans="1:15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72"/>
        <v>5.5825249024376118E-3</v>
      </c>
      <c r="K781" s="3">
        <f t="shared" ca="1" si="73"/>
        <v>3.7443981999999782</v>
      </c>
      <c r="L781">
        <f t="shared" si="68"/>
        <v>-1.2968487510703299</v>
      </c>
      <c r="M781" t="str">
        <f t="shared" si="69"/>
        <v/>
      </c>
      <c r="N781" t="str">
        <f t="shared" si="70"/>
        <v/>
      </c>
      <c r="O781" t="str">
        <f t="shared" si="71"/>
        <v/>
      </c>
    </row>
    <row r="782" spans="1:15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72"/>
        <v>5.6719789284933753E-3</v>
      </c>
      <c r="K782" s="3">
        <f t="shared" ca="1" si="73"/>
        <v>3.8043981999999237</v>
      </c>
      <c r="L782">
        <f t="shared" si="68"/>
        <v>-1.5038324341908762</v>
      </c>
      <c r="M782">
        <f t="shared" si="69"/>
        <v>-1</v>
      </c>
      <c r="N782" t="str">
        <f t="shared" si="70"/>
        <v/>
      </c>
      <c r="O782" t="str">
        <f t="shared" si="71"/>
        <v/>
      </c>
    </row>
    <row r="783" spans="1:15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72"/>
        <v>6.3786390246909483E-3</v>
      </c>
      <c r="K783" s="3">
        <f t="shared" ca="1" si="73"/>
        <v>4.2785424821998959</v>
      </c>
      <c r="L783">
        <f t="shared" si="68"/>
        <v>-1.6750780561521679</v>
      </c>
      <c r="M783">
        <f t="shared" si="69"/>
        <v>-1</v>
      </c>
      <c r="N783" t="str">
        <f t="shared" si="70"/>
        <v/>
      </c>
      <c r="O783" t="str">
        <f t="shared" si="71"/>
        <v/>
      </c>
    </row>
    <row r="784" spans="1:15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72"/>
        <v>4.0080962165355014E-3</v>
      </c>
      <c r="K784" s="3">
        <f t="shared" ca="1" si="73"/>
        <v>2.6952104805002364</v>
      </c>
      <c r="L784">
        <f t="shared" si="68"/>
        <v>-1.8770582834094183</v>
      </c>
      <c r="M784">
        <f t="shared" si="69"/>
        <v>-1</v>
      </c>
      <c r="N784" t="str">
        <f t="shared" si="70"/>
        <v/>
      </c>
      <c r="O784" t="str">
        <f t="shared" si="71"/>
        <v/>
      </c>
    </row>
    <row r="785" spans="1:15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72"/>
        <v>4.0288266424749848E-3</v>
      </c>
      <c r="K785" s="3">
        <f t="shared" ca="1" si="73"/>
        <v>2.7091504804999431</v>
      </c>
      <c r="L785">
        <f t="shared" si="68"/>
        <v>-2.1174911584336216</v>
      </c>
      <c r="M785">
        <f t="shared" si="69"/>
        <v>-1</v>
      </c>
      <c r="N785" t="str">
        <f t="shared" si="70"/>
        <v/>
      </c>
      <c r="O785" t="str">
        <f t="shared" si="71"/>
        <v/>
      </c>
    </row>
    <row r="786" spans="1:15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72"/>
        <v>4.0371545036848163E-3</v>
      </c>
      <c r="K786" s="3">
        <f t="shared" ca="1" si="73"/>
        <v>2.7147504805000158</v>
      </c>
      <c r="L786">
        <f t="shared" si="68"/>
        <v>-1.4937190232607542</v>
      </c>
      <c r="M786" t="str">
        <f t="shared" si="69"/>
        <v/>
      </c>
      <c r="N786" t="str">
        <f t="shared" si="70"/>
        <v/>
      </c>
      <c r="O786" t="str">
        <f t="shared" si="71"/>
        <v/>
      </c>
    </row>
    <row r="787" spans="1:15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72"/>
        <v>-1.3092400745982346E-3</v>
      </c>
      <c r="K787" s="3">
        <f t="shared" ca="1" si="73"/>
        <v>-0.88510095780009124</v>
      </c>
      <c r="L787">
        <f t="shared" si="68"/>
        <v>3.4713533658868173E-2</v>
      </c>
      <c r="M787" t="str">
        <f t="shared" si="69"/>
        <v/>
      </c>
      <c r="N787" t="str">
        <f t="shared" si="70"/>
        <v/>
      </c>
      <c r="O787" t="str">
        <f t="shared" si="71"/>
        <v/>
      </c>
    </row>
    <row r="788" spans="1:15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72"/>
        <v>-1.3084641609862244E-3</v>
      </c>
      <c r="K788" s="3">
        <f t="shared" ca="1" si="73"/>
        <v>-0.88457640780006841</v>
      </c>
      <c r="L788">
        <f t="shared" si="68"/>
        <v>1.1504647564154229</v>
      </c>
      <c r="M788" t="str">
        <f t="shared" si="69"/>
        <v/>
      </c>
      <c r="N788" t="str">
        <f t="shared" si="70"/>
        <v/>
      </c>
      <c r="O788" t="str">
        <f t="shared" si="71"/>
        <v/>
      </c>
    </row>
    <row r="789" spans="1:15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72"/>
        <v>-1.3084531039771095E-3</v>
      </c>
      <c r="K789" s="3">
        <f t="shared" ca="1" si="73"/>
        <v>-0.88456893280022086</v>
      </c>
      <c r="L789">
        <f t="shared" si="68"/>
        <v>2.3135196681707106</v>
      </c>
      <c r="M789">
        <f t="shared" si="69"/>
        <v>1</v>
      </c>
      <c r="N789">
        <f t="shared" ca="1" si="70"/>
        <v>-0.88456893280022086</v>
      </c>
      <c r="O789">
        <f t="shared" ca="1" si="71"/>
        <v>-0.88456893280022086</v>
      </c>
    </row>
    <row r="790" spans="1:15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72"/>
        <v>-1.3080093444048614E-3</v>
      </c>
      <c r="K790" s="3">
        <f t="shared" ca="1" si="73"/>
        <v>-0.88426893280018237</v>
      </c>
      <c r="L790">
        <f t="shared" si="68"/>
        <v>1.9975391589302429</v>
      </c>
      <c r="M790">
        <f t="shared" si="69"/>
        <v>1</v>
      </c>
      <c r="N790">
        <f t="shared" ca="1" si="70"/>
        <v>-0.88426893280018237</v>
      </c>
      <c r="O790" t="str">
        <f t="shared" si="71"/>
        <v/>
      </c>
    </row>
    <row r="791" spans="1:15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72"/>
        <v>-1.3071218252603653E-3</v>
      </c>
      <c r="K791" s="3">
        <f t="shared" ca="1" si="73"/>
        <v>-0.88366893280010572</v>
      </c>
      <c r="L791">
        <f t="shared" si="68"/>
        <v>1.7235385366042895</v>
      </c>
      <c r="M791">
        <f t="shared" si="69"/>
        <v>1</v>
      </c>
      <c r="N791">
        <f t="shared" ca="1" si="70"/>
        <v>-0.88366893280010572</v>
      </c>
      <c r="O791" t="str">
        <f t="shared" si="71"/>
        <v/>
      </c>
    </row>
    <row r="792" spans="1:15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72"/>
        <v>-1.3068259855456455E-3</v>
      </c>
      <c r="K792" s="3">
        <f t="shared" ca="1" si="73"/>
        <v>-0.88346893280015604</v>
      </c>
      <c r="L792">
        <f t="shared" si="68"/>
        <v>1.4934995431444218</v>
      </c>
      <c r="M792" t="str">
        <f t="shared" si="69"/>
        <v/>
      </c>
      <c r="N792" t="str">
        <f t="shared" si="70"/>
        <v/>
      </c>
      <c r="O792" t="str">
        <f t="shared" si="71"/>
        <v/>
      </c>
    </row>
    <row r="793" spans="1:15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72"/>
        <v>-1.3043409319414261E-3</v>
      </c>
      <c r="K793" s="3">
        <f t="shared" ca="1" si="73"/>
        <v>-0.88178893280019111</v>
      </c>
      <c r="L793">
        <f t="shared" si="68"/>
        <v>1.8349642188970958</v>
      </c>
      <c r="M793">
        <f t="shared" si="69"/>
        <v>1</v>
      </c>
      <c r="N793">
        <f t="shared" ca="1" si="70"/>
        <v>-0.88178893280019111</v>
      </c>
      <c r="O793">
        <f t="shared" ca="1" si="71"/>
        <v>-0.88178893280019111</v>
      </c>
    </row>
    <row r="794" spans="1:15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72"/>
        <v>-1.3042907977599283E-3</v>
      </c>
      <c r="K794" s="3">
        <f t="shared" ca="1" si="73"/>
        <v>-0.88175504000014371</v>
      </c>
      <c r="L794">
        <f t="shared" si="68"/>
        <v>1.7319232370633113</v>
      </c>
      <c r="M794">
        <f t="shared" si="69"/>
        <v>1</v>
      </c>
      <c r="N794">
        <f t="shared" ca="1" si="70"/>
        <v>-0.88175504000014371</v>
      </c>
      <c r="O794" t="str">
        <f t="shared" si="71"/>
        <v/>
      </c>
    </row>
    <row r="795" spans="1:15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72"/>
        <v>-3.0169370231884415E-4</v>
      </c>
      <c r="K795" s="3">
        <f t="shared" ca="1" si="73"/>
        <v>-0.20395754000014676</v>
      </c>
      <c r="L795">
        <f t="shared" si="68"/>
        <v>1.5577304697299905</v>
      </c>
      <c r="M795">
        <f t="shared" si="69"/>
        <v>1</v>
      </c>
      <c r="N795">
        <f t="shared" ca="1" si="70"/>
        <v>-0.20395754000014676</v>
      </c>
      <c r="O795" t="str">
        <f t="shared" si="71"/>
        <v/>
      </c>
    </row>
    <row r="796" spans="1:15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72"/>
        <v>-2.9041111519586237E-4</v>
      </c>
      <c r="K796" s="3">
        <f t="shared" ca="1" si="73"/>
        <v>-0.19633004000013443</v>
      </c>
      <c r="L796">
        <f t="shared" si="68"/>
        <v>1.3786233014462206</v>
      </c>
      <c r="M796" t="str">
        <f t="shared" si="69"/>
        <v/>
      </c>
      <c r="N796" t="str">
        <f t="shared" si="70"/>
        <v/>
      </c>
      <c r="O796" t="str">
        <f t="shared" si="71"/>
        <v/>
      </c>
    </row>
    <row r="797" spans="1:15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72"/>
        <v>-2.9041111519586237E-4</v>
      </c>
      <c r="K797" s="3">
        <f t="shared" ca="1" si="73"/>
        <v>-0.19633004000013443</v>
      </c>
      <c r="L797">
        <f t="shared" si="68"/>
        <v>1.2123672580242608</v>
      </c>
      <c r="M797" t="str">
        <f t="shared" si="69"/>
        <v/>
      </c>
      <c r="N797" t="str">
        <f t="shared" si="70"/>
        <v/>
      </c>
      <c r="O797" t="str">
        <f t="shared" si="71"/>
        <v/>
      </c>
    </row>
    <row r="798" spans="1:15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72"/>
        <v>-2.9041111519586237E-4</v>
      </c>
      <c r="K798" s="3">
        <f t="shared" ca="1" si="73"/>
        <v>-0.19633004000013443</v>
      </c>
      <c r="L798">
        <f t="shared" si="68"/>
        <v>1.0555442098071819</v>
      </c>
      <c r="M798" t="str">
        <f t="shared" si="69"/>
        <v/>
      </c>
      <c r="N798" t="str">
        <f t="shared" si="70"/>
        <v/>
      </c>
      <c r="O798" t="str">
        <f t="shared" si="71"/>
        <v/>
      </c>
    </row>
    <row r="799" spans="1:15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72"/>
        <v>-1.9489186728170068E-4</v>
      </c>
      <c r="K799" s="3">
        <f t="shared" ca="1" si="73"/>
        <v>-0.13175504000014371</v>
      </c>
      <c r="L799">
        <f t="shared" si="68"/>
        <v>0.90861895437142348</v>
      </c>
      <c r="M799" t="str">
        <f t="shared" si="69"/>
        <v/>
      </c>
      <c r="N799" t="str">
        <f t="shared" si="70"/>
        <v/>
      </c>
      <c r="O799" t="str">
        <f t="shared" si="71"/>
        <v/>
      </c>
    </row>
    <row r="800" spans="1:15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72"/>
        <v>-1.4030130912743516E-3</v>
      </c>
      <c r="K800" s="3">
        <f t="shared" ca="1" si="73"/>
        <v>-0.94964294000010341</v>
      </c>
      <c r="L800">
        <f t="shared" si="68"/>
        <v>0.76860517983158227</v>
      </c>
      <c r="M800" t="str">
        <f t="shared" si="69"/>
        <v/>
      </c>
      <c r="N800" t="str">
        <f t="shared" si="70"/>
        <v/>
      </c>
      <c r="O800" t="str">
        <f t="shared" si="71"/>
        <v/>
      </c>
    </row>
    <row r="801" spans="1:15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72"/>
        <v>-3.9161822080072334E-4</v>
      </c>
      <c r="K801" s="3">
        <f t="shared" ca="1" si="73"/>
        <v>-0.26507056909997573</v>
      </c>
      <c r="L801">
        <f t="shared" si="68"/>
        <v>0.63682708253007725</v>
      </c>
      <c r="M801" t="str">
        <f t="shared" si="69"/>
        <v/>
      </c>
      <c r="N801" t="str">
        <f t="shared" si="70"/>
        <v/>
      </c>
      <c r="O801" t="str">
        <f t="shared" si="71"/>
        <v/>
      </c>
    </row>
    <row r="802" spans="1:15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72"/>
        <v>-3.8359938091783198E-4</v>
      </c>
      <c r="K802" s="3">
        <f t="shared" ca="1" si="73"/>
        <v>-0.25964294000004884</v>
      </c>
      <c r="L802">
        <f t="shared" si="68"/>
        <v>0.51915523884573933</v>
      </c>
      <c r="M802" t="str">
        <f t="shared" si="69"/>
        <v/>
      </c>
      <c r="N802" t="str">
        <f t="shared" si="70"/>
        <v/>
      </c>
      <c r="O802" t="str">
        <f t="shared" si="71"/>
        <v/>
      </c>
    </row>
    <row r="803" spans="1:15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72"/>
        <v>-3.8359938091783198E-4</v>
      </c>
      <c r="K803" s="3">
        <f t="shared" ca="1" si="73"/>
        <v>-0.25964294000004884</v>
      </c>
      <c r="L803">
        <f t="shared" si="68"/>
        <v>0.40327614882154916</v>
      </c>
      <c r="M803" t="str">
        <f t="shared" si="69"/>
        <v/>
      </c>
      <c r="N803" t="str">
        <f t="shared" si="70"/>
        <v/>
      </c>
      <c r="O803" t="str">
        <f t="shared" si="71"/>
        <v/>
      </c>
    </row>
    <row r="804" spans="1:15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72"/>
        <v>-3.8359938091783198E-4</v>
      </c>
      <c r="K804" s="3">
        <f t="shared" ca="1" si="73"/>
        <v>-0.25964294000004884</v>
      </c>
      <c r="L804">
        <f t="shared" si="68"/>
        <v>0.2891345896522684</v>
      </c>
      <c r="M804" t="str">
        <f t="shared" si="69"/>
        <v/>
      </c>
      <c r="N804" t="str">
        <f t="shared" si="70"/>
        <v/>
      </c>
      <c r="O804" t="str">
        <f t="shared" si="71"/>
        <v/>
      </c>
    </row>
    <row r="805" spans="1:15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72"/>
        <v>-3.8359938091783198E-4</v>
      </c>
      <c r="K805" s="3">
        <f t="shared" ca="1" si="73"/>
        <v>-0.25964294000004884</v>
      </c>
      <c r="L805">
        <f t="shared" si="68"/>
        <v>0.1763385826862367</v>
      </c>
      <c r="M805" t="str">
        <f t="shared" si="69"/>
        <v/>
      </c>
      <c r="N805" t="str">
        <f t="shared" si="70"/>
        <v/>
      </c>
      <c r="O805" t="str">
        <f t="shared" si="71"/>
        <v/>
      </c>
    </row>
    <row r="806" spans="1:15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72"/>
        <v>-3.8359938091783198E-4</v>
      </c>
      <c r="K806" s="3">
        <f t="shared" ca="1" si="73"/>
        <v>-0.25964294000004884</v>
      </c>
      <c r="L806">
        <f t="shared" si="68"/>
        <v>0.88063948378876522</v>
      </c>
      <c r="M806" t="str">
        <f t="shared" si="69"/>
        <v/>
      </c>
      <c r="N806" t="str">
        <f t="shared" si="70"/>
        <v/>
      </c>
      <c r="O806" t="str">
        <f t="shared" si="71"/>
        <v/>
      </c>
    </row>
    <row r="807" spans="1:15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72"/>
        <v>-3.8359938091783198E-4</v>
      </c>
      <c r="K807" s="3">
        <f t="shared" ca="1" si="73"/>
        <v>-0.25964294000004884</v>
      </c>
      <c r="L807">
        <f t="shared" ref="L807:L870" si="74">SKEW(F772:F806)</f>
        <v>1.0303605165233432</v>
      </c>
      <c r="M807" t="str">
        <f t="shared" ref="M807:M870" si="75">IF(ABS(L807)&gt;1.5,SIGN(L807),"")</f>
        <v/>
      </c>
      <c r="N807" t="str">
        <f t="shared" ref="N807:N870" si="76">IF(M807=1,K807,"")</f>
        <v/>
      </c>
      <c r="O807" t="str">
        <f t="shared" ref="O807:O870" si="77">IF(M807=1,IF(ISNUMBER(M806),"",K807),"")</f>
        <v/>
      </c>
    </row>
    <row r="808" spans="1:15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72"/>
        <v>-3.8359938091783198E-4</v>
      </c>
      <c r="K808" s="3">
        <f t="shared" ca="1" si="73"/>
        <v>-0.25964294000004884</v>
      </c>
      <c r="L808">
        <f t="shared" si="74"/>
        <v>1.0235624847139488</v>
      </c>
      <c r="M808" t="str">
        <f t="shared" si="75"/>
        <v/>
      </c>
      <c r="N808" t="str">
        <f t="shared" si="76"/>
        <v/>
      </c>
      <c r="O808" t="str">
        <f t="shared" si="77"/>
        <v/>
      </c>
    </row>
    <row r="809" spans="1:15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72"/>
        <v>-3.8359938091783198E-4</v>
      </c>
      <c r="K809" s="3">
        <f t="shared" ca="1" si="73"/>
        <v>-0.25964294000004884</v>
      </c>
      <c r="L809">
        <f t="shared" si="74"/>
        <v>0.95591704148123047</v>
      </c>
      <c r="M809" t="str">
        <f t="shared" si="75"/>
        <v/>
      </c>
      <c r="N809" t="str">
        <f t="shared" si="76"/>
        <v/>
      </c>
      <c r="O809" t="str">
        <f t="shared" si="77"/>
        <v/>
      </c>
    </row>
    <row r="810" spans="1:15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72"/>
        <v>-2.570167919073699E-3</v>
      </c>
      <c r="K810" s="3">
        <f t="shared" ca="1" si="73"/>
        <v>-1.739642940000067</v>
      </c>
      <c r="L810">
        <f t="shared" si="74"/>
        <v>0.865838092420391</v>
      </c>
      <c r="M810" t="str">
        <f t="shared" si="75"/>
        <v/>
      </c>
      <c r="N810" t="str">
        <f t="shared" si="76"/>
        <v/>
      </c>
      <c r="O810" t="str">
        <f t="shared" si="77"/>
        <v/>
      </c>
    </row>
    <row r="811" spans="1:15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72"/>
        <v>-2.570167919073699E-3</v>
      </c>
      <c r="K811" s="3">
        <f t="shared" ca="1" si="73"/>
        <v>-1.739642940000067</v>
      </c>
      <c r="L811">
        <f t="shared" si="74"/>
        <v>0.76849660659406926</v>
      </c>
      <c r="M811" t="str">
        <f t="shared" si="75"/>
        <v/>
      </c>
      <c r="N811" t="str">
        <f t="shared" si="76"/>
        <v/>
      </c>
      <c r="O811" t="str">
        <f t="shared" si="77"/>
        <v/>
      </c>
    </row>
    <row r="812" spans="1:15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72"/>
        <v>-2.8241894199154461E-3</v>
      </c>
      <c r="K812" s="3">
        <f t="shared" ca="1" si="73"/>
        <v>-1.9120668000000478</v>
      </c>
      <c r="L812">
        <f t="shared" si="74"/>
        <v>0.67595187532387913</v>
      </c>
      <c r="M812" t="str">
        <f t="shared" si="75"/>
        <v/>
      </c>
      <c r="N812" t="str">
        <f t="shared" si="76"/>
        <v/>
      </c>
      <c r="O812" t="str">
        <f t="shared" si="77"/>
        <v/>
      </c>
    </row>
    <row r="813" spans="1:15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72"/>
        <v>-3.071470761961076E-3</v>
      </c>
      <c r="K813" s="3">
        <f t="shared" ca="1" si="73"/>
        <v>-2.0800000000000409</v>
      </c>
      <c r="L813">
        <f t="shared" si="74"/>
        <v>0.58392422890970019</v>
      </c>
      <c r="M813" t="str">
        <f t="shared" si="75"/>
        <v/>
      </c>
      <c r="N813" t="str">
        <f t="shared" si="76"/>
        <v/>
      </c>
      <c r="O813" t="str">
        <f t="shared" si="77"/>
        <v/>
      </c>
    </row>
    <row r="814" spans="1:15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72"/>
        <v>-3.071470761961076E-3</v>
      </c>
      <c r="K814" s="3">
        <f t="shared" ca="1" si="73"/>
        <v>-2.0800000000000409</v>
      </c>
      <c r="L814">
        <f t="shared" si="74"/>
        <v>0.49515790694020057</v>
      </c>
      <c r="M814" t="str">
        <f t="shared" si="75"/>
        <v/>
      </c>
      <c r="N814" t="str">
        <f t="shared" si="76"/>
        <v/>
      </c>
      <c r="O814" t="str">
        <f t="shared" si="77"/>
        <v/>
      </c>
    </row>
    <row r="815" spans="1:15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72"/>
        <v>-3.071470761961076E-3</v>
      </c>
      <c r="K815" s="3">
        <f t="shared" ca="1" si="73"/>
        <v>-2.0800000000000409</v>
      </c>
      <c r="L815">
        <f t="shared" si="74"/>
        <v>0.41160224685009122</v>
      </c>
      <c r="M815" t="str">
        <f t="shared" si="75"/>
        <v/>
      </c>
      <c r="N815" t="str">
        <f t="shared" si="76"/>
        <v/>
      </c>
      <c r="O815" t="str">
        <f t="shared" si="77"/>
        <v/>
      </c>
    </row>
    <row r="816" spans="1:15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72"/>
        <v>-3.071470761961076E-3</v>
      </c>
      <c r="K816" s="3">
        <f t="shared" ca="1" si="73"/>
        <v>-2.0800000000000409</v>
      </c>
      <c r="L816">
        <f t="shared" si="74"/>
        <v>0.33519703560263908</v>
      </c>
      <c r="M816" t="str">
        <f t="shared" si="75"/>
        <v/>
      </c>
      <c r="N816" t="str">
        <f t="shared" si="76"/>
        <v/>
      </c>
      <c r="O816" t="str">
        <f t="shared" si="77"/>
        <v/>
      </c>
    </row>
    <row r="817" spans="1:15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72"/>
        <v>-3.071470761961076E-3</v>
      </c>
      <c r="K817" s="3">
        <f t="shared" ca="1" si="73"/>
        <v>-2.0800000000000409</v>
      </c>
      <c r="L817">
        <f t="shared" si="74"/>
        <v>0.27791892599577578</v>
      </c>
      <c r="M817" t="str">
        <f t="shared" si="75"/>
        <v/>
      </c>
      <c r="N817" t="str">
        <f t="shared" si="76"/>
        <v/>
      </c>
      <c r="O817" t="str">
        <f t="shared" si="77"/>
        <v/>
      </c>
    </row>
    <row r="818" spans="1:15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72"/>
        <v>-3.071470761961076E-3</v>
      </c>
      <c r="K818" s="3">
        <f t="shared" ca="1" si="73"/>
        <v>-2.0800000000000409</v>
      </c>
      <c r="L818">
        <f t="shared" si="74"/>
        <v>0.20934577161276044</v>
      </c>
      <c r="M818" t="str">
        <f t="shared" si="75"/>
        <v/>
      </c>
      <c r="N818" t="str">
        <f t="shared" si="76"/>
        <v/>
      </c>
      <c r="O818" t="str">
        <f t="shared" si="77"/>
        <v/>
      </c>
    </row>
    <row r="819" spans="1:15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72"/>
        <v>-3.071470761961076E-3</v>
      </c>
      <c r="K819" s="3">
        <f t="shared" ca="1" si="73"/>
        <v>-2.0800000000000409</v>
      </c>
      <c r="L819">
        <f t="shared" si="74"/>
        <v>0.14932060893371418</v>
      </c>
      <c r="M819" t="str">
        <f t="shared" si="75"/>
        <v/>
      </c>
      <c r="N819" t="str">
        <f t="shared" si="76"/>
        <v/>
      </c>
      <c r="O819" t="str">
        <f t="shared" si="77"/>
        <v/>
      </c>
    </row>
    <row r="820" spans="1:15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72"/>
        <v>-3.071470761961076E-3</v>
      </c>
      <c r="K820" s="3">
        <f t="shared" ca="1" si="73"/>
        <v>-2.0800000000000409</v>
      </c>
      <c r="L820">
        <f t="shared" si="74"/>
        <v>0.10209193927489095</v>
      </c>
      <c r="M820" t="str">
        <f t="shared" si="75"/>
        <v/>
      </c>
      <c r="N820" t="str">
        <f t="shared" si="76"/>
        <v/>
      </c>
      <c r="O820" t="str">
        <f t="shared" si="77"/>
        <v/>
      </c>
    </row>
    <row r="821" spans="1:15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72"/>
        <v>-3.071470761961076E-3</v>
      </c>
      <c r="K821" s="3">
        <f t="shared" ca="1" si="73"/>
        <v>-2.0800000000000409</v>
      </c>
      <c r="L821">
        <f t="shared" si="74"/>
        <v>1.9194900195424015E-2</v>
      </c>
      <c r="M821" t="str">
        <f t="shared" si="75"/>
        <v/>
      </c>
      <c r="N821" t="str">
        <f t="shared" si="76"/>
        <v/>
      </c>
      <c r="O821" t="str">
        <f t="shared" si="77"/>
        <v/>
      </c>
    </row>
    <row r="822" spans="1:15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72"/>
        <v>-3.071470761961076E-3</v>
      </c>
      <c r="K822" s="3">
        <f t="shared" ca="1" si="73"/>
        <v>-2.0800000000000409</v>
      </c>
      <c r="L822">
        <f t="shared" si="74"/>
        <v>-8.1656786260665234E-2</v>
      </c>
      <c r="M822" t="str">
        <f t="shared" si="75"/>
        <v/>
      </c>
      <c r="N822" t="str">
        <f t="shared" si="76"/>
        <v/>
      </c>
      <c r="O822" t="str">
        <f t="shared" si="77"/>
        <v/>
      </c>
    </row>
    <row r="823" spans="1:15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72"/>
        <v>-3.071470761961076E-3</v>
      </c>
      <c r="K823" s="3">
        <f t="shared" ca="1" si="73"/>
        <v>-2.0800000000000409</v>
      </c>
      <c r="L823">
        <f t="shared" si="74"/>
        <v>-0.18022527933515728</v>
      </c>
      <c r="M823" t="str">
        <f t="shared" si="75"/>
        <v/>
      </c>
      <c r="N823" t="str">
        <f t="shared" si="76"/>
        <v/>
      </c>
      <c r="O823" t="str">
        <f t="shared" si="77"/>
        <v/>
      </c>
    </row>
    <row r="824" spans="1:15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72"/>
        <v>-3.071470761961076E-3</v>
      </c>
      <c r="K824" s="3">
        <f t="shared" ca="1" si="73"/>
        <v>-2.0800000000000409</v>
      </c>
      <c r="L824">
        <f t="shared" si="74"/>
        <v>-0.27512834941076392</v>
      </c>
      <c r="M824" t="str">
        <f t="shared" si="75"/>
        <v/>
      </c>
      <c r="N824" t="str">
        <f t="shared" si="76"/>
        <v/>
      </c>
      <c r="O824" t="str">
        <f t="shared" si="77"/>
        <v/>
      </c>
    </row>
    <row r="825" spans="1:15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72"/>
        <v>-3.071470761961076E-3</v>
      </c>
      <c r="K825" s="3">
        <f t="shared" ca="1" si="73"/>
        <v>-2.0800000000000409</v>
      </c>
      <c r="L825">
        <f t="shared" si="74"/>
        <v>-0.3653509022794294</v>
      </c>
      <c r="M825" t="str">
        <f t="shared" si="75"/>
        <v/>
      </c>
      <c r="N825" t="str">
        <f t="shared" si="76"/>
        <v/>
      </c>
      <c r="O825" t="str">
        <f t="shared" si="77"/>
        <v/>
      </c>
    </row>
    <row r="826" spans="1:15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72"/>
        <v>-3.071470761961076E-3</v>
      </c>
      <c r="K826" s="3">
        <f t="shared" ca="1" si="73"/>
        <v>-2.0800000000000409</v>
      </c>
      <c r="L826">
        <f t="shared" si="74"/>
        <v>-0.44727592313517767</v>
      </c>
      <c r="M826" t="str">
        <f t="shared" si="75"/>
        <v/>
      </c>
      <c r="N826" t="str">
        <f t="shared" si="76"/>
        <v/>
      </c>
      <c r="O826" t="str">
        <f t="shared" si="77"/>
        <v/>
      </c>
    </row>
    <row r="827" spans="1:15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72"/>
        <v>-3.071470761961076E-3</v>
      </c>
      <c r="K827" s="3">
        <f t="shared" ca="1" si="73"/>
        <v>-2.0800000000000409</v>
      </c>
      <c r="L827">
        <f t="shared" si="74"/>
        <v>-0.51625252425610835</v>
      </c>
      <c r="M827" t="str">
        <f t="shared" si="75"/>
        <v/>
      </c>
      <c r="N827" t="str">
        <f t="shared" si="76"/>
        <v/>
      </c>
      <c r="O827" t="str">
        <f t="shared" si="77"/>
        <v/>
      </c>
    </row>
    <row r="828" spans="1:15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72"/>
        <v>-3.071470761961076E-3</v>
      </c>
      <c r="K828" s="3">
        <f t="shared" ca="1" si="73"/>
        <v>-2.0800000000000409</v>
      </c>
      <c r="L828">
        <f t="shared" si="74"/>
        <v>-0.64741265215044841</v>
      </c>
      <c r="M828" t="str">
        <f t="shared" si="75"/>
        <v/>
      </c>
      <c r="N828" t="str">
        <f t="shared" si="76"/>
        <v/>
      </c>
      <c r="O828" t="str">
        <f t="shared" si="77"/>
        <v/>
      </c>
    </row>
    <row r="829" spans="1:15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72"/>
        <v>-3.071470761961076E-3</v>
      </c>
      <c r="K829" s="3">
        <f t="shared" ca="1" si="73"/>
        <v>-2.0800000000000409</v>
      </c>
      <c r="L829">
        <f t="shared" si="74"/>
        <v>-0.78602210699144059</v>
      </c>
      <c r="M829" t="str">
        <f t="shared" si="75"/>
        <v/>
      </c>
      <c r="N829" t="str">
        <f t="shared" si="76"/>
        <v/>
      </c>
      <c r="O829" t="str">
        <f t="shared" si="77"/>
        <v/>
      </c>
    </row>
    <row r="830" spans="1:15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72"/>
        <v>-3.071470761961076E-3</v>
      </c>
      <c r="K830" s="3">
        <f t="shared" ca="1" si="73"/>
        <v>-2.0800000000000409</v>
      </c>
      <c r="L830">
        <f t="shared" si="74"/>
        <v>-0.93435836134068329</v>
      </c>
      <c r="M830" t="str">
        <f t="shared" si="75"/>
        <v/>
      </c>
      <c r="N830" t="str">
        <f t="shared" si="76"/>
        <v/>
      </c>
      <c r="O830" t="str">
        <f t="shared" si="77"/>
        <v/>
      </c>
    </row>
    <row r="831" spans="1:15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72"/>
        <v>-3.071470761961076E-3</v>
      </c>
      <c r="K831" s="3">
        <f t="shared" ca="1" si="73"/>
        <v>-2.0800000000000409</v>
      </c>
      <c r="L831">
        <f t="shared" si="74"/>
        <v>-0.99282813545498416</v>
      </c>
      <c r="M831" t="str">
        <f t="shared" si="75"/>
        <v/>
      </c>
      <c r="N831" t="str">
        <f t="shared" si="76"/>
        <v/>
      </c>
      <c r="O831" t="str">
        <f t="shared" si="77"/>
        <v/>
      </c>
    </row>
    <row r="832" spans="1:15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72"/>
        <v>-3.071470761961076E-3</v>
      </c>
      <c r="K832" s="3">
        <f t="shared" ca="1" si="73"/>
        <v>-2.0800000000000409</v>
      </c>
      <c r="L832">
        <f t="shared" si="74"/>
        <v>-1.0689014647183692</v>
      </c>
      <c r="M832" t="str">
        <f t="shared" si="75"/>
        <v/>
      </c>
      <c r="N832" t="str">
        <f t="shared" si="76"/>
        <v/>
      </c>
      <c r="O832" t="str">
        <f t="shared" si="77"/>
        <v/>
      </c>
    </row>
    <row r="833" spans="1:15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72"/>
        <v>-3.071470761961076E-3</v>
      </c>
      <c r="K833" s="3">
        <f t="shared" ca="1" si="73"/>
        <v>-2.0800000000000409</v>
      </c>
      <c r="L833">
        <f t="shared" si="74"/>
        <v>-1.1585087558092966</v>
      </c>
      <c r="M833" t="str">
        <f t="shared" si="75"/>
        <v/>
      </c>
      <c r="N833" t="str">
        <f t="shared" si="76"/>
        <v/>
      </c>
      <c r="O833" t="str">
        <f t="shared" si="77"/>
        <v/>
      </c>
    </row>
    <row r="834" spans="1:15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72"/>
        <v>-3.071470761961076E-3</v>
      </c>
      <c r="K834" s="3">
        <f t="shared" ca="1" si="73"/>
        <v>-2.0800000000000409</v>
      </c>
      <c r="L834">
        <f t="shared" si="74"/>
        <v>-1.2580261806396171</v>
      </c>
      <c r="M834" t="str">
        <f t="shared" si="75"/>
        <v/>
      </c>
      <c r="N834" t="str">
        <f t="shared" si="76"/>
        <v/>
      </c>
      <c r="O834" t="str">
        <f t="shared" si="77"/>
        <v/>
      </c>
    </row>
    <row r="835" spans="1:15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78">(OFFSET(I835,$T$2,0)-H835)/H835</f>
        <v>-3.071470761961076E-3</v>
      </c>
      <c r="K835" s="3">
        <f t="shared" ref="K835:K898" ca="1" si="79">H835*J835</f>
        <v>-2.0800000000000409</v>
      </c>
      <c r="L835">
        <f t="shared" si="74"/>
        <v>-0.97395180613902987</v>
      </c>
      <c r="M835" t="str">
        <f t="shared" si="75"/>
        <v/>
      </c>
      <c r="N835" t="str">
        <f t="shared" si="76"/>
        <v/>
      </c>
      <c r="O835" t="str">
        <f t="shared" si="77"/>
        <v/>
      </c>
    </row>
    <row r="836" spans="1:15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78"/>
        <v>-2.941174944649115E-3</v>
      </c>
      <c r="K836" s="3">
        <f t="shared" ca="1" si="79"/>
        <v>-1.9915033884999505</v>
      </c>
      <c r="L836">
        <f t="shared" si="74"/>
        <v>-0.72053950504928632</v>
      </c>
      <c r="M836" t="str">
        <f t="shared" si="75"/>
        <v/>
      </c>
      <c r="N836" t="str">
        <f t="shared" si="76"/>
        <v/>
      </c>
      <c r="O836" t="str">
        <f t="shared" si="77"/>
        <v/>
      </c>
    </row>
    <row r="837" spans="1:15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78"/>
        <v>-2.8506018757845802E-3</v>
      </c>
      <c r="K837" s="3">
        <f t="shared" ca="1" si="79"/>
        <v>-1.92999999999995</v>
      </c>
      <c r="L837">
        <f t="shared" si="74"/>
        <v>-0.49074076177325821</v>
      </c>
      <c r="M837" t="str">
        <f t="shared" si="75"/>
        <v/>
      </c>
      <c r="N837" t="str">
        <f t="shared" si="76"/>
        <v/>
      </c>
      <c r="O837" t="str">
        <f t="shared" si="77"/>
        <v/>
      </c>
    </row>
    <row r="838" spans="1:15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78"/>
        <v>-2.5412209680279346E-3</v>
      </c>
      <c r="K838" s="3">
        <f t="shared" ca="1" si="79"/>
        <v>-1.7200000000000273</v>
      </c>
      <c r="L838">
        <f t="shared" si="74"/>
        <v>-0.19577223446030376</v>
      </c>
      <c r="M838" t="str">
        <f t="shared" si="75"/>
        <v/>
      </c>
      <c r="N838" t="str">
        <f t="shared" si="76"/>
        <v/>
      </c>
      <c r="O838" t="str">
        <f t="shared" si="77"/>
        <v/>
      </c>
    </row>
    <row r="839" spans="1:15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78"/>
        <v>-2.5412209680279346E-3</v>
      </c>
      <c r="K839" s="3">
        <f t="shared" ca="1" si="79"/>
        <v>-1.7200000000000273</v>
      </c>
      <c r="L839">
        <f t="shared" si="74"/>
        <v>0.25334836104263658</v>
      </c>
      <c r="M839" t="str">
        <f t="shared" si="75"/>
        <v/>
      </c>
      <c r="N839" t="str">
        <f t="shared" si="76"/>
        <v/>
      </c>
      <c r="O839" t="str">
        <f t="shared" si="77"/>
        <v/>
      </c>
    </row>
    <row r="840" spans="1:15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78"/>
        <v>-2.7168491260142389E-3</v>
      </c>
      <c r="K840" s="3">
        <f t="shared" ca="1" si="79"/>
        <v>-1.8391959999999017</v>
      </c>
      <c r="L840">
        <f t="shared" si="74"/>
        <v>1.196822694764998</v>
      </c>
      <c r="M840" t="str">
        <f t="shared" si="75"/>
        <v/>
      </c>
      <c r="N840" t="str">
        <f t="shared" si="76"/>
        <v/>
      </c>
      <c r="O840" t="str">
        <f t="shared" si="77"/>
        <v/>
      </c>
    </row>
    <row r="841" spans="1:15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78"/>
        <v>-2.7168491260142389E-3</v>
      </c>
      <c r="K841" s="3">
        <f t="shared" ca="1" si="79"/>
        <v>-1.8391959999999017</v>
      </c>
      <c r="L841">
        <f t="shared" si="74"/>
        <v>1.03514401410954</v>
      </c>
      <c r="M841" t="str">
        <f t="shared" si="75"/>
        <v/>
      </c>
      <c r="N841" t="str">
        <f t="shared" si="76"/>
        <v/>
      </c>
      <c r="O841" t="str">
        <f t="shared" si="77"/>
        <v/>
      </c>
    </row>
    <row r="842" spans="1:15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78"/>
        <v>-2.7168491260142389E-3</v>
      </c>
      <c r="K842" s="3">
        <f t="shared" ca="1" si="79"/>
        <v>-1.8391959999999017</v>
      </c>
      <c r="L842">
        <f t="shared" si="74"/>
        <v>0.88815049371335697</v>
      </c>
      <c r="M842" t="str">
        <f t="shared" si="75"/>
        <v/>
      </c>
      <c r="N842" t="str">
        <f t="shared" si="76"/>
        <v/>
      </c>
      <c r="O842" t="str">
        <f t="shared" si="77"/>
        <v/>
      </c>
    </row>
    <row r="843" spans="1:15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78"/>
        <v>-2.6567397349915008E-3</v>
      </c>
      <c r="K843" s="3">
        <f t="shared" ca="1" si="79"/>
        <v>-1.7983959999999115</v>
      </c>
      <c r="L843">
        <f t="shared" si="74"/>
        <v>0.75075429461025178</v>
      </c>
      <c r="M843" t="str">
        <f t="shared" si="75"/>
        <v/>
      </c>
      <c r="N843" t="str">
        <f t="shared" si="76"/>
        <v/>
      </c>
      <c r="O843" t="str">
        <f t="shared" si="77"/>
        <v/>
      </c>
    </row>
    <row r="844" spans="1:15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78"/>
        <v>-1.9499112378198406E-3</v>
      </c>
      <c r="K844" s="3">
        <f t="shared" ca="1" si="79"/>
        <v>-1.3189959999999701</v>
      </c>
      <c r="L844">
        <f t="shared" si="74"/>
        <v>0.62288212232003559</v>
      </c>
      <c r="M844" t="str">
        <f t="shared" si="75"/>
        <v/>
      </c>
      <c r="N844" t="str">
        <f t="shared" si="76"/>
        <v/>
      </c>
      <c r="O844" t="str">
        <f t="shared" si="77"/>
        <v/>
      </c>
    </row>
    <row r="845" spans="1:15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78"/>
        <v>-1.5380974917178828E-3</v>
      </c>
      <c r="K845" s="3">
        <f t="shared" ca="1" si="79"/>
        <v>-1.0399999999999636</v>
      </c>
      <c r="L845">
        <f t="shared" si="74"/>
        <v>0.51040097224997649</v>
      </c>
      <c r="M845" t="str">
        <f t="shared" si="75"/>
        <v/>
      </c>
      <c r="N845" t="str">
        <f t="shared" si="76"/>
        <v/>
      </c>
      <c r="O845" t="str">
        <f t="shared" si="77"/>
        <v/>
      </c>
    </row>
    <row r="846" spans="1:15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78"/>
        <v>-5.4715868312421817E-4</v>
      </c>
      <c r="K846" s="3">
        <f t="shared" ca="1" si="79"/>
        <v>-0.36960000000010496</v>
      </c>
      <c r="L846">
        <f t="shared" si="74"/>
        <v>0.40204129273467681</v>
      </c>
      <c r="M846" t="str">
        <f t="shared" si="75"/>
        <v/>
      </c>
      <c r="N846" t="str">
        <f t="shared" si="76"/>
        <v/>
      </c>
      <c r="O846" t="str">
        <f t="shared" si="77"/>
        <v/>
      </c>
    </row>
    <row r="847" spans="1:15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78"/>
        <v>-5.0336067272678151E-4</v>
      </c>
      <c r="K847" s="3">
        <f t="shared" ca="1" si="79"/>
        <v>-0.34000000000003183</v>
      </c>
      <c r="L847">
        <f t="shared" si="74"/>
        <v>0.32973006176206571</v>
      </c>
      <c r="M847" t="str">
        <f t="shared" si="75"/>
        <v/>
      </c>
      <c r="N847" t="str">
        <f t="shared" si="76"/>
        <v/>
      </c>
      <c r="O847" t="str">
        <f t="shared" si="77"/>
        <v/>
      </c>
    </row>
    <row r="848" spans="1:15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78"/>
        <v>8.4173486767058514E-4</v>
      </c>
      <c r="K848" s="3">
        <f t="shared" ca="1" si="79"/>
        <v>0.56834779999985585</v>
      </c>
      <c r="L848">
        <f t="shared" si="74"/>
        <v>0.26199643546908746</v>
      </c>
      <c r="M848" t="str">
        <f t="shared" si="75"/>
        <v/>
      </c>
      <c r="N848" t="str">
        <f t="shared" si="76"/>
        <v/>
      </c>
      <c r="O848" t="str">
        <f t="shared" si="77"/>
        <v/>
      </c>
    </row>
    <row r="849" spans="1:15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78"/>
        <v>1.6132410874478711E-3</v>
      </c>
      <c r="K849" s="3">
        <f t="shared" ca="1" si="79"/>
        <v>1.0884517999999161</v>
      </c>
      <c r="L849">
        <f t="shared" si="74"/>
        <v>0.26005663887806113</v>
      </c>
      <c r="M849" t="str">
        <f t="shared" si="75"/>
        <v/>
      </c>
      <c r="N849" t="str">
        <f t="shared" si="76"/>
        <v/>
      </c>
      <c r="O849" t="str">
        <f t="shared" si="77"/>
        <v/>
      </c>
    </row>
    <row r="850" spans="1:15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78"/>
        <v>1.8880999594332601E-3</v>
      </c>
      <c r="K850" s="3">
        <f t="shared" ca="1" si="79"/>
        <v>1.2738987467000698</v>
      </c>
      <c r="L850">
        <f t="shared" si="74"/>
        <v>0.27673326493468114</v>
      </c>
      <c r="M850" t="str">
        <f t="shared" si="75"/>
        <v/>
      </c>
      <c r="N850" t="str">
        <f t="shared" si="76"/>
        <v/>
      </c>
      <c r="O850" t="str">
        <f t="shared" si="77"/>
        <v/>
      </c>
    </row>
    <row r="851" spans="1:15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78"/>
        <v>1.9484471265231967E-3</v>
      </c>
      <c r="K851" s="3">
        <f t="shared" ca="1" si="79"/>
        <v>1.3145358000001579</v>
      </c>
      <c r="L851">
        <f t="shared" si="74"/>
        <v>0.29940813071403499</v>
      </c>
      <c r="M851" t="str">
        <f t="shared" si="75"/>
        <v/>
      </c>
      <c r="N851" t="str">
        <f t="shared" si="76"/>
        <v/>
      </c>
      <c r="O851" t="str">
        <f t="shared" si="77"/>
        <v/>
      </c>
    </row>
    <row r="852" spans="1:15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78"/>
        <v>2.3626142089824471E-3</v>
      </c>
      <c r="K852" s="3">
        <f t="shared" ca="1" si="79"/>
        <v>1.5933204626998076</v>
      </c>
      <c r="L852">
        <f t="shared" si="74"/>
        <v>0.30305764403965718</v>
      </c>
      <c r="M852" t="str">
        <f t="shared" si="75"/>
        <v/>
      </c>
      <c r="N852" t="str">
        <f t="shared" si="76"/>
        <v/>
      </c>
      <c r="O852" t="str">
        <f t="shared" si="77"/>
        <v/>
      </c>
    </row>
    <row r="853" spans="1:15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78"/>
        <v>3.8311229464689702E-3</v>
      </c>
      <c r="K853" s="3">
        <f t="shared" ca="1" si="79"/>
        <v>2.5798868648000735</v>
      </c>
      <c r="L853">
        <f t="shared" si="74"/>
        <v>0.30635024557418733</v>
      </c>
      <c r="M853" t="str">
        <f t="shared" si="75"/>
        <v/>
      </c>
      <c r="N853" t="str">
        <f t="shared" si="76"/>
        <v/>
      </c>
      <c r="O853" t="str">
        <f t="shared" si="77"/>
        <v/>
      </c>
    </row>
    <row r="854" spans="1:15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78"/>
        <v>3.8399462870549799E-3</v>
      </c>
      <c r="K854" s="3">
        <f t="shared" ca="1" si="79"/>
        <v>2.5858688648000907</v>
      </c>
      <c r="L854">
        <f t="shared" si="74"/>
        <v>0.30966740212635874</v>
      </c>
      <c r="M854" t="str">
        <f t="shared" si="75"/>
        <v/>
      </c>
      <c r="N854" t="str">
        <f t="shared" si="76"/>
        <v/>
      </c>
      <c r="O854" t="str">
        <f t="shared" si="77"/>
        <v/>
      </c>
    </row>
    <row r="855" spans="1:15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78"/>
        <v>3.8412279475677374E-3</v>
      </c>
      <c r="K855" s="3">
        <f t="shared" ca="1" si="79"/>
        <v>2.5867322648000481</v>
      </c>
      <c r="L855">
        <f t="shared" si="74"/>
        <v>0.31343336574560221</v>
      </c>
      <c r="M855" t="str">
        <f t="shared" si="75"/>
        <v/>
      </c>
      <c r="N855" t="str">
        <f t="shared" si="76"/>
        <v/>
      </c>
      <c r="O855" t="str">
        <f t="shared" si="77"/>
        <v/>
      </c>
    </row>
    <row r="856" spans="1:15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78"/>
        <v>3.645625708710222E-3</v>
      </c>
      <c r="K856" s="3">
        <f t="shared" ca="1" si="79"/>
        <v>2.4554896648000977</v>
      </c>
      <c r="L856">
        <f t="shared" si="74"/>
        <v>0.31767081180338536</v>
      </c>
      <c r="M856" t="str">
        <f t="shared" si="75"/>
        <v/>
      </c>
      <c r="N856" t="str">
        <f t="shared" si="76"/>
        <v/>
      </c>
      <c r="O856" t="str">
        <f t="shared" si="77"/>
        <v/>
      </c>
    </row>
    <row r="857" spans="1:15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78"/>
        <v>3.6262646401263384E-3</v>
      </c>
      <c r="K857" s="3">
        <f t="shared" ca="1" si="79"/>
        <v>2.4424969716000078</v>
      </c>
      <c r="L857">
        <f t="shared" si="74"/>
        <v>0.32240384526187849</v>
      </c>
      <c r="M857" t="str">
        <f t="shared" si="75"/>
        <v/>
      </c>
      <c r="N857" t="str">
        <f t="shared" si="76"/>
        <v/>
      </c>
      <c r="O857" t="str">
        <f t="shared" si="77"/>
        <v/>
      </c>
    </row>
    <row r="858" spans="1:15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78"/>
        <v>3.6067892675122337E-3</v>
      </c>
      <c r="K858" s="3">
        <f t="shared" ca="1" si="79"/>
        <v>2.4294271132001768</v>
      </c>
      <c r="L858">
        <f t="shared" si="74"/>
        <v>0.32765810832164932</v>
      </c>
      <c r="M858" t="str">
        <f t="shared" si="75"/>
        <v/>
      </c>
      <c r="N858" t="str">
        <f t="shared" si="76"/>
        <v/>
      </c>
      <c r="O858" t="str">
        <f t="shared" si="77"/>
        <v/>
      </c>
    </row>
    <row r="859" spans="1:15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78"/>
        <v>3.5332378398787848E-3</v>
      </c>
      <c r="K859" s="3">
        <f t="shared" ca="1" si="79"/>
        <v>2.3800594636001051</v>
      </c>
      <c r="L859">
        <f t="shared" si="74"/>
        <v>0.33183878342007211</v>
      </c>
      <c r="M859" t="str">
        <f t="shared" si="75"/>
        <v/>
      </c>
      <c r="N859" t="str">
        <f t="shared" si="76"/>
        <v/>
      </c>
      <c r="O859" t="str">
        <f t="shared" si="77"/>
        <v/>
      </c>
    </row>
    <row r="860" spans="1:15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78"/>
        <v>3.5120836686159495E-3</v>
      </c>
      <c r="K860" s="3">
        <f t="shared" ca="1" si="79"/>
        <v>2.3658594636000316</v>
      </c>
      <c r="L860">
        <f t="shared" si="74"/>
        <v>0.33638700900335644</v>
      </c>
      <c r="M860" t="str">
        <f t="shared" si="75"/>
        <v/>
      </c>
      <c r="N860" t="str">
        <f t="shared" si="76"/>
        <v/>
      </c>
      <c r="O860" t="str">
        <f t="shared" si="77"/>
        <v/>
      </c>
    </row>
    <row r="861" spans="1:15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78"/>
        <v>4.0763045620247967E-3</v>
      </c>
      <c r="K861" s="3">
        <f t="shared" ca="1" si="79"/>
        <v>2.7459926172001587</v>
      </c>
      <c r="L861">
        <f t="shared" si="74"/>
        <v>0.34131873292327913</v>
      </c>
      <c r="M861" t="str">
        <f t="shared" si="75"/>
        <v/>
      </c>
      <c r="N861" t="str">
        <f t="shared" si="76"/>
        <v/>
      </c>
      <c r="O861" t="str">
        <f t="shared" si="77"/>
        <v/>
      </c>
    </row>
    <row r="862" spans="1:15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78"/>
        <v>4.0621263798080141E-3</v>
      </c>
      <c r="K862" s="3">
        <f t="shared" ca="1" si="79"/>
        <v>2.7365021193000989</v>
      </c>
      <c r="L862">
        <f t="shared" si="74"/>
        <v>0.3466507642826096</v>
      </c>
      <c r="M862" t="str">
        <f t="shared" si="75"/>
        <v/>
      </c>
      <c r="N862" t="str">
        <f t="shared" si="76"/>
        <v/>
      </c>
      <c r="O862" t="str">
        <f t="shared" si="77"/>
        <v/>
      </c>
    </row>
    <row r="863" spans="1:15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78"/>
        <v>4.0483614482850708E-3</v>
      </c>
      <c r="K863" s="3">
        <f t="shared" ca="1" si="79"/>
        <v>2.727288505200022</v>
      </c>
      <c r="L863">
        <f t="shared" si="74"/>
        <v>0.35240082907247505</v>
      </c>
      <c r="M863" t="str">
        <f t="shared" si="75"/>
        <v/>
      </c>
      <c r="N863" t="str">
        <f t="shared" si="76"/>
        <v/>
      </c>
      <c r="O863" t="str">
        <f t="shared" si="77"/>
        <v/>
      </c>
    </row>
    <row r="864" spans="1:15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78"/>
        <v>4.0266297688803165E-3</v>
      </c>
      <c r="K864" s="3">
        <f t="shared" ca="1" si="79"/>
        <v>2.71270735530004</v>
      </c>
      <c r="L864">
        <f t="shared" si="74"/>
        <v>0.35858763005066274</v>
      </c>
      <c r="M864" t="str">
        <f t="shared" si="75"/>
        <v/>
      </c>
      <c r="N864" t="str">
        <f t="shared" si="76"/>
        <v/>
      </c>
      <c r="O864" t="str">
        <f t="shared" si="77"/>
        <v/>
      </c>
    </row>
    <row r="865" spans="1:15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78"/>
        <v>4.3018633656529684E-3</v>
      </c>
      <c r="K865" s="3">
        <f t="shared" ca="1" si="79"/>
        <v>2.8981408027000271</v>
      </c>
      <c r="L865">
        <f t="shared" si="74"/>
        <v>0.36523091123151297</v>
      </c>
      <c r="M865" t="str">
        <f t="shared" si="75"/>
        <v/>
      </c>
      <c r="N865" t="str">
        <f t="shared" si="76"/>
        <v/>
      </c>
      <c r="O865" t="str">
        <f t="shared" si="77"/>
        <v/>
      </c>
    </row>
    <row r="866" spans="1:15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78"/>
        <v>3.9714957153367588E-3</v>
      </c>
      <c r="K866" s="3">
        <f t="shared" ca="1" si="79"/>
        <v>2.6764756115001092</v>
      </c>
      <c r="L866">
        <f t="shared" si="74"/>
        <v>0.41364881056259667</v>
      </c>
      <c r="M866" t="str">
        <f t="shared" si="75"/>
        <v/>
      </c>
      <c r="N866" t="str">
        <f t="shared" si="76"/>
        <v/>
      </c>
      <c r="O866" t="str">
        <f t="shared" si="77"/>
        <v/>
      </c>
    </row>
    <row r="867" spans="1:15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78"/>
        <v>3.969432713644163E-3</v>
      </c>
      <c r="K867" s="3">
        <f t="shared" ca="1" si="79"/>
        <v>2.6750995463999065</v>
      </c>
      <c r="L867">
        <f t="shared" si="74"/>
        <v>0.37249818052678851</v>
      </c>
      <c r="M867" t="str">
        <f t="shared" si="75"/>
        <v/>
      </c>
      <c r="N867" t="str">
        <f t="shared" si="76"/>
        <v/>
      </c>
      <c r="O867" t="str">
        <f t="shared" si="77"/>
        <v/>
      </c>
    </row>
    <row r="868" spans="1:15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78"/>
        <v>3.945115367995705E-3</v>
      </c>
      <c r="K868" s="3">
        <f t="shared" ca="1" si="79"/>
        <v>2.6587758804000714</v>
      </c>
      <c r="L868">
        <f t="shared" si="74"/>
        <v>0.36341662346922066</v>
      </c>
      <c r="M868" t="str">
        <f t="shared" si="75"/>
        <v/>
      </c>
      <c r="N868" t="str">
        <f t="shared" si="76"/>
        <v/>
      </c>
      <c r="O868" t="str">
        <f t="shared" si="77"/>
        <v/>
      </c>
    </row>
    <row r="869" spans="1:15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78"/>
        <v>4.2509622183479617E-3</v>
      </c>
      <c r="K869" s="3">
        <f t="shared" ca="1" si="79"/>
        <v>2.8649685650000265</v>
      </c>
      <c r="L869">
        <f t="shared" si="74"/>
        <v>0.37622206416591425</v>
      </c>
      <c r="M869" t="str">
        <f t="shared" si="75"/>
        <v/>
      </c>
      <c r="N869" t="str">
        <f t="shared" si="76"/>
        <v/>
      </c>
      <c r="O869" t="str">
        <f t="shared" si="77"/>
        <v/>
      </c>
    </row>
    <row r="870" spans="1:15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78"/>
        <v>4.3263332648879526E-3</v>
      </c>
      <c r="K870" s="3">
        <f t="shared" ca="1" si="79"/>
        <v>2.9158454080999263</v>
      </c>
      <c r="L870">
        <f t="shared" si="74"/>
        <v>0.45759785683011528</v>
      </c>
      <c r="M870" t="str">
        <f t="shared" si="75"/>
        <v/>
      </c>
      <c r="N870" t="str">
        <f t="shared" si="76"/>
        <v/>
      </c>
      <c r="O870" t="str">
        <f t="shared" si="77"/>
        <v/>
      </c>
    </row>
    <row r="871" spans="1:15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78"/>
        <v>4.3234442918922301E-3</v>
      </c>
      <c r="K871" s="3">
        <f t="shared" ca="1" si="79"/>
        <v>2.9139069650000238</v>
      </c>
      <c r="L871">
        <f t="shared" ref="L871:L934" si="80">SKEW(F836:F870)</f>
        <v>0.54392571514601906</v>
      </c>
      <c r="M871" t="str">
        <f t="shared" ref="M871:M934" si="81">IF(ABS(L871)&gt;1.5,SIGN(L871),"")</f>
        <v/>
      </c>
      <c r="N871" t="str">
        <f t="shared" ref="N871:N934" si="82">IF(M871=1,K871,"")</f>
        <v/>
      </c>
      <c r="O871" t="str">
        <f t="shared" ref="O871:O934" si="83">IF(M871=1,IF(ISNUMBER(M870),"",K871),"")</f>
        <v/>
      </c>
    </row>
    <row r="872" spans="1:15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78"/>
        <v>4.3334897386853276E-3</v>
      </c>
      <c r="K872" s="3">
        <f t="shared" ca="1" si="79"/>
        <v>2.9207590580000442</v>
      </c>
      <c r="L872">
        <f t="shared" si="80"/>
        <v>0.63430958677294036</v>
      </c>
      <c r="M872" t="str">
        <f t="shared" si="81"/>
        <v/>
      </c>
      <c r="N872" t="str">
        <f t="shared" si="82"/>
        <v/>
      </c>
      <c r="O872" t="str">
        <f t="shared" si="83"/>
        <v/>
      </c>
    </row>
    <row r="873" spans="1:15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78"/>
        <v>4.3487702712242029E-3</v>
      </c>
      <c r="K873" s="3">
        <f t="shared" ca="1" si="79"/>
        <v>2.9310580910000681</v>
      </c>
      <c r="L873">
        <f t="shared" si="80"/>
        <v>0.72639618743706547</v>
      </c>
      <c r="M873" t="str">
        <f t="shared" si="81"/>
        <v/>
      </c>
      <c r="N873" t="str">
        <f t="shared" si="82"/>
        <v/>
      </c>
      <c r="O873" t="str">
        <f t="shared" si="83"/>
        <v/>
      </c>
    </row>
    <row r="874" spans="1:15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78"/>
        <v>4.3429491307595174E-3</v>
      </c>
      <c r="K874" s="3">
        <f t="shared" ca="1" si="79"/>
        <v>2.9272562624000784</v>
      </c>
      <c r="L874">
        <f t="shared" si="80"/>
        <v>0.83523985995962258</v>
      </c>
      <c r="M874" t="str">
        <f t="shared" si="81"/>
        <v/>
      </c>
      <c r="N874" t="str">
        <f t="shared" si="82"/>
        <v/>
      </c>
      <c r="O874" t="str">
        <f t="shared" si="83"/>
        <v/>
      </c>
    </row>
    <row r="875" spans="1:15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78"/>
        <v>2.0776942161489674E-3</v>
      </c>
      <c r="K875" s="3">
        <f t="shared" ca="1" si="79"/>
        <v>1.4035904000000983</v>
      </c>
      <c r="L875">
        <f t="shared" si="80"/>
        <v>0.96246835318267532</v>
      </c>
      <c r="M875" t="str">
        <f t="shared" si="81"/>
        <v/>
      </c>
      <c r="N875" t="str">
        <f t="shared" si="82"/>
        <v/>
      </c>
      <c r="O875" t="str">
        <f t="shared" si="83"/>
        <v/>
      </c>
    </row>
    <row r="876" spans="1:15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78"/>
        <v>2.0909095250055392E-3</v>
      </c>
      <c r="K876" s="3">
        <f t="shared" ca="1" si="79"/>
        <v>1.4125180278001608</v>
      </c>
      <c r="L876">
        <f t="shared" si="80"/>
        <v>1.1027551750382918</v>
      </c>
      <c r="M876" t="str">
        <f t="shared" si="81"/>
        <v/>
      </c>
      <c r="N876" t="str">
        <f t="shared" si="82"/>
        <v/>
      </c>
      <c r="O876" t="str">
        <f t="shared" si="83"/>
        <v/>
      </c>
    </row>
    <row r="877" spans="1:15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78"/>
        <v>2.1293476818572596E-3</v>
      </c>
      <c r="K877" s="3">
        <f t="shared" ca="1" si="79"/>
        <v>1.4384850000001279</v>
      </c>
      <c r="L877">
        <f t="shared" si="80"/>
        <v>1.2526539851806335</v>
      </c>
      <c r="M877" t="str">
        <f t="shared" si="81"/>
        <v/>
      </c>
      <c r="N877" t="str">
        <f t="shared" si="82"/>
        <v/>
      </c>
      <c r="O877" t="str">
        <f t="shared" si="83"/>
        <v/>
      </c>
    </row>
    <row r="878" spans="1:15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78"/>
        <v>2.1293476818570914E-3</v>
      </c>
      <c r="K878" s="3">
        <f t="shared" ca="1" si="79"/>
        <v>1.4384850000000142</v>
      </c>
      <c r="L878">
        <f t="shared" si="80"/>
        <v>1.414457920513678</v>
      </c>
      <c r="M878" t="str">
        <f t="shared" si="81"/>
        <v/>
      </c>
      <c r="N878" t="str">
        <f t="shared" si="82"/>
        <v/>
      </c>
      <c r="O878" t="str">
        <f t="shared" si="83"/>
        <v/>
      </c>
    </row>
    <row r="879" spans="1:15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78"/>
        <v>2.1434916716104348E-3</v>
      </c>
      <c r="K879" s="3">
        <f t="shared" ca="1" si="79"/>
        <v>1.4480400000001052</v>
      </c>
      <c r="L879">
        <f t="shared" si="80"/>
        <v>0.92587642171195761</v>
      </c>
      <c r="M879" t="str">
        <f t="shared" si="81"/>
        <v/>
      </c>
      <c r="N879" t="str">
        <f t="shared" si="82"/>
        <v/>
      </c>
      <c r="O879" t="str">
        <f t="shared" si="83"/>
        <v/>
      </c>
    </row>
    <row r="880" spans="1:15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78"/>
        <v>2.1434916716104348E-3</v>
      </c>
      <c r="K880" s="3">
        <f t="shared" ca="1" si="79"/>
        <v>1.4480400000001052</v>
      </c>
      <c r="L880">
        <f t="shared" si="80"/>
        <v>0.70910601469665713</v>
      </c>
      <c r="M880" t="str">
        <f t="shared" si="81"/>
        <v/>
      </c>
      <c r="N880" t="str">
        <f t="shared" si="82"/>
        <v/>
      </c>
      <c r="O880" t="str">
        <f t="shared" si="83"/>
        <v/>
      </c>
    </row>
    <row r="881" spans="1:15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78"/>
        <v>2.1434916716104348E-3</v>
      </c>
      <c r="K881" s="3">
        <f t="shared" ca="1" si="79"/>
        <v>1.4480400000001052</v>
      </c>
      <c r="L881">
        <f t="shared" si="80"/>
        <v>-0.25525416440890064</v>
      </c>
      <c r="M881" t="str">
        <f t="shared" si="81"/>
        <v/>
      </c>
      <c r="N881" t="str">
        <f t="shared" si="82"/>
        <v/>
      </c>
      <c r="O881" t="str">
        <f t="shared" si="83"/>
        <v/>
      </c>
    </row>
    <row r="882" spans="1:15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78"/>
        <v>2.1434916716104348E-3</v>
      </c>
      <c r="K882" s="3">
        <f t="shared" ca="1" si="79"/>
        <v>1.4480400000001052</v>
      </c>
      <c r="L882">
        <f t="shared" si="80"/>
        <v>-0.49292232374321215</v>
      </c>
      <c r="M882" t="str">
        <f t="shared" si="81"/>
        <v/>
      </c>
      <c r="N882" t="str">
        <f t="shared" si="82"/>
        <v/>
      </c>
      <c r="O882" t="str">
        <f t="shared" si="83"/>
        <v/>
      </c>
    </row>
    <row r="883" spans="1:15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78"/>
        <v>2.4086820008634843E-3</v>
      </c>
      <c r="K883" s="3">
        <f t="shared" ca="1" si="79"/>
        <v>1.6271898467000483</v>
      </c>
      <c r="L883">
        <f t="shared" si="80"/>
        <v>-1.0467075224731239</v>
      </c>
      <c r="M883" t="str">
        <f t="shared" si="81"/>
        <v/>
      </c>
      <c r="N883" t="str">
        <f t="shared" si="82"/>
        <v/>
      </c>
      <c r="O883" t="str">
        <f t="shared" si="83"/>
        <v/>
      </c>
    </row>
    <row r="884" spans="1:15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78"/>
        <v>2.4087368497901812E-3</v>
      </c>
      <c r="K884" s="3">
        <f t="shared" ca="1" si="79"/>
        <v>1.6272268999999822</v>
      </c>
      <c r="L884">
        <f t="shared" si="80"/>
        <v>-1.0782318854847524</v>
      </c>
      <c r="M884" t="str">
        <f t="shared" si="81"/>
        <v/>
      </c>
      <c r="N884" t="str">
        <f t="shared" si="82"/>
        <v/>
      </c>
      <c r="O884" t="str">
        <f t="shared" si="83"/>
        <v/>
      </c>
    </row>
    <row r="885" spans="1:15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78"/>
        <v>2.4131464983093986E-3</v>
      </c>
      <c r="K885" s="3">
        <f t="shared" ca="1" si="79"/>
        <v>1.6302058467000506</v>
      </c>
      <c r="L885">
        <f t="shared" si="80"/>
        <v>-1.029758968254451</v>
      </c>
      <c r="M885" t="str">
        <f t="shared" si="81"/>
        <v/>
      </c>
      <c r="N885" t="str">
        <f t="shared" si="82"/>
        <v/>
      </c>
      <c r="O885" t="str">
        <f t="shared" si="83"/>
        <v/>
      </c>
    </row>
    <row r="886" spans="1:15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78"/>
        <v>2.4131970544502184E-3</v>
      </c>
      <c r="K886" s="3">
        <f t="shared" ca="1" si="79"/>
        <v>1.6302400000000714</v>
      </c>
      <c r="L886">
        <f t="shared" si="80"/>
        <v>-0.99011482563105657</v>
      </c>
      <c r="M886" t="str">
        <f t="shared" si="81"/>
        <v/>
      </c>
      <c r="N886" t="str">
        <f t="shared" si="82"/>
        <v/>
      </c>
      <c r="O886" t="str">
        <f t="shared" si="83"/>
        <v/>
      </c>
    </row>
    <row r="887" spans="1:15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78"/>
        <v>2.5727702721787225E-3</v>
      </c>
      <c r="K887" s="3">
        <f t="shared" ca="1" si="79"/>
        <v>1.7380400000000693</v>
      </c>
      <c r="L887">
        <f t="shared" si="80"/>
        <v>-0.96606923967910985</v>
      </c>
      <c r="M887" t="str">
        <f t="shared" si="81"/>
        <v/>
      </c>
      <c r="N887" t="str">
        <f t="shared" si="82"/>
        <v/>
      </c>
      <c r="O887" t="str">
        <f t="shared" si="83"/>
        <v/>
      </c>
    </row>
    <row r="888" spans="1:15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78"/>
        <v>2.5727702721787225E-3</v>
      </c>
      <c r="K888" s="3">
        <f t="shared" ca="1" si="79"/>
        <v>1.7380400000000693</v>
      </c>
      <c r="L888">
        <f t="shared" si="80"/>
        <v>-0.93140850428700395</v>
      </c>
      <c r="M888" t="str">
        <f t="shared" si="81"/>
        <v/>
      </c>
      <c r="N888" t="str">
        <f t="shared" si="82"/>
        <v/>
      </c>
      <c r="O888" t="str">
        <f t="shared" si="83"/>
        <v/>
      </c>
    </row>
    <row r="889" spans="1:15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78"/>
        <v>2.5727702721787225E-3</v>
      </c>
      <c r="K889" s="3">
        <f t="shared" ca="1" si="79"/>
        <v>1.7380400000000693</v>
      </c>
      <c r="L889">
        <f t="shared" si="80"/>
        <v>-0.90504639326733627</v>
      </c>
      <c r="M889" t="str">
        <f t="shared" si="81"/>
        <v/>
      </c>
      <c r="N889" t="str">
        <f t="shared" si="82"/>
        <v/>
      </c>
      <c r="O889" t="str">
        <f t="shared" si="83"/>
        <v/>
      </c>
    </row>
    <row r="890" spans="1:15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78"/>
        <v>2.5727702721787225E-3</v>
      </c>
      <c r="K890" s="3">
        <f t="shared" ca="1" si="79"/>
        <v>1.7380400000000693</v>
      </c>
      <c r="L890">
        <f t="shared" si="80"/>
        <v>-0.88867439943447091</v>
      </c>
      <c r="M890" t="str">
        <f t="shared" si="81"/>
        <v/>
      </c>
      <c r="N890" t="str">
        <f t="shared" si="82"/>
        <v/>
      </c>
      <c r="O890" t="str">
        <f t="shared" si="83"/>
        <v/>
      </c>
    </row>
    <row r="891" spans="1:15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78"/>
        <v>1.1961182082872192E-3</v>
      </c>
      <c r="K891" s="3">
        <f t="shared" ca="1" si="79"/>
        <v>0.80804000000011911</v>
      </c>
      <c r="L891">
        <f t="shared" si="80"/>
        <v>-0.8846519555050808</v>
      </c>
      <c r="M891" t="str">
        <f t="shared" si="81"/>
        <v/>
      </c>
      <c r="N891" t="str">
        <f t="shared" si="82"/>
        <v/>
      </c>
      <c r="O891" t="str">
        <f t="shared" si="83"/>
        <v/>
      </c>
    </row>
    <row r="892" spans="1:15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78"/>
        <v>1.1961182082872192E-3</v>
      </c>
      <c r="K892" s="3">
        <f t="shared" ca="1" si="79"/>
        <v>0.80804000000011911</v>
      </c>
      <c r="L892">
        <f t="shared" si="80"/>
        <v>-0.89630066974780331</v>
      </c>
      <c r="M892" t="str">
        <f t="shared" si="81"/>
        <v/>
      </c>
      <c r="N892" t="str">
        <f t="shared" si="82"/>
        <v/>
      </c>
      <c r="O892" t="str">
        <f t="shared" si="83"/>
        <v/>
      </c>
    </row>
    <row r="893" spans="1:15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78"/>
        <v>1.1961182082872192E-3</v>
      </c>
      <c r="K893" s="3">
        <f t="shared" ca="1" si="79"/>
        <v>0.80804000000011911</v>
      </c>
      <c r="L893">
        <f t="shared" si="80"/>
        <v>-0.92836713225185286</v>
      </c>
      <c r="M893" t="str">
        <f t="shared" si="81"/>
        <v/>
      </c>
      <c r="N893" t="str">
        <f t="shared" si="82"/>
        <v/>
      </c>
      <c r="O893" t="str">
        <f t="shared" si="83"/>
        <v/>
      </c>
    </row>
    <row r="894" spans="1:15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78"/>
        <v>1.1961182082872192E-3</v>
      </c>
      <c r="K894" s="3">
        <f t="shared" ca="1" si="79"/>
        <v>0.80804000000011911</v>
      </c>
      <c r="L894">
        <f t="shared" si="80"/>
        <v>-0.9877738529536928</v>
      </c>
      <c r="M894" t="str">
        <f t="shared" si="81"/>
        <v/>
      </c>
      <c r="N894" t="str">
        <f t="shared" si="82"/>
        <v/>
      </c>
      <c r="O894" t="str">
        <f t="shared" si="83"/>
        <v/>
      </c>
    </row>
    <row r="895" spans="1:15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78"/>
        <v>1.1961182082872192E-3</v>
      </c>
      <c r="K895" s="3">
        <f t="shared" ca="1" si="79"/>
        <v>0.80804000000011911</v>
      </c>
      <c r="L895">
        <f t="shared" si="80"/>
        <v>-1.0848833559536522</v>
      </c>
      <c r="M895" t="str">
        <f t="shared" si="81"/>
        <v/>
      </c>
      <c r="N895" t="str">
        <f t="shared" si="82"/>
        <v/>
      </c>
      <c r="O895" t="str">
        <f t="shared" si="83"/>
        <v/>
      </c>
    </row>
    <row r="896" spans="1:15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78"/>
        <v>1.1961182082872192E-3</v>
      </c>
      <c r="K896" s="3">
        <f t="shared" ca="1" si="79"/>
        <v>0.80804000000011911</v>
      </c>
      <c r="L896">
        <f t="shared" si="80"/>
        <v>-1.0644879594931362</v>
      </c>
      <c r="M896" t="str">
        <f t="shared" si="81"/>
        <v/>
      </c>
      <c r="N896" t="str">
        <f t="shared" si="82"/>
        <v/>
      </c>
      <c r="O896" t="str">
        <f t="shared" si="83"/>
        <v/>
      </c>
    </row>
    <row r="897" spans="1:15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78"/>
        <v>1.1990230182814879E-3</v>
      </c>
      <c r="K897" s="3">
        <f t="shared" ca="1" si="79"/>
        <v>0.81000000000005912</v>
      </c>
      <c r="L897">
        <f t="shared" si="80"/>
        <v>-1.0445120349563579</v>
      </c>
      <c r="M897" t="str">
        <f t="shared" si="81"/>
        <v/>
      </c>
      <c r="N897" t="str">
        <f t="shared" si="82"/>
        <v/>
      </c>
      <c r="O897" t="str">
        <f t="shared" si="83"/>
        <v/>
      </c>
    </row>
    <row r="898" spans="1:15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78"/>
        <v>6.8057404941564788E-4</v>
      </c>
      <c r="K898" s="3">
        <f t="shared" ca="1" si="79"/>
        <v>0.46000000000003638</v>
      </c>
      <c r="L898">
        <f t="shared" si="80"/>
        <v>-1.0249454290711379</v>
      </c>
      <c r="M898" t="str">
        <f t="shared" si="81"/>
        <v/>
      </c>
      <c r="N898" t="str">
        <f t="shared" si="82"/>
        <v/>
      </c>
      <c r="O898" t="str">
        <f t="shared" si="83"/>
        <v/>
      </c>
    </row>
    <row r="899" spans="1:15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84">(OFFSET(I899,$T$2,0)-H899)/H899</f>
        <v>6.8057404941564788E-4</v>
      </c>
      <c r="K899" s="3">
        <f t="shared" ref="K899:K962" ca="1" si="85">H899*J899</f>
        <v>0.46000000000003638</v>
      </c>
      <c r="L899">
        <f t="shared" si="80"/>
        <v>-0.51614253219505846</v>
      </c>
      <c r="M899" t="str">
        <f t="shared" si="81"/>
        <v/>
      </c>
      <c r="N899" t="str">
        <f t="shared" si="82"/>
        <v/>
      </c>
      <c r="O899" t="str">
        <f t="shared" si="83"/>
        <v/>
      </c>
    </row>
    <row r="900" spans="1:15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84"/>
        <v>-3.3993999320122703E-4</v>
      </c>
      <c r="K900" s="3">
        <f t="shared" ca="1" si="85"/>
        <v>-0.23000000000001822</v>
      </c>
      <c r="L900">
        <f t="shared" si="80"/>
        <v>-0.1811855483429787</v>
      </c>
      <c r="M900" t="str">
        <f t="shared" si="81"/>
        <v/>
      </c>
      <c r="N900" t="str">
        <f t="shared" si="82"/>
        <v/>
      </c>
      <c r="O900" t="str">
        <f t="shared" si="83"/>
        <v/>
      </c>
    </row>
    <row r="901" spans="1:15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84"/>
        <v>-3.3993999320122703E-4</v>
      </c>
      <c r="K901" s="3">
        <f t="shared" ca="1" si="85"/>
        <v>-0.23000000000001822</v>
      </c>
      <c r="L901">
        <f t="shared" si="80"/>
        <v>0.4013905631381891</v>
      </c>
      <c r="M901" t="str">
        <f t="shared" si="81"/>
        <v/>
      </c>
      <c r="N901" t="str">
        <f t="shared" si="82"/>
        <v/>
      </c>
      <c r="O901" t="str">
        <f t="shared" si="83"/>
        <v/>
      </c>
    </row>
    <row r="902" spans="1:15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84"/>
        <v>-3.3993999320122703E-4</v>
      </c>
      <c r="K902" s="3">
        <f t="shared" ca="1" si="85"/>
        <v>-0.23000000000001822</v>
      </c>
      <c r="L902">
        <f t="shared" si="80"/>
        <v>0.56058611683846971</v>
      </c>
      <c r="M902" t="str">
        <f t="shared" si="81"/>
        <v/>
      </c>
      <c r="N902" t="str">
        <f t="shared" si="82"/>
        <v/>
      </c>
      <c r="O902" t="str">
        <f t="shared" si="83"/>
        <v/>
      </c>
    </row>
    <row r="903" spans="1:15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84"/>
        <v>-3.3993999320122703E-4</v>
      </c>
      <c r="K903" s="3">
        <f t="shared" ca="1" si="85"/>
        <v>-0.23000000000001822</v>
      </c>
      <c r="L903">
        <f t="shared" si="80"/>
        <v>0.57827971685768897</v>
      </c>
      <c r="M903" t="str">
        <f t="shared" si="81"/>
        <v/>
      </c>
      <c r="N903" t="str">
        <f t="shared" si="82"/>
        <v/>
      </c>
      <c r="O903" t="str">
        <f t="shared" si="83"/>
        <v/>
      </c>
    </row>
    <row r="904" spans="1:15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84"/>
        <v>-3.3993999320122703E-4</v>
      </c>
      <c r="K904" s="3">
        <f t="shared" ca="1" si="85"/>
        <v>-0.23000000000001822</v>
      </c>
      <c r="L904">
        <f t="shared" si="80"/>
        <v>0.91009056655487519</v>
      </c>
      <c r="M904" t="str">
        <f t="shared" si="81"/>
        <v/>
      </c>
      <c r="N904" t="str">
        <f t="shared" si="82"/>
        <v/>
      </c>
      <c r="O904" t="str">
        <f t="shared" si="83"/>
        <v/>
      </c>
    </row>
    <row r="905" spans="1:15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84"/>
        <v>-2.5125999497490763E-4</v>
      </c>
      <c r="K905" s="3">
        <f t="shared" ca="1" si="85"/>
        <v>-0.17000000000007276</v>
      </c>
      <c r="L905">
        <f t="shared" si="80"/>
        <v>0.94891968063828291</v>
      </c>
      <c r="M905" t="str">
        <f t="shared" si="81"/>
        <v/>
      </c>
      <c r="N905" t="str">
        <f t="shared" si="82"/>
        <v/>
      </c>
      <c r="O905" t="str">
        <f t="shared" si="83"/>
        <v/>
      </c>
    </row>
    <row r="906" spans="1:15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84"/>
        <v>-2.5125999497490763E-4</v>
      </c>
      <c r="K906" s="3">
        <f t="shared" ca="1" si="85"/>
        <v>-0.17000000000007276</v>
      </c>
      <c r="L906">
        <f t="shared" si="80"/>
        <v>0.8917958028199664</v>
      </c>
      <c r="M906" t="str">
        <f t="shared" si="81"/>
        <v/>
      </c>
      <c r="N906" t="str">
        <f t="shared" si="82"/>
        <v/>
      </c>
      <c r="O906" t="str">
        <f t="shared" si="83"/>
        <v/>
      </c>
    </row>
    <row r="907" spans="1:15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84"/>
        <v>-2.5125999497490763E-4</v>
      </c>
      <c r="K907" s="3">
        <f t="shared" ca="1" si="85"/>
        <v>-0.17000000000007276</v>
      </c>
      <c r="L907">
        <f t="shared" si="80"/>
        <v>0.79875769690156173</v>
      </c>
      <c r="M907" t="str">
        <f t="shared" si="81"/>
        <v/>
      </c>
      <c r="N907" t="str">
        <f t="shared" si="82"/>
        <v/>
      </c>
      <c r="O907" t="str">
        <f t="shared" si="83"/>
        <v/>
      </c>
    </row>
    <row r="908" spans="1:15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84"/>
        <v>-2.5125999497490763E-4</v>
      </c>
      <c r="K908" s="3">
        <f t="shared" ca="1" si="85"/>
        <v>-0.17000000000007276</v>
      </c>
      <c r="L908">
        <f t="shared" si="80"/>
        <v>0.69178966903637085</v>
      </c>
      <c r="M908" t="str">
        <f t="shared" si="81"/>
        <v/>
      </c>
      <c r="N908" t="str">
        <f t="shared" si="82"/>
        <v/>
      </c>
      <c r="O908" t="str">
        <f t="shared" si="83"/>
        <v/>
      </c>
    </row>
    <row r="909" spans="1:15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84"/>
        <v>-2.5125999497490763E-4</v>
      </c>
      <c r="K909" s="3">
        <f t="shared" ca="1" si="85"/>
        <v>-0.17000000000007276</v>
      </c>
      <c r="L909">
        <f t="shared" si="80"/>
        <v>0.57976391009156658</v>
      </c>
      <c r="M909" t="str">
        <f t="shared" si="81"/>
        <v/>
      </c>
      <c r="N909" t="str">
        <f t="shared" si="82"/>
        <v/>
      </c>
      <c r="O909" t="str">
        <f t="shared" si="83"/>
        <v/>
      </c>
    </row>
    <row r="910" spans="1:15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84"/>
        <v>-2.5125999497490763E-4</v>
      </c>
      <c r="K910" s="3">
        <f t="shared" ca="1" si="85"/>
        <v>-0.17000000000007276</v>
      </c>
      <c r="L910">
        <f t="shared" si="80"/>
        <v>0.46636136689190016</v>
      </c>
      <c r="M910" t="str">
        <f t="shared" si="81"/>
        <v/>
      </c>
      <c r="N910" t="str">
        <f t="shared" si="82"/>
        <v/>
      </c>
      <c r="O910" t="str">
        <f t="shared" si="83"/>
        <v/>
      </c>
    </row>
    <row r="911" spans="1:15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84"/>
        <v>-2.5125999497473963E-4</v>
      </c>
      <c r="K911" s="3">
        <f t="shared" ca="1" si="85"/>
        <v>-0.16999999999995907</v>
      </c>
      <c r="L911">
        <f t="shared" si="80"/>
        <v>0.35299893591018999</v>
      </c>
      <c r="M911" t="str">
        <f t="shared" si="81"/>
        <v/>
      </c>
      <c r="N911" t="str">
        <f t="shared" si="82"/>
        <v/>
      </c>
      <c r="O911" t="str">
        <f t="shared" si="83"/>
        <v/>
      </c>
    </row>
    <row r="912" spans="1:15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84"/>
        <v>-2.5125999497490763E-4</v>
      </c>
      <c r="K912" s="3">
        <f t="shared" ca="1" si="85"/>
        <v>-0.17000000000007276</v>
      </c>
      <c r="L912">
        <f t="shared" si="80"/>
        <v>0.23938543595133605</v>
      </c>
      <c r="M912" t="str">
        <f t="shared" si="81"/>
        <v/>
      </c>
      <c r="N912" t="str">
        <f t="shared" si="82"/>
        <v/>
      </c>
      <c r="O912" t="str">
        <f t="shared" si="83"/>
        <v/>
      </c>
    </row>
    <row r="913" spans="1:15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84"/>
        <v>-2.5125999497507562E-4</v>
      </c>
      <c r="K913" s="3">
        <f t="shared" ca="1" si="85"/>
        <v>-0.17000000000018645</v>
      </c>
      <c r="L913">
        <f t="shared" si="80"/>
        <v>0.12614043859834945</v>
      </c>
      <c r="M913" t="str">
        <f t="shared" si="81"/>
        <v/>
      </c>
      <c r="N913" t="str">
        <f t="shared" si="82"/>
        <v/>
      </c>
      <c r="O913" t="str">
        <f t="shared" si="83"/>
        <v/>
      </c>
    </row>
    <row r="914" spans="1:15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84"/>
        <v>-2.5125999497490763E-4</v>
      </c>
      <c r="K914" s="3">
        <f t="shared" ca="1" si="85"/>
        <v>-0.17000000000007276</v>
      </c>
      <c r="L914">
        <f t="shared" si="80"/>
        <v>0.29765038429932406</v>
      </c>
      <c r="M914" t="str">
        <f t="shared" si="81"/>
        <v/>
      </c>
      <c r="N914" t="str">
        <f t="shared" si="82"/>
        <v/>
      </c>
      <c r="O914" t="str">
        <f t="shared" si="83"/>
        <v/>
      </c>
    </row>
    <row r="915" spans="1:15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84"/>
        <v>1.1216258333149689E-3</v>
      </c>
      <c r="K915" s="3">
        <f t="shared" ca="1" si="85"/>
        <v>0.75784013310010334</v>
      </c>
      <c r="L915">
        <f t="shared" si="80"/>
        <v>0.18446193520084603</v>
      </c>
      <c r="M915" t="str">
        <f t="shared" si="81"/>
        <v/>
      </c>
      <c r="N915" t="str">
        <f t="shared" si="82"/>
        <v/>
      </c>
      <c r="O915" t="str">
        <f t="shared" si="83"/>
        <v/>
      </c>
    </row>
    <row r="916" spans="1:15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84"/>
        <v>1.1337758358598194E-3</v>
      </c>
      <c r="K916" s="3">
        <f t="shared" ca="1" si="85"/>
        <v>0.76604013310009123</v>
      </c>
      <c r="L916">
        <f t="shared" si="80"/>
        <v>7.3702584755720862E-2</v>
      </c>
      <c r="M916" t="str">
        <f t="shared" si="81"/>
        <v/>
      </c>
      <c r="N916" t="str">
        <f t="shared" si="82"/>
        <v/>
      </c>
      <c r="O916" t="str">
        <f t="shared" si="83"/>
        <v/>
      </c>
    </row>
    <row r="917" spans="1:15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84"/>
        <v>1.2535939130733241E-3</v>
      </c>
      <c r="K917" s="3">
        <f t="shared" ca="1" si="85"/>
        <v>0.84689433310006734</v>
      </c>
      <c r="L917">
        <f t="shared" si="80"/>
        <v>-3.5231832766800988E-2</v>
      </c>
      <c r="M917" t="str">
        <f t="shared" si="81"/>
        <v/>
      </c>
      <c r="N917" t="str">
        <f t="shared" si="82"/>
        <v/>
      </c>
      <c r="O917" t="str">
        <f t="shared" si="83"/>
        <v/>
      </c>
    </row>
    <row r="918" spans="1:15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84"/>
        <v>2.0999551708959672E-3</v>
      </c>
      <c r="K918" s="3">
        <f t="shared" ca="1" si="85"/>
        <v>1.4186565331000338</v>
      </c>
      <c r="L918">
        <f t="shared" si="80"/>
        <v>-0.14966195491142778</v>
      </c>
      <c r="M918" t="str">
        <f t="shared" si="81"/>
        <v/>
      </c>
      <c r="N918" t="str">
        <f t="shared" si="82"/>
        <v/>
      </c>
      <c r="O918" t="str">
        <f t="shared" si="83"/>
        <v/>
      </c>
    </row>
    <row r="919" spans="1:15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84"/>
        <v>2.1952674488903709E-3</v>
      </c>
      <c r="K919" s="3">
        <f t="shared" ca="1" si="85"/>
        <v>1.4830453330999942</v>
      </c>
      <c r="L919">
        <f t="shared" si="80"/>
        <v>-0.26751378843614609</v>
      </c>
      <c r="M919" t="str">
        <f t="shared" si="81"/>
        <v/>
      </c>
      <c r="N919" t="str">
        <f t="shared" si="82"/>
        <v/>
      </c>
      <c r="O919" t="str">
        <f t="shared" si="83"/>
        <v/>
      </c>
    </row>
    <row r="920" spans="1:15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84"/>
        <v>2.5870519751275555E-3</v>
      </c>
      <c r="K920" s="3">
        <f t="shared" ca="1" si="85"/>
        <v>1.7476373330999877</v>
      </c>
      <c r="L920">
        <f t="shared" si="80"/>
        <v>-0.38755576998630931</v>
      </c>
      <c r="M920" t="str">
        <f t="shared" si="81"/>
        <v/>
      </c>
      <c r="N920" t="str">
        <f t="shared" si="82"/>
        <v/>
      </c>
      <c r="O920" t="str">
        <f t="shared" si="83"/>
        <v/>
      </c>
    </row>
    <row r="921" spans="1:15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84"/>
        <v>1.5622650199491408E-3</v>
      </c>
      <c r="K921" s="3">
        <f t="shared" ca="1" si="85"/>
        <v>1.0553485331000729</v>
      </c>
      <c r="L921">
        <f t="shared" si="80"/>
        <v>-0.51086349687318189</v>
      </c>
      <c r="M921" t="str">
        <f t="shared" si="81"/>
        <v/>
      </c>
      <c r="N921" t="str">
        <f t="shared" si="82"/>
        <v/>
      </c>
      <c r="O921" t="str">
        <f t="shared" si="83"/>
        <v/>
      </c>
    </row>
    <row r="922" spans="1:15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84"/>
        <v>1.5738997267779344E-3</v>
      </c>
      <c r="K922" s="3">
        <f t="shared" ca="1" si="85"/>
        <v>1.0631957137001109</v>
      </c>
      <c r="L922">
        <f t="shared" si="80"/>
        <v>-0.63974467615285047</v>
      </c>
      <c r="M922" t="str">
        <f t="shared" si="81"/>
        <v/>
      </c>
      <c r="N922" t="str">
        <f t="shared" si="82"/>
        <v/>
      </c>
      <c r="O922" t="str">
        <f t="shared" si="83"/>
        <v/>
      </c>
    </row>
    <row r="923" spans="1:15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84"/>
        <v>2.6861696381144818E-3</v>
      </c>
      <c r="K923" s="3">
        <f t="shared" ca="1" si="85"/>
        <v>1.814549094300105</v>
      </c>
      <c r="L923">
        <f t="shared" si="80"/>
        <v>-0.77474330982338746</v>
      </c>
      <c r="M923" t="str">
        <f t="shared" si="81"/>
        <v/>
      </c>
      <c r="N923" t="str">
        <f t="shared" si="82"/>
        <v/>
      </c>
      <c r="O923" t="str">
        <f t="shared" si="83"/>
        <v/>
      </c>
    </row>
    <row r="924" spans="1:15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84"/>
        <v>2.6957390230465147E-3</v>
      </c>
      <c r="K924" s="3">
        <f t="shared" ca="1" si="85"/>
        <v>1.8209957136999719</v>
      </c>
      <c r="L924">
        <f t="shared" si="80"/>
        <v>-0.91739418340663914</v>
      </c>
      <c r="M924" t="str">
        <f t="shared" si="81"/>
        <v/>
      </c>
      <c r="N924" t="str">
        <f t="shared" si="82"/>
        <v/>
      </c>
      <c r="O924" t="str">
        <f t="shared" si="83"/>
        <v/>
      </c>
    </row>
    <row r="925" spans="1:15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84"/>
        <v>2.7072772196849253E-3</v>
      </c>
      <c r="K925" s="3">
        <f t="shared" ca="1" si="85"/>
        <v>1.828769094300128</v>
      </c>
      <c r="L925">
        <f t="shared" si="80"/>
        <v>-1.0692776288175061</v>
      </c>
      <c r="M925" t="str">
        <f t="shared" si="81"/>
        <v/>
      </c>
      <c r="N925" t="str">
        <f t="shared" si="82"/>
        <v/>
      </c>
      <c r="O925" t="str">
        <f t="shared" si="83"/>
        <v/>
      </c>
    </row>
    <row r="926" spans="1:15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84"/>
        <v>2.7084696603932108E-3</v>
      </c>
      <c r="K926" s="3">
        <f t="shared" ca="1" si="85"/>
        <v>1.8295724137001343</v>
      </c>
      <c r="L926">
        <f t="shared" si="80"/>
        <v>-1.2316535966909645</v>
      </c>
      <c r="M926" t="str">
        <f t="shared" si="81"/>
        <v/>
      </c>
      <c r="N926" t="str">
        <f t="shared" si="82"/>
        <v/>
      </c>
      <c r="O926" t="str">
        <f t="shared" si="83"/>
        <v/>
      </c>
    </row>
    <row r="927" spans="1:15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84"/>
        <v>2.9043241765440279E-3</v>
      </c>
      <c r="K927" s="3">
        <f t="shared" ca="1" si="85"/>
        <v>1.9614890942999637</v>
      </c>
      <c r="L927">
        <f t="shared" si="80"/>
        <v>-1.4042320992625541</v>
      </c>
      <c r="M927" t="str">
        <f t="shared" si="81"/>
        <v/>
      </c>
      <c r="N927" t="str">
        <f t="shared" si="82"/>
        <v/>
      </c>
      <c r="O927" t="str">
        <f t="shared" si="83"/>
        <v/>
      </c>
    </row>
    <row r="928" spans="1:15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84"/>
        <v>2.9056801161212627E-3</v>
      </c>
      <c r="K928" s="3">
        <f t="shared" ca="1" si="85"/>
        <v>1.9624022000000423</v>
      </c>
      <c r="L928">
        <f t="shared" si="80"/>
        <v>-1.5809560096985484</v>
      </c>
      <c r="M928">
        <f t="shared" si="81"/>
        <v>-1</v>
      </c>
      <c r="N928" t="str">
        <f t="shared" si="82"/>
        <v/>
      </c>
      <c r="O928" t="str">
        <f t="shared" si="83"/>
        <v/>
      </c>
    </row>
    <row r="929" spans="1:15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84"/>
        <v>2.917228762080976E-3</v>
      </c>
      <c r="K929" s="3">
        <f t="shared" ca="1" si="85"/>
        <v>1.9701790942999651</v>
      </c>
      <c r="L929">
        <f t="shared" si="80"/>
        <v>-1.7336321581570591</v>
      </c>
      <c r="M929">
        <f t="shared" si="81"/>
        <v>-1</v>
      </c>
      <c r="N929" t="str">
        <f t="shared" si="82"/>
        <v/>
      </c>
      <c r="O929" t="str">
        <f t="shared" si="83"/>
        <v/>
      </c>
    </row>
    <row r="930" spans="1:15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84"/>
        <v>4.8897128736752329E-3</v>
      </c>
      <c r="K930" s="3">
        <f t="shared" ca="1" si="85"/>
        <v>3.3023130000000265</v>
      </c>
      <c r="L930">
        <f t="shared" si="80"/>
        <v>-1.7306873932265106</v>
      </c>
      <c r="M930">
        <f t="shared" si="81"/>
        <v>-1</v>
      </c>
      <c r="N930" t="str">
        <f t="shared" si="82"/>
        <v/>
      </c>
      <c r="O930" t="str">
        <f t="shared" si="83"/>
        <v/>
      </c>
    </row>
    <row r="931" spans="1:15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84"/>
        <v>5.0965037450909729E-3</v>
      </c>
      <c r="K931" s="3">
        <f t="shared" ca="1" si="85"/>
        <v>3.4413258526000163</v>
      </c>
      <c r="L931">
        <f t="shared" si="80"/>
        <v>-1.9838360243710838</v>
      </c>
      <c r="M931">
        <f t="shared" si="81"/>
        <v>-1</v>
      </c>
      <c r="N931" t="str">
        <f t="shared" si="82"/>
        <v/>
      </c>
      <c r="O931" t="str">
        <f t="shared" si="83"/>
        <v/>
      </c>
    </row>
    <row r="932" spans="1:15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84"/>
        <v>5.1508356333194571E-3</v>
      </c>
      <c r="K932" s="3">
        <f t="shared" ca="1" si="85"/>
        <v>3.4780090000000428</v>
      </c>
      <c r="L932">
        <f t="shared" si="80"/>
        <v>-2.2479977710778685</v>
      </c>
      <c r="M932">
        <f t="shared" si="81"/>
        <v>-1</v>
      </c>
      <c r="N932" t="str">
        <f t="shared" si="82"/>
        <v/>
      </c>
      <c r="O932" t="str">
        <f t="shared" si="83"/>
        <v/>
      </c>
    </row>
    <row r="933" spans="1:15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84"/>
        <v>5.0473474950573308E-3</v>
      </c>
      <c r="K933" s="3">
        <f t="shared" ca="1" si="85"/>
        <v>3.4075398910998733</v>
      </c>
      <c r="L933">
        <f t="shared" si="80"/>
        <v>-2.3581265806191576</v>
      </c>
      <c r="M933">
        <f t="shared" si="81"/>
        <v>-1</v>
      </c>
      <c r="N933" t="str">
        <f t="shared" si="82"/>
        <v/>
      </c>
      <c r="O933" t="str">
        <f t="shared" si="83"/>
        <v/>
      </c>
    </row>
    <row r="934" spans="1:15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84"/>
        <v>5.0541293181128513E-3</v>
      </c>
      <c r="K934" s="3">
        <f t="shared" ca="1" si="85"/>
        <v>3.4121164980001595</v>
      </c>
      <c r="L934">
        <f t="shared" si="80"/>
        <v>-2.4735855155548037</v>
      </c>
      <c r="M934">
        <f t="shared" si="81"/>
        <v>-1</v>
      </c>
      <c r="N934" t="str">
        <f t="shared" si="82"/>
        <v/>
      </c>
      <c r="O934" t="str">
        <f t="shared" si="83"/>
        <v/>
      </c>
    </row>
    <row r="935" spans="1:15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84"/>
        <v>5.3214243416126105E-3</v>
      </c>
      <c r="K935" s="3">
        <f t="shared" ca="1" si="85"/>
        <v>3.5925503930999412</v>
      </c>
      <c r="L935">
        <f t="shared" ref="L935:L998" si="86">SKEW(F900:F934)</f>
        <v>-2.277925710877855</v>
      </c>
      <c r="M935">
        <f t="shared" ref="M935:M998" si="87">IF(ABS(L935)&gt;1.5,SIGN(L935),"")</f>
        <v>-1</v>
      </c>
      <c r="N935" t="str">
        <f t="shared" ref="N935:N998" si="88">IF(M935=1,K935,"")</f>
        <v/>
      </c>
      <c r="O935" t="str">
        <f t="shared" ref="O935:O998" si="89">IF(M935=1,IF(ISNUMBER(M934),"",K935),"")</f>
        <v/>
      </c>
    </row>
    <row r="936" spans="1:15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84"/>
        <v>5.3613219454609921E-3</v>
      </c>
      <c r="K936" s="3">
        <f t="shared" ca="1" si="85"/>
        <v>3.6194820586001697</v>
      </c>
      <c r="L936">
        <f t="shared" si="86"/>
        <v>-2.312320534393959</v>
      </c>
      <c r="M936">
        <f t="shared" si="87"/>
        <v>-1</v>
      </c>
      <c r="N936" t="str">
        <f t="shared" si="88"/>
        <v/>
      </c>
      <c r="O936" t="str">
        <f t="shared" si="89"/>
        <v/>
      </c>
    </row>
    <row r="937" spans="1:15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84"/>
        <v>5.3630772149725735E-3</v>
      </c>
      <c r="K937" s="3">
        <f t="shared" ca="1" si="85"/>
        <v>3.6206670586001337</v>
      </c>
      <c r="L937">
        <f t="shared" si="86"/>
        <v>-2.2903307215377606</v>
      </c>
      <c r="M937">
        <f t="shared" si="87"/>
        <v>-1</v>
      </c>
      <c r="N937" t="str">
        <f t="shared" si="88"/>
        <v/>
      </c>
      <c r="O937" t="str">
        <f t="shared" si="89"/>
        <v/>
      </c>
    </row>
    <row r="938" spans="1:15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84"/>
        <v>5.3450060858229011E-3</v>
      </c>
      <c r="K938" s="3">
        <f t="shared" ca="1" si="85"/>
        <v>3.6084670585998992</v>
      </c>
      <c r="L938">
        <f t="shared" si="86"/>
        <v>-2.1310106729449139</v>
      </c>
      <c r="M938">
        <f t="shared" si="87"/>
        <v>-1</v>
      </c>
      <c r="N938" t="str">
        <f t="shared" si="88"/>
        <v/>
      </c>
      <c r="O938" t="str">
        <f t="shared" si="89"/>
        <v/>
      </c>
    </row>
    <row r="939" spans="1:15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84"/>
        <v>4.7695931033459923E-3</v>
      </c>
      <c r="K939" s="3">
        <f t="shared" ca="1" si="85"/>
        <v>3.2199999999999136</v>
      </c>
      <c r="L939">
        <f t="shared" si="86"/>
        <v>-1.8206641417200005</v>
      </c>
      <c r="M939">
        <f t="shared" si="87"/>
        <v>-1</v>
      </c>
      <c r="N939" t="str">
        <f t="shared" si="88"/>
        <v/>
      </c>
      <c r="O939" t="str">
        <f t="shared" si="89"/>
        <v/>
      </c>
    </row>
    <row r="940" spans="1:15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84"/>
        <v>4.7695931033459923E-3</v>
      </c>
      <c r="K940" s="3">
        <f t="shared" ca="1" si="85"/>
        <v>3.2199999999999136</v>
      </c>
      <c r="L940">
        <f t="shared" si="86"/>
        <v>-3.2179726689900638</v>
      </c>
      <c r="M940">
        <f t="shared" si="87"/>
        <v>-1</v>
      </c>
      <c r="N940" t="str">
        <f t="shared" si="88"/>
        <v/>
      </c>
      <c r="O940" t="str">
        <f t="shared" si="89"/>
        <v/>
      </c>
    </row>
    <row r="941" spans="1:15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84"/>
        <v>4.7695931033461614E-3</v>
      </c>
      <c r="K941" s="3">
        <f t="shared" ca="1" si="85"/>
        <v>3.2200000000000273</v>
      </c>
      <c r="L941">
        <f t="shared" si="86"/>
        <v>-2.7356705604882219</v>
      </c>
      <c r="M941">
        <f t="shared" si="87"/>
        <v>-1</v>
      </c>
      <c r="N941" t="str">
        <f t="shared" si="88"/>
        <v/>
      </c>
      <c r="O941" t="str">
        <f t="shared" si="89"/>
        <v/>
      </c>
    </row>
    <row r="942" spans="1:15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84"/>
        <v>4.7695931033461614E-3</v>
      </c>
      <c r="K942" s="3">
        <f t="shared" ca="1" si="85"/>
        <v>3.2200000000000273</v>
      </c>
      <c r="L942">
        <f t="shared" si="86"/>
        <v>-2.3147204321193482</v>
      </c>
      <c r="M942">
        <f t="shared" si="87"/>
        <v>-1</v>
      </c>
      <c r="N942" t="str">
        <f t="shared" si="88"/>
        <v/>
      </c>
      <c r="O942" t="str">
        <f t="shared" si="89"/>
        <v/>
      </c>
    </row>
    <row r="943" spans="1:15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84"/>
        <v>4.7695931033461614E-3</v>
      </c>
      <c r="K943" s="3">
        <f t="shared" ca="1" si="85"/>
        <v>3.2200000000000273</v>
      </c>
      <c r="L943">
        <f t="shared" si="86"/>
        <v>-1.9792534577838437</v>
      </c>
      <c r="M943">
        <f t="shared" si="87"/>
        <v>-1</v>
      </c>
      <c r="N943" t="str">
        <f t="shared" si="88"/>
        <v/>
      </c>
      <c r="O943" t="str">
        <f t="shared" si="89"/>
        <v/>
      </c>
    </row>
    <row r="944" spans="1:15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84"/>
        <v>1.6400639771038978E-3</v>
      </c>
      <c r="K944" s="3">
        <f t="shared" ca="1" si="85"/>
        <v>1.1106830064001088</v>
      </c>
      <c r="L944">
        <f t="shared" si="86"/>
        <v>-1.7049716141657523</v>
      </c>
      <c r="M944">
        <f t="shared" si="87"/>
        <v>-1</v>
      </c>
      <c r="N944" t="str">
        <f t="shared" si="88"/>
        <v/>
      </c>
      <c r="O944" t="str">
        <f t="shared" si="89"/>
        <v/>
      </c>
    </row>
    <row r="945" spans="1:15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84"/>
        <v>1.6400639771038978E-3</v>
      </c>
      <c r="K945" s="3">
        <f t="shared" ca="1" si="85"/>
        <v>1.1106830064001088</v>
      </c>
      <c r="L945">
        <f t="shared" si="86"/>
        <v>-1.4741550518052491</v>
      </c>
      <c r="M945" t="str">
        <f t="shared" si="87"/>
        <v/>
      </c>
      <c r="N945" t="str">
        <f t="shared" si="88"/>
        <v/>
      </c>
      <c r="O945" t="str">
        <f t="shared" si="89"/>
        <v/>
      </c>
    </row>
    <row r="946" spans="1:15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84"/>
        <v>1.6400639771038978E-3</v>
      </c>
      <c r="K946" s="3">
        <f t="shared" ca="1" si="85"/>
        <v>1.1106830064001088</v>
      </c>
      <c r="L946">
        <f t="shared" si="86"/>
        <v>-1.2730340551067472</v>
      </c>
      <c r="M946" t="str">
        <f t="shared" si="87"/>
        <v/>
      </c>
      <c r="N946" t="str">
        <f t="shared" si="88"/>
        <v/>
      </c>
      <c r="O946" t="str">
        <f t="shared" si="89"/>
        <v/>
      </c>
    </row>
    <row r="947" spans="1:15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84"/>
        <v>1.6400639771038978E-3</v>
      </c>
      <c r="K947" s="3">
        <f t="shared" ca="1" si="85"/>
        <v>1.1106830064001088</v>
      </c>
      <c r="L947">
        <f t="shared" si="86"/>
        <v>-1.0940706290096727</v>
      </c>
      <c r="M947" t="str">
        <f t="shared" si="87"/>
        <v/>
      </c>
      <c r="N947" t="str">
        <f t="shared" si="88"/>
        <v/>
      </c>
      <c r="O947" t="str">
        <f t="shared" si="89"/>
        <v/>
      </c>
    </row>
    <row r="948" spans="1:15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84"/>
        <v>1.7453861352441655E-3</v>
      </c>
      <c r="K948" s="3">
        <f t="shared" ca="1" si="85"/>
        <v>1.1820092064001528</v>
      </c>
      <c r="L948">
        <f t="shared" si="86"/>
        <v>-0.93198765285273455</v>
      </c>
      <c r="M948" t="str">
        <f t="shared" si="87"/>
        <v/>
      </c>
      <c r="N948" t="str">
        <f t="shared" si="88"/>
        <v/>
      </c>
      <c r="O948" t="str">
        <f t="shared" si="89"/>
        <v/>
      </c>
    </row>
    <row r="949" spans="1:15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84"/>
        <v>1.7453861352441655E-3</v>
      </c>
      <c r="K949" s="3">
        <f t="shared" ca="1" si="85"/>
        <v>1.1820092064001528</v>
      </c>
      <c r="L949">
        <f t="shared" si="86"/>
        <v>-0.78270637611915139</v>
      </c>
      <c r="M949" t="str">
        <f t="shared" si="87"/>
        <v/>
      </c>
      <c r="N949" t="str">
        <f t="shared" si="88"/>
        <v/>
      </c>
      <c r="O949" t="str">
        <f t="shared" si="89"/>
        <v/>
      </c>
    </row>
    <row r="950" spans="1:15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84"/>
        <v>1.7481636697190771E-3</v>
      </c>
      <c r="K950" s="3">
        <f t="shared" ca="1" si="85"/>
        <v>1.1838902064001786</v>
      </c>
      <c r="L950">
        <f t="shared" si="86"/>
        <v>-0.64319369491749656</v>
      </c>
      <c r="M950" t="str">
        <f t="shared" si="87"/>
        <v/>
      </c>
      <c r="N950" t="str">
        <f t="shared" si="88"/>
        <v/>
      </c>
      <c r="O950" t="str">
        <f t="shared" si="89"/>
        <v/>
      </c>
    </row>
    <row r="951" spans="1:15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84"/>
        <v>1.8808819749189004E-3</v>
      </c>
      <c r="K951" s="3">
        <f t="shared" ca="1" si="85"/>
        <v>1.2737696064001511</v>
      </c>
      <c r="L951">
        <f t="shared" si="86"/>
        <v>-0.51111208961805199</v>
      </c>
      <c r="M951" t="str">
        <f t="shared" si="87"/>
        <v/>
      </c>
      <c r="N951" t="str">
        <f t="shared" si="88"/>
        <v/>
      </c>
      <c r="O951" t="str">
        <f t="shared" si="89"/>
        <v/>
      </c>
    </row>
    <row r="952" spans="1:15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84"/>
        <v>1.8810600560765394E-3</v>
      </c>
      <c r="K952" s="3">
        <f t="shared" ca="1" si="85"/>
        <v>1.2738902064000968</v>
      </c>
      <c r="L952">
        <f t="shared" si="86"/>
        <v>-0.38459500264872759</v>
      </c>
      <c r="M952" t="str">
        <f t="shared" si="87"/>
        <v/>
      </c>
      <c r="N952" t="str">
        <f t="shared" si="88"/>
        <v/>
      </c>
      <c r="O952" t="str">
        <f t="shared" si="89"/>
        <v/>
      </c>
    </row>
    <row r="953" spans="1:15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84"/>
        <v>1.8835399026458886E-3</v>
      </c>
      <c r="K953" s="3">
        <f t="shared" ca="1" si="85"/>
        <v>1.2755696064000404</v>
      </c>
      <c r="L953">
        <f t="shared" si="86"/>
        <v>-0.26209677217713617</v>
      </c>
      <c r="M953" t="str">
        <f t="shared" si="87"/>
        <v/>
      </c>
      <c r="N953" t="str">
        <f t="shared" si="88"/>
        <v/>
      </c>
      <c r="O953" t="str">
        <f t="shared" si="89"/>
        <v/>
      </c>
    </row>
    <row r="954" spans="1:15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84"/>
        <v>1.9151754444302915E-3</v>
      </c>
      <c r="K954" s="3">
        <f t="shared" ca="1" si="85"/>
        <v>1.2969938063999962</v>
      </c>
      <c r="L954">
        <f t="shared" si="86"/>
        <v>-0.14228788147675137</v>
      </c>
      <c r="M954" t="str">
        <f t="shared" si="87"/>
        <v/>
      </c>
      <c r="N954" t="str">
        <f t="shared" si="88"/>
        <v/>
      </c>
      <c r="O954" t="str">
        <f t="shared" si="89"/>
        <v/>
      </c>
    </row>
    <row r="955" spans="1:15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84"/>
        <v>1.9154793341672686E-3</v>
      </c>
      <c r="K955" s="3">
        <f t="shared" ca="1" si="85"/>
        <v>1.2971996064001132</v>
      </c>
      <c r="L955">
        <f t="shared" si="86"/>
        <v>-2.3978081211511224E-2</v>
      </c>
      <c r="M955" t="str">
        <f t="shared" si="87"/>
        <v/>
      </c>
      <c r="N955" t="str">
        <f t="shared" si="88"/>
        <v/>
      </c>
      <c r="O955" t="str">
        <f t="shared" si="89"/>
        <v/>
      </c>
    </row>
    <row r="956" spans="1:15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84"/>
        <v>1.9172427215513941E-3</v>
      </c>
      <c r="K956" s="3">
        <f t="shared" ca="1" si="85"/>
        <v>1.2983938063999858</v>
      </c>
      <c r="L956">
        <f t="shared" si="86"/>
        <v>9.3943477672343317E-2</v>
      </c>
      <c r="M956" t="str">
        <f t="shared" si="87"/>
        <v/>
      </c>
      <c r="N956" t="str">
        <f t="shared" si="88"/>
        <v/>
      </c>
      <c r="O956" t="str">
        <f t="shared" si="89"/>
        <v/>
      </c>
    </row>
    <row r="957" spans="1:15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84"/>
        <v>1.9172427215513941E-3</v>
      </c>
      <c r="K957" s="3">
        <f t="shared" ca="1" si="85"/>
        <v>1.2983938063999858</v>
      </c>
      <c r="L957">
        <f t="shared" si="86"/>
        <v>0.21255819337042089</v>
      </c>
      <c r="M957" t="str">
        <f t="shared" si="87"/>
        <v/>
      </c>
      <c r="N957" t="str">
        <f t="shared" si="88"/>
        <v/>
      </c>
      <c r="O957" t="str">
        <f t="shared" si="89"/>
        <v/>
      </c>
    </row>
    <row r="958" spans="1:15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84"/>
        <v>1.9353892801206483E-3</v>
      </c>
      <c r="K958" s="3">
        <f t="shared" ca="1" si="85"/>
        <v>1.3106830064000405</v>
      </c>
      <c r="L958">
        <f t="shared" si="86"/>
        <v>0.33296287436341493</v>
      </c>
      <c r="M958" t="str">
        <f t="shared" si="87"/>
        <v/>
      </c>
      <c r="N958" t="str">
        <f t="shared" si="88"/>
        <v/>
      </c>
      <c r="O958" t="str">
        <f t="shared" si="89"/>
        <v/>
      </c>
    </row>
    <row r="959" spans="1:15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84"/>
        <v>2.234765547029362E-3</v>
      </c>
      <c r="K959" s="3">
        <f t="shared" ca="1" si="85"/>
        <v>1.5134263974000532</v>
      </c>
      <c r="L959">
        <f t="shared" si="86"/>
        <v>0.45631275763323803</v>
      </c>
      <c r="M959" t="str">
        <f t="shared" si="87"/>
        <v/>
      </c>
      <c r="N959" t="str">
        <f t="shared" si="88"/>
        <v/>
      </c>
      <c r="O959" t="str">
        <f t="shared" si="89"/>
        <v/>
      </c>
    </row>
    <row r="960" spans="1:15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84"/>
        <v>2.1884658473409558E-3</v>
      </c>
      <c r="K960" s="3">
        <f t="shared" ca="1" si="85"/>
        <v>1.4820713464000621</v>
      </c>
      <c r="L960">
        <f t="shared" si="86"/>
        <v>0.58386423400888143</v>
      </c>
      <c r="M960" t="str">
        <f t="shared" si="87"/>
        <v/>
      </c>
      <c r="N960" t="str">
        <f t="shared" si="88"/>
        <v/>
      </c>
      <c r="O960" t="str">
        <f t="shared" si="89"/>
        <v/>
      </c>
    </row>
    <row r="961" spans="1:15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84"/>
        <v>2.1166067925579403E-3</v>
      </c>
      <c r="K961" s="3">
        <f t="shared" ca="1" si="85"/>
        <v>1.4334070064001025</v>
      </c>
      <c r="L961">
        <f t="shared" si="86"/>
        <v>0.71701567722574322</v>
      </c>
      <c r="M961" t="str">
        <f t="shared" si="87"/>
        <v/>
      </c>
      <c r="N961" t="str">
        <f t="shared" si="88"/>
        <v/>
      </c>
      <c r="O961" t="str">
        <f t="shared" si="89"/>
        <v/>
      </c>
    </row>
    <row r="962" spans="1:15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84"/>
        <v>1.8910904846681609E-3</v>
      </c>
      <c r="K962" s="3">
        <f t="shared" ca="1" si="85"/>
        <v>1.2806830064000678</v>
      </c>
      <c r="L962">
        <f t="shared" si="86"/>
        <v>0.81854459467010521</v>
      </c>
      <c r="M962" t="str">
        <f t="shared" si="87"/>
        <v/>
      </c>
      <c r="N962" t="str">
        <f t="shared" si="88"/>
        <v/>
      </c>
      <c r="O962" t="str">
        <f t="shared" si="89"/>
        <v/>
      </c>
    </row>
    <row r="963" spans="1:15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90">(OFFSET(I963,$T$2,0)-H963)/H963</f>
        <v>1.8910904846681609E-3</v>
      </c>
      <c r="K963" s="3">
        <f t="shared" ref="K963:K1026" ca="1" si="91">H963*J963</f>
        <v>1.2806830064000678</v>
      </c>
      <c r="L963">
        <f t="shared" si="86"/>
        <v>0.92160805872777685</v>
      </c>
      <c r="M963" t="str">
        <f t="shared" si="87"/>
        <v/>
      </c>
      <c r="N963" t="str">
        <f t="shared" si="88"/>
        <v/>
      </c>
      <c r="O963" t="str">
        <f t="shared" si="89"/>
        <v/>
      </c>
    </row>
    <row r="964" spans="1:15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90"/>
        <v>2.5979853309717215E-3</v>
      </c>
      <c r="K964" s="3">
        <f t="shared" ca="1" si="91"/>
        <v>1.759405851400061</v>
      </c>
      <c r="L964">
        <f t="shared" si="86"/>
        <v>1.0240608066646326</v>
      </c>
      <c r="M964" t="str">
        <f t="shared" si="87"/>
        <v/>
      </c>
      <c r="N964" t="str">
        <f t="shared" si="88"/>
        <v/>
      </c>
      <c r="O964" t="str">
        <f t="shared" si="89"/>
        <v/>
      </c>
    </row>
    <row r="965" spans="1:15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90"/>
        <v>2.6088343348550577E-3</v>
      </c>
      <c r="K965" s="3">
        <f t="shared" ca="1" si="91"/>
        <v>1.7667530063999948</v>
      </c>
      <c r="L965">
        <f t="shared" si="86"/>
        <v>1.1207951153952351</v>
      </c>
      <c r="M965" t="str">
        <f t="shared" si="87"/>
        <v/>
      </c>
      <c r="N965" t="str">
        <f t="shared" si="88"/>
        <v/>
      </c>
      <c r="O965" t="str">
        <f t="shared" si="89"/>
        <v/>
      </c>
    </row>
    <row r="966" spans="1:15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90"/>
        <v>2.62160715421052E-3</v>
      </c>
      <c r="K966" s="3">
        <f t="shared" ca="1" si="91"/>
        <v>1.7754030063999835</v>
      </c>
      <c r="L966">
        <f t="shared" si="86"/>
        <v>1.1018759159031224</v>
      </c>
      <c r="M966" t="str">
        <f t="shared" si="87"/>
        <v/>
      </c>
      <c r="N966" t="str">
        <f t="shared" si="88"/>
        <v/>
      </c>
      <c r="O966" t="str">
        <f t="shared" si="89"/>
        <v/>
      </c>
    </row>
    <row r="967" spans="1:15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90"/>
        <v>2.62160715421052E-3</v>
      </c>
      <c r="K967" s="3">
        <f t="shared" ca="1" si="91"/>
        <v>1.7754030063999835</v>
      </c>
      <c r="L967">
        <f t="shared" si="86"/>
        <v>1.0323633513967942</v>
      </c>
      <c r="M967" t="str">
        <f t="shared" si="87"/>
        <v/>
      </c>
      <c r="N967" t="str">
        <f t="shared" si="88"/>
        <v/>
      </c>
      <c r="O967" t="str">
        <f t="shared" si="89"/>
        <v/>
      </c>
    </row>
    <row r="968" spans="1:15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90"/>
        <v>2.6294037422102891E-3</v>
      </c>
      <c r="K968" s="3">
        <f t="shared" ca="1" si="91"/>
        <v>1.7806830064000676</v>
      </c>
      <c r="L968">
        <f t="shared" si="86"/>
        <v>0.87029013105562369</v>
      </c>
      <c r="M968" t="str">
        <f t="shared" si="87"/>
        <v/>
      </c>
      <c r="N968" t="str">
        <f t="shared" si="88"/>
        <v/>
      </c>
      <c r="O968" t="str">
        <f t="shared" si="89"/>
        <v/>
      </c>
    </row>
    <row r="969" spans="1:15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90"/>
        <v>2.6294037422102891E-3</v>
      </c>
      <c r="K969" s="3">
        <f t="shared" ca="1" si="91"/>
        <v>1.7806830064000676</v>
      </c>
      <c r="L969">
        <f t="shared" si="86"/>
        <v>1.0480939692447149</v>
      </c>
      <c r="M969" t="str">
        <f t="shared" si="87"/>
        <v/>
      </c>
      <c r="N969" t="str">
        <f t="shared" si="88"/>
        <v/>
      </c>
      <c r="O969" t="str">
        <f t="shared" si="89"/>
        <v/>
      </c>
    </row>
    <row r="970" spans="1:15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90"/>
        <v>2.6294037422102891E-3</v>
      </c>
      <c r="K970" s="3">
        <f t="shared" ca="1" si="91"/>
        <v>1.7806830064000676</v>
      </c>
      <c r="L970">
        <f t="shared" si="86"/>
        <v>1.1407215672537938</v>
      </c>
      <c r="M970" t="str">
        <f t="shared" si="87"/>
        <v/>
      </c>
      <c r="N970" t="str">
        <f t="shared" si="88"/>
        <v/>
      </c>
      <c r="O970" t="str">
        <f t="shared" si="89"/>
        <v/>
      </c>
    </row>
    <row r="971" spans="1:15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90"/>
        <v>2.6294037422102891E-3</v>
      </c>
      <c r="K971" s="3">
        <f t="shared" ca="1" si="91"/>
        <v>1.7806830064000676</v>
      </c>
      <c r="L971">
        <f t="shared" si="86"/>
        <v>1.1832023938766831</v>
      </c>
      <c r="M971" t="str">
        <f t="shared" si="87"/>
        <v/>
      </c>
      <c r="N971" t="str">
        <f t="shared" si="88"/>
        <v/>
      </c>
      <c r="O971" t="str">
        <f t="shared" si="89"/>
        <v/>
      </c>
    </row>
    <row r="972" spans="1:15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90"/>
        <v>2.6294037422102891E-3</v>
      </c>
      <c r="K972" s="3">
        <f t="shared" ca="1" si="91"/>
        <v>1.7806830064000676</v>
      </c>
      <c r="L972">
        <f t="shared" si="86"/>
        <v>1.1948719896321121</v>
      </c>
      <c r="M972" t="str">
        <f t="shared" si="87"/>
        <v/>
      </c>
      <c r="N972" t="str">
        <f t="shared" si="88"/>
        <v/>
      </c>
      <c r="O972" t="str">
        <f t="shared" si="89"/>
        <v/>
      </c>
    </row>
    <row r="973" spans="1:15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90"/>
        <v>2.6294037422102891E-3</v>
      </c>
      <c r="K973" s="3">
        <f t="shared" ca="1" si="91"/>
        <v>1.7806830064000676</v>
      </c>
      <c r="L973">
        <f t="shared" si="86"/>
        <v>1.187023290294082</v>
      </c>
      <c r="M973" t="str">
        <f t="shared" si="87"/>
        <v/>
      </c>
      <c r="N973" t="str">
        <f t="shared" si="88"/>
        <v/>
      </c>
      <c r="O973" t="str">
        <f t="shared" si="89"/>
        <v/>
      </c>
    </row>
    <row r="974" spans="1:15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90"/>
        <v>2.6294037422102891E-3</v>
      </c>
      <c r="K974" s="3">
        <f t="shared" ca="1" si="91"/>
        <v>1.7806830064000676</v>
      </c>
      <c r="L974">
        <f t="shared" si="86"/>
        <v>1.1665498573590805</v>
      </c>
      <c r="M974" t="str">
        <f t="shared" si="87"/>
        <v/>
      </c>
      <c r="N974" t="str">
        <f t="shared" si="88"/>
        <v/>
      </c>
      <c r="O974" t="str">
        <f t="shared" si="89"/>
        <v/>
      </c>
    </row>
    <row r="975" spans="1:15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90"/>
        <v>2.6294037422102891E-3</v>
      </c>
      <c r="K975" s="3">
        <f t="shared" ca="1" si="91"/>
        <v>1.7806830064000676</v>
      </c>
      <c r="L975">
        <f t="shared" si="86"/>
        <v>1.0015572148053276</v>
      </c>
      <c r="M975" t="str">
        <f t="shared" si="87"/>
        <v/>
      </c>
      <c r="N975" t="str">
        <f t="shared" si="88"/>
        <v/>
      </c>
      <c r="O975" t="str">
        <f t="shared" si="89"/>
        <v/>
      </c>
    </row>
    <row r="976" spans="1:15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90"/>
        <v>2.6294037422102891E-3</v>
      </c>
      <c r="K976" s="3">
        <f t="shared" ca="1" si="91"/>
        <v>1.7806830064000676</v>
      </c>
      <c r="L976">
        <f t="shared" si="86"/>
        <v>0.84954396452991554</v>
      </c>
      <c r="M976" t="str">
        <f t="shared" si="87"/>
        <v/>
      </c>
      <c r="N976" t="str">
        <f t="shared" si="88"/>
        <v/>
      </c>
      <c r="O976" t="str">
        <f t="shared" si="89"/>
        <v/>
      </c>
    </row>
    <row r="977" spans="1:15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90"/>
        <v>2.6294037422102891E-3</v>
      </c>
      <c r="K977" s="3">
        <f t="shared" ca="1" si="91"/>
        <v>1.7806830064000676</v>
      </c>
      <c r="L977">
        <f t="shared" si="86"/>
        <v>0.70769380150945049</v>
      </c>
      <c r="M977" t="str">
        <f t="shared" si="87"/>
        <v/>
      </c>
      <c r="N977" t="str">
        <f t="shared" si="88"/>
        <v/>
      </c>
      <c r="O977" t="str">
        <f t="shared" si="89"/>
        <v/>
      </c>
    </row>
    <row r="978" spans="1:15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90"/>
        <v>2.4817410907018301E-3</v>
      </c>
      <c r="K978" s="3">
        <f t="shared" ca="1" si="91"/>
        <v>1.6806830064000451</v>
      </c>
      <c r="L978">
        <f t="shared" si="86"/>
        <v>0.57560002527753407</v>
      </c>
      <c r="M978" t="str">
        <f t="shared" si="87"/>
        <v/>
      </c>
      <c r="N978" t="str">
        <f t="shared" si="88"/>
        <v/>
      </c>
      <c r="O978" t="str">
        <f t="shared" si="89"/>
        <v/>
      </c>
    </row>
    <row r="979" spans="1:15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90"/>
        <v>2.4817410907018301E-3</v>
      </c>
      <c r="K979" s="3">
        <f t="shared" ca="1" si="91"/>
        <v>1.6806830064000451</v>
      </c>
      <c r="L979">
        <f t="shared" si="86"/>
        <v>0.44903727865736748</v>
      </c>
      <c r="M979" t="str">
        <f t="shared" si="87"/>
        <v/>
      </c>
      <c r="N979" t="str">
        <f t="shared" si="88"/>
        <v/>
      </c>
      <c r="O979" t="str">
        <f t="shared" si="89"/>
        <v/>
      </c>
    </row>
    <row r="980" spans="1:15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90"/>
        <v>2.4817410907018301E-3</v>
      </c>
      <c r="K980" s="3">
        <f t="shared" ca="1" si="91"/>
        <v>1.6806830064000451</v>
      </c>
      <c r="L980">
        <f t="shared" si="86"/>
        <v>0.32695750800538553</v>
      </c>
      <c r="M980" t="str">
        <f t="shared" si="87"/>
        <v/>
      </c>
      <c r="N980" t="str">
        <f t="shared" si="88"/>
        <v/>
      </c>
      <c r="O980" t="str">
        <f t="shared" si="89"/>
        <v/>
      </c>
    </row>
    <row r="981" spans="1:15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90"/>
        <v>2.4275372316558885E-3</v>
      </c>
      <c r="K981" s="3">
        <f t="shared" ca="1" si="91"/>
        <v>1.6440639999999576</v>
      </c>
      <c r="L981">
        <f t="shared" si="86"/>
        <v>0.2508128065437607</v>
      </c>
      <c r="M981" t="str">
        <f t="shared" si="87"/>
        <v/>
      </c>
      <c r="N981" t="str">
        <f t="shared" si="88"/>
        <v/>
      </c>
      <c r="O981" t="str">
        <f t="shared" si="89"/>
        <v/>
      </c>
    </row>
    <row r="982" spans="1:15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90"/>
        <v>2.4275372316558885E-3</v>
      </c>
      <c r="K982" s="3">
        <f t="shared" ca="1" si="91"/>
        <v>1.6440639999999576</v>
      </c>
      <c r="L982">
        <f t="shared" si="86"/>
        <v>0.16470451586688975</v>
      </c>
      <c r="M982" t="str">
        <f t="shared" si="87"/>
        <v/>
      </c>
      <c r="N982" t="str">
        <f t="shared" si="88"/>
        <v/>
      </c>
      <c r="O982" t="str">
        <f t="shared" si="89"/>
        <v/>
      </c>
    </row>
    <row r="983" spans="1:15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90"/>
        <v>2.4275372316558885E-3</v>
      </c>
      <c r="K983" s="3">
        <f t="shared" ca="1" si="91"/>
        <v>1.6440639999999576</v>
      </c>
      <c r="L983">
        <f t="shared" si="86"/>
        <v>7.2363631909648118E-2</v>
      </c>
      <c r="M983" t="str">
        <f t="shared" si="87"/>
        <v/>
      </c>
      <c r="N983" t="str">
        <f t="shared" si="88"/>
        <v/>
      </c>
      <c r="O983" t="str">
        <f t="shared" si="89"/>
        <v/>
      </c>
    </row>
    <row r="984" spans="1:15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90"/>
        <v>2.4275372316558885E-3</v>
      </c>
      <c r="K984" s="3">
        <f t="shared" ca="1" si="91"/>
        <v>1.6440639999999576</v>
      </c>
      <c r="L984">
        <f t="shared" si="86"/>
        <v>-2.429532148925399E-2</v>
      </c>
      <c r="M984" t="str">
        <f t="shared" si="87"/>
        <v/>
      </c>
      <c r="N984" t="str">
        <f t="shared" si="88"/>
        <v/>
      </c>
      <c r="O984" t="str">
        <f t="shared" si="89"/>
        <v/>
      </c>
    </row>
    <row r="985" spans="1:15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90"/>
        <v>2.4275372316558885E-3</v>
      </c>
      <c r="K985" s="3">
        <f t="shared" ca="1" si="91"/>
        <v>1.6440639999999576</v>
      </c>
      <c r="L985">
        <f t="shared" si="86"/>
        <v>-0.12435652815032035</v>
      </c>
      <c r="M985" t="str">
        <f t="shared" si="87"/>
        <v/>
      </c>
      <c r="N985" t="str">
        <f t="shared" si="88"/>
        <v/>
      </c>
      <c r="O985" t="str">
        <f t="shared" si="89"/>
        <v/>
      </c>
    </row>
    <row r="986" spans="1:15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90"/>
        <v>2.4275372316558885E-3</v>
      </c>
      <c r="K986" s="3">
        <f t="shared" ca="1" si="91"/>
        <v>1.6440639999999576</v>
      </c>
      <c r="L986">
        <f t="shared" si="86"/>
        <v>-0.22748172318574814</v>
      </c>
      <c r="M986" t="str">
        <f t="shared" si="87"/>
        <v/>
      </c>
      <c r="N986" t="str">
        <f t="shared" si="88"/>
        <v/>
      </c>
      <c r="O986" t="str">
        <f t="shared" si="89"/>
        <v/>
      </c>
    </row>
    <row r="987" spans="1:15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90"/>
        <v>2.4275372316558885E-3</v>
      </c>
      <c r="K987" s="3">
        <f t="shared" ca="1" si="91"/>
        <v>1.6440639999999576</v>
      </c>
      <c r="L987">
        <f t="shared" si="86"/>
        <v>-0.33367797211872319</v>
      </c>
      <c r="M987" t="str">
        <f t="shared" si="87"/>
        <v/>
      </c>
      <c r="N987" t="str">
        <f t="shared" si="88"/>
        <v/>
      </c>
      <c r="O987" t="str">
        <f t="shared" si="89"/>
        <v/>
      </c>
    </row>
    <row r="988" spans="1:15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90"/>
        <v>2.4275372316558885E-3</v>
      </c>
      <c r="K988" s="3">
        <f t="shared" ca="1" si="91"/>
        <v>1.6440639999999576</v>
      </c>
      <c r="L988">
        <f t="shared" si="86"/>
        <v>-0.44315395570837429</v>
      </c>
      <c r="M988" t="str">
        <f t="shared" si="87"/>
        <v/>
      </c>
      <c r="N988" t="str">
        <f t="shared" si="88"/>
        <v/>
      </c>
      <c r="O988" t="str">
        <f t="shared" si="89"/>
        <v/>
      </c>
    </row>
    <row r="989" spans="1:15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90"/>
        <v>2.4275372316558885E-3</v>
      </c>
      <c r="K989" s="3">
        <f t="shared" ca="1" si="91"/>
        <v>1.6440639999999576</v>
      </c>
      <c r="L989">
        <f t="shared" si="86"/>
        <v>-0.54855252596439374</v>
      </c>
      <c r="M989" t="str">
        <f t="shared" si="87"/>
        <v/>
      </c>
      <c r="N989" t="str">
        <f t="shared" si="88"/>
        <v/>
      </c>
      <c r="O989" t="str">
        <f t="shared" si="89"/>
        <v/>
      </c>
    </row>
    <row r="990" spans="1:15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90"/>
        <v>2.4275372316558885E-3</v>
      </c>
      <c r="K990" s="3">
        <f t="shared" ca="1" si="91"/>
        <v>1.6440639999999576</v>
      </c>
      <c r="L990">
        <f t="shared" si="86"/>
        <v>-0.65805543230539687</v>
      </c>
      <c r="M990" t="str">
        <f t="shared" si="87"/>
        <v/>
      </c>
      <c r="N990" t="str">
        <f t="shared" si="88"/>
        <v/>
      </c>
      <c r="O990" t="str">
        <f t="shared" si="89"/>
        <v/>
      </c>
    </row>
    <row r="991" spans="1:15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90"/>
        <v>2.3076977504705226E-3</v>
      </c>
      <c r="K991" s="3">
        <f t="shared" ca="1" si="91"/>
        <v>1.5629020000000082</v>
      </c>
      <c r="L991">
        <f t="shared" si="86"/>
        <v>-0.73297680849802116</v>
      </c>
      <c r="M991" t="str">
        <f t="shared" si="87"/>
        <v/>
      </c>
      <c r="N991" t="str">
        <f t="shared" si="88"/>
        <v/>
      </c>
      <c r="O991" t="str">
        <f t="shared" si="89"/>
        <v/>
      </c>
    </row>
    <row r="992" spans="1:15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90"/>
        <v>2.2954471964073161E-3</v>
      </c>
      <c r="K992" s="3">
        <f t="shared" ca="1" si="91"/>
        <v>1.5546039999999266</v>
      </c>
      <c r="L992">
        <f t="shared" si="86"/>
        <v>-0.81084835291723401</v>
      </c>
      <c r="M992" t="str">
        <f t="shared" si="87"/>
        <v/>
      </c>
      <c r="N992" t="str">
        <f t="shared" si="88"/>
        <v/>
      </c>
      <c r="O992" t="str">
        <f t="shared" si="89"/>
        <v/>
      </c>
    </row>
    <row r="993" spans="1:15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90"/>
        <v>2.2959888537114679E-3</v>
      </c>
      <c r="K993" s="3">
        <f t="shared" ca="1" si="91"/>
        <v>1.5549700000000257</v>
      </c>
      <c r="L993">
        <f t="shared" si="86"/>
        <v>-0.88573621751472864</v>
      </c>
      <c r="M993" t="str">
        <f t="shared" si="87"/>
        <v/>
      </c>
      <c r="N993" t="str">
        <f t="shared" si="88"/>
        <v/>
      </c>
      <c r="O993" t="str">
        <f t="shared" si="89"/>
        <v/>
      </c>
    </row>
    <row r="994" spans="1:15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90"/>
        <v>2.2964328355446857E-3</v>
      </c>
      <c r="K994" s="3">
        <f t="shared" ca="1" si="91"/>
        <v>1.5552699999999504</v>
      </c>
      <c r="L994">
        <f t="shared" si="86"/>
        <v>-0.94657918373945971</v>
      </c>
      <c r="M994" t="str">
        <f t="shared" si="87"/>
        <v/>
      </c>
      <c r="N994" t="str">
        <f t="shared" si="88"/>
        <v/>
      </c>
      <c r="O994" t="str">
        <f t="shared" si="89"/>
        <v/>
      </c>
    </row>
    <row r="995" spans="1:15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90"/>
        <v>2.3034308675958441E-3</v>
      </c>
      <c r="K995" s="3">
        <f t="shared" ca="1" si="91"/>
        <v>1.5599985583999114</v>
      </c>
      <c r="L995">
        <f t="shared" si="86"/>
        <v>-0.9691283896084022</v>
      </c>
      <c r="M995" t="str">
        <f t="shared" si="87"/>
        <v/>
      </c>
      <c r="N995" t="str">
        <f t="shared" si="88"/>
        <v/>
      </c>
      <c r="O995" t="str">
        <f t="shared" si="89"/>
        <v/>
      </c>
    </row>
    <row r="996" spans="1:15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90"/>
        <v>2.3034330011073392E-3</v>
      </c>
      <c r="K996" s="3">
        <f t="shared" ca="1" si="91"/>
        <v>1.5599999999999454</v>
      </c>
      <c r="L996">
        <f t="shared" si="86"/>
        <v>-0.89194277332442218</v>
      </c>
      <c r="M996" t="str">
        <f t="shared" si="87"/>
        <v/>
      </c>
      <c r="N996" t="str">
        <f t="shared" si="88"/>
        <v/>
      </c>
      <c r="O996" t="str">
        <f t="shared" si="89"/>
        <v/>
      </c>
    </row>
    <row r="997" spans="1:15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90"/>
        <v>3.1890778911134367E-3</v>
      </c>
      <c r="K997" s="3">
        <f t="shared" ca="1" si="91"/>
        <v>2.1578962639998736</v>
      </c>
      <c r="L997">
        <f t="shared" si="86"/>
        <v>-0.97061272422435585</v>
      </c>
      <c r="M997" t="str">
        <f t="shared" si="87"/>
        <v/>
      </c>
      <c r="N997" t="str">
        <f t="shared" si="88"/>
        <v/>
      </c>
      <c r="O997" t="str">
        <f t="shared" si="89"/>
        <v/>
      </c>
    </row>
    <row r="998" spans="1:15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90"/>
        <v>3.2812107771375298E-3</v>
      </c>
      <c r="K998" s="3">
        <f t="shared" ca="1" si="91"/>
        <v>2.220034287199951</v>
      </c>
      <c r="L998">
        <f t="shared" si="86"/>
        <v>-1.0288629850785111</v>
      </c>
      <c r="M998" t="str">
        <f t="shared" si="87"/>
        <v/>
      </c>
      <c r="N998" t="str">
        <f t="shared" si="88"/>
        <v/>
      </c>
      <c r="O998" t="str">
        <f t="shared" si="89"/>
        <v/>
      </c>
    </row>
    <row r="999" spans="1:15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90"/>
        <v>3.2859588498650536E-3</v>
      </c>
      <c r="K999" s="3">
        <f t="shared" ca="1" si="91"/>
        <v>2.2232362639998655</v>
      </c>
      <c r="L999">
        <f t="shared" ref="L999:L1062" si="92">SKEW(F964:F998)</f>
        <v>-1.0139556521997339</v>
      </c>
      <c r="M999" t="str">
        <f t="shared" ref="M999:M1062" si="93">IF(ABS(L999)&gt;1.5,SIGN(L999),"")</f>
        <v/>
      </c>
      <c r="N999" t="str">
        <f t="shared" ref="N999:N1062" si="94">IF(M999=1,K999,"")</f>
        <v/>
      </c>
      <c r="O999" t="str">
        <f t="shared" ref="O999:O1062" si="95">IF(M999=1,IF(ISNUMBER(M998),"",K999),"")</f>
        <v/>
      </c>
    </row>
    <row r="1000" spans="1:15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90"/>
        <v>3.2906629260668957E-3</v>
      </c>
      <c r="K1000" s="3">
        <f t="shared" ca="1" si="91"/>
        <v>2.2264085407999801</v>
      </c>
      <c r="L1000">
        <f t="shared" si="92"/>
        <v>-0.76503276619509653</v>
      </c>
      <c r="M1000" t="str">
        <f t="shared" si="93"/>
        <v/>
      </c>
      <c r="N1000" t="str">
        <f t="shared" si="94"/>
        <v/>
      </c>
      <c r="O1000" t="str">
        <f t="shared" si="95"/>
        <v/>
      </c>
    </row>
    <row r="1001" spans="1:15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90"/>
        <v>3.2953670463803241E-3</v>
      </c>
      <c r="K1001" s="3">
        <f t="shared" ca="1" si="91"/>
        <v>2.2295808175998673</v>
      </c>
      <c r="L1001">
        <f t="shared" si="92"/>
        <v>-0.78449776379833269</v>
      </c>
      <c r="M1001" t="str">
        <f t="shared" si="93"/>
        <v/>
      </c>
      <c r="N1001" t="str">
        <f t="shared" si="94"/>
        <v/>
      </c>
      <c r="O1001" t="str">
        <f t="shared" si="95"/>
        <v/>
      </c>
    </row>
    <row r="1002" spans="1:15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90"/>
        <v>3.2957130394947265E-3</v>
      </c>
      <c r="K1002" s="3">
        <f t="shared" ca="1" si="91"/>
        <v>2.229814140799931</v>
      </c>
      <c r="L1002">
        <f t="shared" si="92"/>
        <v>-0.69298373490429743</v>
      </c>
      <c r="M1002" t="str">
        <f t="shared" si="93"/>
        <v/>
      </c>
      <c r="N1002" t="str">
        <f t="shared" si="94"/>
        <v/>
      </c>
      <c r="O1002" t="str">
        <f t="shared" si="95"/>
        <v/>
      </c>
    </row>
    <row r="1003" spans="1:15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90"/>
        <v>3.2959886487923147E-3</v>
      </c>
      <c r="K1003" s="3">
        <f t="shared" ca="1" si="91"/>
        <v>2.2299999999999045</v>
      </c>
      <c r="L1003">
        <f t="shared" si="92"/>
        <v>-0.28989758409254734</v>
      </c>
      <c r="M1003" t="str">
        <f t="shared" si="93"/>
        <v/>
      </c>
      <c r="N1003" t="str">
        <f t="shared" si="94"/>
        <v/>
      </c>
      <c r="O1003" t="str">
        <f t="shared" si="95"/>
        <v/>
      </c>
    </row>
    <row r="1004" spans="1:15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90"/>
        <v>4.5867338591776595E-3</v>
      </c>
      <c r="K1004" s="3">
        <f t="shared" ca="1" si="91"/>
        <v>3.0993051231998829</v>
      </c>
      <c r="L1004">
        <f t="shared" si="92"/>
        <v>-0.41113800150874674</v>
      </c>
      <c r="M1004" t="str">
        <f t="shared" si="93"/>
        <v/>
      </c>
      <c r="N1004" t="str">
        <f t="shared" si="94"/>
        <v/>
      </c>
      <c r="O1004" t="str">
        <f t="shared" si="95"/>
        <v/>
      </c>
    </row>
    <row r="1005" spans="1:15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90"/>
        <v>4.5867338591776595E-3</v>
      </c>
      <c r="K1005" s="3">
        <f t="shared" ca="1" si="91"/>
        <v>3.0993051231998829</v>
      </c>
      <c r="L1005">
        <f t="shared" si="92"/>
        <v>-0.40845015532824541</v>
      </c>
      <c r="M1005" t="str">
        <f t="shared" si="93"/>
        <v/>
      </c>
      <c r="N1005" t="str">
        <f t="shared" si="94"/>
        <v/>
      </c>
      <c r="O1005" t="str">
        <f t="shared" si="95"/>
        <v/>
      </c>
    </row>
    <row r="1006" spans="1:15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90"/>
        <v>4.5932696023744677E-3</v>
      </c>
      <c r="K1006" s="3">
        <f t="shared" ca="1" si="91"/>
        <v>3.103701202399975</v>
      </c>
      <c r="L1006">
        <f t="shared" si="92"/>
        <v>-0.5237729138810352</v>
      </c>
      <c r="M1006" t="str">
        <f t="shared" si="93"/>
        <v/>
      </c>
      <c r="N1006" t="str">
        <f t="shared" si="94"/>
        <v/>
      </c>
      <c r="O1006" t="str">
        <f t="shared" si="95"/>
        <v/>
      </c>
    </row>
    <row r="1007" spans="1:15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90"/>
        <v>6.6811140270320564E-3</v>
      </c>
      <c r="K1007" s="3">
        <f t="shared" ca="1" si="91"/>
        <v>4.514465723199919</v>
      </c>
      <c r="L1007">
        <f t="shared" si="92"/>
        <v>-0.60040051835669495</v>
      </c>
      <c r="M1007" t="str">
        <f t="shared" si="93"/>
        <v/>
      </c>
      <c r="N1007" t="str">
        <f t="shared" si="94"/>
        <v/>
      </c>
      <c r="O1007" t="str">
        <f t="shared" si="95"/>
        <v/>
      </c>
    </row>
    <row r="1008" spans="1:15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90"/>
        <v>5.5154727342214098E-3</v>
      </c>
      <c r="K1008" s="3">
        <f t="shared" ca="1" si="91"/>
        <v>3.7267676000001302</v>
      </c>
      <c r="L1008">
        <f t="shared" si="92"/>
        <v>-0.64982375888152166</v>
      </c>
      <c r="M1008" t="str">
        <f t="shared" si="93"/>
        <v/>
      </c>
      <c r="N1008" t="str">
        <f t="shared" si="94"/>
        <v/>
      </c>
      <c r="O1008" t="str">
        <f t="shared" si="95"/>
        <v/>
      </c>
    </row>
    <row r="1009" spans="1:15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90"/>
        <v>5.6201059191252007E-3</v>
      </c>
      <c r="K1009" s="3">
        <f t="shared" ca="1" si="91"/>
        <v>3.7974636231999739</v>
      </c>
      <c r="L1009">
        <f t="shared" si="92"/>
        <v>-0.67969354689004546</v>
      </c>
      <c r="M1009" t="str">
        <f t="shared" si="93"/>
        <v/>
      </c>
      <c r="N1009" t="str">
        <f t="shared" si="94"/>
        <v/>
      </c>
      <c r="O1009" t="str">
        <f t="shared" si="95"/>
        <v/>
      </c>
    </row>
    <row r="1010" spans="1:15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90"/>
        <v>5.2682410475001886E-3</v>
      </c>
      <c r="K1010" s="3">
        <f t="shared" ca="1" si="91"/>
        <v>3.5596928012001854</v>
      </c>
      <c r="L1010">
        <f t="shared" si="92"/>
        <v>-0.69525077081748188</v>
      </c>
      <c r="M1010" t="str">
        <f t="shared" si="93"/>
        <v/>
      </c>
      <c r="N1010" t="str">
        <f t="shared" si="94"/>
        <v/>
      </c>
      <c r="O1010" t="str">
        <f t="shared" si="95"/>
        <v/>
      </c>
    </row>
    <row r="1011" spans="1:15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90"/>
        <v>5.3796833354560411E-3</v>
      </c>
      <c r="K1011" s="3">
        <f t="shared" ca="1" si="91"/>
        <v>3.6345902108000701</v>
      </c>
      <c r="L1011">
        <f t="shared" si="92"/>
        <v>-0.7001726807074431</v>
      </c>
      <c r="M1011" t="str">
        <f t="shared" si="93"/>
        <v/>
      </c>
      <c r="N1011" t="str">
        <f t="shared" si="94"/>
        <v/>
      </c>
      <c r="O1011" t="str">
        <f t="shared" si="95"/>
        <v/>
      </c>
    </row>
    <row r="1012" spans="1:15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90"/>
        <v>5.38046100148555E-3</v>
      </c>
      <c r="K1012" s="3">
        <f t="shared" ca="1" si="91"/>
        <v>3.6351128012001936</v>
      </c>
      <c r="L1012">
        <f t="shared" si="92"/>
        <v>-0.70790731034007581</v>
      </c>
      <c r="M1012" t="str">
        <f t="shared" si="93"/>
        <v/>
      </c>
      <c r="N1012" t="str">
        <f t="shared" si="94"/>
        <v/>
      </c>
      <c r="O1012" t="str">
        <f t="shared" si="95"/>
        <v/>
      </c>
    </row>
    <row r="1013" spans="1:15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90"/>
        <v>5.385040514726375E-3</v>
      </c>
      <c r="K1013" s="3">
        <f t="shared" ca="1" si="91"/>
        <v>3.6381902108000759</v>
      </c>
      <c r="L1013">
        <f t="shared" si="92"/>
        <v>-0.69653421571410457</v>
      </c>
      <c r="M1013" t="str">
        <f t="shared" si="93"/>
        <v/>
      </c>
      <c r="N1013" t="str">
        <f t="shared" si="94"/>
        <v/>
      </c>
      <c r="O1013" t="str">
        <f t="shared" si="95"/>
        <v/>
      </c>
    </row>
    <row r="1014" spans="1:15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90"/>
        <v>5.387723686742331E-3</v>
      </c>
      <c r="K1014" s="3">
        <f t="shared" ca="1" si="91"/>
        <v>3.6399999999999864</v>
      </c>
      <c r="L1014">
        <f t="shared" si="92"/>
        <v>-0.6768188768251503</v>
      </c>
      <c r="M1014" t="str">
        <f t="shared" si="93"/>
        <v/>
      </c>
      <c r="N1014" t="str">
        <f t="shared" si="94"/>
        <v/>
      </c>
      <c r="O1014" t="str">
        <f t="shared" si="95"/>
        <v/>
      </c>
    </row>
    <row r="1015" spans="1:15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90"/>
        <v>3.9176654136560077E-3</v>
      </c>
      <c r="K1015" s="3">
        <f t="shared" ca="1" si="91"/>
        <v>2.6506897168000023</v>
      </c>
      <c r="L1015">
        <f t="shared" si="92"/>
        <v>-0.65120623023689028</v>
      </c>
      <c r="M1015" t="str">
        <f t="shared" si="93"/>
        <v/>
      </c>
      <c r="N1015" t="str">
        <f t="shared" si="94"/>
        <v/>
      </c>
      <c r="O1015" t="str">
        <f t="shared" si="95"/>
        <v/>
      </c>
    </row>
    <row r="1016" spans="1:15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90"/>
        <v>3.8752313892911091E-3</v>
      </c>
      <c r="K1016" s="3">
        <f t="shared" ca="1" si="91"/>
        <v>2.6220897167999055</v>
      </c>
      <c r="L1016">
        <f t="shared" si="92"/>
        <v>-0.91356107886544524</v>
      </c>
      <c r="M1016" t="str">
        <f t="shared" si="93"/>
        <v/>
      </c>
      <c r="N1016" t="str">
        <f t="shared" si="94"/>
        <v/>
      </c>
      <c r="O1016" t="str">
        <f t="shared" si="95"/>
        <v/>
      </c>
    </row>
    <row r="1017" spans="1:15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90"/>
        <v>3.8277188617235787E-3</v>
      </c>
      <c r="K1017" s="3">
        <f t="shared" ca="1" si="91"/>
        <v>2.5900639999998702</v>
      </c>
      <c r="L1017">
        <f t="shared" si="92"/>
        <v>-0.93529775598572129</v>
      </c>
      <c r="M1017" t="str">
        <f t="shared" si="93"/>
        <v/>
      </c>
      <c r="N1017" t="str">
        <f t="shared" si="94"/>
        <v/>
      </c>
      <c r="O1017" t="str">
        <f t="shared" si="95"/>
        <v/>
      </c>
    </row>
    <row r="1018" spans="1:15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90"/>
        <v>3.8277188617235787E-3</v>
      </c>
      <c r="K1018" s="3">
        <f t="shared" ca="1" si="91"/>
        <v>2.5900639999998702</v>
      </c>
      <c r="L1018">
        <f t="shared" si="92"/>
        <v>-0.87554920341987341</v>
      </c>
      <c r="M1018" t="str">
        <f t="shared" si="93"/>
        <v/>
      </c>
      <c r="N1018" t="str">
        <f t="shared" si="94"/>
        <v/>
      </c>
      <c r="O1018" t="str">
        <f t="shared" si="95"/>
        <v/>
      </c>
    </row>
    <row r="1019" spans="1:15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90"/>
        <v>2.7488903968445558E-3</v>
      </c>
      <c r="K1019" s="3">
        <f t="shared" ca="1" si="91"/>
        <v>1.8600639999998521</v>
      </c>
      <c r="L1019">
        <f t="shared" si="92"/>
        <v>-0.77681897727683236</v>
      </c>
      <c r="M1019" t="str">
        <f t="shared" si="93"/>
        <v/>
      </c>
      <c r="N1019" t="str">
        <f t="shared" si="94"/>
        <v/>
      </c>
      <c r="O1019" t="str">
        <f t="shared" si="95"/>
        <v/>
      </c>
    </row>
    <row r="1020" spans="1:15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90"/>
        <v>2.7488903968445558E-3</v>
      </c>
      <c r="K1020" s="3">
        <f t="shared" ca="1" si="91"/>
        <v>1.8600639999998521</v>
      </c>
      <c r="L1020">
        <f t="shared" si="92"/>
        <v>-0.68114326235260003</v>
      </c>
      <c r="M1020" t="str">
        <f t="shared" si="93"/>
        <v/>
      </c>
      <c r="N1020" t="str">
        <f t="shared" si="94"/>
        <v/>
      </c>
      <c r="O1020" t="str">
        <f t="shared" si="95"/>
        <v/>
      </c>
    </row>
    <row r="1021" spans="1:15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90"/>
        <v>2.7488903968445558E-3</v>
      </c>
      <c r="K1021" s="3">
        <f t="shared" ca="1" si="91"/>
        <v>1.8600639999998521</v>
      </c>
      <c r="L1021">
        <f t="shared" si="92"/>
        <v>-0.58800106540693442</v>
      </c>
      <c r="M1021" t="str">
        <f t="shared" si="93"/>
        <v/>
      </c>
      <c r="N1021" t="str">
        <f t="shared" si="94"/>
        <v/>
      </c>
      <c r="O1021" t="str">
        <f t="shared" si="95"/>
        <v/>
      </c>
    </row>
    <row r="1022" spans="1:15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90"/>
        <v>2.8083696787465241E-4</v>
      </c>
      <c r="K1022" s="3">
        <f t="shared" ca="1" si="91"/>
        <v>0.19049999999992903</v>
      </c>
      <c r="L1022">
        <f t="shared" si="92"/>
        <v>-0.58832030270447744</v>
      </c>
      <c r="M1022" t="str">
        <f t="shared" si="93"/>
        <v/>
      </c>
      <c r="N1022" t="str">
        <f t="shared" si="94"/>
        <v/>
      </c>
      <c r="O1022" t="str">
        <f t="shared" si="95"/>
        <v/>
      </c>
    </row>
    <row r="1023" spans="1:15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90"/>
        <v>2.8083696787465241E-4</v>
      </c>
      <c r="K1023" s="3">
        <f t="shared" ca="1" si="91"/>
        <v>0.19049999999992903</v>
      </c>
      <c r="L1023">
        <f t="shared" si="92"/>
        <v>-0.56520127330585057</v>
      </c>
      <c r="M1023" t="str">
        <f t="shared" si="93"/>
        <v/>
      </c>
      <c r="N1023" t="str">
        <f t="shared" si="94"/>
        <v/>
      </c>
      <c r="O1023" t="str">
        <f t="shared" si="95"/>
        <v/>
      </c>
    </row>
    <row r="1024" spans="1:15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90"/>
        <v>2.8083696787465241E-4</v>
      </c>
      <c r="K1024" s="3">
        <f t="shared" ca="1" si="91"/>
        <v>0.19049999999992903</v>
      </c>
      <c r="L1024">
        <f t="shared" si="92"/>
        <v>-0.49777387925178845</v>
      </c>
      <c r="M1024" t="str">
        <f t="shared" si="93"/>
        <v/>
      </c>
      <c r="N1024" t="str">
        <f t="shared" si="94"/>
        <v/>
      </c>
      <c r="O1024" t="str">
        <f t="shared" si="95"/>
        <v/>
      </c>
    </row>
    <row r="1025" spans="1:15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90"/>
        <v>2.8083696787465241E-4</v>
      </c>
      <c r="K1025" s="3">
        <f t="shared" ca="1" si="91"/>
        <v>0.19049999999992903</v>
      </c>
      <c r="L1025">
        <f t="shared" si="92"/>
        <v>-0.48918825986000469</v>
      </c>
      <c r="M1025" t="str">
        <f t="shared" si="93"/>
        <v/>
      </c>
      <c r="N1025" t="str">
        <f t="shared" si="94"/>
        <v/>
      </c>
      <c r="O1025" t="str">
        <f t="shared" si="95"/>
        <v/>
      </c>
    </row>
    <row r="1026" spans="1:15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90"/>
        <v>2.6609486982349749E-4</v>
      </c>
      <c r="K1026" s="3">
        <f t="shared" ca="1" si="91"/>
        <v>0.18049999999993815</v>
      </c>
      <c r="L1026">
        <f t="shared" si="92"/>
        <v>-0.48504183871620943</v>
      </c>
      <c r="M1026" t="str">
        <f t="shared" si="93"/>
        <v/>
      </c>
      <c r="N1026" t="str">
        <f t="shared" si="94"/>
        <v/>
      </c>
      <c r="O1026" t="str">
        <f t="shared" si="95"/>
        <v/>
      </c>
    </row>
    <row r="1027" spans="1:15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96">(OFFSET(I1027,$T$2,0)-H1027)/H1027</f>
        <v>2.6609486982349749E-4</v>
      </c>
      <c r="K1027" s="3">
        <f t="shared" ref="K1027:K1090" ca="1" si="97">H1027*J1027</f>
        <v>0.18049999999993815</v>
      </c>
      <c r="L1027">
        <f t="shared" si="92"/>
        <v>-0.48100874602761357</v>
      </c>
      <c r="M1027" t="str">
        <f t="shared" si="93"/>
        <v/>
      </c>
      <c r="N1027" t="str">
        <f t="shared" si="94"/>
        <v/>
      </c>
      <c r="O1027" t="str">
        <f t="shared" si="95"/>
        <v/>
      </c>
    </row>
    <row r="1028" spans="1:15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96"/>
        <v>2.6609486982349749E-4</v>
      </c>
      <c r="K1028" s="3">
        <f t="shared" ca="1" si="97"/>
        <v>0.18049999999993815</v>
      </c>
      <c r="L1028">
        <f t="shared" si="92"/>
        <v>-0.47708669074738819</v>
      </c>
      <c r="M1028" t="str">
        <f t="shared" si="93"/>
        <v/>
      </c>
      <c r="N1028" t="str">
        <f t="shared" si="94"/>
        <v/>
      </c>
      <c r="O1028" t="str">
        <f t="shared" si="95"/>
        <v/>
      </c>
    </row>
    <row r="1029" spans="1:15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96"/>
        <v>2.6609486982349749E-4</v>
      </c>
      <c r="K1029" s="3">
        <f t="shared" ca="1" si="97"/>
        <v>0.18049999999993815</v>
      </c>
      <c r="L1029">
        <f t="shared" si="92"/>
        <v>-0.47327343885550061</v>
      </c>
      <c r="M1029" t="str">
        <f t="shared" si="93"/>
        <v/>
      </c>
      <c r="N1029" t="str">
        <f t="shared" si="94"/>
        <v/>
      </c>
      <c r="O1029" t="str">
        <f t="shared" si="95"/>
        <v/>
      </c>
    </row>
    <row r="1030" spans="1:15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96"/>
        <v>2.6609486982349749E-4</v>
      </c>
      <c r="K1030" s="3">
        <f t="shared" ca="1" si="97"/>
        <v>0.18049999999993815</v>
      </c>
      <c r="L1030">
        <f t="shared" si="92"/>
        <v>-0.46956681167679315</v>
      </c>
      <c r="M1030" t="str">
        <f t="shared" si="93"/>
        <v/>
      </c>
      <c r="N1030" t="str">
        <f t="shared" si="94"/>
        <v/>
      </c>
      <c r="O1030" t="str">
        <f t="shared" si="95"/>
        <v/>
      </c>
    </row>
    <row r="1031" spans="1:15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96"/>
        <v>3.5646393087726835E-5</v>
      </c>
      <c r="K1031" s="3">
        <f t="shared" ca="1" si="97"/>
        <v>2.4180000000001201E-2</v>
      </c>
      <c r="L1031">
        <f t="shared" si="92"/>
        <v>-0.46596468425678894</v>
      </c>
      <c r="M1031" t="str">
        <f t="shared" si="93"/>
        <v/>
      </c>
      <c r="N1031" t="str">
        <f t="shared" si="94"/>
        <v/>
      </c>
      <c r="O1031" t="str">
        <f t="shared" si="95"/>
        <v/>
      </c>
    </row>
    <row r="1032" spans="1:15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96"/>
        <v>3.5646393087726835E-5</v>
      </c>
      <c r="K1032" s="3">
        <f t="shared" ca="1" si="97"/>
        <v>2.4180000000001201E-2</v>
      </c>
      <c r="L1032">
        <f t="shared" si="92"/>
        <v>-0.46246498378972478</v>
      </c>
      <c r="M1032" t="str">
        <f t="shared" si="93"/>
        <v/>
      </c>
      <c r="N1032" t="str">
        <f t="shared" si="94"/>
        <v/>
      </c>
      <c r="O1032" t="str">
        <f t="shared" si="95"/>
        <v/>
      </c>
    </row>
    <row r="1033" spans="1:15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96"/>
        <v>3.5646393087726835E-5</v>
      </c>
      <c r="K1033" s="3">
        <f t="shared" ca="1" si="97"/>
        <v>2.4180000000001201E-2</v>
      </c>
      <c r="L1033">
        <f t="shared" si="92"/>
        <v>-0.45690466716388756</v>
      </c>
      <c r="M1033" t="str">
        <f t="shared" si="93"/>
        <v/>
      </c>
      <c r="N1033" t="str">
        <f t="shared" si="94"/>
        <v/>
      </c>
      <c r="O1033" t="str">
        <f t="shared" si="95"/>
        <v/>
      </c>
    </row>
    <row r="1034" spans="1:15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96"/>
        <v>3.5646393087726835E-5</v>
      </c>
      <c r="K1034" s="3">
        <f t="shared" ca="1" si="97"/>
        <v>2.4180000000001201E-2</v>
      </c>
      <c r="L1034">
        <f t="shared" si="92"/>
        <v>0.35908612740825185</v>
      </c>
      <c r="M1034" t="str">
        <f t="shared" si="93"/>
        <v/>
      </c>
      <c r="N1034" t="str">
        <f t="shared" si="94"/>
        <v/>
      </c>
      <c r="O1034" t="str">
        <f t="shared" si="95"/>
        <v/>
      </c>
    </row>
    <row r="1035" spans="1:15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96"/>
        <v>3.5646393087726835E-5</v>
      </c>
      <c r="K1035" s="3">
        <f t="shared" ca="1" si="97"/>
        <v>2.4180000000001201E-2</v>
      </c>
      <c r="L1035">
        <f t="shared" si="92"/>
        <v>0.65754063690890385</v>
      </c>
      <c r="M1035" t="str">
        <f t="shared" si="93"/>
        <v/>
      </c>
      <c r="N1035" t="str">
        <f t="shared" si="94"/>
        <v/>
      </c>
      <c r="O1035" t="str">
        <f t="shared" si="95"/>
        <v/>
      </c>
    </row>
    <row r="1036" spans="1:15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96"/>
        <v>3.5646393087726835E-5</v>
      </c>
      <c r="K1036" s="3">
        <f t="shared" ca="1" si="97"/>
        <v>2.4180000000001201E-2</v>
      </c>
      <c r="L1036">
        <f t="shared" si="92"/>
        <v>0.7555982841836556</v>
      </c>
      <c r="M1036" t="str">
        <f t="shared" si="93"/>
        <v/>
      </c>
      <c r="N1036" t="str">
        <f t="shared" si="94"/>
        <v/>
      </c>
      <c r="O1036" t="str">
        <f t="shared" si="95"/>
        <v/>
      </c>
    </row>
    <row r="1037" spans="1:15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96"/>
        <v>3.5646393087726835E-5</v>
      </c>
      <c r="K1037" s="3">
        <f t="shared" ca="1" si="97"/>
        <v>2.4180000000001201E-2</v>
      </c>
      <c r="L1037">
        <f t="shared" si="92"/>
        <v>0.76926129769093077</v>
      </c>
      <c r="M1037" t="str">
        <f t="shared" si="93"/>
        <v/>
      </c>
      <c r="N1037" t="str">
        <f t="shared" si="94"/>
        <v/>
      </c>
      <c r="O1037" t="str">
        <f t="shared" si="95"/>
        <v/>
      </c>
    </row>
    <row r="1038" spans="1:15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96"/>
        <v>3.5646393087726835E-5</v>
      </c>
      <c r="K1038" s="3">
        <f t="shared" ca="1" si="97"/>
        <v>2.4180000000001201E-2</v>
      </c>
      <c r="L1038">
        <f t="shared" si="92"/>
        <v>0.74133999010805929</v>
      </c>
      <c r="M1038" t="str">
        <f t="shared" si="93"/>
        <v/>
      </c>
      <c r="N1038" t="str">
        <f t="shared" si="94"/>
        <v/>
      </c>
      <c r="O1038" t="str">
        <f t="shared" si="95"/>
        <v/>
      </c>
    </row>
    <row r="1039" spans="1:15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96"/>
        <v>3.5646393087726835E-5</v>
      </c>
      <c r="K1039" s="3">
        <f t="shared" ca="1" si="97"/>
        <v>2.4180000000001201E-2</v>
      </c>
      <c r="L1039">
        <f t="shared" si="92"/>
        <v>0.69173440434379974</v>
      </c>
      <c r="M1039" t="str">
        <f t="shared" si="93"/>
        <v/>
      </c>
      <c r="N1039" t="str">
        <f t="shared" si="94"/>
        <v/>
      </c>
      <c r="O1039" t="str">
        <f t="shared" si="95"/>
        <v/>
      </c>
    </row>
    <row r="1040" spans="1:15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96"/>
        <v>4.7537831447497734E-5</v>
      </c>
      <c r="K1040" s="3">
        <f t="shared" ca="1" si="97"/>
        <v>3.2245930000044609E-2</v>
      </c>
      <c r="L1040">
        <f t="shared" si="92"/>
        <v>0.57224742282749974</v>
      </c>
      <c r="M1040" t="str">
        <f t="shared" si="93"/>
        <v/>
      </c>
      <c r="N1040" t="str">
        <f t="shared" si="94"/>
        <v/>
      </c>
      <c r="O1040" t="str">
        <f t="shared" si="95"/>
        <v/>
      </c>
    </row>
    <row r="1041" spans="1:15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96"/>
        <v>-3.2644415888697319E-4</v>
      </c>
      <c r="K1041" s="3">
        <f t="shared" ca="1" si="97"/>
        <v>-0.2214340699999866</v>
      </c>
      <c r="L1041">
        <f t="shared" si="92"/>
        <v>0.44827450375178163</v>
      </c>
      <c r="M1041" t="str">
        <f t="shared" si="93"/>
        <v/>
      </c>
      <c r="N1041" t="str">
        <f t="shared" si="94"/>
        <v/>
      </c>
      <c r="O1041" t="str">
        <f t="shared" si="95"/>
        <v/>
      </c>
    </row>
    <row r="1042" spans="1:15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96"/>
        <v>-3.2659153347341631E-4</v>
      </c>
      <c r="K1042" s="3">
        <f t="shared" ca="1" si="97"/>
        <v>-0.2215340699999615</v>
      </c>
      <c r="L1042">
        <f t="shared" si="92"/>
        <v>0.32754943336539655</v>
      </c>
      <c r="M1042" t="str">
        <f t="shared" si="93"/>
        <v/>
      </c>
      <c r="N1042" t="str">
        <f t="shared" si="94"/>
        <v/>
      </c>
      <c r="O1042" t="str">
        <f t="shared" si="95"/>
        <v/>
      </c>
    </row>
    <row r="1043" spans="1:15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96"/>
        <v>-3.2750367803472693E-4</v>
      </c>
      <c r="K1043" s="3">
        <f t="shared" ca="1" si="97"/>
        <v>-0.22215299999993476</v>
      </c>
      <c r="L1043">
        <f t="shared" si="92"/>
        <v>0.20913202485643395</v>
      </c>
      <c r="M1043" t="str">
        <f t="shared" si="93"/>
        <v/>
      </c>
      <c r="N1043" t="str">
        <f t="shared" si="94"/>
        <v/>
      </c>
      <c r="O1043" t="str">
        <f t="shared" si="95"/>
        <v/>
      </c>
    </row>
    <row r="1044" spans="1:15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96"/>
        <v>-3.2750367803472693E-4</v>
      </c>
      <c r="K1044" s="3">
        <f t="shared" ca="1" si="97"/>
        <v>-0.22215299999993476</v>
      </c>
      <c r="L1044">
        <f t="shared" si="92"/>
        <v>9.2067570726048029E-2</v>
      </c>
      <c r="M1044" t="str">
        <f t="shared" si="93"/>
        <v/>
      </c>
      <c r="N1044" t="str">
        <f t="shared" si="94"/>
        <v/>
      </c>
      <c r="O1044" t="str">
        <f t="shared" si="95"/>
        <v/>
      </c>
    </row>
    <row r="1045" spans="1:15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96"/>
        <v>-3.3867610169710744E-4</v>
      </c>
      <c r="K1045" s="3">
        <f t="shared" ca="1" si="97"/>
        <v>-0.22973407000006318</v>
      </c>
      <c r="L1045">
        <f t="shared" si="92"/>
        <v>-2.7121376079428425E-2</v>
      </c>
      <c r="M1045" t="str">
        <f t="shared" si="93"/>
        <v/>
      </c>
      <c r="N1045" t="str">
        <f t="shared" si="94"/>
        <v/>
      </c>
      <c r="O1045" t="str">
        <f t="shared" si="95"/>
        <v/>
      </c>
    </row>
    <row r="1046" spans="1:15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96"/>
        <v>-3.3906800524820984E-4</v>
      </c>
      <c r="K1046" s="3">
        <f t="shared" ca="1" si="97"/>
        <v>-0.23000000000001819</v>
      </c>
      <c r="L1046">
        <f t="shared" si="92"/>
        <v>-0.14658090555820305</v>
      </c>
      <c r="M1046" t="str">
        <f t="shared" si="93"/>
        <v/>
      </c>
      <c r="N1046" t="str">
        <f t="shared" si="94"/>
        <v/>
      </c>
      <c r="O1046" t="str">
        <f t="shared" si="95"/>
        <v/>
      </c>
    </row>
    <row r="1047" spans="1:15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96"/>
        <v>-3.3906800524820984E-4</v>
      </c>
      <c r="K1047" s="3">
        <f t="shared" ca="1" si="97"/>
        <v>-0.23000000000001819</v>
      </c>
      <c r="L1047">
        <f t="shared" si="92"/>
        <v>-0.26767274746620462</v>
      </c>
      <c r="M1047" t="str">
        <f t="shared" si="93"/>
        <v/>
      </c>
      <c r="N1047" t="str">
        <f t="shared" si="94"/>
        <v/>
      </c>
      <c r="O1047" t="str">
        <f t="shared" si="95"/>
        <v/>
      </c>
    </row>
    <row r="1048" spans="1:15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96"/>
        <v>-3.3906800524820984E-4</v>
      </c>
      <c r="K1048" s="3">
        <f t="shared" ca="1" si="97"/>
        <v>-0.23000000000001819</v>
      </c>
      <c r="L1048">
        <f t="shared" si="92"/>
        <v>-0.39149876035256675</v>
      </c>
      <c r="M1048" t="str">
        <f t="shared" si="93"/>
        <v/>
      </c>
      <c r="N1048" t="str">
        <f t="shared" si="94"/>
        <v/>
      </c>
      <c r="O1048" t="str">
        <f t="shared" si="95"/>
        <v/>
      </c>
    </row>
    <row r="1049" spans="1:15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96"/>
        <v>-9.9054574038397289E-4</v>
      </c>
      <c r="K1049" s="3">
        <f t="shared" ca="1" si="97"/>
        <v>-0.67235506500003339</v>
      </c>
      <c r="L1049">
        <f t="shared" si="92"/>
        <v>-0.51945553975204772</v>
      </c>
      <c r="M1049" t="str">
        <f t="shared" si="93"/>
        <v/>
      </c>
      <c r="N1049" t="str">
        <f t="shared" si="94"/>
        <v/>
      </c>
      <c r="O1049" t="str">
        <f t="shared" si="95"/>
        <v/>
      </c>
    </row>
    <row r="1050" spans="1:15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96"/>
        <v>-9.9054574038397289E-4</v>
      </c>
      <c r="K1050" s="3">
        <f t="shared" ca="1" si="97"/>
        <v>-0.67235506500003339</v>
      </c>
      <c r="L1050">
        <f t="shared" si="92"/>
        <v>-0.65317564413193807</v>
      </c>
      <c r="M1050" t="str">
        <f t="shared" si="93"/>
        <v/>
      </c>
      <c r="N1050" t="str">
        <f t="shared" si="94"/>
        <v/>
      </c>
      <c r="O1050" t="str">
        <f t="shared" si="95"/>
        <v/>
      </c>
    </row>
    <row r="1051" spans="1:15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96"/>
        <v>-9.9054574038397289E-4</v>
      </c>
      <c r="K1051" s="3">
        <f t="shared" ca="1" si="97"/>
        <v>-0.67235506500003339</v>
      </c>
      <c r="L1051">
        <f t="shared" si="92"/>
        <v>-0.71537077223507728</v>
      </c>
      <c r="M1051" t="str">
        <f t="shared" si="93"/>
        <v/>
      </c>
      <c r="N1051" t="str">
        <f t="shared" si="94"/>
        <v/>
      </c>
      <c r="O1051" t="str">
        <f t="shared" si="95"/>
        <v/>
      </c>
    </row>
    <row r="1052" spans="1:15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96"/>
        <v>-3.7178158939002237E-4</v>
      </c>
      <c r="K1052" s="3">
        <f t="shared" ca="1" si="97"/>
        <v>-0.25235506500007432</v>
      </c>
      <c r="L1052">
        <f t="shared" si="92"/>
        <v>-0.72348278929741805</v>
      </c>
      <c r="M1052" t="str">
        <f t="shared" si="93"/>
        <v/>
      </c>
      <c r="N1052" t="str">
        <f t="shared" si="94"/>
        <v/>
      </c>
      <c r="O1052" t="str">
        <f t="shared" si="95"/>
        <v/>
      </c>
    </row>
    <row r="1053" spans="1:15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96"/>
        <v>-3.7178158939002237E-4</v>
      </c>
      <c r="K1053" s="3">
        <f t="shared" ca="1" si="97"/>
        <v>-0.25235506500007432</v>
      </c>
      <c r="L1053">
        <f t="shared" si="92"/>
        <v>-0.59670439015317633</v>
      </c>
      <c r="M1053" t="str">
        <f t="shared" si="93"/>
        <v/>
      </c>
      <c r="N1053" t="str">
        <f t="shared" si="94"/>
        <v/>
      </c>
      <c r="O1053" t="str">
        <f t="shared" si="95"/>
        <v/>
      </c>
    </row>
    <row r="1054" spans="1:15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96"/>
        <v>-3.6042348450787318E-4</v>
      </c>
      <c r="K1054" s="3">
        <f t="shared" ca="1" si="97"/>
        <v>-0.24464549740014263</v>
      </c>
      <c r="L1054">
        <f t="shared" si="92"/>
        <v>-0.6825163350281096</v>
      </c>
      <c r="M1054" t="str">
        <f t="shared" si="93"/>
        <v/>
      </c>
      <c r="N1054" t="str">
        <f t="shared" si="94"/>
        <v/>
      </c>
      <c r="O1054" t="str">
        <f t="shared" si="95"/>
        <v/>
      </c>
    </row>
    <row r="1055" spans="1:15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96"/>
        <v>4.517492465707926E-6</v>
      </c>
      <c r="K1055" s="3">
        <f t="shared" ca="1" si="97"/>
        <v>3.0663489999369631E-3</v>
      </c>
      <c r="L1055">
        <f t="shared" si="92"/>
        <v>-0.74373397082808634</v>
      </c>
      <c r="M1055" t="str">
        <f t="shared" si="93"/>
        <v/>
      </c>
      <c r="N1055" t="str">
        <f t="shared" si="94"/>
        <v/>
      </c>
      <c r="O1055" t="str">
        <f t="shared" si="95"/>
        <v/>
      </c>
    </row>
    <row r="1056" spans="1:15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96"/>
        <v>1.2112380444751323E-5</v>
      </c>
      <c r="K1056" s="3">
        <f t="shared" ca="1" si="97"/>
        <v>8.2215489999271085E-3</v>
      </c>
      <c r="L1056">
        <f t="shared" si="92"/>
        <v>-0.74757996670472637</v>
      </c>
      <c r="M1056" t="str">
        <f t="shared" si="93"/>
        <v/>
      </c>
      <c r="N1056" t="str">
        <f t="shared" si="94"/>
        <v/>
      </c>
      <c r="O1056" t="str">
        <f t="shared" si="95"/>
        <v/>
      </c>
    </row>
    <row r="1057" spans="1:15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96"/>
        <v>1.315058395898599E-4</v>
      </c>
      <c r="K1057" s="3">
        <f t="shared" ca="1" si="97"/>
        <v>8.9264935000073806E-2</v>
      </c>
      <c r="L1057">
        <f t="shared" si="92"/>
        <v>-0.88686768977008501</v>
      </c>
      <c r="M1057" t="str">
        <f t="shared" si="93"/>
        <v/>
      </c>
      <c r="N1057" t="str">
        <f t="shared" si="94"/>
        <v/>
      </c>
      <c r="O1057" t="str">
        <f t="shared" si="95"/>
        <v/>
      </c>
    </row>
    <row r="1058" spans="1:15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96"/>
        <v>3.084086874766175E-4</v>
      </c>
      <c r="K1058" s="3">
        <f t="shared" ca="1" si="97"/>
        <v>0.20934493499999005</v>
      </c>
      <c r="L1058">
        <f t="shared" si="92"/>
        <v>-0.99526966240534498</v>
      </c>
      <c r="M1058" t="str">
        <f t="shared" si="93"/>
        <v/>
      </c>
      <c r="N1058" t="str">
        <f t="shared" si="94"/>
        <v/>
      </c>
      <c r="O1058" t="str">
        <f t="shared" si="95"/>
        <v/>
      </c>
    </row>
    <row r="1059" spans="1:15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96"/>
        <v>2.9990444547368738E-4</v>
      </c>
      <c r="K1059" s="3">
        <f t="shared" ca="1" si="97"/>
        <v>0.20357233499998983</v>
      </c>
      <c r="L1059">
        <f t="shared" si="92"/>
        <v>-0.90663635907867268</v>
      </c>
      <c r="M1059" t="str">
        <f t="shared" si="93"/>
        <v/>
      </c>
      <c r="N1059" t="str">
        <f t="shared" si="94"/>
        <v/>
      </c>
      <c r="O1059" t="str">
        <f t="shared" si="95"/>
        <v/>
      </c>
    </row>
    <row r="1060" spans="1:15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96"/>
        <v>2.9990444547368738E-4</v>
      </c>
      <c r="K1060" s="3">
        <f t="shared" ca="1" si="97"/>
        <v>0.20357233499998983</v>
      </c>
      <c r="L1060">
        <f t="shared" si="92"/>
        <v>-1.0665122075677747</v>
      </c>
      <c r="M1060" t="str">
        <f t="shared" si="93"/>
        <v/>
      </c>
      <c r="N1060" t="str">
        <f t="shared" si="94"/>
        <v/>
      </c>
      <c r="O1060" t="str">
        <f t="shared" si="95"/>
        <v/>
      </c>
    </row>
    <row r="1061" spans="1:15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96"/>
        <v>2.9990444547368738E-4</v>
      </c>
      <c r="K1061" s="3">
        <f t="shared" ca="1" si="97"/>
        <v>0.20357233499998983</v>
      </c>
      <c r="L1061">
        <f t="shared" si="92"/>
        <v>-1.242234774178592</v>
      </c>
      <c r="M1061" t="str">
        <f t="shared" si="93"/>
        <v/>
      </c>
      <c r="N1061" t="str">
        <f t="shared" si="94"/>
        <v/>
      </c>
      <c r="O1061" t="str">
        <f t="shared" si="95"/>
        <v/>
      </c>
    </row>
    <row r="1062" spans="1:15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96"/>
        <v>3.084086874766175E-4</v>
      </c>
      <c r="K1062" s="3">
        <f t="shared" ca="1" si="97"/>
        <v>0.20934493499999005</v>
      </c>
      <c r="L1062">
        <f t="shared" si="92"/>
        <v>-1.4389390572024787</v>
      </c>
      <c r="M1062" t="str">
        <f t="shared" si="93"/>
        <v/>
      </c>
      <c r="N1062" t="str">
        <f t="shared" si="94"/>
        <v/>
      </c>
      <c r="O1062" t="str">
        <f t="shared" si="95"/>
        <v/>
      </c>
    </row>
    <row r="1063" spans="1:15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96"/>
        <v>3.084086874766175E-4</v>
      </c>
      <c r="K1063" s="3">
        <f t="shared" ca="1" si="97"/>
        <v>0.20934493499999005</v>
      </c>
      <c r="L1063">
        <f t="shared" ref="L1063:L1126" si="98">SKEW(F1028:F1062)</f>
        <v>-1.6333299885304515</v>
      </c>
      <c r="M1063">
        <f t="shared" ref="M1063:M1126" si="99">IF(ABS(L1063)&gt;1.5,SIGN(L1063),"")</f>
        <v>-1</v>
      </c>
      <c r="N1063" t="str">
        <f t="shared" ref="N1063:N1126" si="100">IF(M1063=1,K1063,"")</f>
        <v/>
      </c>
      <c r="O1063" t="str">
        <f t="shared" ref="O1063:O1126" si="101">IF(M1063=1,IF(ISNUMBER(M1062),"",K1063),"")</f>
        <v/>
      </c>
    </row>
    <row r="1064" spans="1:15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96"/>
        <v>2.3401903637701598E-4</v>
      </c>
      <c r="K1064" s="3">
        <f t="shared" ca="1" si="97"/>
        <v>0.15884993500003475</v>
      </c>
      <c r="L1064">
        <f t="shared" si="98"/>
        <v>-1.855577809705391</v>
      </c>
      <c r="M1064">
        <f t="shared" si="99"/>
        <v>-1</v>
      </c>
      <c r="N1064" t="str">
        <f t="shared" si="100"/>
        <v/>
      </c>
      <c r="O1064" t="str">
        <f t="shared" si="101"/>
        <v/>
      </c>
    </row>
    <row r="1065" spans="1:15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96"/>
        <v>2.4522131198756193E-4</v>
      </c>
      <c r="K1065" s="3">
        <f t="shared" ca="1" si="97"/>
        <v>0.16645393499993591</v>
      </c>
      <c r="L1065">
        <f t="shared" si="98"/>
        <v>-2.1462424717482942</v>
      </c>
      <c r="M1065">
        <f t="shared" si="99"/>
        <v>-1</v>
      </c>
      <c r="N1065" t="str">
        <f t="shared" si="100"/>
        <v/>
      </c>
      <c r="O1065" t="str">
        <f t="shared" si="101"/>
        <v/>
      </c>
    </row>
    <row r="1066" spans="1:15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96"/>
        <v>2.4522131198756193E-4</v>
      </c>
      <c r="K1066" s="3">
        <f t="shared" ca="1" si="97"/>
        <v>0.16645393499993591</v>
      </c>
      <c r="L1066">
        <f t="shared" si="98"/>
        <v>-2.4758762759306823</v>
      </c>
      <c r="M1066">
        <f t="shared" si="99"/>
        <v>-1</v>
      </c>
      <c r="N1066" t="str">
        <f t="shared" si="100"/>
        <v/>
      </c>
      <c r="O1066" t="str">
        <f t="shared" si="101"/>
        <v/>
      </c>
    </row>
    <row r="1067" spans="1:15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96"/>
        <v>-4.8441066878839576E-5</v>
      </c>
      <c r="K1067" s="3">
        <f t="shared" ca="1" si="97"/>
        <v>-3.2891000000063286E-2</v>
      </c>
      <c r="L1067">
        <f t="shared" si="98"/>
        <v>-2.7058019577326591</v>
      </c>
      <c r="M1067">
        <f t="shared" si="99"/>
        <v>-1</v>
      </c>
      <c r="N1067" t="str">
        <f t="shared" si="100"/>
        <v/>
      </c>
      <c r="O1067" t="str">
        <f t="shared" si="101"/>
        <v/>
      </c>
    </row>
    <row r="1068" spans="1:15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96"/>
        <v>1.472775740436664E-5</v>
      </c>
      <c r="K1068" s="3">
        <f t="shared" ca="1" si="97"/>
        <v>9.9999999999909051E-3</v>
      </c>
      <c r="L1068">
        <f t="shared" si="98"/>
        <v>0.34871209016899052</v>
      </c>
      <c r="M1068" t="str">
        <f t="shared" si="99"/>
        <v/>
      </c>
      <c r="N1068" t="str">
        <f t="shared" si="100"/>
        <v/>
      </c>
      <c r="O1068" t="str">
        <f t="shared" si="101"/>
        <v/>
      </c>
    </row>
    <row r="1069" spans="1:15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96"/>
        <v>4.7057323230090991E-4</v>
      </c>
      <c r="K1069" s="3">
        <f t="shared" ca="1" si="97"/>
        <v>0.31951451899999483</v>
      </c>
      <c r="L1069">
        <f t="shared" si="98"/>
        <v>0.40245530571574045</v>
      </c>
      <c r="M1069" t="str">
        <f t="shared" si="99"/>
        <v/>
      </c>
      <c r="N1069" t="str">
        <f t="shared" si="100"/>
        <v/>
      </c>
      <c r="O1069" t="str">
        <f t="shared" si="101"/>
        <v/>
      </c>
    </row>
    <row r="1070" spans="1:15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96"/>
        <v>4.7550430197792576E-4</v>
      </c>
      <c r="K1070" s="3">
        <f t="shared" ca="1" si="97"/>
        <v>0.3228626659999918</v>
      </c>
      <c r="L1070">
        <f t="shared" si="98"/>
        <v>0.4482160820533222</v>
      </c>
      <c r="M1070" t="str">
        <f t="shared" si="99"/>
        <v/>
      </c>
      <c r="N1070" t="str">
        <f t="shared" si="100"/>
        <v/>
      </c>
      <c r="O1070" t="str">
        <f t="shared" si="101"/>
        <v/>
      </c>
    </row>
    <row r="1071" spans="1:15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96"/>
        <v>4.8848377737510998E-4</v>
      </c>
      <c r="K1071" s="3">
        <f t="shared" ca="1" si="97"/>
        <v>0.33167559999992591</v>
      </c>
      <c r="L1071">
        <f t="shared" si="98"/>
        <v>1.1204009606387697</v>
      </c>
      <c r="M1071" t="str">
        <f t="shared" si="99"/>
        <v/>
      </c>
      <c r="N1071" t="str">
        <f t="shared" si="100"/>
        <v/>
      </c>
      <c r="O1071" t="str">
        <f t="shared" si="101"/>
        <v/>
      </c>
    </row>
    <row r="1072" spans="1:15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96"/>
        <v>5.0074375174896809E-4</v>
      </c>
      <c r="K1072" s="3">
        <f t="shared" ca="1" si="97"/>
        <v>0.34000000000003183</v>
      </c>
      <c r="L1072">
        <f t="shared" si="98"/>
        <v>1.338924604182113</v>
      </c>
      <c r="M1072" t="str">
        <f t="shared" si="99"/>
        <v/>
      </c>
      <c r="N1072" t="str">
        <f t="shared" si="100"/>
        <v/>
      </c>
      <c r="O1072" t="str">
        <f t="shared" si="101"/>
        <v/>
      </c>
    </row>
    <row r="1073" spans="1:15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96"/>
        <v>1.458312493556655E-3</v>
      </c>
      <c r="K1073" s="3">
        <f t="shared" ca="1" si="97"/>
        <v>0.99017960000003313</v>
      </c>
      <c r="L1073">
        <f t="shared" si="98"/>
        <v>1.3907202925421065</v>
      </c>
      <c r="M1073" t="str">
        <f t="shared" si="99"/>
        <v/>
      </c>
      <c r="N1073" t="str">
        <f t="shared" si="100"/>
        <v/>
      </c>
      <c r="O1073" t="str">
        <f t="shared" si="101"/>
        <v/>
      </c>
    </row>
    <row r="1074" spans="1:15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96"/>
        <v>1.4692110340358392E-3</v>
      </c>
      <c r="K1074" s="3">
        <f t="shared" ca="1" si="97"/>
        <v>0.99757959999999446</v>
      </c>
      <c r="L1074">
        <f t="shared" si="98"/>
        <v>1.3716819366481989</v>
      </c>
      <c r="M1074" t="str">
        <f t="shared" si="99"/>
        <v/>
      </c>
      <c r="N1074" t="str">
        <f t="shared" si="100"/>
        <v/>
      </c>
      <c r="O1074" t="str">
        <f t="shared" si="101"/>
        <v/>
      </c>
    </row>
    <row r="1075" spans="1:15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96"/>
        <v>1.4698104537621912E-3</v>
      </c>
      <c r="K1075" s="3">
        <f t="shared" ca="1" si="97"/>
        <v>0.99798659999999029</v>
      </c>
      <c r="L1075">
        <f t="shared" si="98"/>
        <v>1.2483606681110655</v>
      </c>
      <c r="M1075" t="str">
        <f t="shared" si="99"/>
        <v/>
      </c>
      <c r="N1075" t="str">
        <f t="shared" si="100"/>
        <v/>
      </c>
      <c r="O1075" t="str">
        <f t="shared" si="101"/>
        <v/>
      </c>
    </row>
    <row r="1076" spans="1:15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96"/>
        <v>1.4804871942150572E-3</v>
      </c>
      <c r="K1076" s="3">
        <f t="shared" ca="1" si="97"/>
        <v>1.0052360000000817</v>
      </c>
      <c r="L1076">
        <f t="shared" si="98"/>
        <v>1.1244331819984223</v>
      </c>
      <c r="M1076" t="str">
        <f t="shared" si="99"/>
        <v/>
      </c>
      <c r="N1076" t="str">
        <f t="shared" si="100"/>
        <v/>
      </c>
      <c r="O1076" t="str">
        <f t="shared" si="101"/>
        <v/>
      </c>
    </row>
    <row r="1077" spans="1:15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96"/>
        <v>1.4805562673971596E-3</v>
      </c>
      <c r="K1077" s="3">
        <f t="shared" ca="1" si="97"/>
        <v>1.0052828999999974</v>
      </c>
      <c r="L1077">
        <f t="shared" si="98"/>
        <v>1.0037908308649528</v>
      </c>
      <c r="M1077" t="str">
        <f t="shared" si="99"/>
        <v/>
      </c>
      <c r="N1077" t="str">
        <f t="shared" si="100"/>
        <v/>
      </c>
      <c r="O1077" t="str">
        <f t="shared" si="101"/>
        <v/>
      </c>
    </row>
    <row r="1078" spans="1:15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96"/>
        <v>1.483501818877966E-3</v>
      </c>
      <c r="K1078" s="3">
        <f t="shared" ca="1" si="97"/>
        <v>1.0072828999999501</v>
      </c>
      <c r="L1078">
        <f t="shared" si="98"/>
        <v>0.88792825547093646</v>
      </c>
      <c r="M1078" t="str">
        <f t="shared" si="99"/>
        <v/>
      </c>
      <c r="N1078" t="str">
        <f t="shared" si="100"/>
        <v/>
      </c>
      <c r="O1078" t="str">
        <f t="shared" si="101"/>
        <v/>
      </c>
    </row>
    <row r="1079" spans="1:15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96"/>
        <v>1.4848273170443623E-3</v>
      </c>
      <c r="K1079" s="3">
        <f t="shared" ca="1" si="97"/>
        <v>1.0081828999999516</v>
      </c>
      <c r="L1079">
        <f t="shared" si="98"/>
        <v>0.77703793814166833</v>
      </c>
      <c r="M1079" t="str">
        <f t="shared" si="99"/>
        <v/>
      </c>
      <c r="N1079" t="str">
        <f t="shared" si="100"/>
        <v/>
      </c>
      <c r="O1079" t="str">
        <f t="shared" si="101"/>
        <v/>
      </c>
    </row>
    <row r="1080" spans="1:15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96"/>
        <v>1.6189424068346167E-3</v>
      </c>
      <c r="K1080" s="3">
        <f t="shared" ca="1" si="97"/>
        <v>1.0991000000000213</v>
      </c>
      <c r="L1080">
        <f t="shared" si="98"/>
        <v>0.64102627946116297</v>
      </c>
      <c r="M1080" t="str">
        <f t="shared" si="99"/>
        <v/>
      </c>
      <c r="N1080" t="str">
        <f t="shared" si="100"/>
        <v/>
      </c>
      <c r="O1080" t="str">
        <f t="shared" si="101"/>
        <v/>
      </c>
    </row>
    <row r="1081" spans="1:15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96"/>
        <v>1.6202680807188433E-3</v>
      </c>
      <c r="K1081" s="3">
        <f t="shared" ca="1" si="97"/>
        <v>1.1000000000000227</v>
      </c>
      <c r="L1081">
        <f t="shared" si="98"/>
        <v>0.51230655497570021</v>
      </c>
      <c r="M1081" t="str">
        <f t="shared" si="99"/>
        <v/>
      </c>
      <c r="N1081" t="str">
        <f t="shared" si="100"/>
        <v/>
      </c>
      <c r="O1081" t="str">
        <f t="shared" si="101"/>
        <v/>
      </c>
    </row>
    <row r="1082" spans="1:15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96"/>
        <v>1.9170589592001123E-3</v>
      </c>
      <c r="K1082" s="3">
        <f t="shared" ca="1" si="97"/>
        <v>1.3014723559000458</v>
      </c>
      <c r="L1082">
        <f t="shared" si="98"/>
        <v>0.39059957855513561</v>
      </c>
      <c r="M1082" t="str">
        <f t="shared" si="99"/>
        <v/>
      </c>
      <c r="N1082" t="str">
        <f t="shared" si="100"/>
        <v/>
      </c>
      <c r="O1082" t="str">
        <f t="shared" si="101"/>
        <v/>
      </c>
    </row>
    <row r="1083" spans="1:15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96"/>
        <v>1.9255300694706273E-3</v>
      </c>
      <c r="K1083" s="3">
        <f t="shared" ca="1" si="97"/>
        <v>1.3072233069999584</v>
      </c>
      <c r="L1083">
        <f t="shared" si="98"/>
        <v>0.2754441879212482</v>
      </c>
      <c r="M1083" t="str">
        <f t="shared" si="99"/>
        <v/>
      </c>
      <c r="N1083" t="str">
        <f t="shared" si="100"/>
        <v/>
      </c>
      <c r="O1083" t="str">
        <f t="shared" si="101"/>
        <v/>
      </c>
    </row>
    <row r="1084" spans="1:15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96"/>
        <v>2.4101014674225828E-3</v>
      </c>
      <c r="K1084" s="3">
        <f t="shared" ca="1" si="97"/>
        <v>1.6361937945000591</v>
      </c>
      <c r="L1084">
        <f t="shared" si="98"/>
        <v>0.16329118421940927</v>
      </c>
      <c r="M1084" t="str">
        <f t="shared" si="99"/>
        <v/>
      </c>
      <c r="N1084" t="str">
        <f t="shared" si="100"/>
        <v/>
      </c>
      <c r="O1084" t="str">
        <f t="shared" si="101"/>
        <v/>
      </c>
    </row>
    <row r="1085" spans="1:15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96"/>
        <v>2.5214654002858874E-3</v>
      </c>
      <c r="K1085" s="3">
        <f t="shared" ca="1" si="97"/>
        <v>1.7117976456000861</v>
      </c>
      <c r="L1085">
        <f t="shared" si="98"/>
        <v>5.3359585102111314E-2</v>
      </c>
      <c r="M1085" t="str">
        <f t="shared" si="99"/>
        <v/>
      </c>
      <c r="N1085" t="str">
        <f t="shared" si="100"/>
        <v/>
      </c>
      <c r="O1085" t="str">
        <f t="shared" si="101"/>
        <v/>
      </c>
    </row>
    <row r="1086" spans="1:15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96"/>
        <v>2.5390901804418276E-3</v>
      </c>
      <c r="K1086" s="3">
        <f t="shared" ca="1" si="97"/>
        <v>1.7237629326001522</v>
      </c>
      <c r="L1086">
        <f t="shared" si="98"/>
        <v>-5.496605244949359E-2</v>
      </c>
      <c r="M1086" t="str">
        <f t="shared" si="99"/>
        <v/>
      </c>
      <c r="N1086" t="str">
        <f t="shared" si="100"/>
        <v/>
      </c>
      <c r="O1086" t="str">
        <f t="shared" si="101"/>
        <v/>
      </c>
    </row>
    <row r="1087" spans="1:15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96"/>
        <v>2.6766320110767918E-3</v>
      </c>
      <c r="K1087" s="3">
        <f t="shared" ca="1" si="97"/>
        <v>1.8171387059999236</v>
      </c>
      <c r="L1087">
        <f t="shared" si="98"/>
        <v>-0.16211233951322168</v>
      </c>
      <c r="M1087" t="str">
        <f t="shared" si="99"/>
        <v/>
      </c>
      <c r="N1087" t="str">
        <f t="shared" si="100"/>
        <v/>
      </c>
      <c r="O1087" t="str">
        <f t="shared" si="101"/>
        <v/>
      </c>
    </row>
    <row r="1088" spans="1:15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96"/>
        <v>2.6766320110769596E-3</v>
      </c>
      <c r="K1088" s="3">
        <f t="shared" ca="1" si="97"/>
        <v>1.817138706000037</v>
      </c>
      <c r="L1088">
        <f t="shared" si="98"/>
        <v>-0.26824753715047461</v>
      </c>
      <c r="M1088" t="str">
        <f t="shared" si="99"/>
        <v/>
      </c>
      <c r="N1088" t="str">
        <f t="shared" si="100"/>
        <v/>
      </c>
      <c r="O1088" t="str">
        <f t="shared" si="101"/>
        <v/>
      </c>
    </row>
    <row r="1089" spans="1:15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96"/>
        <v>2.6766320110769596E-3</v>
      </c>
      <c r="K1089" s="3">
        <f t="shared" ca="1" si="97"/>
        <v>1.817138706000037</v>
      </c>
      <c r="L1089">
        <f t="shared" si="98"/>
        <v>-0.3731301385999572</v>
      </c>
      <c r="M1089" t="str">
        <f t="shared" si="99"/>
        <v/>
      </c>
      <c r="N1089" t="str">
        <f t="shared" si="100"/>
        <v/>
      </c>
      <c r="O1089" t="str">
        <f t="shared" si="101"/>
        <v/>
      </c>
    </row>
    <row r="1090" spans="1:15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96"/>
        <v>2.70356631658129E-3</v>
      </c>
      <c r="K1090" s="3">
        <f t="shared" ca="1" si="97"/>
        <v>1.8353866976999598</v>
      </c>
      <c r="L1090">
        <f t="shared" si="98"/>
        <v>-0.48111719925054391</v>
      </c>
      <c r="M1090" t="str">
        <f t="shared" si="99"/>
        <v/>
      </c>
      <c r="N1090" t="str">
        <f t="shared" si="100"/>
        <v/>
      </c>
      <c r="O1090" t="str">
        <f t="shared" si="101"/>
        <v/>
      </c>
    </row>
    <row r="1091" spans="1:15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02">(OFFSET(I1091,$T$2,0)-H1091)/H1091</f>
        <v>2.6998699828795708E-3</v>
      </c>
      <c r="K1091" s="3">
        <f t="shared" ref="K1091:K1154" ca="1" si="103">H1091*J1091</f>
        <v>1.8328773448999982</v>
      </c>
      <c r="L1091">
        <f t="shared" si="98"/>
        <v>-0.58580988832684988</v>
      </c>
      <c r="M1091" t="str">
        <f t="shared" si="99"/>
        <v/>
      </c>
      <c r="N1091" t="str">
        <f t="shared" si="100"/>
        <v/>
      </c>
      <c r="O1091" t="str">
        <f t="shared" si="101"/>
        <v/>
      </c>
    </row>
    <row r="1092" spans="1:15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02"/>
        <v>2.6865695404154522E-3</v>
      </c>
      <c r="K1092" s="3">
        <f t="shared" ca="1" si="103"/>
        <v>1.8238479916999495</v>
      </c>
      <c r="L1092">
        <f t="shared" si="98"/>
        <v>-0.68739993980328762</v>
      </c>
      <c r="M1092" t="str">
        <f t="shared" si="99"/>
        <v/>
      </c>
      <c r="N1092" t="str">
        <f t="shared" si="100"/>
        <v/>
      </c>
      <c r="O1092" t="str">
        <f t="shared" si="101"/>
        <v/>
      </c>
    </row>
    <row r="1093" spans="1:15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02"/>
        <v>-2.009381889421411E-4</v>
      </c>
      <c r="K1093" s="3">
        <f t="shared" ca="1" si="103"/>
        <v>-0.1364187108998749</v>
      </c>
      <c r="L1093">
        <f t="shared" si="98"/>
        <v>-0.77784242645741997</v>
      </c>
      <c r="M1093" t="str">
        <f t="shared" si="99"/>
        <v/>
      </c>
      <c r="N1093" t="str">
        <f t="shared" si="100"/>
        <v/>
      </c>
      <c r="O1093" t="str">
        <f t="shared" si="101"/>
        <v/>
      </c>
    </row>
    <row r="1094" spans="1:15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02"/>
        <v>-3.2308211131547293E-4</v>
      </c>
      <c r="K1094" s="3">
        <f t="shared" ca="1" si="103"/>
        <v>-0.21936017669986541</v>
      </c>
      <c r="L1094">
        <f t="shared" si="98"/>
        <v>-0.8413929843171245</v>
      </c>
      <c r="M1094" t="str">
        <f t="shared" si="99"/>
        <v/>
      </c>
      <c r="N1094" t="str">
        <f t="shared" si="100"/>
        <v/>
      </c>
      <c r="O1094" t="str">
        <f t="shared" si="101"/>
        <v/>
      </c>
    </row>
    <row r="1095" spans="1:15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02"/>
        <v>-4.8879170684588741E-4</v>
      </c>
      <c r="K1095" s="3">
        <f t="shared" ca="1" si="103"/>
        <v>-0.33184929509991434</v>
      </c>
      <c r="L1095">
        <f t="shared" si="98"/>
        <v>-0.9877639509867816</v>
      </c>
      <c r="M1095" t="str">
        <f t="shared" si="99"/>
        <v/>
      </c>
      <c r="N1095" t="str">
        <f t="shared" si="100"/>
        <v/>
      </c>
      <c r="O1095" t="str">
        <f t="shared" si="101"/>
        <v/>
      </c>
    </row>
    <row r="1096" spans="1:15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02"/>
        <v>-4.3972633363949639E-4</v>
      </c>
      <c r="K1096" s="3">
        <f t="shared" ca="1" si="103"/>
        <v>-0.29852329509992614</v>
      </c>
      <c r="L1096">
        <f t="shared" si="98"/>
        <v>-1.1464254472528279</v>
      </c>
      <c r="M1096" t="str">
        <f t="shared" si="99"/>
        <v/>
      </c>
      <c r="N1096" t="str">
        <f t="shared" si="100"/>
        <v/>
      </c>
      <c r="O1096" t="str">
        <f t="shared" si="101"/>
        <v/>
      </c>
    </row>
    <row r="1097" spans="1:15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02"/>
        <v>-4.3279054145282063E-4</v>
      </c>
      <c r="K1097" s="3">
        <f t="shared" ca="1" si="103"/>
        <v>-0.29381265609993079</v>
      </c>
      <c r="L1097">
        <f t="shared" si="98"/>
        <v>-1.3206422561264768</v>
      </c>
      <c r="M1097" t="str">
        <f t="shared" si="99"/>
        <v/>
      </c>
      <c r="N1097" t="str">
        <f t="shared" si="100"/>
        <v/>
      </c>
      <c r="O1097" t="str">
        <f t="shared" si="101"/>
        <v/>
      </c>
    </row>
    <row r="1098" spans="1:15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02"/>
        <v>-3.8990533300854838E-4</v>
      </c>
      <c r="K1098" s="3">
        <f t="shared" ca="1" si="103"/>
        <v>-0.26468740820007497</v>
      </c>
      <c r="L1098">
        <f t="shared" si="98"/>
        <v>-1.4303339651409268</v>
      </c>
      <c r="M1098" t="str">
        <f t="shared" si="99"/>
        <v/>
      </c>
      <c r="N1098" t="str">
        <f t="shared" si="100"/>
        <v/>
      </c>
      <c r="O1098" t="str">
        <f t="shared" si="101"/>
        <v/>
      </c>
    </row>
    <row r="1099" spans="1:15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02"/>
        <v>-3.8990533300854838E-4</v>
      </c>
      <c r="K1099" s="3">
        <f t="shared" ca="1" si="103"/>
        <v>-0.26468740820007497</v>
      </c>
      <c r="L1099">
        <f t="shared" si="98"/>
        <v>-1.5460065213202243</v>
      </c>
      <c r="M1099">
        <f t="shared" si="99"/>
        <v>-1</v>
      </c>
      <c r="N1099" t="str">
        <f t="shared" si="100"/>
        <v/>
      </c>
      <c r="O1099" t="str">
        <f t="shared" si="101"/>
        <v/>
      </c>
    </row>
    <row r="1100" spans="1:15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02"/>
        <v>-3.8990533300854838E-4</v>
      </c>
      <c r="K1100" s="3">
        <f t="shared" ca="1" si="103"/>
        <v>-0.26468740820007497</v>
      </c>
      <c r="L1100">
        <f t="shared" si="98"/>
        <v>-1.7822840509388893</v>
      </c>
      <c r="M1100">
        <f t="shared" si="99"/>
        <v>-1</v>
      </c>
      <c r="N1100" t="str">
        <f t="shared" si="100"/>
        <v/>
      </c>
      <c r="O1100" t="str">
        <f t="shared" si="101"/>
        <v/>
      </c>
    </row>
    <row r="1101" spans="1:15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02"/>
        <v>-3.8990533300854838E-4</v>
      </c>
      <c r="K1101" s="3">
        <f t="shared" ca="1" si="103"/>
        <v>-0.26468740820007497</v>
      </c>
      <c r="L1101">
        <f t="shared" si="98"/>
        <v>-2.0351966533477057</v>
      </c>
      <c r="M1101">
        <f t="shared" si="99"/>
        <v>-1</v>
      </c>
      <c r="N1101" t="str">
        <f t="shared" si="100"/>
        <v/>
      </c>
      <c r="O1101" t="str">
        <f t="shared" si="101"/>
        <v/>
      </c>
    </row>
    <row r="1102" spans="1:15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02"/>
        <v>-3.8990533300854838E-4</v>
      </c>
      <c r="K1102" s="3">
        <f t="shared" ca="1" si="103"/>
        <v>-0.26468740820007497</v>
      </c>
      <c r="L1102">
        <f t="shared" si="98"/>
        <v>-2.2777239675962271</v>
      </c>
      <c r="M1102">
        <f t="shared" si="99"/>
        <v>-1</v>
      </c>
      <c r="N1102" t="str">
        <f t="shared" si="100"/>
        <v/>
      </c>
      <c r="O1102" t="str">
        <f t="shared" si="101"/>
        <v/>
      </c>
    </row>
    <row r="1103" spans="1:15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02"/>
        <v>-3.7612455303227268E-4</v>
      </c>
      <c r="K1103" s="3">
        <f t="shared" ca="1" si="103"/>
        <v>-0.25532879960019272</v>
      </c>
      <c r="L1103">
        <f t="shared" si="98"/>
        <v>-2.5201392056789698</v>
      </c>
      <c r="M1103">
        <f t="shared" si="99"/>
        <v>-1</v>
      </c>
      <c r="N1103" t="str">
        <f t="shared" si="100"/>
        <v/>
      </c>
      <c r="O1103" t="str">
        <f t="shared" si="101"/>
        <v/>
      </c>
    </row>
    <row r="1104" spans="1:15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02"/>
        <v>-3.6228766794613534E-4</v>
      </c>
      <c r="K1104" s="3">
        <f t="shared" ca="1" si="103"/>
        <v>-0.24593234930000563</v>
      </c>
      <c r="L1104">
        <f t="shared" si="98"/>
        <v>-2.5717325057769949</v>
      </c>
      <c r="M1104">
        <f t="shared" si="99"/>
        <v>-1</v>
      </c>
      <c r="N1104" t="str">
        <f t="shared" si="100"/>
        <v/>
      </c>
      <c r="O1104" t="str">
        <f t="shared" si="101"/>
        <v/>
      </c>
    </row>
    <row r="1105" spans="1:15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02"/>
        <v>-3.5346543510640351E-4</v>
      </c>
      <c r="K1105" s="3">
        <f t="shared" ca="1" si="103"/>
        <v>-0.23994142050014489</v>
      </c>
      <c r="L1105">
        <f t="shared" si="98"/>
        <v>-2.1185058952477281E-2</v>
      </c>
      <c r="M1105" t="str">
        <f t="shared" si="99"/>
        <v/>
      </c>
      <c r="N1105" t="str">
        <f t="shared" si="100"/>
        <v/>
      </c>
      <c r="O1105" t="str">
        <f t="shared" si="101"/>
        <v/>
      </c>
    </row>
    <row r="1106" spans="1:15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02"/>
        <v>-3.3002002718539894E-4</v>
      </c>
      <c r="K1106" s="3">
        <f t="shared" ca="1" si="103"/>
        <v>-0.22402082100018106</v>
      </c>
      <c r="L1106">
        <f t="shared" si="98"/>
        <v>2.328018335804604E-2</v>
      </c>
      <c r="M1106" t="str">
        <f t="shared" si="99"/>
        <v/>
      </c>
      <c r="N1106" t="str">
        <f t="shared" si="100"/>
        <v/>
      </c>
      <c r="O1106" t="str">
        <f t="shared" si="101"/>
        <v/>
      </c>
    </row>
    <row r="1107" spans="1:15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02"/>
        <v>-3.3002002718539894E-4</v>
      </c>
      <c r="K1107" s="3">
        <f t="shared" ca="1" si="103"/>
        <v>-0.22402082100018106</v>
      </c>
      <c r="L1107">
        <f t="shared" si="98"/>
        <v>7.8459479086744888E-2</v>
      </c>
      <c r="M1107" t="str">
        <f t="shared" si="99"/>
        <v/>
      </c>
      <c r="N1107" t="str">
        <f t="shared" si="100"/>
        <v/>
      </c>
      <c r="O1107" t="str">
        <f t="shared" si="101"/>
        <v/>
      </c>
    </row>
    <row r="1108" spans="1:15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02"/>
        <v>-3.3002002718539894E-4</v>
      </c>
      <c r="K1108" s="3">
        <f t="shared" ca="1" si="103"/>
        <v>-0.22402082100018106</v>
      </c>
      <c r="L1108">
        <f t="shared" si="98"/>
        <v>0.13894923637930109</v>
      </c>
      <c r="M1108" t="str">
        <f t="shared" si="99"/>
        <v/>
      </c>
      <c r="N1108" t="str">
        <f t="shared" si="100"/>
        <v/>
      </c>
      <c r="O1108" t="str">
        <f t="shared" si="101"/>
        <v/>
      </c>
    </row>
    <row r="1109" spans="1:15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02"/>
        <v>-3.3002002718539894E-4</v>
      </c>
      <c r="K1109" s="3">
        <f t="shared" ca="1" si="103"/>
        <v>-0.22402082100018106</v>
      </c>
      <c r="L1109">
        <f t="shared" si="98"/>
        <v>5.28118878726701</v>
      </c>
      <c r="M1109">
        <f t="shared" si="99"/>
        <v>1</v>
      </c>
      <c r="N1109">
        <f t="shared" ca="1" si="100"/>
        <v>-0.22402082100018106</v>
      </c>
      <c r="O1109">
        <f t="shared" ca="1" si="101"/>
        <v>-0.22402082100018106</v>
      </c>
    </row>
    <row r="1110" spans="1:15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02"/>
        <v>-3.3002002718539894E-4</v>
      </c>
      <c r="K1110" s="3">
        <f t="shared" ca="1" si="103"/>
        <v>-0.22402082100018106</v>
      </c>
      <c r="L1110">
        <f t="shared" si="98"/>
        <v>3.7643346164616673</v>
      </c>
      <c r="M1110">
        <f t="shared" si="99"/>
        <v>1</v>
      </c>
      <c r="N1110">
        <f t="shared" ca="1" si="100"/>
        <v>-0.22402082100018106</v>
      </c>
      <c r="O1110" t="str">
        <f t="shared" si="101"/>
        <v/>
      </c>
    </row>
    <row r="1111" spans="1:15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02"/>
        <v>-6.9144121415600011E-4</v>
      </c>
      <c r="K1111" s="3">
        <f t="shared" ca="1" si="103"/>
        <v>-0.46924782100018098</v>
      </c>
      <c r="L1111">
        <f t="shared" si="98"/>
        <v>3.3579255378111061</v>
      </c>
      <c r="M1111">
        <f t="shared" si="99"/>
        <v>1</v>
      </c>
      <c r="N1111">
        <f t="shared" ca="1" si="100"/>
        <v>-0.46924782100018098</v>
      </c>
      <c r="O1111" t="str">
        <f t="shared" si="101"/>
        <v/>
      </c>
    </row>
    <row r="1112" spans="1:15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02"/>
        <v>-6.6347146493610514E-4</v>
      </c>
      <c r="K1112" s="3">
        <f t="shared" ca="1" si="103"/>
        <v>-0.45025349830029882</v>
      </c>
      <c r="L1112">
        <f t="shared" si="98"/>
        <v>3.0168914946091321</v>
      </c>
      <c r="M1112">
        <f t="shared" si="99"/>
        <v>1</v>
      </c>
      <c r="N1112">
        <f t="shared" ca="1" si="100"/>
        <v>-0.45025349830029882</v>
      </c>
      <c r="O1112" t="str">
        <f t="shared" si="101"/>
        <v/>
      </c>
    </row>
    <row r="1113" spans="1:15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02"/>
        <v>-6.5002201078804449E-4</v>
      </c>
      <c r="K1113" s="3">
        <f t="shared" ca="1" si="103"/>
        <v>-0.44112032080022345</v>
      </c>
      <c r="L1113">
        <f t="shared" si="98"/>
        <v>2.7251750761660967</v>
      </c>
      <c r="M1113">
        <f t="shared" si="99"/>
        <v>1</v>
      </c>
      <c r="N1113">
        <f t="shared" ca="1" si="100"/>
        <v>-0.44112032080022345</v>
      </c>
      <c r="O1113" t="str">
        <f t="shared" si="101"/>
        <v/>
      </c>
    </row>
    <row r="1114" spans="1:15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02"/>
        <v>-6.5002201078804449E-4</v>
      </c>
      <c r="K1114" s="3">
        <f t="shared" ca="1" si="103"/>
        <v>-0.44112032080022345</v>
      </c>
      <c r="L1114">
        <f t="shared" si="98"/>
        <v>2.4715253540218787</v>
      </c>
      <c r="M1114">
        <f t="shared" si="99"/>
        <v>1</v>
      </c>
      <c r="N1114">
        <f t="shared" ca="1" si="100"/>
        <v>-0.44112032080022345</v>
      </c>
      <c r="O1114" t="str">
        <f t="shared" si="101"/>
        <v/>
      </c>
    </row>
    <row r="1115" spans="1:15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02"/>
        <v>-6.5002201078804449E-4</v>
      </c>
      <c r="K1115" s="3">
        <f t="shared" ca="1" si="103"/>
        <v>-0.44112032080022345</v>
      </c>
      <c r="L1115">
        <f t="shared" si="98"/>
        <v>2.2460940704761607</v>
      </c>
      <c r="M1115">
        <f t="shared" si="99"/>
        <v>1</v>
      </c>
      <c r="N1115">
        <f t="shared" ca="1" si="100"/>
        <v>-0.44112032080022345</v>
      </c>
      <c r="O1115" t="str">
        <f t="shared" si="101"/>
        <v/>
      </c>
    </row>
    <row r="1116" spans="1:15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02"/>
        <v>-6.2087455023387733E-4</v>
      </c>
      <c r="K1116" s="3">
        <f t="shared" ca="1" si="103"/>
        <v>-0.42132787560035467</v>
      </c>
      <c r="L1116">
        <f t="shared" si="98"/>
        <v>2.1597663673903806</v>
      </c>
      <c r="M1116">
        <f t="shared" si="99"/>
        <v>1</v>
      </c>
      <c r="N1116">
        <f t="shared" ca="1" si="100"/>
        <v>-0.42132787560035467</v>
      </c>
      <c r="O1116" t="str">
        <f t="shared" si="101"/>
        <v/>
      </c>
    </row>
    <row r="1117" spans="1:15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02"/>
        <v>-5.9479234267416023E-4</v>
      </c>
      <c r="K1117" s="3">
        <f t="shared" ca="1" si="103"/>
        <v>-0.40361785470020095</v>
      </c>
      <c r="L1117">
        <f t="shared" si="98"/>
        <v>2.0710740449108997</v>
      </c>
      <c r="M1117">
        <f t="shared" si="99"/>
        <v>1</v>
      </c>
      <c r="N1117">
        <f t="shared" ca="1" si="100"/>
        <v>-0.40361785470020095</v>
      </c>
      <c r="O1117" t="str">
        <f t="shared" si="101"/>
        <v/>
      </c>
    </row>
    <row r="1118" spans="1:15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02"/>
        <v>-5.4158234098125927E-4</v>
      </c>
      <c r="K1118" s="3">
        <f t="shared" ca="1" si="103"/>
        <v>-0.36749071790018212</v>
      </c>
      <c r="L1118">
        <f t="shared" si="98"/>
        <v>1.9868820043549937</v>
      </c>
      <c r="M1118">
        <f t="shared" si="99"/>
        <v>1</v>
      </c>
      <c r="N1118">
        <f t="shared" ca="1" si="100"/>
        <v>-0.36749071790018212</v>
      </c>
      <c r="O1118" t="str">
        <f t="shared" si="101"/>
        <v/>
      </c>
    </row>
    <row r="1119" spans="1:15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02"/>
        <v>-5.4158234098125927E-4</v>
      </c>
      <c r="K1119" s="3">
        <f t="shared" ca="1" si="103"/>
        <v>-0.36749071790018212</v>
      </c>
      <c r="L1119">
        <f t="shared" si="98"/>
        <v>1.9072445116695165</v>
      </c>
      <c r="M1119">
        <f t="shared" si="99"/>
        <v>1</v>
      </c>
      <c r="N1119">
        <f t="shared" ca="1" si="100"/>
        <v>-0.36749071790018212</v>
      </c>
      <c r="O1119" t="str">
        <f t="shared" si="101"/>
        <v/>
      </c>
    </row>
    <row r="1120" spans="1:15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02"/>
        <v>-5.0584885170613719E-4</v>
      </c>
      <c r="K1120" s="3">
        <f t="shared" ca="1" si="103"/>
        <v>-0.34323148590010533</v>
      </c>
      <c r="L1120">
        <f t="shared" si="98"/>
        <v>1.8318797600396939</v>
      </c>
      <c r="M1120">
        <f t="shared" si="99"/>
        <v>1</v>
      </c>
      <c r="N1120">
        <f t="shared" ca="1" si="100"/>
        <v>-0.34323148590010533</v>
      </c>
      <c r="O1120" t="str">
        <f t="shared" si="101"/>
        <v/>
      </c>
    </row>
    <row r="1121" spans="1:15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02"/>
        <v>-4.701128071914908E-4</v>
      </c>
      <c r="K1121" s="3">
        <f t="shared" ca="1" si="103"/>
        <v>-0.31897225390014228</v>
      </c>
      <c r="L1121">
        <f t="shared" si="98"/>
        <v>1.7605539493004518</v>
      </c>
      <c r="M1121">
        <f t="shared" si="99"/>
        <v>1</v>
      </c>
      <c r="N1121">
        <f t="shared" ca="1" si="100"/>
        <v>-0.31897225390014228</v>
      </c>
      <c r="O1121" t="str">
        <f t="shared" si="101"/>
        <v/>
      </c>
    </row>
    <row r="1122" spans="1:15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02"/>
        <v>-1.1112014961316868E-3</v>
      </c>
      <c r="K1122" s="3">
        <f t="shared" ca="1" si="103"/>
        <v>-0.753925058699906</v>
      </c>
      <c r="L1122">
        <f t="shared" si="98"/>
        <v>1.6930781851276135</v>
      </c>
      <c r="M1122">
        <f t="shared" si="99"/>
        <v>1</v>
      </c>
      <c r="N1122">
        <f t="shared" ca="1" si="100"/>
        <v>-0.753925058699906</v>
      </c>
      <c r="O1122" t="str">
        <f t="shared" si="101"/>
        <v/>
      </c>
    </row>
    <row r="1123" spans="1:15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02"/>
        <v>-1.1056760260848206E-3</v>
      </c>
      <c r="K1123" s="3">
        <f t="shared" ca="1" si="103"/>
        <v>-0.75017200269985551</v>
      </c>
      <c r="L1123">
        <f t="shared" si="98"/>
        <v>1.6293065553122468</v>
      </c>
      <c r="M1123">
        <f t="shared" si="99"/>
        <v>1</v>
      </c>
      <c r="N1123">
        <f t="shared" ca="1" si="100"/>
        <v>-0.75017200269985551</v>
      </c>
      <c r="O1123" t="str">
        <f t="shared" si="101"/>
        <v/>
      </c>
    </row>
    <row r="1124" spans="1:15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02"/>
        <v>-1.084907536438251E-3</v>
      </c>
      <c r="K1124" s="3">
        <f t="shared" ca="1" si="103"/>
        <v>-0.73606582669992804</v>
      </c>
      <c r="L1124">
        <f t="shared" si="98"/>
        <v>1.56913535205944</v>
      </c>
      <c r="M1124">
        <f t="shared" si="99"/>
        <v>1</v>
      </c>
      <c r="N1124">
        <f t="shared" ca="1" si="100"/>
        <v>-0.73606582669992804</v>
      </c>
      <c r="O1124" t="str">
        <f t="shared" si="101"/>
        <v/>
      </c>
    </row>
    <row r="1125" spans="1:15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02"/>
        <v>-1.0750322387592206E-3</v>
      </c>
      <c r="K1125" s="3">
        <f t="shared" ca="1" si="103"/>
        <v>-0.72935862669999096</v>
      </c>
      <c r="L1125">
        <f t="shared" si="98"/>
        <v>1.5125034656911247</v>
      </c>
      <c r="M1125">
        <f t="shared" si="99"/>
        <v>1</v>
      </c>
      <c r="N1125">
        <f t="shared" ca="1" si="100"/>
        <v>-0.72935862669999096</v>
      </c>
      <c r="O1125" t="str">
        <f t="shared" si="101"/>
        <v/>
      </c>
    </row>
    <row r="1126" spans="1:15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02"/>
        <v>-1.0750322387592206E-3</v>
      </c>
      <c r="K1126" s="3">
        <f t="shared" ca="1" si="103"/>
        <v>-0.72935862669999096</v>
      </c>
      <c r="L1126">
        <f t="shared" si="98"/>
        <v>1.4606728636467319</v>
      </c>
      <c r="M1126" t="str">
        <f t="shared" si="99"/>
        <v/>
      </c>
      <c r="N1126" t="str">
        <f t="shared" si="100"/>
        <v/>
      </c>
      <c r="O1126" t="str">
        <f t="shared" si="101"/>
        <v/>
      </c>
    </row>
    <row r="1127" spans="1:15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02"/>
        <v>-1.2177527197731431E-3</v>
      </c>
      <c r="K1127" s="3">
        <f t="shared" ca="1" si="103"/>
        <v>-0.82619187290015361</v>
      </c>
      <c r="L1127">
        <f t="shared" ref="L1127:L1190" si="104">SKEW(F1092:F1126)</f>
        <v>1.46221261068273</v>
      </c>
      <c r="M1127" t="str">
        <f t="shared" ref="M1127:M1190" si="105">IF(ABS(L1127)&gt;1.5,SIGN(L1127),"")</f>
        <v/>
      </c>
      <c r="N1127" t="str">
        <f t="shared" ref="N1127:N1190" si="106">IF(M1127=1,K1127,"")</f>
        <v/>
      </c>
      <c r="O1127" t="str">
        <f t="shared" ref="O1127:O1190" si="107">IF(M1127=1,IF(ISNUMBER(M1126),"",K1127),"")</f>
        <v/>
      </c>
    </row>
    <row r="1128" spans="1:15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02"/>
        <v>-1.2227539154943858E-3</v>
      </c>
      <c r="K1128" s="3">
        <f t="shared" ca="1" si="103"/>
        <v>-0.82958911910009181</v>
      </c>
      <c r="L1128">
        <f t="shared" si="104"/>
        <v>1.4647597619087955</v>
      </c>
      <c r="M1128" t="str">
        <f t="shared" si="105"/>
        <v/>
      </c>
      <c r="N1128" t="str">
        <f t="shared" si="106"/>
        <v/>
      </c>
      <c r="O1128" t="str">
        <f t="shared" si="107"/>
        <v/>
      </c>
    </row>
    <row r="1129" spans="1:15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02"/>
        <v>-1.2283107408880352E-3</v>
      </c>
      <c r="K1129" s="3">
        <f t="shared" ca="1" si="103"/>
        <v>-0.83336383710013706</v>
      </c>
      <c r="L1129">
        <f t="shared" si="104"/>
        <v>1.2558780662429589</v>
      </c>
      <c r="M1129" t="str">
        <f t="shared" si="105"/>
        <v/>
      </c>
      <c r="N1129" t="str">
        <f t="shared" si="106"/>
        <v/>
      </c>
      <c r="O1129" t="str">
        <f t="shared" si="107"/>
        <v/>
      </c>
    </row>
    <row r="1130" spans="1:15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02"/>
        <v>-1.2338675044496386E-3</v>
      </c>
      <c r="K1130" s="3">
        <f t="shared" ca="1" si="103"/>
        <v>-0.83713855510006852</v>
      </c>
      <c r="L1130">
        <f t="shared" si="104"/>
        <v>1.0974940908155133</v>
      </c>
      <c r="M1130" t="str">
        <f t="shared" si="105"/>
        <v/>
      </c>
      <c r="N1130" t="str">
        <f t="shared" si="106"/>
        <v/>
      </c>
      <c r="O1130" t="str">
        <f t="shared" si="107"/>
        <v/>
      </c>
    </row>
    <row r="1131" spans="1:15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02"/>
        <v>-1.2338675044496386E-3</v>
      </c>
      <c r="K1131" s="3">
        <f t="shared" ca="1" si="103"/>
        <v>-0.83713855510006852</v>
      </c>
      <c r="L1131">
        <f t="shared" si="104"/>
        <v>0.97681898114859311</v>
      </c>
      <c r="M1131" t="str">
        <f t="shared" si="105"/>
        <v/>
      </c>
      <c r="N1131" t="str">
        <f t="shared" si="106"/>
        <v/>
      </c>
      <c r="O1131" t="str">
        <f t="shared" si="107"/>
        <v/>
      </c>
    </row>
    <row r="1132" spans="1:15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02"/>
        <v>-1.2394186579269787E-3</v>
      </c>
      <c r="K1132" s="3">
        <f t="shared" ca="1" si="103"/>
        <v>-0.84090950410006826</v>
      </c>
      <c r="L1132">
        <f t="shared" si="104"/>
        <v>0.87974923571653652</v>
      </c>
      <c r="M1132" t="str">
        <f t="shared" si="105"/>
        <v/>
      </c>
      <c r="N1132" t="str">
        <f t="shared" si="106"/>
        <v/>
      </c>
      <c r="O1132" t="str">
        <f t="shared" si="107"/>
        <v/>
      </c>
    </row>
    <row r="1133" spans="1:15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02"/>
        <v>-1.2449752978898241E-3</v>
      </c>
      <c r="K1133" s="3">
        <f t="shared" ca="1" si="103"/>
        <v>-0.8446842221001134</v>
      </c>
      <c r="L1133">
        <f t="shared" si="104"/>
        <v>0.80661277287355726</v>
      </c>
      <c r="M1133" t="str">
        <f t="shared" si="105"/>
        <v/>
      </c>
      <c r="N1133" t="str">
        <f t="shared" si="106"/>
        <v/>
      </c>
      <c r="O1133" t="str">
        <f t="shared" si="107"/>
        <v/>
      </c>
    </row>
    <row r="1134" spans="1:15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02"/>
        <v>-1.2505220486647044E-3</v>
      </c>
      <c r="K1134" s="3">
        <f t="shared" ca="1" si="103"/>
        <v>-0.84845226410016039</v>
      </c>
      <c r="L1134">
        <f t="shared" si="104"/>
        <v>0.75194285363953028</v>
      </c>
      <c r="M1134" t="str">
        <f t="shared" si="105"/>
        <v/>
      </c>
      <c r="N1134" t="str">
        <f t="shared" si="106"/>
        <v/>
      </c>
      <c r="O1134" t="str">
        <f t="shared" si="107"/>
        <v/>
      </c>
    </row>
    <row r="1135" spans="1:15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02"/>
        <v>-1.4034566235003841E-3</v>
      </c>
      <c r="K1135" s="3">
        <f t="shared" ca="1" si="103"/>
        <v>-0.95222036610005023</v>
      </c>
      <c r="L1135">
        <f t="shared" si="104"/>
        <v>0.71219217170075022</v>
      </c>
      <c r="M1135" t="str">
        <f t="shared" si="105"/>
        <v/>
      </c>
      <c r="N1135" t="str">
        <f t="shared" si="106"/>
        <v/>
      </c>
      <c r="O1135" t="str">
        <f t="shared" si="107"/>
        <v/>
      </c>
    </row>
    <row r="1136" spans="1:15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02"/>
        <v>-1.4212844118237924E-3</v>
      </c>
      <c r="K1136" s="3">
        <f t="shared" ca="1" si="103"/>
        <v>-0.96433341960005226</v>
      </c>
      <c r="L1136">
        <f t="shared" si="104"/>
        <v>0.67996610519595557</v>
      </c>
      <c r="M1136" t="str">
        <f t="shared" si="105"/>
        <v/>
      </c>
      <c r="N1136" t="str">
        <f t="shared" si="106"/>
        <v/>
      </c>
      <c r="O1136" t="str">
        <f t="shared" si="107"/>
        <v/>
      </c>
    </row>
    <row r="1137" spans="1:15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02"/>
        <v>-1.4242963237963851E-3</v>
      </c>
      <c r="K1137" s="3">
        <f t="shared" ca="1" si="103"/>
        <v>-0.96637989960015602</v>
      </c>
      <c r="L1137">
        <f t="shared" si="104"/>
        <v>0.6529191318016051</v>
      </c>
      <c r="M1137" t="str">
        <f t="shared" si="105"/>
        <v/>
      </c>
      <c r="N1137" t="str">
        <f t="shared" si="106"/>
        <v/>
      </c>
      <c r="O1137" t="str">
        <f t="shared" si="107"/>
        <v/>
      </c>
    </row>
    <row r="1138" spans="1:15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02"/>
        <v>-1.4390135870859611E-3</v>
      </c>
      <c r="K1138" s="3">
        <f t="shared" ca="1" si="103"/>
        <v>-0.97637989960003324</v>
      </c>
      <c r="L1138">
        <f t="shared" si="104"/>
        <v>0.63252683630630457</v>
      </c>
      <c r="M1138" t="str">
        <f t="shared" si="105"/>
        <v/>
      </c>
      <c r="N1138" t="str">
        <f t="shared" si="106"/>
        <v/>
      </c>
      <c r="O1138" t="str">
        <f t="shared" si="107"/>
        <v/>
      </c>
    </row>
    <row r="1139" spans="1:15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02"/>
        <v>-1.4409223412322411E-3</v>
      </c>
      <c r="K1139" s="3">
        <f t="shared" ca="1" si="103"/>
        <v>-0.97767687030000161</v>
      </c>
      <c r="L1139">
        <f t="shared" si="104"/>
        <v>0.6178117160788138</v>
      </c>
      <c r="M1139" t="str">
        <f t="shared" si="105"/>
        <v/>
      </c>
      <c r="N1139" t="str">
        <f t="shared" si="106"/>
        <v/>
      </c>
      <c r="O1139" t="str">
        <f t="shared" si="107"/>
        <v/>
      </c>
    </row>
    <row r="1140" spans="1:15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02"/>
        <v>-1.4418053598586836E-3</v>
      </c>
      <c r="K1140" s="3">
        <f t="shared" ca="1" si="103"/>
        <v>-0.97827687030007837</v>
      </c>
      <c r="L1140">
        <f t="shared" si="104"/>
        <v>0.60797133555336835</v>
      </c>
      <c r="M1140" t="str">
        <f t="shared" si="105"/>
        <v/>
      </c>
      <c r="N1140" t="str">
        <f t="shared" si="106"/>
        <v/>
      </c>
      <c r="O1140" t="str">
        <f t="shared" si="107"/>
        <v/>
      </c>
    </row>
    <row r="1141" spans="1:15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02"/>
        <v>-1.3208543666319457E-3</v>
      </c>
      <c r="K1141" s="3">
        <f t="shared" ca="1" si="103"/>
        <v>-0.89621062030005305</v>
      </c>
      <c r="L1141">
        <f t="shared" si="104"/>
        <v>0.60234250700927028</v>
      </c>
      <c r="M1141" t="str">
        <f t="shared" si="105"/>
        <v/>
      </c>
      <c r="N1141" t="str">
        <f t="shared" si="106"/>
        <v/>
      </c>
      <c r="O1141" t="str">
        <f t="shared" si="107"/>
        <v/>
      </c>
    </row>
    <row r="1142" spans="1:15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02"/>
        <v>-1.1074374941629692E-3</v>
      </c>
      <c r="K1142" s="3">
        <f t="shared" ca="1" si="103"/>
        <v>-0.75140759190026074</v>
      </c>
      <c r="L1142">
        <f t="shared" si="104"/>
        <v>0.58127511411953325</v>
      </c>
      <c r="M1142" t="str">
        <f t="shared" si="105"/>
        <v/>
      </c>
      <c r="N1142" t="str">
        <f t="shared" si="106"/>
        <v/>
      </c>
      <c r="O1142" t="str">
        <f t="shared" si="107"/>
        <v/>
      </c>
    </row>
    <row r="1143" spans="1:15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02"/>
        <v>-1.0121071841773723E-3</v>
      </c>
      <c r="K1143" s="3">
        <f t="shared" ca="1" si="103"/>
        <v>-0.68672691439996925</v>
      </c>
      <c r="L1143">
        <f t="shared" si="104"/>
        <v>0.5684565453308944</v>
      </c>
      <c r="M1143" t="str">
        <f t="shared" si="105"/>
        <v/>
      </c>
      <c r="N1143" t="str">
        <f t="shared" si="106"/>
        <v/>
      </c>
      <c r="O1143" t="str">
        <f t="shared" si="107"/>
        <v/>
      </c>
    </row>
    <row r="1144" spans="1:15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02"/>
        <v>-9.7525959111612634E-4</v>
      </c>
      <c r="K1144" s="3">
        <f t="shared" ca="1" si="103"/>
        <v>-0.66172583240006588</v>
      </c>
      <c r="L1144">
        <f t="shared" si="104"/>
        <v>0.45541377361650387</v>
      </c>
      <c r="M1144" t="str">
        <f t="shared" si="105"/>
        <v/>
      </c>
      <c r="N1144" t="str">
        <f t="shared" si="106"/>
        <v/>
      </c>
      <c r="O1144" t="str">
        <f t="shared" si="107"/>
        <v/>
      </c>
    </row>
    <row r="1145" spans="1:15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02"/>
        <v>-4.7143538005204314E-4</v>
      </c>
      <c r="K1145" s="3">
        <f t="shared" ca="1" si="103"/>
        <v>-0.31987505490008061</v>
      </c>
      <c r="L1145">
        <f t="shared" si="104"/>
        <v>0.10239087911680843</v>
      </c>
      <c r="M1145" t="str">
        <f t="shared" si="105"/>
        <v/>
      </c>
      <c r="N1145" t="str">
        <f t="shared" si="106"/>
        <v/>
      </c>
      <c r="O1145" t="str">
        <f t="shared" si="107"/>
        <v/>
      </c>
    </row>
    <row r="1146" spans="1:15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02"/>
        <v>-4.7355382995371636E-4</v>
      </c>
      <c r="K1146" s="3">
        <f t="shared" ca="1" si="103"/>
        <v>-0.32131379330007803</v>
      </c>
      <c r="L1146">
        <f t="shared" si="104"/>
        <v>0.20250993688842897</v>
      </c>
      <c r="M1146" t="str">
        <f t="shared" si="105"/>
        <v/>
      </c>
      <c r="N1146" t="str">
        <f t="shared" si="106"/>
        <v/>
      </c>
      <c r="O1146" t="str">
        <f t="shared" si="107"/>
        <v/>
      </c>
    </row>
    <row r="1147" spans="1:15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02"/>
        <v>-4.4957817556213423E-4</v>
      </c>
      <c r="K1147" s="3">
        <f t="shared" ca="1" si="103"/>
        <v>-0.30504621890008821</v>
      </c>
      <c r="L1147">
        <f t="shared" si="104"/>
        <v>0.30093209924274789</v>
      </c>
      <c r="M1147" t="str">
        <f t="shared" si="105"/>
        <v/>
      </c>
      <c r="N1147" t="str">
        <f t="shared" si="106"/>
        <v/>
      </c>
      <c r="O1147" t="str">
        <f t="shared" si="107"/>
        <v/>
      </c>
    </row>
    <row r="1148" spans="1:15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02"/>
        <v>-4.4650298150245075E-4</v>
      </c>
      <c r="K1148" s="3">
        <f t="shared" ca="1" si="103"/>
        <v>-0.30296009530002266</v>
      </c>
      <c r="L1148">
        <f t="shared" si="104"/>
        <v>0.39635950991981322</v>
      </c>
      <c r="M1148" t="str">
        <f t="shared" si="105"/>
        <v/>
      </c>
      <c r="N1148" t="str">
        <f t="shared" si="106"/>
        <v/>
      </c>
      <c r="O1148" t="str">
        <f t="shared" si="107"/>
        <v/>
      </c>
    </row>
    <row r="1149" spans="1:15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02"/>
        <v>-4.5697234985935166E-4</v>
      </c>
      <c r="K1149" s="3">
        <f t="shared" ca="1" si="103"/>
        <v>-0.31006699280021621</v>
      </c>
      <c r="L1149">
        <f t="shared" si="104"/>
        <v>0.48612740666448406</v>
      </c>
      <c r="M1149" t="str">
        <f t="shared" si="105"/>
        <v/>
      </c>
      <c r="N1149" t="str">
        <f t="shared" si="106"/>
        <v/>
      </c>
      <c r="O1149" t="str">
        <f t="shared" si="107"/>
        <v/>
      </c>
    </row>
    <row r="1150" spans="1:15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02"/>
        <v>-4.6313133172577026E-4</v>
      </c>
      <c r="K1150" s="3">
        <f t="shared" ca="1" si="103"/>
        <v>-0.31424795000020822</v>
      </c>
      <c r="L1150">
        <f t="shared" si="104"/>
        <v>0.56483223476368682</v>
      </c>
      <c r="M1150" t="str">
        <f t="shared" si="105"/>
        <v/>
      </c>
      <c r="N1150" t="str">
        <f t="shared" si="106"/>
        <v/>
      </c>
      <c r="O1150" t="str">
        <f t="shared" si="107"/>
        <v/>
      </c>
    </row>
    <row r="1151" spans="1:15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02"/>
        <v>-1.0100058758476753E-4</v>
      </c>
      <c r="K1151" s="3">
        <f t="shared" ca="1" si="103"/>
        <v>-6.8531808200191335E-2</v>
      </c>
      <c r="L1151">
        <f t="shared" si="104"/>
        <v>0.6979516787490887</v>
      </c>
      <c r="M1151" t="str">
        <f t="shared" si="105"/>
        <v/>
      </c>
      <c r="N1151" t="str">
        <f t="shared" si="106"/>
        <v/>
      </c>
      <c r="O1151" t="str">
        <f t="shared" si="107"/>
        <v/>
      </c>
    </row>
    <row r="1152" spans="1:15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02"/>
        <v>7.4284862573245907E-4</v>
      </c>
      <c r="K1152" s="3">
        <f t="shared" ca="1" si="103"/>
        <v>0.50404419179983506</v>
      </c>
      <c r="L1152">
        <f t="shared" si="104"/>
        <v>0.83932631036761429</v>
      </c>
      <c r="M1152" t="str">
        <f t="shared" si="105"/>
        <v/>
      </c>
      <c r="N1152" t="str">
        <f t="shared" si="106"/>
        <v/>
      </c>
      <c r="O1152" t="str">
        <f t="shared" si="107"/>
        <v/>
      </c>
    </row>
    <row r="1153" spans="1:15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02"/>
        <v>9.4492110752762313E-4</v>
      </c>
      <c r="K1153" s="3">
        <f t="shared" ca="1" si="103"/>
        <v>0.64115619179983696</v>
      </c>
      <c r="L1153">
        <f t="shared" si="104"/>
        <v>0.94807664676215075</v>
      </c>
      <c r="M1153" t="str">
        <f t="shared" si="105"/>
        <v/>
      </c>
      <c r="N1153" t="str">
        <f t="shared" si="106"/>
        <v/>
      </c>
      <c r="O1153" t="str">
        <f t="shared" si="107"/>
        <v/>
      </c>
    </row>
    <row r="1154" spans="1:15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02"/>
        <v>9.6201691817025662E-4</v>
      </c>
      <c r="K1154" s="3">
        <f t="shared" ca="1" si="103"/>
        <v>0.65275619179988098</v>
      </c>
      <c r="L1154">
        <f t="shared" si="104"/>
        <v>1.039927513003605</v>
      </c>
      <c r="M1154" t="str">
        <f t="shared" si="105"/>
        <v/>
      </c>
      <c r="N1154" t="str">
        <f t="shared" si="106"/>
        <v/>
      </c>
      <c r="O1154" t="str">
        <f t="shared" si="107"/>
        <v/>
      </c>
    </row>
    <row r="1155" spans="1:15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08">(OFFSET(I1155,$T$2,0)-H1155)/H1155</f>
        <v>1.2246498353898447E-3</v>
      </c>
      <c r="K1155" s="3">
        <f t="shared" ref="K1155:K1218" ca="1" si="109">H1155*J1155</f>
        <v>0.83096019179981784</v>
      </c>
      <c r="L1155">
        <f t="shared" si="104"/>
        <v>1.1450543601451566</v>
      </c>
      <c r="M1155" t="str">
        <f t="shared" si="105"/>
        <v/>
      </c>
      <c r="N1155" t="str">
        <f t="shared" si="106"/>
        <v/>
      </c>
      <c r="O1155" t="str">
        <f t="shared" si="107"/>
        <v/>
      </c>
    </row>
    <row r="1156" spans="1:15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08"/>
        <v>1.2262429880885175E-3</v>
      </c>
      <c r="K1156" s="3">
        <f t="shared" ca="1" si="109"/>
        <v>0.83204119179981717</v>
      </c>
      <c r="L1156">
        <f t="shared" si="104"/>
        <v>1.3127302944379018</v>
      </c>
      <c r="M1156" t="str">
        <f t="shared" si="105"/>
        <v/>
      </c>
      <c r="N1156" t="str">
        <f t="shared" si="106"/>
        <v/>
      </c>
      <c r="O1156" t="str">
        <f t="shared" si="107"/>
        <v/>
      </c>
    </row>
    <row r="1157" spans="1:15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08"/>
        <v>1.2817872768661922E-3</v>
      </c>
      <c r="K1157" s="3">
        <f t="shared" ca="1" si="109"/>
        <v>0.86972959179979625</v>
      </c>
      <c r="L1157">
        <f t="shared" si="104"/>
        <v>1.4958643342419433</v>
      </c>
      <c r="M1157" t="str">
        <f t="shared" si="105"/>
        <v/>
      </c>
      <c r="N1157" t="str">
        <f t="shared" si="106"/>
        <v/>
      </c>
      <c r="O1157" t="str">
        <f t="shared" si="107"/>
        <v/>
      </c>
    </row>
    <row r="1158" spans="1:15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08"/>
        <v>1.2968326218754293E-3</v>
      </c>
      <c r="K1158" s="3">
        <f t="shared" ca="1" si="109"/>
        <v>0.87993829179981731</v>
      </c>
      <c r="L1158">
        <f t="shared" si="104"/>
        <v>1.6782998307630241</v>
      </c>
      <c r="M1158">
        <f t="shared" si="105"/>
        <v>1</v>
      </c>
      <c r="N1158">
        <f t="shared" ca="1" si="106"/>
        <v>0.87993829179981731</v>
      </c>
      <c r="O1158">
        <f t="shared" ca="1" si="107"/>
        <v>0.87993829179981731</v>
      </c>
    </row>
    <row r="1159" spans="1:15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08"/>
        <v>1.2986817816856896E-3</v>
      </c>
      <c r="K1159" s="3">
        <f t="shared" ca="1" si="109"/>
        <v>0.88119299999982559</v>
      </c>
      <c r="L1159">
        <f t="shared" si="104"/>
        <v>1.8553533727874629</v>
      </c>
      <c r="M1159">
        <f t="shared" si="105"/>
        <v>1</v>
      </c>
      <c r="N1159">
        <f t="shared" ca="1" si="106"/>
        <v>0.88119299999982559</v>
      </c>
      <c r="O1159" t="str">
        <f t="shared" si="107"/>
        <v/>
      </c>
    </row>
    <row r="1160" spans="1:15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08"/>
        <v>-6.0645041555985489E-4</v>
      </c>
      <c r="K1160" s="3">
        <f t="shared" ca="1" si="109"/>
        <v>-0.41201150320000579</v>
      </c>
      <c r="L1160">
        <f t="shared" si="104"/>
        <v>1.7210609019193328</v>
      </c>
      <c r="M1160">
        <f t="shared" si="105"/>
        <v>1</v>
      </c>
      <c r="N1160">
        <f t="shared" ca="1" si="106"/>
        <v>-0.41201150320000579</v>
      </c>
      <c r="O1160" t="str">
        <f t="shared" si="107"/>
        <v/>
      </c>
    </row>
    <row r="1161" spans="1:15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08"/>
        <v>-2.2744868706587721E-3</v>
      </c>
      <c r="K1161" s="3">
        <f t="shared" ca="1" si="109"/>
        <v>-1.546187503199917</v>
      </c>
      <c r="L1161">
        <f t="shared" si="104"/>
        <v>1.400509521270193</v>
      </c>
      <c r="M1161" t="str">
        <f t="shared" si="105"/>
        <v/>
      </c>
      <c r="N1161" t="str">
        <f t="shared" si="106"/>
        <v/>
      </c>
      <c r="O1161" t="str">
        <f t="shared" si="107"/>
        <v/>
      </c>
    </row>
    <row r="1162" spans="1:15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08"/>
        <v>-2.2744868706587721E-3</v>
      </c>
      <c r="K1162" s="3">
        <f t="shared" ca="1" si="109"/>
        <v>-1.546187503199917</v>
      </c>
      <c r="L1162">
        <f t="shared" si="104"/>
        <v>1.3833272719716596</v>
      </c>
      <c r="M1162" t="str">
        <f t="shared" si="105"/>
        <v/>
      </c>
      <c r="N1162" t="str">
        <f t="shared" si="106"/>
        <v/>
      </c>
      <c r="O1162" t="str">
        <f t="shared" si="107"/>
        <v/>
      </c>
    </row>
    <row r="1163" spans="1:15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08"/>
        <v>-2.2744868706587721E-3</v>
      </c>
      <c r="K1163" s="3">
        <f t="shared" ca="1" si="109"/>
        <v>-1.546187503199917</v>
      </c>
      <c r="L1163">
        <f t="shared" si="104"/>
        <v>1.3648801298734103</v>
      </c>
      <c r="M1163" t="str">
        <f t="shared" si="105"/>
        <v/>
      </c>
      <c r="N1163" t="str">
        <f t="shared" si="106"/>
        <v/>
      </c>
      <c r="O1163" t="str">
        <f t="shared" si="107"/>
        <v/>
      </c>
    </row>
    <row r="1164" spans="1:15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08"/>
        <v>-2.2744868706587721E-3</v>
      </c>
      <c r="K1164" s="3">
        <f t="shared" ca="1" si="109"/>
        <v>-1.546187503199917</v>
      </c>
      <c r="L1164">
        <f t="shared" si="104"/>
        <v>1.2326449566412485</v>
      </c>
      <c r="M1164" t="str">
        <f t="shared" si="105"/>
        <v/>
      </c>
      <c r="N1164" t="str">
        <f t="shared" si="106"/>
        <v/>
      </c>
      <c r="O1164" t="str">
        <f t="shared" si="107"/>
        <v/>
      </c>
    </row>
    <row r="1165" spans="1:15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08"/>
        <v>-2.2744868706587721E-3</v>
      </c>
      <c r="K1165" s="3">
        <f t="shared" ca="1" si="109"/>
        <v>-1.546187503199917</v>
      </c>
      <c r="L1165">
        <f t="shared" si="104"/>
        <v>1.097378640669864</v>
      </c>
      <c r="M1165" t="str">
        <f t="shared" si="105"/>
        <v/>
      </c>
      <c r="N1165" t="str">
        <f t="shared" si="106"/>
        <v/>
      </c>
      <c r="O1165" t="str">
        <f t="shared" si="107"/>
        <v/>
      </c>
    </row>
    <row r="1166" spans="1:15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08"/>
        <v>-2.9812932061895787E-3</v>
      </c>
      <c r="K1166" s="3">
        <f t="shared" ca="1" si="109"/>
        <v>-2.0281085032000874</v>
      </c>
      <c r="L1166">
        <f t="shared" si="104"/>
        <v>0.96563573420484361</v>
      </c>
      <c r="M1166" t="str">
        <f t="shared" si="105"/>
        <v/>
      </c>
      <c r="N1166" t="str">
        <f t="shared" si="106"/>
        <v/>
      </c>
      <c r="O1166" t="str">
        <f t="shared" si="107"/>
        <v/>
      </c>
    </row>
    <row r="1167" spans="1:15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08"/>
        <v>-3.4878766485748362E-3</v>
      </c>
      <c r="K1167" s="3">
        <f t="shared" ca="1" si="109"/>
        <v>-2.3739323200001081</v>
      </c>
      <c r="L1167">
        <f t="shared" si="104"/>
        <v>0.83664939201694666</v>
      </c>
      <c r="M1167" t="str">
        <f t="shared" si="105"/>
        <v/>
      </c>
      <c r="N1167" t="str">
        <f t="shared" si="106"/>
        <v/>
      </c>
      <c r="O1167" t="str">
        <f t="shared" si="107"/>
        <v/>
      </c>
    </row>
    <row r="1168" spans="1:15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08"/>
        <v>-3.4878766485748362E-3</v>
      </c>
      <c r="K1168" s="3">
        <f t="shared" ca="1" si="109"/>
        <v>-2.3739323200001081</v>
      </c>
      <c r="L1168">
        <f t="shared" si="104"/>
        <v>0.73214362853657544</v>
      </c>
      <c r="M1168" t="str">
        <f t="shared" si="105"/>
        <v/>
      </c>
      <c r="N1168" t="str">
        <f t="shared" si="106"/>
        <v/>
      </c>
      <c r="O1168" t="str">
        <f t="shared" si="107"/>
        <v/>
      </c>
    </row>
    <row r="1169" spans="1:15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08"/>
        <v>-3.4878766485748362E-3</v>
      </c>
      <c r="K1169" s="3">
        <f t="shared" ca="1" si="109"/>
        <v>-2.3739323200001081</v>
      </c>
      <c r="L1169">
        <f t="shared" si="104"/>
        <v>0.6316489913784844</v>
      </c>
      <c r="M1169" t="str">
        <f t="shared" si="105"/>
        <v/>
      </c>
      <c r="N1169" t="str">
        <f t="shared" si="106"/>
        <v/>
      </c>
      <c r="O1169" t="str">
        <f t="shared" si="107"/>
        <v/>
      </c>
    </row>
    <row r="1170" spans="1:15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08"/>
        <v>-3.4878766485748362E-3</v>
      </c>
      <c r="K1170" s="3">
        <f t="shared" ca="1" si="109"/>
        <v>-2.3739323200001081</v>
      </c>
      <c r="L1170">
        <f t="shared" si="104"/>
        <v>0.51536637709781885</v>
      </c>
      <c r="M1170" t="str">
        <f t="shared" si="105"/>
        <v/>
      </c>
      <c r="N1170" t="str">
        <f t="shared" si="106"/>
        <v/>
      </c>
      <c r="O1170" t="str">
        <f t="shared" si="107"/>
        <v/>
      </c>
    </row>
    <row r="1171" spans="1:15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08"/>
        <v>-3.4878766485748362E-3</v>
      </c>
      <c r="K1171" s="3">
        <f t="shared" ca="1" si="109"/>
        <v>-2.3739323200001081</v>
      </c>
      <c r="L1171">
        <f t="shared" si="104"/>
        <v>0.40394719597144702</v>
      </c>
      <c r="M1171" t="str">
        <f t="shared" si="105"/>
        <v/>
      </c>
      <c r="N1171" t="str">
        <f t="shared" si="106"/>
        <v/>
      </c>
      <c r="O1171" t="str">
        <f t="shared" si="107"/>
        <v/>
      </c>
    </row>
    <row r="1172" spans="1:15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08"/>
        <v>-3.4878766485748362E-3</v>
      </c>
      <c r="K1172" s="3">
        <f t="shared" ca="1" si="109"/>
        <v>-2.3739323200001081</v>
      </c>
      <c r="L1172">
        <f t="shared" si="104"/>
        <v>0.29631202673164592</v>
      </c>
      <c r="M1172" t="str">
        <f t="shared" si="105"/>
        <v/>
      </c>
      <c r="N1172" t="str">
        <f t="shared" si="106"/>
        <v/>
      </c>
      <c r="O1172" t="str">
        <f t="shared" si="107"/>
        <v/>
      </c>
    </row>
    <row r="1173" spans="1:15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08"/>
        <v>-3.4878766485748362E-3</v>
      </c>
      <c r="K1173" s="3">
        <f t="shared" ca="1" si="109"/>
        <v>-2.3739323200001081</v>
      </c>
      <c r="L1173">
        <f t="shared" si="104"/>
        <v>0.19154049887777472</v>
      </c>
      <c r="M1173" t="str">
        <f t="shared" si="105"/>
        <v/>
      </c>
      <c r="N1173" t="str">
        <f t="shared" si="106"/>
        <v/>
      </c>
      <c r="O1173" t="str">
        <f t="shared" si="107"/>
        <v/>
      </c>
    </row>
    <row r="1174" spans="1:15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08"/>
        <v>-3.4878766485748362E-3</v>
      </c>
      <c r="K1174" s="3">
        <f t="shared" ca="1" si="109"/>
        <v>-2.3739323200001081</v>
      </c>
      <c r="L1174">
        <f t="shared" si="104"/>
        <v>0.28202942424991018</v>
      </c>
      <c r="M1174" t="str">
        <f t="shared" si="105"/>
        <v/>
      </c>
      <c r="N1174" t="str">
        <f t="shared" si="106"/>
        <v/>
      </c>
      <c r="O1174" t="str">
        <f t="shared" si="107"/>
        <v/>
      </c>
    </row>
    <row r="1175" spans="1:15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08"/>
        <v>-6.2627878885634898E-3</v>
      </c>
      <c r="K1175" s="3">
        <f t="shared" ca="1" si="109"/>
        <v>-4.262603320000153</v>
      </c>
      <c r="L1175">
        <f t="shared" si="104"/>
        <v>0.28715512626663059</v>
      </c>
      <c r="M1175" t="str">
        <f t="shared" si="105"/>
        <v/>
      </c>
      <c r="N1175" t="str">
        <f t="shared" si="106"/>
        <v/>
      </c>
      <c r="O1175" t="str">
        <f t="shared" si="107"/>
        <v/>
      </c>
    </row>
    <row r="1176" spans="1:15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08"/>
        <v>-6.6173581417390739E-3</v>
      </c>
      <c r="K1176" s="3">
        <f t="shared" ca="1" si="109"/>
        <v>-4.5039323200002173</v>
      </c>
      <c r="L1176">
        <f t="shared" si="104"/>
        <v>0.24894839356914486</v>
      </c>
      <c r="M1176" t="str">
        <f t="shared" si="105"/>
        <v/>
      </c>
      <c r="N1176" t="str">
        <f t="shared" si="106"/>
        <v/>
      </c>
      <c r="O1176" t="str">
        <f t="shared" si="107"/>
        <v/>
      </c>
    </row>
    <row r="1177" spans="1:15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08"/>
        <v>-6.6173581417390739E-3</v>
      </c>
      <c r="K1177" s="3">
        <f t="shared" ca="1" si="109"/>
        <v>-4.5039323200002173</v>
      </c>
      <c r="L1177">
        <f t="shared" si="104"/>
        <v>0.17970073988666457</v>
      </c>
      <c r="M1177" t="str">
        <f t="shared" si="105"/>
        <v/>
      </c>
      <c r="N1177" t="str">
        <f t="shared" si="106"/>
        <v/>
      </c>
      <c r="O1177" t="str">
        <f t="shared" si="107"/>
        <v/>
      </c>
    </row>
    <row r="1178" spans="1:15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08"/>
        <v>-6.6173581417390739E-3</v>
      </c>
      <c r="K1178" s="3">
        <f t="shared" ca="1" si="109"/>
        <v>-4.5039323200002173</v>
      </c>
      <c r="L1178">
        <f t="shared" si="104"/>
        <v>9.7824220712852378E-2</v>
      </c>
      <c r="M1178" t="str">
        <f t="shared" si="105"/>
        <v/>
      </c>
      <c r="N1178" t="str">
        <f t="shared" si="106"/>
        <v/>
      </c>
      <c r="O1178" t="str">
        <f t="shared" si="107"/>
        <v/>
      </c>
    </row>
    <row r="1179" spans="1:15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08"/>
        <v>-6.6173581417390739E-3</v>
      </c>
      <c r="K1179" s="3">
        <f t="shared" ca="1" si="109"/>
        <v>-4.5039323200002173</v>
      </c>
      <c r="L1179">
        <f t="shared" si="104"/>
        <v>7.7362782415360829E-3</v>
      </c>
      <c r="M1179" t="str">
        <f t="shared" si="105"/>
        <v/>
      </c>
      <c r="N1179" t="str">
        <f t="shared" si="106"/>
        <v/>
      </c>
      <c r="O1179" t="str">
        <f t="shared" si="107"/>
        <v/>
      </c>
    </row>
    <row r="1180" spans="1:15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08"/>
        <v>-6.6173581417390739E-3</v>
      </c>
      <c r="K1180" s="3">
        <f t="shared" ca="1" si="109"/>
        <v>-4.5039323200002173</v>
      </c>
      <c r="L1180">
        <f t="shared" si="104"/>
        <v>-8.8292400290397033E-2</v>
      </c>
      <c r="M1180" t="str">
        <f t="shared" si="105"/>
        <v/>
      </c>
      <c r="N1180" t="str">
        <f t="shared" si="106"/>
        <v/>
      </c>
      <c r="O1180" t="str">
        <f t="shared" si="107"/>
        <v/>
      </c>
    </row>
    <row r="1181" spans="1:15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08"/>
        <v>-6.6173581417390739E-3</v>
      </c>
      <c r="K1181" s="3">
        <f t="shared" ca="1" si="109"/>
        <v>-4.5039323200002173</v>
      </c>
      <c r="L1181">
        <f t="shared" si="104"/>
        <v>-0.1892005278059711</v>
      </c>
      <c r="M1181" t="str">
        <f t="shared" si="105"/>
        <v/>
      </c>
      <c r="N1181" t="str">
        <f t="shared" si="106"/>
        <v/>
      </c>
      <c r="O1181" t="str">
        <f t="shared" si="107"/>
        <v/>
      </c>
    </row>
    <row r="1182" spans="1:15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08"/>
        <v>-6.6173581417390739E-3</v>
      </c>
      <c r="K1182" s="3">
        <f t="shared" ca="1" si="109"/>
        <v>-4.5039323200002173</v>
      </c>
      <c r="L1182">
        <f t="shared" si="104"/>
        <v>-0.29466582094416055</v>
      </c>
      <c r="M1182" t="str">
        <f t="shared" si="105"/>
        <v/>
      </c>
      <c r="N1182" t="str">
        <f t="shared" si="106"/>
        <v/>
      </c>
      <c r="O1182" t="str">
        <f t="shared" si="107"/>
        <v/>
      </c>
    </row>
    <row r="1183" spans="1:15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08"/>
        <v>-6.6173581417390739E-3</v>
      </c>
      <c r="K1183" s="3">
        <f t="shared" ca="1" si="109"/>
        <v>-4.5039323200002173</v>
      </c>
      <c r="L1183">
        <f t="shared" si="104"/>
        <v>9.9674744502000368E-2</v>
      </c>
      <c r="M1183" t="str">
        <f t="shared" si="105"/>
        <v/>
      </c>
      <c r="N1183" t="str">
        <f t="shared" si="106"/>
        <v/>
      </c>
      <c r="O1183" t="str">
        <f t="shared" si="107"/>
        <v/>
      </c>
    </row>
    <row r="1184" spans="1:15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08"/>
        <v>-6.6173581417390739E-3</v>
      </c>
      <c r="K1184" s="3">
        <f t="shared" ca="1" si="109"/>
        <v>-4.5039323200002173</v>
      </c>
      <c r="L1184">
        <f t="shared" si="104"/>
        <v>0.25388156925721506</v>
      </c>
      <c r="M1184" t="str">
        <f t="shared" si="105"/>
        <v/>
      </c>
      <c r="N1184" t="str">
        <f t="shared" si="106"/>
        <v/>
      </c>
      <c r="O1184" t="str">
        <f t="shared" si="107"/>
        <v/>
      </c>
    </row>
    <row r="1185" spans="1:15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08"/>
        <v>-6.6173581417390739E-3</v>
      </c>
      <c r="K1185" s="3">
        <f t="shared" ca="1" si="109"/>
        <v>-4.5039323200002173</v>
      </c>
      <c r="L1185">
        <f t="shared" si="104"/>
        <v>0.30130323147429527</v>
      </c>
      <c r="M1185" t="str">
        <f t="shared" si="105"/>
        <v/>
      </c>
      <c r="N1185" t="str">
        <f t="shared" si="106"/>
        <v/>
      </c>
      <c r="O1185" t="str">
        <f t="shared" si="107"/>
        <v/>
      </c>
    </row>
    <row r="1186" spans="1:15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08"/>
        <v>-6.6173581417390739E-3</v>
      </c>
      <c r="K1186" s="3">
        <f t="shared" ca="1" si="109"/>
        <v>-4.5039323200002173</v>
      </c>
      <c r="L1186">
        <f t="shared" si="104"/>
        <v>0.29627653392367181</v>
      </c>
      <c r="M1186" t="str">
        <f t="shared" si="105"/>
        <v/>
      </c>
      <c r="N1186" t="str">
        <f t="shared" si="106"/>
        <v/>
      </c>
      <c r="O1186" t="str">
        <f t="shared" si="107"/>
        <v/>
      </c>
    </row>
    <row r="1187" spans="1:15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08"/>
        <v>-6.6173581417390739E-3</v>
      </c>
      <c r="K1187" s="3">
        <f t="shared" ca="1" si="109"/>
        <v>-4.5039323200002173</v>
      </c>
      <c r="L1187">
        <f t="shared" si="104"/>
        <v>0.26431687112600216</v>
      </c>
      <c r="M1187" t="str">
        <f t="shared" si="105"/>
        <v/>
      </c>
      <c r="N1187" t="str">
        <f t="shared" si="106"/>
        <v/>
      </c>
      <c r="O1187" t="str">
        <f t="shared" si="107"/>
        <v/>
      </c>
    </row>
    <row r="1188" spans="1:15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08"/>
        <v>-6.6665770308085388E-3</v>
      </c>
      <c r="K1188" s="3">
        <f t="shared" ca="1" si="109"/>
        <v>-4.5376567000001842</v>
      </c>
      <c r="L1188">
        <f t="shared" si="104"/>
        <v>0.32394057484078598</v>
      </c>
      <c r="M1188" t="str">
        <f t="shared" si="105"/>
        <v/>
      </c>
      <c r="N1188" t="str">
        <f t="shared" si="106"/>
        <v/>
      </c>
      <c r="O1188" t="str">
        <f t="shared" si="107"/>
        <v/>
      </c>
    </row>
    <row r="1189" spans="1:15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08"/>
        <v>-6.7137757275707935E-3</v>
      </c>
      <c r="K1189" s="3">
        <f t="shared" ca="1" si="109"/>
        <v>-4.5700000000001637</v>
      </c>
      <c r="L1189">
        <f t="shared" si="104"/>
        <v>0.4192279656930894</v>
      </c>
      <c r="M1189" t="str">
        <f t="shared" si="105"/>
        <v/>
      </c>
      <c r="N1189" t="str">
        <f t="shared" si="106"/>
        <v/>
      </c>
      <c r="O1189" t="str">
        <f t="shared" si="107"/>
        <v/>
      </c>
    </row>
    <row r="1190" spans="1:15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08"/>
        <v>-6.7137757275707935E-3</v>
      </c>
      <c r="K1190" s="3">
        <f t="shared" ca="1" si="109"/>
        <v>-4.5700000000001637</v>
      </c>
      <c r="L1190">
        <f t="shared" si="104"/>
        <v>0.55208177731945818</v>
      </c>
      <c r="M1190" t="str">
        <f t="shared" si="105"/>
        <v/>
      </c>
      <c r="N1190" t="str">
        <f t="shared" si="106"/>
        <v/>
      </c>
      <c r="O1190" t="str">
        <f t="shared" si="107"/>
        <v/>
      </c>
    </row>
    <row r="1191" spans="1:15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08"/>
        <v>-6.7137757275707935E-3</v>
      </c>
      <c r="K1191" s="3">
        <f t="shared" ca="1" si="109"/>
        <v>-4.5700000000001637</v>
      </c>
      <c r="L1191">
        <f t="shared" ref="L1191:L1254" si="110">SKEW(F1156:F1190)</f>
        <v>0.50549436063442987</v>
      </c>
      <c r="M1191" t="str">
        <f t="shared" ref="M1191:M1254" si="111">IF(ABS(L1191)&gt;1.5,SIGN(L1191),"")</f>
        <v/>
      </c>
      <c r="N1191" t="str">
        <f t="shared" ref="N1191:N1254" si="112">IF(M1191=1,K1191,"")</f>
        <v/>
      </c>
      <c r="O1191" t="str">
        <f t="shared" ref="O1191:O1254" si="113">IF(M1191=1,IF(ISNUMBER(M1190),"",K1191),"")</f>
        <v/>
      </c>
    </row>
    <row r="1192" spans="1:15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08"/>
        <v>-6.7137757275706261E-3</v>
      </c>
      <c r="K1192" s="3">
        <f t="shared" ca="1" si="109"/>
        <v>-4.57000000000005</v>
      </c>
      <c r="L1192">
        <f t="shared" si="110"/>
        <v>0.46787175221298638</v>
      </c>
      <c r="M1192" t="str">
        <f t="shared" si="111"/>
        <v/>
      </c>
      <c r="N1192" t="str">
        <f t="shared" si="112"/>
        <v/>
      </c>
      <c r="O1192" t="str">
        <f t="shared" si="113"/>
        <v/>
      </c>
    </row>
    <row r="1193" spans="1:15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08"/>
        <v>-6.7137757275706261E-3</v>
      </c>
      <c r="K1193" s="3">
        <f t="shared" ca="1" si="109"/>
        <v>-4.57000000000005</v>
      </c>
      <c r="L1193">
        <f t="shared" si="110"/>
        <v>0.42343592516357215</v>
      </c>
      <c r="M1193" t="str">
        <f t="shared" si="111"/>
        <v/>
      </c>
      <c r="N1193" t="str">
        <f t="shared" si="112"/>
        <v/>
      </c>
      <c r="O1193" t="str">
        <f t="shared" si="113"/>
        <v/>
      </c>
    </row>
    <row r="1194" spans="1:15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08"/>
        <v>-6.7137757275704596E-3</v>
      </c>
      <c r="K1194" s="3">
        <f t="shared" ca="1" si="109"/>
        <v>-4.5699999999999363</v>
      </c>
      <c r="L1194">
        <f t="shared" si="110"/>
        <v>0.58975903293531151</v>
      </c>
      <c r="M1194" t="str">
        <f t="shared" si="111"/>
        <v/>
      </c>
      <c r="N1194" t="str">
        <f t="shared" si="112"/>
        <v/>
      </c>
      <c r="O1194" t="str">
        <f t="shared" si="113"/>
        <v/>
      </c>
    </row>
    <row r="1195" spans="1:15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08"/>
        <v>-6.7137757275707935E-3</v>
      </c>
      <c r="K1195" s="3">
        <f t="shared" ca="1" si="109"/>
        <v>-4.5700000000001637</v>
      </c>
      <c r="L1195">
        <f t="shared" si="110"/>
        <v>0.570735906668424</v>
      </c>
      <c r="M1195" t="str">
        <f t="shared" si="111"/>
        <v/>
      </c>
      <c r="N1195" t="str">
        <f t="shared" si="112"/>
        <v/>
      </c>
      <c r="O1195" t="str">
        <f t="shared" si="113"/>
        <v/>
      </c>
    </row>
    <row r="1196" spans="1:15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08"/>
        <v>-6.7137757275707935E-3</v>
      </c>
      <c r="K1196" s="3">
        <f t="shared" ca="1" si="109"/>
        <v>-4.5700000000001637</v>
      </c>
      <c r="L1196">
        <f t="shared" si="110"/>
        <v>0.51125326377694102</v>
      </c>
      <c r="M1196" t="str">
        <f t="shared" si="111"/>
        <v/>
      </c>
      <c r="N1196" t="str">
        <f t="shared" si="112"/>
        <v/>
      </c>
      <c r="O1196" t="str">
        <f t="shared" si="113"/>
        <v/>
      </c>
    </row>
    <row r="1197" spans="1:15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08"/>
        <v>-6.7137757275706261E-3</v>
      </c>
      <c r="K1197" s="3">
        <f t="shared" ca="1" si="109"/>
        <v>-4.57000000000005</v>
      </c>
      <c r="L1197">
        <f t="shared" si="110"/>
        <v>0.43199008301310571</v>
      </c>
      <c r="M1197" t="str">
        <f t="shared" si="111"/>
        <v/>
      </c>
      <c r="N1197" t="str">
        <f t="shared" si="112"/>
        <v/>
      </c>
      <c r="O1197" t="str">
        <f t="shared" si="113"/>
        <v/>
      </c>
    </row>
    <row r="1198" spans="1:15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08"/>
        <v>-6.7382200414285364E-3</v>
      </c>
      <c r="K1198" s="3">
        <f t="shared" ca="1" si="109"/>
        <v>-4.586638999999991</v>
      </c>
      <c r="L1198">
        <f t="shared" si="110"/>
        <v>0.34070248708909984</v>
      </c>
      <c r="M1198" t="str">
        <f t="shared" si="111"/>
        <v/>
      </c>
      <c r="N1198" t="str">
        <f t="shared" si="112"/>
        <v/>
      </c>
      <c r="O1198" t="str">
        <f t="shared" si="113"/>
        <v/>
      </c>
    </row>
    <row r="1199" spans="1:15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08"/>
        <v>-6.8375278980550925E-3</v>
      </c>
      <c r="K1199" s="3">
        <f t="shared" ca="1" si="109"/>
        <v>-4.6536419999999907</v>
      </c>
      <c r="L1199">
        <f t="shared" si="110"/>
        <v>0.244568329583947</v>
      </c>
      <c r="M1199" t="str">
        <f t="shared" si="111"/>
        <v/>
      </c>
      <c r="N1199" t="str">
        <f t="shared" si="112"/>
        <v/>
      </c>
      <c r="O1199" t="str">
        <f t="shared" si="113"/>
        <v/>
      </c>
    </row>
    <row r="1200" spans="1:15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08"/>
        <v>-6.8331501616221875E-3</v>
      </c>
      <c r="K1200" s="3">
        <f t="shared" ca="1" si="109"/>
        <v>-4.6506420000000617</v>
      </c>
      <c r="L1200">
        <f t="shared" si="110"/>
        <v>0.14568452922591912</v>
      </c>
      <c r="M1200" t="str">
        <f t="shared" si="111"/>
        <v/>
      </c>
      <c r="N1200" t="str">
        <f t="shared" si="112"/>
        <v/>
      </c>
      <c r="O1200" t="str">
        <f t="shared" si="113"/>
        <v/>
      </c>
    </row>
    <row r="1201" spans="1:15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08"/>
        <v>-6.8331501616220218E-3</v>
      </c>
      <c r="K1201" s="3">
        <f t="shared" ca="1" si="109"/>
        <v>-4.650641999999948</v>
      </c>
      <c r="L1201">
        <f t="shared" si="110"/>
        <v>4.5052274239047702E-2</v>
      </c>
      <c r="M1201" t="str">
        <f t="shared" si="111"/>
        <v/>
      </c>
      <c r="N1201" t="str">
        <f t="shared" si="112"/>
        <v/>
      </c>
      <c r="O1201" t="str">
        <f t="shared" si="113"/>
        <v/>
      </c>
    </row>
    <row r="1202" spans="1:15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08"/>
        <v>-5.3400585851346707E-3</v>
      </c>
      <c r="K1202" s="3">
        <f t="shared" ca="1" si="109"/>
        <v>-3.6289881817997416</v>
      </c>
      <c r="L1202">
        <f t="shared" si="110"/>
        <v>-5.7170420955581246E-2</v>
      </c>
      <c r="M1202" t="str">
        <f t="shared" si="111"/>
        <v/>
      </c>
      <c r="N1202" t="str">
        <f t="shared" si="112"/>
        <v/>
      </c>
      <c r="O1202" t="str">
        <f t="shared" si="113"/>
        <v/>
      </c>
    </row>
    <row r="1203" spans="1:15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08"/>
        <v>-5.3242290365282975E-3</v>
      </c>
      <c r="K1203" s="3">
        <f t="shared" ca="1" si="109"/>
        <v>-3.6181731817999889</v>
      </c>
      <c r="L1203">
        <f t="shared" si="110"/>
        <v>-0.13545083867641383</v>
      </c>
      <c r="M1203" t="str">
        <f t="shared" si="111"/>
        <v/>
      </c>
      <c r="N1203" t="str">
        <f t="shared" si="112"/>
        <v/>
      </c>
      <c r="O1203" t="str">
        <f t="shared" si="113"/>
        <v/>
      </c>
    </row>
    <row r="1204" spans="1:15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08"/>
        <v>-5.3241521928304282E-3</v>
      </c>
      <c r="K1204" s="3">
        <f t="shared" ca="1" si="109"/>
        <v>-3.6181206817999509</v>
      </c>
      <c r="L1204">
        <f t="shared" si="110"/>
        <v>-0.20235109200085769</v>
      </c>
      <c r="M1204" t="str">
        <f t="shared" si="111"/>
        <v/>
      </c>
      <c r="N1204" t="str">
        <f t="shared" si="112"/>
        <v/>
      </c>
      <c r="O1204" t="str">
        <f t="shared" si="113"/>
        <v/>
      </c>
    </row>
    <row r="1205" spans="1:15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08"/>
        <v>-4.9281961391040487E-3</v>
      </c>
      <c r="K1205" s="3">
        <f t="shared" ca="1" si="109"/>
        <v>-3.3477091837999065</v>
      </c>
      <c r="L1205">
        <f t="shared" si="110"/>
        <v>-0.29070486782004129</v>
      </c>
      <c r="M1205" t="str">
        <f t="shared" si="111"/>
        <v/>
      </c>
      <c r="N1205" t="str">
        <f t="shared" si="112"/>
        <v/>
      </c>
      <c r="O1205" t="str">
        <f t="shared" si="113"/>
        <v/>
      </c>
    </row>
    <row r="1206" spans="1:15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08"/>
        <v>-4.8344365762619341E-3</v>
      </c>
      <c r="K1206" s="3">
        <f t="shared" ca="1" si="109"/>
        <v>-3.2837091837999424</v>
      </c>
      <c r="L1206">
        <f t="shared" si="110"/>
        <v>-0.37001497844760173</v>
      </c>
      <c r="M1206" t="str">
        <f t="shared" si="111"/>
        <v/>
      </c>
      <c r="N1206" t="str">
        <f t="shared" si="112"/>
        <v/>
      </c>
      <c r="O1206" t="str">
        <f t="shared" si="113"/>
        <v/>
      </c>
    </row>
    <row r="1207" spans="1:15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08"/>
        <v>-4.8221293219224276E-3</v>
      </c>
      <c r="K1207" s="3">
        <f t="shared" ca="1" si="109"/>
        <v>-3.2753091838000046</v>
      </c>
      <c r="L1207">
        <f t="shared" si="110"/>
        <v>-0.43334659451871044</v>
      </c>
      <c r="M1207" t="str">
        <f t="shared" si="111"/>
        <v/>
      </c>
      <c r="N1207" t="str">
        <f t="shared" si="112"/>
        <v/>
      </c>
      <c r="O1207" t="str">
        <f t="shared" si="113"/>
        <v/>
      </c>
    </row>
    <row r="1208" spans="1:15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08"/>
        <v>-4.8220472725387445E-3</v>
      </c>
      <c r="K1208" s="3">
        <f t="shared" ca="1" si="109"/>
        <v>-3.2752531838000327</v>
      </c>
      <c r="L1208">
        <f t="shared" si="110"/>
        <v>-0.46663817927773277</v>
      </c>
      <c r="M1208" t="str">
        <f t="shared" si="111"/>
        <v/>
      </c>
      <c r="N1208" t="str">
        <f t="shared" si="112"/>
        <v/>
      </c>
      <c r="O1208" t="str">
        <f t="shared" si="113"/>
        <v/>
      </c>
    </row>
    <row r="1209" spans="1:15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08"/>
        <v>-4.814011904992521E-3</v>
      </c>
      <c r="K1209" s="3">
        <f t="shared" ca="1" si="109"/>
        <v>-3.2697689632999531</v>
      </c>
      <c r="L1209">
        <f t="shared" si="110"/>
        <v>-0.59034146067990789</v>
      </c>
      <c r="M1209" t="str">
        <f t="shared" si="111"/>
        <v/>
      </c>
      <c r="N1209" t="str">
        <f t="shared" si="112"/>
        <v/>
      </c>
      <c r="O1209" t="str">
        <f t="shared" si="113"/>
        <v/>
      </c>
    </row>
    <row r="1210" spans="1:15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08"/>
        <v>-4.7926084227984328E-3</v>
      </c>
      <c r="K1210" s="3">
        <f t="shared" ca="1" si="109"/>
        <v>-3.2551612999999406</v>
      </c>
      <c r="L1210">
        <f t="shared" si="110"/>
        <v>-0.71815351971252894</v>
      </c>
      <c r="M1210" t="str">
        <f t="shared" si="111"/>
        <v/>
      </c>
      <c r="N1210" t="str">
        <f t="shared" si="112"/>
        <v/>
      </c>
      <c r="O1210" t="str">
        <f t="shared" si="113"/>
        <v/>
      </c>
    </row>
    <row r="1211" spans="1:15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08"/>
        <v>-4.7926084227984328E-3</v>
      </c>
      <c r="K1211" s="3">
        <f t="shared" ca="1" si="109"/>
        <v>-3.2551612999999406</v>
      </c>
      <c r="L1211">
        <f t="shared" si="110"/>
        <v>-0.85058102585050799</v>
      </c>
      <c r="M1211" t="str">
        <f t="shared" si="111"/>
        <v/>
      </c>
      <c r="N1211" t="str">
        <f t="shared" si="112"/>
        <v/>
      </c>
      <c r="O1211" t="str">
        <f t="shared" si="113"/>
        <v/>
      </c>
    </row>
    <row r="1212" spans="1:15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08"/>
        <v>-4.7863737508561689E-3</v>
      </c>
      <c r="K1212" s="3">
        <f t="shared" ca="1" si="109"/>
        <v>-3.2509063167000254</v>
      </c>
      <c r="L1212">
        <f t="shared" si="110"/>
        <v>-0.96552680054699458</v>
      </c>
      <c r="M1212" t="str">
        <f t="shared" si="111"/>
        <v/>
      </c>
      <c r="N1212" t="str">
        <f t="shared" si="112"/>
        <v/>
      </c>
      <c r="O1212" t="str">
        <f t="shared" si="113"/>
        <v/>
      </c>
    </row>
    <row r="1213" spans="1:15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08"/>
        <v>-4.7859864546524892E-3</v>
      </c>
      <c r="K1213" s="3">
        <f t="shared" ca="1" si="109"/>
        <v>-3.2506419999999707</v>
      </c>
      <c r="L1213">
        <f t="shared" si="110"/>
        <v>-1.0758420274336062</v>
      </c>
      <c r="M1213" t="str">
        <f t="shared" si="111"/>
        <v/>
      </c>
      <c r="N1213" t="str">
        <f t="shared" si="112"/>
        <v/>
      </c>
      <c r="O1213" t="str">
        <f t="shared" si="113"/>
        <v/>
      </c>
    </row>
    <row r="1214" spans="1:15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08"/>
        <v>-4.7859864546524892E-3</v>
      </c>
      <c r="K1214" s="3">
        <f t="shared" ca="1" si="109"/>
        <v>-3.2506419999999707</v>
      </c>
      <c r="L1214">
        <f t="shared" si="110"/>
        <v>-1.1686898964325649</v>
      </c>
      <c r="M1214" t="str">
        <f t="shared" si="111"/>
        <v/>
      </c>
      <c r="N1214" t="str">
        <f t="shared" si="112"/>
        <v/>
      </c>
      <c r="O1214" t="str">
        <f t="shared" si="113"/>
        <v/>
      </c>
    </row>
    <row r="1215" spans="1:15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08"/>
        <v>-4.7859864546524892E-3</v>
      </c>
      <c r="K1215" s="3">
        <f t="shared" ca="1" si="109"/>
        <v>-3.2506419999999707</v>
      </c>
      <c r="L1215">
        <f t="shared" si="110"/>
        <v>-1.2091621741735874</v>
      </c>
      <c r="M1215" t="str">
        <f t="shared" si="111"/>
        <v/>
      </c>
      <c r="N1215" t="str">
        <f t="shared" si="112"/>
        <v/>
      </c>
      <c r="O1215" t="str">
        <f t="shared" si="113"/>
        <v/>
      </c>
    </row>
    <row r="1216" spans="1:15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08"/>
        <v>-4.7859864546524892E-3</v>
      </c>
      <c r="K1216" s="3">
        <f t="shared" ca="1" si="109"/>
        <v>-3.2506419999999707</v>
      </c>
      <c r="L1216">
        <f t="shared" si="110"/>
        <v>-1.0883783823265447</v>
      </c>
      <c r="M1216" t="str">
        <f t="shared" si="111"/>
        <v/>
      </c>
      <c r="N1216" t="str">
        <f t="shared" si="112"/>
        <v/>
      </c>
      <c r="O1216" t="str">
        <f t="shared" si="113"/>
        <v/>
      </c>
    </row>
    <row r="1217" spans="1:15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08"/>
        <v>-4.7557340870882049E-3</v>
      </c>
      <c r="K1217" s="3">
        <f t="shared" ca="1" si="109"/>
        <v>-3.2299964069999305</v>
      </c>
      <c r="L1217">
        <f t="shared" si="110"/>
        <v>-0.36305489280835523</v>
      </c>
      <c r="M1217" t="str">
        <f t="shared" si="111"/>
        <v/>
      </c>
      <c r="N1217" t="str">
        <f t="shared" si="112"/>
        <v/>
      </c>
      <c r="O1217" t="str">
        <f t="shared" si="113"/>
        <v/>
      </c>
    </row>
    <row r="1218" spans="1:15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08"/>
        <v>-3.7297017790378769E-3</v>
      </c>
      <c r="K1218" s="3">
        <f t="shared" ca="1" si="109"/>
        <v>-2.530527636499869</v>
      </c>
      <c r="L1218">
        <f t="shared" si="110"/>
        <v>-0.39384066469667112</v>
      </c>
      <c r="M1218" t="str">
        <f t="shared" si="111"/>
        <v/>
      </c>
      <c r="N1218" t="str">
        <f t="shared" si="112"/>
        <v/>
      </c>
      <c r="O1218" t="str">
        <f t="shared" si="113"/>
        <v/>
      </c>
    </row>
    <row r="1219" spans="1:15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14">(OFFSET(I1219,$T$2,0)-H1219)/H1219</f>
        <v>-3.7155169692743547E-3</v>
      </c>
      <c r="K1219" s="3">
        <f t="shared" ref="K1219:K1282" ca="1" si="115">H1219*J1219</f>
        <v>-2.5208676364998155</v>
      </c>
      <c r="L1219">
        <f t="shared" si="110"/>
        <v>-1.4708228928806348</v>
      </c>
      <c r="M1219" t="str">
        <f t="shared" si="111"/>
        <v/>
      </c>
      <c r="N1219" t="str">
        <f t="shared" si="112"/>
        <v/>
      </c>
      <c r="O1219" t="str">
        <f t="shared" si="113"/>
        <v/>
      </c>
    </row>
    <row r="1220" spans="1:15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14"/>
        <v>-3.7056615974436287E-3</v>
      </c>
      <c r="K1220" s="3">
        <f t="shared" ca="1" si="115"/>
        <v>-2.5141561897997917</v>
      </c>
      <c r="L1220">
        <f t="shared" si="110"/>
        <v>-1.6841320732798488</v>
      </c>
      <c r="M1220">
        <f t="shared" si="111"/>
        <v>-1</v>
      </c>
      <c r="N1220" t="str">
        <f t="shared" si="112"/>
        <v/>
      </c>
      <c r="O1220" t="str">
        <f t="shared" si="113"/>
        <v/>
      </c>
    </row>
    <row r="1221" spans="1:15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14"/>
        <v>-3.6970144364532114E-3</v>
      </c>
      <c r="K1221" s="3">
        <f t="shared" ca="1" si="115"/>
        <v>-2.5082676364999088</v>
      </c>
      <c r="L1221">
        <f t="shared" si="110"/>
        <v>-1.6762350493360807</v>
      </c>
      <c r="M1221">
        <f t="shared" si="111"/>
        <v>-1</v>
      </c>
      <c r="N1221" t="str">
        <f t="shared" si="112"/>
        <v/>
      </c>
      <c r="O1221" t="str">
        <f t="shared" si="113"/>
        <v/>
      </c>
    </row>
    <row r="1222" spans="1:15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14"/>
        <v>-3.6970144364532114E-3</v>
      </c>
      <c r="K1222" s="3">
        <f t="shared" ca="1" si="115"/>
        <v>-2.5082676364999088</v>
      </c>
      <c r="L1222">
        <f t="shared" si="110"/>
        <v>-1.5976493932894393</v>
      </c>
      <c r="M1222">
        <f t="shared" si="111"/>
        <v>-1</v>
      </c>
      <c r="N1222" t="str">
        <f t="shared" si="112"/>
        <v/>
      </c>
      <c r="O1222" t="str">
        <f t="shared" si="113"/>
        <v/>
      </c>
    </row>
    <row r="1223" spans="1:15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14"/>
        <v>-3.4850446201166903E-3</v>
      </c>
      <c r="K1223" s="3">
        <f t="shared" ca="1" si="115"/>
        <v>-2.3639521522998166</v>
      </c>
      <c r="L1223">
        <f t="shared" si="110"/>
        <v>-1.4606923672468226</v>
      </c>
      <c r="M1223" t="str">
        <f t="shared" si="111"/>
        <v/>
      </c>
      <c r="N1223" t="str">
        <f t="shared" si="112"/>
        <v/>
      </c>
      <c r="O1223" t="str">
        <f t="shared" si="113"/>
        <v/>
      </c>
    </row>
    <row r="1224" spans="1:15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14"/>
        <v>-3.4604249739396157E-3</v>
      </c>
      <c r="K1224" s="3">
        <f t="shared" ca="1" si="115"/>
        <v>-2.3472003923000102</v>
      </c>
      <c r="L1224">
        <f t="shared" si="110"/>
        <v>-1.3529939751056996</v>
      </c>
      <c r="M1224" t="str">
        <f t="shared" si="111"/>
        <v/>
      </c>
      <c r="N1224" t="str">
        <f t="shared" si="112"/>
        <v/>
      </c>
      <c r="O1224" t="str">
        <f t="shared" si="113"/>
        <v/>
      </c>
    </row>
    <row r="1225" spans="1:15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14"/>
        <v>-3.379539296098162E-3</v>
      </c>
      <c r="K1225" s="3">
        <f t="shared" ca="1" si="115"/>
        <v>-2.29233249229992</v>
      </c>
      <c r="L1225">
        <f t="shared" si="110"/>
        <v>-1.2329463969554377</v>
      </c>
      <c r="M1225" t="str">
        <f t="shared" si="111"/>
        <v/>
      </c>
      <c r="N1225" t="str">
        <f t="shared" si="112"/>
        <v/>
      </c>
      <c r="O1225" t="str">
        <f t="shared" si="113"/>
        <v/>
      </c>
    </row>
    <row r="1226" spans="1:15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14"/>
        <v>-3.3474432503797298E-3</v>
      </c>
      <c r="K1226" s="3">
        <f t="shared" ca="1" si="115"/>
        <v>-2.2705055000001266</v>
      </c>
      <c r="L1226">
        <f t="shared" si="110"/>
        <v>-1.1120911391680295</v>
      </c>
      <c r="M1226" t="str">
        <f t="shared" si="111"/>
        <v/>
      </c>
      <c r="N1226" t="str">
        <f t="shared" si="112"/>
        <v/>
      </c>
      <c r="O1226" t="str">
        <f t="shared" si="113"/>
        <v/>
      </c>
    </row>
    <row r="1227" spans="1:15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14"/>
        <v>-3.4506453908397972E-3</v>
      </c>
      <c r="K1227" s="3">
        <f t="shared" ca="1" si="115"/>
        <v>-2.340505500000063</v>
      </c>
      <c r="L1227">
        <f t="shared" si="110"/>
        <v>-0.99454311982259214</v>
      </c>
      <c r="M1227" t="str">
        <f t="shared" si="111"/>
        <v/>
      </c>
      <c r="N1227" t="str">
        <f t="shared" si="112"/>
        <v/>
      </c>
      <c r="O1227" t="str">
        <f t="shared" si="113"/>
        <v/>
      </c>
    </row>
    <row r="1228" spans="1:15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14"/>
        <v>-3.184525564663514E-3</v>
      </c>
      <c r="K1228" s="3">
        <f t="shared" ca="1" si="115"/>
        <v>-2.1599999999999682</v>
      </c>
      <c r="L1228">
        <f t="shared" si="110"/>
        <v>-0.88159170582124657</v>
      </c>
      <c r="M1228" t="str">
        <f t="shared" si="111"/>
        <v/>
      </c>
      <c r="N1228" t="str">
        <f t="shared" si="112"/>
        <v/>
      </c>
      <c r="O1228" t="str">
        <f t="shared" si="113"/>
        <v/>
      </c>
    </row>
    <row r="1229" spans="1:15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14"/>
        <v>-2.7640362599077725E-3</v>
      </c>
      <c r="K1229" s="3">
        <f t="shared" ca="1" si="115"/>
        <v>-1.87399999999991</v>
      </c>
      <c r="L1229">
        <f t="shared" si="110"/>
        <v>-0.73986463636540456</v>
      </c>
      <c r="M1229" t="str">
        <f t="shared" si="111"/>
        <v/>
      </c>
      <c r="N1229" t="str">
        <f t="shared" si="112"/>
        <v/>
      </c>
      <c r="O1229" t="str">
        <f t="shared" si="113"/>
        <v/>
      </c>
    </row>
    <row r="1230" spans="1:15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14"/>
        <v>-2.5964798599547949E-3</v>
      </c>
      <c r="K1230" s="3">
        <f t="shared" ca="1" si="115"/>
        <v>-1.7600760000000264</v>
      </c>
      <c r="L1230">
        <f t="shared" si="110"/>
        <v>-0.78667635810607539</v>
      </c>
      <c r="M1230" t="str">
        <f t="shared" si="111"/>
        <v/>
      </c>
      <c r="N1230" t="str">
        <f t="shared" si="112"/>
        <v/>
      </c>
      <c r="O1230" t="str">
        <f t="shared" si="113"/>
        <v/>
      </c>
    </row>
    <row r="1231" spans="1:15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14"/>
        <v>-2.3978689491552952E-3</v>
      </c>
      <c r="K1231" s="3">
        <f t="shared" ca="1" si="115"/>
        <v>-1.6251200000000381</v>
      </c>
      <c r="L1231">
        <f t="shared" si="110"/>
        <v>-0.79185758923691651</v>
      </c>
      <c r="M1231" t="str">
        <f t="shared" si="111"/>
        <v/>
      </c>
      <c r="N1231" t="str">
        <f t="shared" si="112"/>
        <v/>
      </c>
      <c r="O1231" t="str">
        <f t="shared" si="113"/>
        <v/>
      </c>
    </row>
    <row r="1232" spans="1:15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14"/>
        <v>-2.0534447367611917E-3</v>
      </c>
      <c r="K1232" s="3">
        <f t="shared" ca="1" si="115"/>
        <v>-1.3915192899999058</v>
      </c>
      <c r="L1232">
        <f t="shared" si="110"/>
        <v>-0.73634192306684421</v>
      </c>
      <c r="M1232" t="str">
        <f t="shared" si="111"/>
        <v/>
      </c>
      <c r="N1232" t="str">
        <f t="shared" si="112"/>
        <v/>
      </c>
      <c r="O1232" t="str">
        <f t="shared" si="113"/>
        <v/>
      </c>
    </row>
    <row r="1233" spans="1:15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14"/>
        <v>-1.8657606688114808E-3</v>
      </c>
      <c r="K1233" s="3">
        <f t="shared" ca="1" si="115"/>
        <v>-1.2642767444000356</v>
      </c>
      <c r="L1233">
        <f t="shared" si="110"/>
        <v>-0.69458977976354075</v>
      </c>
      <c r="M1233" t="str">
        <f t="shared" si="111"/>
        <v/>
      </c>
      <c r="N1233" t="str">
        <f t="shared" si="112"/>
        <v/>
      </c>
      <c r="O1233" t="str">
        <f t="shared" si="113"/>
        <v/>
      </c>
    </row>
    <row r="1234" spans="1:15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14"/>
        <v>-1.8568441669371365E-3</v>
      </c>
      <c r="K1234" s="3">
        <f t="shared" ca="1" si="115"/>
        <v>-1.2582347443999424</v>
      </c>
      <c r="L1234">
        <f t="shared" si="110"/>
        <v>-0.62204824164037642</v>
      </c>
      <c r="M1234" t="str">
        <f t="shared" si="111"/>
        <v/>
      </c>
      <c r="N1234" t="str">
        <f t="shared" si="112"/>
        <v/>
      </c>
      <c r="O1234" t="str">
        <f t="shared" si="113"/>
        <v/>
      </c>
    </row>
    <row r="1235" spans="1:15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14"/>
        <v>-7.2212235117019759E-4</v>
      </c>
      <c r="K1235" s="3">
        <f t="shared" ca="1" si="115"/>
        <v>-0.48932454759994931</v>
      </c>
      <c r="L1235">
        <f t="shared" si="110"/>
        <v>-0.57793753612752374</v>
      </c>
      <c r="M1235" t="str">
        <f t="shared" si="111"/>
        <v/>
      </c>
      <c r="N1235" t="str">
        <f t="shared" si="112"/>
        <v/>
      </c>
      <c r="O1235" t="str">
        <f t="shared" si="113"/>
        <v/>
      </c>
    </row>
    <row r="1236" spans="1:15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14"/>
        <v>-1.056695884761497E-3</v>
      </c>
      <c r="K1236" s="3">
        <f t="shared" ca="1" si="115"/>
        <v>-0.7162943872001506</v>
      </c>
      <c r="L1236">
        <f t="shared" si="110"/>
        <v>-0.51654254985287029</v>
      </c>
      <c r="M1236" t="str">
        <f t="shared" si="111"/>
        <v/>
      </c>
      <c r="N1236" t="str">
        <f t="shared" si="112"/>
        <v/>
      </c>
      <c r="O1236" t="str">
        <f t="shared" si="113"/>
        <v/>
      </c>
    </row>
    <row r="1237" spans="1:15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14"/>
        <v>-6.0319346433018132E-4</v>
      </c>
      <c r="K1237" s="3">
        <f t="shared" ca="1" si="115"/>
        <v>-0.40889038719990367</v>
      </c>
      <c r="L1237">
        <f t="shared" si="110"/>
        <v>-0.44149379766445618</v>
      </c>
      <c r="M1237" t="str">
        <f t="shared" si="111"/>
        <v/>
      </c>
      <c r="N1237" t="str">
        <f t="shared" si="112"/>
        <v/>
      </c>
      <c r="O1237" t="str">
        <f t="shared" si="113"/>
        <v/>
      </c>
    </row>
    <row r="1238" spans="1:15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14"/>
        <v>-6.1918418125829564E-4</v>
      </c>
      <c r="K1238" s="3">
        <f t="shared" ca="1" si="115"/>
        <v>-0.41974596919976648</v>
      </c>
      <c r="L1238">
        <f t="shared" si="110"/>
        <v>-0.35312389144249284</v>
      </c>
      <c r="M1238" t="str">
        <f t="shared" si="111"/>
        <v/>
      </c>
      <c r="N1238" t="str">
        <f t="shared" si="112"/>
        <v/>
      </c>
      <c r="O1238" t="str">
        <f t="shared" si="113"/>
        <v/>
      </c>
    </row>
    <row r="1239" spans="1:15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14"/>
        <v>-8.6085325248420831E-4</v>
      </c>
      <c r="K1239" s="3">
        <f t="shared" ca="1" si="115"/>
        <v>-0.58376796919992557</v>
      </c>
      <c r="L1239">
        <f t="shared" si="110"/>
        <v>-0.26089420939451757</v>
      </c>
      <c r="M1239" t="str">
        <f t="shared" si="111"/>
        <v/>
      </c>
      <c r="N1239" t="str">
        <f t="shared" si="112"/>
        <v/>
      </c>
      <c r="O1239" t="str">
        <f t="shared" si="113"/>
        <v/>
      </c>
    </row>
    <row r="1240" spans="1:15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14"/>
        <v>-1.1270187074330239E-3</v>
      </c>
      <c r="K1240" s="3">
        <f t="shared" ca="1" si="115"/>
        <v>-0.76450187000011749</v>
      </c>
      <c r="L1240">
        <f t="shared" si="110"/>
        <v>-0.16696989325215536</v>
      </c>
      <c r="M1240" t="str">
        <f t="shared" si="111"/>
        <v/>
      </c>
      <c r="N1240" t="str">
        <f t="shared" si="112"/>
        <v/>
      </c>
      <c r="O1240" t="str">
        <f t="shared" si="113"/>
        <v/>
      </c>
    </row>
    <row r="1241" spans="1:15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14"/>
        <v>-1.114075990801025E-3</v>
      </c>
      <c r="K1241" s="3">
        <f t="shared" ca="1" si="115"/>
        <v>-0.75572230759996728</v>
      </c>
      <c r="L1241">
        <f t="shared" si="110"/>
        <v>-8.0445035734706585E-2</v>
      </c>
      <c r="M1241" t="str">
        <f t="shared" si="111"/>
        <v/>
      </c>
      <c r="N1241" t="str">
        <f t="shared" si="112"/>
        <v/>
      </c>
      <c r="O1241" t="str">
        <f t="shared" si="113"/>
        <v/>
      </c>
    </row>
    <row r="1242" spans="1:15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14"/>
        <v>-1.1129534894007496E-3</v>
      </c>
      <c r="K1242" s="3">
        <f t="shared" ca="1" si="115"/>
        <v>-0.75496087000010448</v>
      </c>
      <c r="L1242">
        <f t="shared" si="110"/>
        <v>6.9267582064049728E-3</v>
      </c>
      <c r="M1242" t="str">
        <f t="shared" si="111"/>
        <v/>
      </c>
      <c r="N1242" t="str">
        <f t="shared" si="112"/>
        <v/>
      </c>
      <c r="O1242" t="str">
        <f t="shared" si="113"/>
        <v/>
      </c>
    </row>
    <row r="1243" spans="1:15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14"/>
        <v>-1.0469646584308633E-3</v>
      </c>
      <c r="K1243" s="3">
        <f t="shared" ca="1" si="115"/>
        <v>-0.71019800639999187</v>
      </c>
      <c r="L1243">
        <f t="shared" si="110"/>
        <v>9.5523254076332484E-2</v>
      </c>
      <c r="M1243" t="str">
        <f t="shared" si="111"/>
        <v/>
      </c>
      <c r="N1243" t="str">
        <f t="shared" si="112"/>
        <v/>
      </c>
      <c r="O1243" t="str">
        <f t="shared" si="113"/>
        <v/>
      </c>
    </row>
    <row r="1244" spans="1:15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14"/>
        <v>-8.5949588701833286E-4</v>
      </c>
      <c r="K1244" s="3">
        <f t="shared" ca="1" si="115"/>
        <v>-0.58303044000001591</v>
      </c>
      <c r="L1244">
        <f t="shared" si="110"/>
        <v>0.18239462008561583</v>
      </c>
      <c r="M1244" t="str">
        <f t="shared" si="111"/>
        <v/>
      </c>
      <c r="N1244" t="str">
        <f t="shared" si="112"/>
        <v/>
      </c>
      <c r="O1244" t="str">
        <f t="shared" si="113"/>
        <v/>
      </c>
    </row>
    <row r="1245" spans="1:15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14"/>
        <v>-8.4487342630546315E-4</v>
      </c>
      <c r="K1245" s="3">
        <f t="shared" ca="1" si="115"/>
        <v>-0.57311144000004788</v>
      </c>
      <c r="L1245">
        <f t="shared" si="110"/>
        <v>0.26562942883356361</v>
      </c>
      <c r="M1245" t="str">
        <f t="shared" si="111"/>
        <v/>
      </c>
      <c r="N1245" t="str">
        <f t="shared" si="112"/>
        <v/>
      </c>
      <c r="O1245" t="str">
        <f t="shared" si="113"/>
        <v/>
      </c>
    </row>
    <row r="1246" spans="1:15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14"/>
        <v>-8.4486001120380818E-4</v>
      </c>
      <c r="K1246" s="3">
        <f t="shared" ca="1" si="115"/>
        <v>-0.57310233999999127</v>
      </c>
      <c r="L1246">
        <f t="shared" si="110"/>
        <v>0.34208504920435023</v>
      </c>
      <c r="M1246" t="str">
        <f t="shared" si="111"/>
        <v/>
      </c>
      <c r="N1246" t="str">
        <f t="shared" si="112"/>
        <v/>
      </c>
      <c r="O1246" t="str">
        <f t="shared" si="113"/>
        <v/>
      </c>
    </row>
    <row r="1247" spans="1:15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14"/>
        <v>-8.3145832473416293E-4</v>
      </c>
      <c r="K1247" s="3">
        <f t="shared" ca="1" si="115"/>
        <v>-0.56401144000017212</v>
      </c>
      <c r="L1247">
        <f t="shared" si="110"/>
        <v>0.44395826877132133</v>
      </c>
      <c r="M1247" t="str">
        <f t="shared" si="111"/>
        <v/>
      </c>
      <c r="N1247" t="str">
        <f t="shared" si="112"/>
        <v/>
      </c>
      <c r="O1247" t="str">
        <f t="shared" si="113"/>
        <v/>
      </c>
    </row>
    <row r="1248" spans="1:15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14"/>
        <v>-8.3144490963234046E-4</v>
      </c>
      <c r="K1248" s="3">
        <f t="shared" ca="1" si="115"/>
        <v>-0.56400234000000182</v>
      </c>
      <c r="L1248">
        <f t="shared" si="110"/>
        <v>0.54433974776438199</v>
      </c>
      <c r="M1248" t="str">
        <f t="shared" si="111"/>
        <v/>
      </c>
      <c r="N1248" t="str">
        <f t="shared" si="112"/>
        <v/>
      </c>
      <c r="O1248" t="str">
        <f t="shared" si="113"/>
        <v/>
      </c>
    </row>
    <row r="1249" spans="1:15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14"/>
        <v>1.6778722901872271E-4</v>
      </c>
      <c r="K1249" s="3">
        <f t="shared" ca="1" si="115"/>
        <v>0.11369765999995707</v>
      </c>
      <c r="L1249">
        <f t="shared" si="110"/>
        <v>0.64041367070416166</v>
      </c>
      <c r="M1249" t="str">
        <f t="shared" si="111"/>
        <v/>
      </c>
      <c r="N1249" t="str">
        <f t="shared" si="112"/>
        <v/>
      </c>
      <c r="O1249" t="str">
        <f t="shared" si="113"/>
        <v/>
      </c>
    </row>
    <row r="1250" spans="1:15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14"/>
        <v>-7.7246255012973009E-4</v>
      </c>
      <c r="K1250" s="3">
        <f t="shared" ca="1" si="115"/>
        <v>-0.52391499999998814</v>
      </c>
      <c r="L1250">
        <f t="shared" si="110"/>
        <v>0.6989445390695912</v>
      </c>
      <c r="M1250" t="str">
        <f t="shared" si="111"/>
        <v/>
      </c>
      <c r="N1250" t="str">
        <f t="shared" si="112"/>
        <v/>
      </c>
      <c r="O1250" t="str">
        <f t="shared" si="113"/>
        <v/>
      </c>
    </row>
    <row r="1251" spans="1:15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14"/>
        <v>-7.7541135881112073E-4</v>
      </c>
      <c r="K1251" s="3">
        <f t="shared" ca="1" si="115"/>
        <v>-0.52591500000005453</v>
      </c>
      <c r="L1251">
        <f t="shared" si="110"/>
        <v>0.75780448096313469</v>
      </c>
      <c r="M1251" t="str">
        <f t="shared" si="111"/>
        <v/>
      </c>
      <c r="N1251" t="str">
        <f t="shared" si="112"/>
        <v/>
      </c>
      <c r="O1251" t="str">
        <f t="shared" si="113"/>
        <v/>
      </c>
    </row>
    <row r="1252" spans="1:15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14"/>
        <v>-7.8307826138240117E-4</v>
      </c>
      <c r="K1252" s="3">
        <f t="shared" ca="1" si="115"/>
        <v>-0.53111499999999978</v>
      </c>
      <c r="L1252">
        <f t="shared" si="110"/>
        <v>0.75729833126741319</v>
      </c>
      <c r="M1252" t="str">
        <f t="shared" si="111"/>
        <v/>
      </c>
      <c r="N1252" t="str">
        <f t="shared" si="112"/>
        <v/>
      </c>
      <c r="O1252" t="str">
        <f t="shared" si="113"/>
        <v/>
      </c>
    </row>
    <row r="1253" spans="1:15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14"/>
        <v>-8.4041047416850967E-4</v>
      </c>
      <c r="K1253" s="3">
        <f t="shared" ca="1" si="115"/>
        <v>-0.57000000000005002</v>
      </c>
      <c r="L1253">
        <f t="shared" si="110"/>
        <v>0.60664901901762025</v>
      </c>
      <c r="M1253" t="str">
        <f t="shared" si="111"/>
        <v/>
      </c>
      <c r="N1253" t="str">
        <f t="shared" si="112"/>
        <v/>
      </c>
      <c r="O1253" t="str">
        <f t="shared" si="113"/>
        <v/>
      </c>
    </row>
    <row r="1254" spans="1:15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14"/>
        <v>-8.4041047416850967E-4</v>
      </c>
      <c r="K1254" s="3">
        <f t="shared" ca="1" si="115"/>
        <v>-0.57000000000005002</v>
      </c>
      <c r="L1254">
        <f t="shared" si="110"/>
        <v>0.74063407518324409</v>
      </c>
      <c r="M1254" t="str">
        <f t="shared" si="111"/>
        <v/>
      </c>
      <c r="N1254" t="str">
        <f t="shared" si="112"/>
        <v/>
      </c>
      <c r="O1254" t="str">
        <f t="shared" si="113"/>
        <v/>
      </c>
    </row>
    <row r="1255" spans="1:15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14"/>
        <v>-8.4041047416850967E-4</v>
      </c>
      <c r="K1255" s="3">
        <f t="shared" ca="1" si="115"/>
        <v>-0.57000000000005002</v>
      </c>
      <c r="L1255">
        <f t="shared" ref="L1255:L1318" si="116">SKEW(F1220:F1254)</f>
        <v>0.88189182518405984</v>
      </c>
      <c r="M1255" t="str">
        <f t="shared" ref="M1255:M1318" si="117">IF(ABS(L1255)&gt;1.5,SIGN(L1255),"")</f>
        <v/>
      </c>
      <c r="N1255" t="str">
        <f t="shared" ref="N1255:N1318" si="118">IF(M1255=1,K1255,"")</f>
        <v/>
      </c>
      <c r="O1255" t="str">
        <f t="shared" ref="O1255:O1318" si="119">IF(M1255=1,IF(ISNUMBER(M1254),"",K1255),"")</f>
        <v/>
      </c>
    </row>
    <row r="1256" spans="1:15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14"/>
        <v>-8.4041047416850967E-4</v>
      </c>
      <c r="K1256" s="3">
        <f t="shared" ca="1" si="115"/>
        <v>-0.57000000000005002</v>
      </c>
      <c r="L1256">
        <f t="shared" si="116"/>
        <v>1.0320331708775141</v>
      </c>
      <c r="M1256" t="str">
        <f t="shared" si="117"/>
        <v/>
      </c>
      <c r="N1256" t="str">
        <f t="shared" si="118"/>
        <v/>
      </c>
      <c r="O1256" t="str">
        <f t="shared" si="119"/>
        <v/>
      </c>
    </row>
    <row r="1257" spans="1:15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14"/>
        <v>-8.4041047416850967E-4</v>
      </c>
      <c r="K1257" s="3">
        <f t="shared" ca="1" si="115"/>
        <v>-0.57000000000005002</v>
      </c>
      <c r="L1257">
        <f t="shared" si="116"/>
        <v>1.1924804695936018</v>
      </c>
      <c r="M1257" t="str">
        <f t="shared" si="117"/>
        <v/>
      </c>
      <c r="N1257" t="str">
        <f t="shared" si="118"/>
        <v/>
      </c>
      <c r="O1257" t="str">
        <f t="shared" si="119"/>
        <v/>
      </c>
    </row>
    <row r="1258" spans="1:15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14"/>
        <v>-8.5515451757496011E-4</v>
      </c>
      <c r="K1258" s="3">
        <f t="shared" ca="1" si="115"/>
        <v>-0.58000000000004093</v>
      </c>
      <c r="L1258">
        <f t="shared" si="116"/>
        <v>1.3635364147417532</v>
      </c>
      <c r="M1258" t="str">
        <f t="shared" si="117"/>
        <v/>
      </c>
      <c r="N1258" t="str">
        <f t="shared" si="118"/>
        <v/>
      </c>
      <c r="O1258" t="str">
        <f t="shared" si="119"/>
        <v/>
      </c>
    </row>
    <row r="1259" spans="1:15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14"/>
        <v>-8.5515451757496011E-4</v>
      </c>
      <c r="K1259" s="3">
        <f t="shared" ca="1" si="115"/>
        <v>-0.58000000000004093</v>
      </c>
      <c r="L1259">
        <f t="shared" si="116"/>
        <v>1.5763224464148899</v>
      </c>
      <c r="M1259">
        <f t="shared" si="117"/>
        <v>1</v>
      </c>
      <c r="N1259">
        <f t="shared" ca="1" si="118"/>
        <v>-0.58000000000004093</v>
      </c>
      <c r="O1259">
        <f t="shared" ca="1" si="119"/>
        <v>-0.58000000000004093</v>
      </c>
    </row>
    <row r="1260" spans="1:15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14"/>
        <v>-8.5515451757496011E-4</v>
      </c>
      <c r="K1260" s="3">
        <f t="shared" ca="1" si="115"/>
        <v>-0.58000000000004093</v>
      </c>
      <c r="L1260">
        <f t="shared" si="116"/>
        <v>1.6936090075332926</v>
      </c>
      <c r="M1260">
        <f t="shared" si="117"/>
        <v>1</v>
      </c>
      <c r="N1260">
        <f t="shared" ca="1" si="118"/>
        <v>-0.58000000000004093</v>
      </c>
      <c r="O1260" t="str">
        <f t="shared" si="119"/>
        <v/>
      </c>
    </row>
    <row r="1261" spans="1:15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14"/>
        <v>-8.5515451757496011E-4</v>
      </c>
      <c r="K1261" s="3">
        <f t="shared" ca="1" si="115"/>
        <v>-0.58000000000004093</v>
      </c>
      <c r="L1261">
        <f t="shared" si="116"/>
        <v>1.7947642816842986</v>
      </c>
      <c r="M1261">
        <f t="shared" si="117"/>
        <v>1</v>
      </c>
      <c r="N1261">
        <f t="shared" ca="1" si="118"/>
        <v>-0.58000000000004093</v>
      </c>
      <c r="O1261" t="str">
        <f t="shared" si="119"/>
        <v/>
      </c>
    </row>
    <row r="1262" spans="1:15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14"/>
        <v>-8.5515451757496011E-4</v>
      </c>
      <c r="K1262" s="3">
        <f t="shared" ca="1" si="115"/>
        <v>-0.58000000000004093</v>
      </c>
      <c r="L1262">
        <f t="shared" si="116"/>
        <v>1.7916525323035069</v>
      </c>
      <c r="M1262">
        <f t="shared" si="117"/>
        <v>1</v>
      </c>
      <c r="N1262">
        <f t="shared" ca="1" si="118"/>
        <v>-0.58000000000004093</v>
      </c>
      <c r="O1262" t="str">
        <f t="shared" si="119"/>
        <v/>
      </c>
    </row>
    <row r="1263" spans="1:15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14"/>
        <v>-8.5515451757496011E-4</v>
      </c>
      <c r="K1263" s="3">
        <f t="shared" ca="1" si="115"/>
        <v>-0.58000000000004093</v>
      </c>
      <c r="L1263">
        <f t="shared" si="116"/>
        <v>1.9500038461849789</v>
      </c>
      <c r="M1263">
        <f t="shared" si="117"/>
        <v>1</v>
      </c>
      <c r="N1263">
        <f t="shared" ca="1" si="118"/>
        <v>-0.58000000000004093</v>
      </c>
      <c r="O1263" t="str">
        <f t="shared" si="119"/>
        <v/>
      </c>
    </row>
    <row r="1264" spans="1:15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14"/>
        <v>-8.5515451757496011E-4</v>
      </c>
      <c r="K1264" s="3">
        <f t="shared" ca="1" si="115"/>
        <v>-0.58000000000004093</v>
      </c>
      <c r="L1264">
        <f t="shared" si="116"/>
        <v>2.1010600564445556</v>
      </c>
      <c r="M1264">
        <f t="shared" si="117"/>
        <v>1</v>
      </c>
      <c r="N1264">
        <f t="shared" ca="1" si="118"/>
        <v>-0.58000000000004093</v>
      </c>
      <c r="O1264" t="str">
        <f t="shared" si="119"/>
        <v/>
      </c>
    </row>
    <row r="1265" spans="1:15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14"/>
        <v>-8.5515451757496011E-4</v>
      </c>
      <c r="K1265" s="3">
        <f t="shared" ca="1" si="115"/>
        <v>-0.58000000000004093</v>
      </c>
      <c r="L1265">
        <f t="shared" si="116"/>
        <v>2.1157726744889005</v>
      </c>
      <c r="M1265">
        <f t="shared" si="117"/>
        <v>1</v>
      </c>
      <c r="N1265">
        <f t="shared" ca="1" si="118"/>
        <v>-0.58000000000004093</v>
      </c>
      <c r="O1265" t="str">
        <f t="shared" si="119"/>
        <v/>
      </c>
    </row>
    <row r="1266" spans="1:15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14"/>
        <v>-8.5515451757496011E-4</v>
      </c>
      <c r="K1266" s="3">
        <f t="shared" ca="1" si="115"/>
        <v>-0.58000000000004093</v>
      </c>
      <c r="L1266">
        <f t="shared" si="116"/>
        <v>2.0689345093861582</v>
      </c>
      <c r="M1266">
        <f t="shared" si="117"/>
        <v>1</v>
      </c>
      <c r="N1266">
        <f t="shared" ca="1" si="118"/>
        <v>-0.58000000000004093</v>
      </c>
      <c r="O1266" t="str">
        <f t="shared" si="119"/>
        <v/>
      </c>
    </row>
    <row r="1267" spans="1:15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14"/>
        <v>-8.5515451757496011E-4</v>
      </c>
      <c r="K1267" s="3">
        <f t="shared" ca="1" si="115"/>
        <v>-0.58000000000004093</v>
      </c>
      <c r="L1267">
        <f t="shared" si="116"/>
        <v>2.0233555875072735</v>
      </c>
      <c r="M1267">
        <f t="shared" si="117"/>
        <v>1</v>
      </c>
      <c r="N1267">
        <f t="shared" ca="1" si="118"/>
        <v>-0.58000000000004093</v>
      </c>
      <c r="O1267" t="str">
        <f t="shared" si="119"/>
        <v/>
      </c>
    </row>
    <row r="1268" spans="1:15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14"/>
        <v>-8.5515451757496011E-4</v>
      </c>
      <c r="K1268" s="3">
        <f t="shared" ca="1" si="115"/>
        <v>-0.58000000000004093</v>
      </c>
      <c r="L1268">
        <f t="shared" si="116"/>
        <v>1.9124263869227949</v>
      </c>
      <c r="M1268">
        <f t="shared" si="117"/>
        <v>1</v>
      </c>
      <c r="N1268">
        <f t="shared" ca="1" si="118"/>
        <v>-0.58000000000004093</v>
      </c>
      <c r="O1268" t="str">
        <f t="shared" si="119"/>
        <v/>
      </c>
    </row>
    <row r="1269" spans="1:15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14"/>
        <v>-8.5515451757496011E-4</v>
      </c>
      <c r="K1269" s="3">
        <f t="shared" ca="1" si="115"/>
        <v>-0.58000000000004093</v>
      </c>
      <c r="L1269">
        <f t="shared" si="116"/>
        <v>1.8076613212017245</v>
      </c>
      <c r="M1269">
        <f t="shared" si="117"/>
        <v>1</v>
      </c>
      <c r="N1269">
        <f t="shared" ca="1" si="118"/>
        <v>-0.58000000000004093</v>
      </c>
      <c r="O1269" t="str">
        <f t="shared" si="119"/>
        <v/>
      </c>
    </row>
    <row r="1270" spans="1:15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14"/>
        <v>-8.46732972240774E-4</v>
      </c>
      <c r="K1270" s="3">
        <f t="shared" ca="1" si="115"/>
        <v>-0.57428333060011028</v>
      </c>
      <c r="L1270">
        <f t="shared" si="116"/>
        <v>1.6706734097046654</v>
      </c>
      <c r="M1270">
        <f t="shared" si="117"/>
        <v>1</v>
      </c>
      <c r="N1270">
        <f t="shared" ca="1" si="118"/>
        <v>-0.57428333060011028</v>
      </c>
      <c r="O1270" t="str">
        <f t="shared" si="119"/>
        <v/>
      </c>
    </row>
    <row r="1271" spans="1:15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14"/>
        <v>-8.4673297224060638E-4</v>
      </c>
      <c r="K1271" s="3">
        <f t="shared" ca="1" si="115"/>
        <v>-0.57428333059999659</v>
      </c>
      <c r="L1271">
        <f t="shared" si="116"/>
        <v>1.5461857033025541</v>
      </c>
      <c r="M1271">
        <f t="shared" si="117"/>
        <v>1</v>
      </c>
      <c r="N1271">
        <f t="shared" ca="1" si="118"/>
        <v>-0.57428333059999659</v>
      </c>
      <c r="O1271" t="str">
        <f t="shared" si="119"/>
        <v/>
      </c>
    </row>
    <row r="1272" spans="1:15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14"/>
        <v>-8.4673297224060638E-4</v>
      </c>
      <c r="K1272" s="3">
        <f t="shared" ca="1" si="115"/>
        <v>-0.57428333059999659</v>
      </c>
      <c r="L1272">
        <f t="shared" si="116"/>
        <v>1.4271523791984166</v>
      </c>
      <c r="M1272" t="str">
        <f t="shared" si="117"/>
        <v/>
      </c>
      <c r="N1272" t="str">
        <f t="shared" si="118"/>
        <v/>
      </c>
      <c r="O1272" t="str">
        <f t="shared" si="119"/>
        <v/>
      </c>
    </row>
    <row r="1273" spans="1:15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14"/>
        <v>-8.4673297224060638E-4</v>
      </c>
      <c r="K1273" s="3">
        <f t="shared" ca="1" si="115"/>
        <v>-0.57428333059999659</v>
      </c>
      <c r="L1273">
        <f t="shared" si="116"/>
        <v>1.3154254428513608</v>
      </c>
      <c r="M1273" t="str">
        <f t="shared" si="117"/>
        <v/>
      </c>
      <c r="N1273" t="str">
        <f t="shared" si="118"/>
        <v/>
      </c>
      <c r="O1273" t="str">
        <f t="shared" si="119"/>
        <v/>
      </c>
    </row>
    <row r="1274" spans="1:15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14"/>
        <v>-8.46732972240774E-4</v>
      </c>
      <c r="K1274" s="3">
        <f t="shared" ca="1" si="115"/>
        <v>-0.57428333060011028</v>
      </c>
      <c r="L1274">
        <f t="shared" si="116"/>
        <v>1.2101278348986575</v>
      </c>
      <c r="M1274" t="str">
        <f t="shared" si="117"/>
        <v/>
      </c>
      <c r="N1274" t="str">
        <f t="shared" si="118"/>
        <v/>
      </c>
      <c r="O1274" t="str">
        <f t="shared" si="119"/>
        <v/>
      </c>
    </row>
    <row r="1275" spans="1:15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14"/>
        <v>-8.46732972240774E-4</v>
      </c>
      <c r="K1275" s="3">
        <f t="shared" ca="1" si="115"/>
        <v>-0.57428333060011028</v>
      </c>
      <c r="L1275">
        <f t="shared" si="116"/>
        <v>1.1105407364184123</v>
      </c>
      <c r="M1275" t="str">
        <f t="shared" si="117"/>
        <v/>
      </c>
      <c r="N1275" t="str">
        <f t="shared" si="118"/>
        <v/>
      </c>
      <c r="O1275" t="str">
        <f t="shared" si="119"/>
        <v/>
      </c>
    </row>
    <row r="1276" spans="1:15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14"/>
        <v>-8.3655654770766385E-4</v>
      </c>
      <c r="K1276" s="3">
        <f t="shared" ca="1" si="115"/>
        <v>-0.56738133060002838</v>
      </c>
      <c r="L1276">
        <f t="shared" si="116"/>
        <v>1.0315252591352746</v>
      </c>
      <c r="M1276" t="str">
        <f t="shared" si="117"/>
        <v/>
      </c>
      <c r="N1276" t="str">
        <f t="shared" si="118"/>
        <v/>
      </c>
      <c r="O1276" t="str">
        <f t="shared" si="119"/>
        <v/>
      </c>
    </row>
    <row r="1277" spans="1:15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14"/>
        <v>-8.2013870619260828E-4</v>
      </c>
      <c r="K1277" s="3">
        <f t="shared" ca="1" si="115"/>
        <v>-0.55623934440018274</v>
      </c>
      <c r="L1277">
        <f t="shared" si="116"/>
        <v>0.96186704990757455</v>
      </c>
      <c r="M1277" t="str">
        <f t="shared" si="117"/>
        <v/>
      </c>
      <c r="N1277" t="str">
        <f t="shared" si="118"/>
        <v/>
      </c>
      <c r="O1277" t="str">
        <f t="shared" si="119"/>
        <v/>
      </c>
    </row>
    <row r="1278" spans="1:15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14"/>
        <v>-8.1736867271476547E-4</v>
      </c>
      <c r="K1278" s="3">
        <f t="shared" ca="1" si="115"/>
        <v>-0.55435934440015444</v>
      </c>
      <c r="L1278">
        <f t="shared" si="116"/>
        <v>0.8959626920725452</v>
      </c>
      <c r="M1278" t="str">
        <f t="shared" si="117"/>
        <v/>
      </c>
      <c r="N1278" t="str">
        <f t="shared" si="118"/>
        <v/>
      </c>
      <c r="O1278" t="str">
        <f t="shared" si="119"/>
        <v/>
      </c>
    </row>
    <row r="1279" spans="1:15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14"/>
        <v>-8.1550650250149367E-4</v>
      </c>
      <c r="K1279" s="3">
        <f t="shared" ca="1" si="115"/>
        <v>-0.55309534440004882</v>
      </c>
      <c r="L1279">
        <f t="shared" si="116"/>
        <v>0.83874885129842436</v>
      </c>
      <c r="M1279" t="str">
        <f t="shared" si="117"/>
        <v/>
      </c>
      <c r="N1279" t="str">
        <f t="shared" si="118"/>
        <v/>
      </c>
      <c r="O1279" t="str">
        <f t="shared" si="119"/>
        <v/>
      </c>
    </row>
    <row r="1280" spans="1:15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14"/>
        <v>-8.1124360280015713E-4</v>
      </c>
      <c r="K1280" s="3">
        <f t="shared" ca="1" si="115"/>
        <v>-0.55020180000008168</v>
      </c>
      <c r="L1280">
        <f t="shared" si="116"/>
        <v>0.79159018063022279</v>
      </c>
      <c r="M1280" t="str">
        <f t="shared" si="117"/>
        <v/>
      </c>
      <c r="N1280" t="str">
        <f t="shared" si="118"/>
        <v/>
      </c>
      <c r="O1280" t="str">
        <f t="shared" si="119"/>
        <v/>
      </c>
    </row>
    <row r="1281" spans="1:15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14"/>
        <v>-8.1095846319049342E-4</v>
      </c>
      <c r="K1281" s="3">
        <f t="shared" ca="1" si="115"/>
        <v>-0.55000825560000521</v>
      </c>
      <c r="L1281">
        <f t="shared" si="116"/>
        <v>0.75814776376834547</v>
      </c>
      <c r="M1281" t="str">
        <f t="shared" si="117"/>
        <v/>
      </c>
      <c r="N1281" t="str">
        <f t="shared" si="118"/>
        <v/>
      </c>
      <c r="O1281" t="str">
        <f t="shared" si="119"/>
        <v/>
      </c>
    </row>
    <row r="1282" spans="1:15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14"/>
        <v>-8.1094630061052193E-4</v>
      </c>
      <c r="K1282" s="3">
        <f t="shared" ca="1" si="115"/>
        <v>-0.55000000000006821</v>
      </c>
      <c r="L1282">
        <f t="shared" si="116"/>
        <v>0.74017823378172432</v>
      </c>
      <c r="M1282" t="str">
        <f t="shared" si="117"/>
        <v/>
      </c>
      <c r="N1282" t="str">
        <f t="shared" si="118"/>
        <v/>
      </c>
      <c r="O1282" t="str">
        <f t="shared" si="119"/>
        <v/>
      </c>
    </row>
    <row r="1283" spans="1:15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20">(OFFSET(I1283,$T$2,0)-H1283)/H1283</f>
        <v>1.7766564842773278E-3</v>
      </c>
      <c r="K1283" s="3">
        <f t="shared" ref="K1283:K1346" ca="1" si="121">H1283*J1283</f>
        <v>1.2018515223998065</v>
      </c>
      <c r="L1283">
        <f t="shared" si="116"/>
        <v>0.74266066373275408</v>
      </c>
      <c r="M1283" t="str">
        <f t="shared" si="117"/>
        <v/>
      </c>
      <c r="N1283" t="str">
        <f t="shared" si="118"/>
        <v/>
      </c>
      <c r="O1283" t="str">
        <f t="shared" si="119"/>
        <v/>
      </c>
    </row>
    <row r="1284" spans="1:15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20"/>
        <v>2.2603922077643647E-3</v>
      </c>
      <c r="K1284" s="3">
        <f t="shared" ca="1" si="121"/>
        <v>1.5290816707999966</v>
      </c>
      <c r="L1284">
        <f t="shared" si="116"/>
        <v>0.77963341656721163</v>
      </c>
      <c r="M1284" t="str">
        <f t="shared" si="117"/>
        <v/>
      </c>
      <c r="N1284" t="str">
        <f t="shared" si="118"/>
        <v/>
      </c>
      <c r="O1284" t="str">
        <f t="shared" si="119"/>
        <v/>
      </c>
    </row>
    <row r="1285" spans="1:15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20"/>
        <v>2.2865961755373478E-3</v>
      </c>
      <c r="K1285" s="3">
        <f t="shared" ca="1" si="121"/>
        <v>1.5467753563999622</v>
      </c>
      <c r="L1285">
        <f t="shared" si="116"/>
        <v>0.81218889227210478</v>
      </c>
      <c r="M1285" t="str">
        <f t="shared" si="117"/>
        <v/>
      </c>
      <c r="N1285" t="str">
        <f t="shared" si="118"/>
        <v/>
      </c>
      <c r="O1285" t="str">
        <f t="shared" si="119"/>
        <v/>
      </c>
    </row>
    <row r="1286" spans="1:15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20"/>
        <v>2.3061912364732207E-3</v>
      </c>
      <c r="K1286" s="3">
        <f t="shared" ca="1" si="121"/>
        <v>1.5599999999999457</v>
      </c>
      <c r="L1286">
        <f t="shared" si="116"/>
        <v>0.82069555004464001</v>
      </c>
      <c r="M1286" t="str">
        <f t="shared" si="117"/>
        <v/>
      </c>
      <c r="N1286" t="str">
        <f t="shared" si="118"/>
        <v/>
      </c>
      <c r="O1286" t="str">
        <f t="shared" si="119"/>
        <v/>
      </c>
    </row>
    <row r="1287" spans="1:15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20"/>
        <v>2.3800108843683478E-3</v>
      </c>
      <c r="K1287" s="3">
        <f t="shared" ca="1" si="121"/>
        <v>1.6098159999999098</v>
      </c>
      <c r="L1287">
        <f t="shared" si="116"/>
        <v>0.85300890283187902</v>
      </c>
      <c r="M1287" t="str">
        <f t="shared" si="117"/>
        <v/>
      </c>
      <c r="N1287" t="str">
        <f t="shared" si="118"/>
        <v/>
      </c>
      <c r="O1287" t="str">
        <f t="shared" si="119"/>
        <v/>
      </c>
    </row>
    <row r="1288" spans="1:15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20"/>
        <v>2.3932004599937291E-3</v>
      </c>
      <c r="K1288" s="3">
        <f t="shared" ca="1" si="121"/>
        <v>1.6187159999999492</v>
      </c>
      <c r="L1288">
        <f t="shared" si="116"/>
        <v>-1.0240699912711437</v>
      </c>
      <c r="M1288" t="str">
        <f t="shared" si="117"/>
        <v/>
      </c>
      <c r="N1288" t="str">
        <f t="shared" si="118"/>
        <v/>
      </c>
      <c r="O1288" t="str">
        <f t="shared" si="119"/>
        <v/>
      </c>
    </row>
    <row r="1289" spans="1:15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20"/>
        <v>2.3941369330602409E-3</v>
      </c>
      <c r="K1289" s="3">
        <f t="shared" ca="1" si="121"/>
        <v>1.6193478999999797</v>
      </c>
      <c r="L1289">
        <f t="shared" si="116"/>
        <v>-1.4279482586372827</v>
      </c>
      <c r="M1289" t="str">
        <f t="shared" si="117"/>
        <v/>
      </c>
      <c r="N1289" t="str">
        <f t="shared" si="118"/>
        <v/>
      </c>
      <c r="O1289" t="str">
        <f t="shared" si="119"/>
        <v/>
      </c>
    </row>
    <row r="1290" spans="1:15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20"/>
        <v>2.406390382727378E-3</v>
      </c>
      <c r="K1290" s="3">
        <f t="shared" ca="1" si="121"/>
        <v>1.6276159999999891</v>
      </c>
      <c r="L1290">
        <f t="shared" si="116"/>
        <v>-1.4891302269504039</v>
      </c>
      <c r="M1290" t="str">
        <f t="shared" si="117"/>
        <v/>
      </c>
      <c r="N1290" t="str">
        <f t="shared" si="118"/>
        <v/>
      </c>
      <c r="O1290" t="str">
        <f t="shared" si="119"/>
        <v/>
      </c>
    </row>
    <row r="1291" spans="1:15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20"/>
        <v>2.7954031148777364E-3</v>
      </c>
      <c r="K1291" s="3">
        <f t="shared" ca="1" si="121"/>
        <v>1.8899999999999864</v>
      </c>
      <c r="L1291">
        <f t="shared" si="116"/>
        <v>-1.4418736486702093</v>
      </c>
      <c r="M1291" t="str">
        <f t="shared" si="117"/>
        <v/>
      </c>
      <c r="N1291" t="str">
        <f t="shared" si="118"/>
        <v/>
      </c>
      <c r="O1291" t="str">
        <f t="shared" si="119"/>
        <v/>
      </c>
    </row>
    <row r="1292" spans="1:15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20"/>
        <v>2.7954031148777364E-3</v>
      </c>
      <c r="K1292" s="3">
        <f t="shared" ca="1" si="121"/>
        <v>1.8899999999999864</v>
      </c>
      <c r="L1292">
        <f t="shared" si="116"/>
        <v>-1.3521934607329125</v>
      </c>
      <c r="M1292" t="str">
        <f t="shared" si="117"/>
        <v/>
      </c>
      <c r="N1292" t="str">
        <f t="shared" si="118"/>
        <v/>
      </c>
      <c r="O1292" t="str">
        <f t="shared" si="119"/>
        <v/>
      </c>
    </row>
    <row r="1293" spans="1:15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20"/>
        <v>2.7954031148777364E-3</v>
      </c>
      <c r="K1293" s="3">
        <f t="shared" ca="1" si="121"/>
        <v>1.8899999999999864</v>
      </c>
      <c r="L1293">
        <f t="shared" si="116"/>
        <v>-1.2519418193450451</v>
      </c>
      <c r="M1293" t="str">
        <f t="shared" si="117"/>
        <v/>
      </c>
      <c r="N1293" t="str">
        <f t="shared" si="118"/>
        <v/>
      </c>
      <c r="O1293" t="str">
        <f t="shared" si="119"/>
        <v/>
      </c>
    </row>
    <row r="1294" spans="1:15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20"/>
        <v>2.7954031148777364E-3</v>
      </c>
      <c r="K1294" s="3">
        <f t="shared" ca="1" si="121"/>
        <v>1.8899999999999864</v>
      </c>
      <c r="L1294">
        <f t="shared" si="116"/>
        <v>-1.1496475168071512</v>
      </c>
      <c r="M1294" t="str">
        <f t="shared" si="117"/>
        <v/>
      </c>
      <c r="N1294" t="str">
        <f t="shared" si="118"/>
        <v/>
      </c>
      <c r="O1294" t="str">
        <f t="shared" si="119"/>
        <v/>
      </c>
    </row>
    <row r="1295" spans="1:15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20"/>
        <v>2.7954031148777364E-3</v>
      </c>
      <c r="K1295" s="3">
        <f t="shared" ca="1" si="121"/>
        <v>1.8899999999999864</v>
      </c>
      <c r="L1295">
        <f t="shared" si="116"/>
        <v>-1.0208339121462371</v>
      </c>
      <c r="M1295" t="str">
        <f t="shared" si="117"/>
        <v/>
      </c>
      <c r="N1295" t="str">
        <f t="shared" si="118"/>
        <v/>
      </c>
      <c r="O1295" t="str">
        <f t="shared" si="119"/>
        <v/>
      </c>
    </row>
    <row r="1296" spans="1:15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20"/>
        <v>2.7954031148777364E-3</v>
      </c>
      <c r="K1296" s="3">
        <f t="shared" ca="1" si="121"/>
        <v>1.8899999999999864</v>
      </c>
      <c r="L1296">
        <f t="shared" si="116"/>
        <v>-1.0972102615550234</v>
      </c>
      <c r="M1296" t="str">
        <f t="shared" si="117"/>
        <v/>
      </c>
      <c r="N1296" t="str">
        <f t="shared" si="118"/>
        <v/>
      </c>
      <c r="O1296" t="str">
        <f t="shared" si="119"/>
        <v/>
      </c>
    </row>
    <row r="1297" spans="1:15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20"/>
        <v>2.7954031148777364E-3</v>
      </c>
      <c r="K1297" s="3">
        <f t="shared" ca="1" si="121"/>
        <v>1.8899999999999864</v>
      </c>
      <c r="L1297">
        <f t="shared" si="116"/>
        <v>-1.0238677995883654</v>
      </c>
      <c r="M1297" t="str">
        <f t="shared" si="117"/>
        <v/>
      </c>
      <c r="N1297" t="str">
        <f t="shared" si="118"/>
        <v/>
      </c>
      <c r="O1297" t="str">
        <f t="shared" si="119"/>
        <v/>
      </c>
    </row>
    <row r="1298" spans="1:15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20"/>
        <v>2.7954031148777364E-3</v>
      </c>
      <c r="K1298" s="3">
        <f t="shared" ca="1" si="121"/>
        <v>1.8899999999999864</v>
      </c>
      <c r="L1298">
        <f t="shared" si="116"/>
        <v>-0.8709808582760965</v>
      </c>
      <c r="M1298" t="str">
        <f t="shared" si="117"/>
        <v/>
      </c>
      <c r="N1298" t="str">
        <f t="shared" si="118"/>
        <v/>
      </c>
      <c r="O1298" t="str">
        <f t="shared" si="119"/>
        <v/>
      </c>
    </row>
    <row r="1299" spans="1:15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20"/>
        <v>2.7954031148777364E-3</v>
      </c>
      <c r="K1299" s="3">
        <f t="shared" ca="1" si="121"/>
        <v>1.8899999999999864</v>
      </c>
      <c r="L1299">
        <f t="shared" si="116"/>
        <v>-0.72811584472195712</v>
      </c>
      <c r="M1299" t="str">
        <f t="shared" si="117"/>
        <v/>
      </c>
      <c r="N1299" t="str">
        <f t="shared" si="118"/>
        <v/>
      </c>
      <c r="O1299" t="str">
        <f t="shared" si="119"/>
        <v/>
      </c>
    </row>
    <row r="1300" spans="1:15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20"/>
        <v>2.7954031148777364E-3</v>
      </c>
      <c r="K1300" s="3">
        <f t="shared" ca="1" si="121"/>
        <v>1.8899999999999864</v>
      </c>
      <c r="L1300">
        <f t="shared" si="116"/>
        <v>-0.59312284055125686</v>
      </c>
      <c r="M1300" t="str">
        <f t="shared" si="117"/>
        <v/>
      </c>
      <c r="N1300" t="str">
        <f t="shared" si="118"/>
        <v/>
      </c>
      <c r="O1300" t="str">
        <f t="shared" si="119"/>
        <v/>
      </c>
    </row>
    <row r="1301" spans="1:15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20"/>
        <v>2.7954031148777364E-3</v>
      </c>
      <c r="K1301" s="3">
        <f t="shared" ca="1" si="121"/>
        <v>1.8899999999999864</v>
      </c>
      <c r="L1301">
        <f t="shared" si="116"/>
        <v>-0.46420412614820517</v>
      </c>
      <c r="M1301" t="str">
        <f t="shared" si="117"/>
        <v/>
      </c>
      <c r="N1301" t="str">
        <f t="shared" si="118"/>
        <v/>
      </c>
      <c r="O1301" t="str">
        <f t="shared" si="119"/>
        <v/>
      </c>
    </row>
    <row r="1302" spans="1:15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20"/>
        <v>2.9831385837562762E-3</v>
      </c>
      <c r="K1302" s="3">
        <f t="shared" ca="1" si="121"/>
        <v>2.0165523048001432</v>
      </c>
      <c r="L1302">
        <f t="shared" si="116"/>
        <v>-0.33980171832468198</v>
      </c>
      <c r="M1302" t="str">
        <f t="shared" si="117"/>
        <v/>
      </c>
      <c r="N1302" t="str">
        <f t="shared" si="118"/>
        <v/>
      </c>
      <c r="O1302" t="str">
        <f t="shared" si="119"/>
        <v/>
      </c>
    </row>
    <row r="1303" spans="1:15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20"/>
        <v>2.9926815467738043E-3</v>
      </c>
      <c r="K1303" s="3">
        <f t="shared" ca="1" si="121"/>
        <v>2.0229839419999962</v>
      </c>
      <c r="L1303">
        <f t="shared" si="116"/>
        <v>-0.21880341081918728</v>
      </c>
      <c r="M1303" t="str">
        <f t="shared" si="117"/>
        <v/>
      </c>
      <c r="N1303" t="str">
        <f t="shared" si="118"/>
        <v/>
      </c>
      <c r="O1303" t="str">
        <f t="shared" si="119"/>
        <v/>
      </c>
    </row>
    <row r="1304" spans="1:15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20"/>
        <v>2.9935055766868563E-3</v>
      </c>
      <c r="K1304" s="3">
        <f t="shared" ca="1" si="121"/>
        <v>2.0235393048001242</v>
      </c>
      <c r="L1304">
        <f t="shared" si="116"/>
        <v>-9.9708660481212935E-2</v>
      </c>
      <c r="M1304" t="str">
        <f t="shared" si="117"/>
        <v/>
      </c>
      <c r="N1304" t="str">
        <f t="shared" si="118"/>
        <v/>
      </c>
      <c r="O1304" t="str">
        <f t="shared" si="119"/>
        <v/>
      </c>
    </row>
    <row r="1305" spans="1:15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20"/>
        <v>2.9959606835204084E-3</v>
      </c>
      <c r="K1305" s="3">
        <f t="shared" ca="1" si="121"/>
        <v>2.0251939420001008</v>
      </c>
      <c r="L1305">
        <f t="shared" si="116"/>
        <v>1.8609396181104621E-2</v>
      </c>
      <c r="M1305" t="str">
        <f t="shared" si="117"/>
        <v/>
      </c>
      <c r="N1305" t="str">
        <f t="shared" si="118"/>
        <v/>
      </c>
      <c r="O1305" t="str">
        <f t="shared" si="119"/>
        <v/>
      </c>
    </row>
    <row r="1306" spans="1:15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20"/>
        <v>3.0013440748636756E-3</v>
      </c>
      <c r="K1306" s="3">
        <f t="shared" ca="1" si="121"/>
        <v>2.0288220895999984</v>
      </c>
      <c r="L1306">
        <f t="shared" si="116"/>
        <v>0.13728795118058701</v>
      </c>
      <c r="M1306" t="str">
        <f t="shared" si="117"/>
        <v/>
      </c>
      <c r="N1306" t="str">
        <f t="shared" si="118"/>
        <v/>
      </c>
      <c r="O1306" t="str">
        <f t="shared" si="119"/>
        <v/>
      </c>
    </row>
    <row r="1307" spans="1:15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20"/>
        <v>3.0015418680790708E-3</v>
      </c>
      <c r="K1307" s="3">
        <f t="shared" ca="1" si="121"/>
        <v>2.0289553920000571</v>
      </c>
      <c r="L1307">
        <f t="shared" si="116"/>
        <v>0.25739559807744194</v>
      </c>
      <c r="M1307" t="str">
        <f t="shared" si="117"/>
        <v/>
      </c>
      <c r="N1307" t="str">
        <f t="shared" si="118"/>
        <v/>
      </c>
      <c r="O1307" t="str">
        <f t="shared" si="119"/>
        <v/>
      </c>
    </row>
    <row r="1308" spans="1:15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20"/>
        <v>3.003139467682991E-3</v>
      </c>
      <c r="K1308" s="3">
        <f t="shared" ca="1" si="121"/>
        <v>2.0300320896001267</v>
      </c>
      <c r="L1308">
        <f t="shared" si="116"/>
        <v>0.38017059971650152</v>
      </c>
      <c r="M1308" t="str">
        <f t="shared" si="117"/>
        <v/>
      </c>
      <c r="N1308" t="str">
        <f t="shared" si="118"/>
        <v/>
      </c>
      <c r="O1308" t="str">
        <f t="shared" si="119"/>
        <v/>
      </c>
    </row>
    <row r="1309" spans="1:15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20"/>
        <v>3.0033160432816905E-3</v>
      </c>
      <c r="K1309" s="3">
        <f t="shared" ca="1" si="121"/>
        <v>2.0301510920000965</v>
      </c>
      <c r="L1309">
        <f t="shared" si="116"/>
        <v>0.50696261442946222</v>
      </c>
      <c r="M1309" t="str">
        <f t="shared" si="117"/>
        <v/>
      </c>
      <c r="N1309" t="str">
        <f t="shared" si="118"/>
        <v/>
      </c>
      <c r="O1309" t="str">
        <f t="shared" si="119"/>
        <v/>
      </c>
    </row>
    <row r="1310" spans="1:15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20"/>
        <v>3.0477356633114615E-3</v>
      </c>
      <c r="K1310" s="3">
        <f t="shared" ca="1" si="121"/>
        <v>2.0600861816000133</v>
      </c>
      <c r="L1310">
        <f t="shared" si="116"/>
        <v>0.63934274756536824</v>
      </c>
      <c r="M1310" t="str">
        <f t="shared" si="117"/>
        <v/>
      </c>
      <c r="N1310" t="str">
        <f t="shared" si="118"/>
        <v/>
      </c>
      <c r="O1310" t="str">
        <f t="shared" si="119"/>
        <v/>
      </c>
    </row>
    <row r="1311" spans="1:15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20"/>
        <v>3.0486187355921249E-3</v>
      </c>
      <c r="K1311" s="3">
        <f t="shared" ca="1" si="121"/>
        <v>2.0606812711999964</v>
      </c>
      <c r="L1311">
        <f t="shared" si="116"/>
        <v>0.779213975653817</v>
      </c>
      <c r="M1311" t="str">
        <f t="shared" si="117"/>
        <v/>
      </c>
      <c r="N1311" t="str">
        <f t="shared" si="118"/>
        <v/>
      </c>
      <c r="O1311" t="str">
        <f t="shared" si="119"/>
        <v/>
      </c>
    </row>
    <row r="1312" spans="1:15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20"/>
        <v>3.1638461452505621E-3</v>
      </c>
      <c r="K1312" s="3">
        <f t="shared" ca="1" si="121"/>
        <v>2.1385678215999633</v>
      </c>
      <c r="L1312">
        <f t="shared" si="116"/>
        <v>0.92897131505185515</v>
      </c>
      <c r="M1312" t="str">
        <f t="shared" si="117"/>
        <v/>
      </c>
      <c r="N1312" t="str">
        <f t="shared" si="118"/>
        <v/>
      </c>
      <c r="O1312" t="str">
        <f t="shared" si="119"/>
        <v/>
      </c>
    </row>
    <row r="1313" spans="1:15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20"/>
        <v>3.2688515120681116E-3</v>
      </c>
      <c r="K1313" s="3">
        <f t="shared" ca="1" si="121"/>
        <v>2.2095533750000413</v>
      </c>
      <c r="L1313">
        <f t="shared" si="116"/>
        <v>1.091746081489543</v>
      </c>
      <c r="M1313" t="str">
        <f t="shared" si="117"/>
        <v/>
      </c>
      <c r="N1313" t="str">
        <f t="shared" si="118"/>
        <v/>
      </c>
      <c r="O1313" t="str">
        <f t="shared" si="119"/>
        <v/>
      </c>
    </row>
    <row r="1314" spans="1:15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20"/>
        <v>3.7360387016597916E-3</v>
      </c>
      <c r="K1314" s="3">
        <f t="shared" ca="1" si="121"/>
        <v>2.5253379999999197</v>
      </c>
      <c r="L1314">
        <f t="shared" si="116"/>
        <v>1.271797225170443</v>
      </c>
      <c r="M1314" t="str">
        <f t="shared" si="117"/>
        <v/>
      </c>
      <c r="N1314" t="str">
        <f t="shared" si="118"/>
        <v/>
      </c>
      <c r="O1314" t="str">
        <f t="shared" si="119"/>
        <v/>
      </c>
    </row>
    <row r="1315" spans="1:15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20"/>
        <v>1.4704039288559356E-3</v>
      </c>
      <c r="K1315" s="3">
        <f t="shared" ca="1" si="121"/>
        <v>0.99616759570017166</v>
      </c>
      <c r="L1315">
        <f t="shared" si="116"/>
        <v>1.4751723487535204</v>
      </c>
      <c r="M1315" t="str">
        <f t="shared" si="117"/>
        <v/>
      </c>
      <c r="N1315" t="str">
        <f t="shared" si="118"/>
        <v/>
      </c>
      <c r="O1315" t="str">
        <f t="shared" si="119"/>
        <v/>
      </c>
    </row>
    <row r="1316" spans="1:15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20"/>
        <v>1.503478618118383E-3</v>
      </c>
      <c r="K1316" s="3">
        <f t="shared" ca="1" si="121"/>
        <v>1.0185788309001964</v>
      </c>
      <c r="L1316">
        <f t="shared" si="116"/>
        <v>1.7007882308417439</v>
      </c>
      <c r="M1316">
        <f t="shared" si="117"/>
        <v>1</v>
      </c>
      <c r="N1316">
        <f t="shared" ca="1" si="118"/>
        <v>1.0185788309001964</v>
      </c>
      <c r="O1316">
        <f t="shared" ca="1" si="119"/>
        <v>1.0185788309001964</v>
      </c>
    </row>
    <row r="1317" spans="1:15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20"/>
        <v>1.6773282774428609E-3</v>
      </c>
      <c r="K1317" s="3">
        <f t="shared" ca="1" si="121"/>
        <v>1.136383320100208</v>
      </c>
      <c r="L1317">
        <f t="shared" si="116"/>
        <v>1.9696086259096444</v>
      </c>
      <c r="M1317">
        <f t="shared" si="117"/>
        <v>1</v>
      </c>
      <c r="N1317">
        <f t="shared" ca="1" si="118"/>
        <v>1.136383320100208</v>
      </c>
      <c r="O1317" t="str">
        <f t="shared" si="119"/>
        <v/>
      </c>
    </row>
    <row r="1318" spans="1:15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20"/>
        <v>1.5343444193875496E-3</v>
      </c>
      <c r="K1318" s="3">
        <f t="shared" ca="1" si="121"/>
        <v>1.0396787329002564</v>
      </c>
      <c r="L1318">
        <f t="shared" si="116"/>
        <v>2.3027257671504997</v>
      </c>
      <c r="M1318">
        <f t="shared" si="117"/>
        <v>1</v>
      </c>
      <c r="N1318">
        <f t="shared" ca="1" si="118"/>
        <v>1.0396787329002564</v>
      </c>
      <c r="O1318" t="str">
        <f t="shared" si="119"/>
        <v/>
      </c>
    </row>
    <row r="1319" spans="1:15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20"/>
        <v>1.5120286529738947E-3</v>
      </c>
      <c r="K1319" s="3">
        <f t="shared" ca="1" si="121"/>
        <v>1.0245802977001404</v>
      </c>
      <c r="L1319">
        <f t="shared" ref="L1319:L1382" si="122">SKEW(F1284:F1318)</f>
        <v>2.7409641049141564</v>
      </c>
      <c r="M1319">
        <f t="shared" ref="M1319:M1382" si="123">IF(ABS(L1319)&gt;1.5,SIGN(L1319),"")</f>
        <v>1</v>
      </c>
      <c r="N1319">
        <f t="shared" ref="N1319:N1382" ca="1" si="124">IF(M1319=1,K1319,"")</f>
        <v>1.0245802977001404</v>
      </c>
      <c r="O1319" t="str">
        <f t="shared" ref="O1319:O1382" si="125">IF(M1319=1,IF(ISNUMBER(M1318),"",K1319),"")</f>
        <v/>
      </c>
    </row>
    <row r="1320" spans="1:15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20"/>
        <v>1.7401182262764983E-3</v>
      </c>
      <c r="K1320" s="3">
        <f t="shared" ca="1" si="121"/>
        <v>1.1791428849001022</v>
      </c>
      <c r="L1320">
        <f t="shared" si="122"/>
        <v>3.3645078359162741</v>
      </c>
      <c r="M1320">
        <f t="shared" si="123"/>
        <v>1</v>
      </c>
      <c r="N1320">
        <f t="shared" ca="1" si="124"/>
        <v>1.1791428849001022</v>
      </c>
      <c r="O1320" t="str">
        <f t="shared" si="125"/>
        <v/>
      </c>
    </row>
    <row r="1321" spans="1:15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20"/>
        <v>1.8441116080057181E-3</v>
      </c>
      <c r="K1321" s="3">
        <f t="shared" ca="1" si="121"/>
        <v>1.2496411177002074</v>
      </c>
      <c r="L1321">
        <f t="shared" si="122"/>
        <v>4.3483224557852456</v>
      </c>
      <c r="M1321">
        <f t="shared" si="123"/>
        <v>1</v>
      </c>
      <c r="N1321">
        <f t="shared" ca="1" si="124"/>
        <v>1.2496411177002074</v>
      </c>
      <c r="O1321" t="str">
        <f t="shared" si="125"/>
        <v/>
      </c>
    </row>
    <row r="1322" spans="1:15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20"/>
        <v>1.8487133418651836E-3</v>
      </c>
      <c r="K1322" s="3">
        <f t="shared" ca="1" si="121"/>
        <v>1.2527611529000069</v>
      </c>
      <c r="L1322">
        <f t="shared" si="122"/>
        <v>0.88298346317861431</v>
      </c>
      <c r="M1322" t="str">
        <f t="shared" si="123"/>
        <v/>
      </c>
      <c r="N1322" t="str">
        <f t="shared" si="124"/>
        <v/>
      </c>
      <c r="O1322" t="str">
        <f t="shared" si="125"/>
        <v/>
      </c>
    </row>
    <row r="1323" spans="1:15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20"/>
        <v>1.8289420787772923E-3</v>
      </c>
      <c r="K1323" s="3">
        <f t="shared" ca="1" si="121"/>
        <v>1.2393931177001605</v>
      </c>
      <c r="L1323">
        <f t="shared" si="122"/>
        <v>0.99562677990941084</v>
      </c>
      <c r="M1323" t="str">
        <f t="shared" si="123"/>
        <v/>
      </c>
      <c r="N1323" t="str">
        <f t="shared" si="124"/>
        <v/>
      </c>
      <c r="O1323" t="str">
        <f t="shared" si="125"/>
        <v/>
      </c>
    </row>
    <row r="1324" spans="1:15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20"/>
        <v>1.8361079702992266E-3</v>
      </c>
      <c r="K1324" s="3">
        <f t="shared" ca="1" si="121"/>
        <v>1.2442491253001435</v>
      </c>
      <c r="L1324">
        <f t="shared" si="122"/>
        <v>1.1157664649593126</v>
      </c>
      <c r="M1324" t="str">
        <f t="shared" si="123"/>
        <v/>
      </c>
      <c r="N1324" t="str">
        <f t="shared" si="124"/>
        <v/>
      </c>
      <c r="O1324" t="str">
        <f t="shared" si="125"/>
        <v/>
      </c>
    </row>
    <row r="1325" spans="1:15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20"/>
        <v>1.8361079702992266E-3</v>
      </c>
      <c r="K1325" s="3">
        <f t="shared" ca="1" si="121"/>
        <v>1.2442491253001435</v>
      </c>
      <c r="L1325">
        <f t="shared" si="122"/>
        <v>1.2405826715279176</v>
      </c>
      <c r="M1325" t="str">
        <f t="shared" si="123"/>
        <v/>
      </c>
      <c r="N1325" t="str">
        <f t="shared" si="124"/>
        <v/>
      </c>
      <c r="O1325" t="str">
        <f t="shared" si="125"/>
        <v/>
      </c>
    </row>
    <row r="1326" spans="1:15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20"/>
        <v>1.8361079702992266E-3</v>
      </c>
      <c r="K1326" s="3">
        <f t="shared" ca="1" si="121"/>
        <v>1.2442491253001435</v>
      </c>
      <c r="L1326">
        <f t="shared" si="122"/>
        <v>1.3673544537092592</v>
      </c>
      <c r="M1326" t="str">
        <f t="shared" si="123"/>
        <v/>
      </c>
      <c r="N1326" t="str">
        <f t="shared" si="124"/>
        <v/>
      </c>
      <c r="O1326" t="str">
        <f t="shared" si="125"/>
        <v/>
      </c>
    </row>
    <row r="1327" spans="1:15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20"/>
        <v>1.8361079702992266E-3</v>
      </c>
      <c r="K1327" s="3">
        <f t="shared" ca="1" si="121"/>
        <v>1.2442491253001435</v>
      </c>
      <c r="L1327">
        <f t="shared" si="122"/>
        <v>1.3965086319888651</v>
      </c>
      <c r="M1327" t="str">
        <f t="shared" si="123"/>
        <v/>
      </c>
      <c r="N1327" t="str">
        <f t="shared" si="124"/>
        <v/>
      </c>
      <c r="O1327" t="str">
        <f t="shared" si="125"/>
        <v/>
      </c>
    </row>
    <row r="1328" spans="1:15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20"/>
        <v>1.8361079702992266E-3</v>
      </c>
      <c r="K1328" s="3">
        <f t="shared" ca="1" si="121"/>
        <v>1.2442491253001435</v>
      </c>
      <c r="L1328">
        <f t="shared" si="122"/>
        <v>1.1869951397719087</v>
      </c>
      <c r="M1328" t="str">
        <f t="shared" si="123"/>
        <v/>
      </c>
      <c r="N1328" t="str">
        <f t="shared" si="124"/>
        <v/>
      </c>
      <c r="O1328" t="str">
        <f t="shared" si="125"/>
        <v/>
      </c>
    </row>
    <row r="1329" spans="1:15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20"/>
        <v>1.8361079702992266E-3</v>
      </c>
      <c r="K1329" s="3">
        <f t="shared" ca="1" si="121"/>
        <v>1.2442491253001435</v>
      </c>
      <c r="L1329">
        <f t="shared" si="122"/>
        <v>-0.46526519357976298</v>
      </c>
      <c r="M1329" t="str">
        <f t="shared" si="123"/>
        <v/>
      </c>
      <c r="N1329" t="str">
        <f t="shared" si="124"/>
        <v/>
      </c>
      <c r="O1329" t="str">
        <f t="shared" si="125"/>
        <v/>
      </c>
    </row>
    <row r="1330" spans="1:15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20"/>
        <v>1.9223985535704292E-3</v>
      </c>
      <c r="K1330" s="3">
        <f t="shared" ca="1" si="121"/>
        <v>1.3027244353002061</v>
      </c>
      <c r="L1330">
        <f t="shared" si="122"/>
        <v>-0.3397817990100172</v>
      </c>
      <c r="M1330" t="str">
        <f t="shared" si="123"/>
        <v/>
      </c>
      <c r="N1330" t="str">
        <f t="shared" si="124"/>
        <v/>
      </c>
      <c r="O1330" t="str">
        <f t="shared" si="125"/>
        <v/>
      </c>
    </row>
    <row r="1331" spans="1:15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20"/>
        <v>1.9836755219225185E-3</v>
      </c>
      <c r="K1331" s="3">
        <f t="shared" ca="1" si="121"/>
        <v>1.3442491253001663</v>
      </c>
      <c r="L1331">
        <f t="shared" si="122"/>
        <v>-0.34043082088901294</v>
      </c>
      <c r="M1331" t="str">
        <f t="shared" si="123"/>
        <v/>
      </c>
      <c r="N1331" t="str">
        <f t="shared" si="124"/>
        <v/>
      </c>
      <c r="O1331" t="str">
        <f t="shared" si="125"/>
        <v/>
      </c>
    </row>
    <row r="1332" spans="1:15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20"/>
        <v>2.1154807340597252E-3</v>
      </c>
      <c r="K1332" s="3">
        <f t="shared" ca="1" si="121"/>
        <v>1.4335676853002042</v>
      </c>
      <c r="L1332">
        <f t="shared" si="122"/>
        <v>-0.34112678734548363</v>
      </c>
      <c r="M1332" t="str">
        <f t="shared" si="123"/>
        <v/>
      </c>
      <c r="N1332" t="str">
        <f t="shared" si="124"/>
        <v/>
      </c>
      <c r="O1332" t="str">
        <f t="shared" si="125"/>
        <v/>
      </c>
    </row>
    <row r="1333" spans="1:15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20"/>
        <v>2.1164863183834978E-3</v>
      </c>
      <c r="K1333" s="3">
        <f t="shared" ca="1" si="121"/>
        <v>1.4342491253001983</v>
      </c>
      <c r="L1333">
        <f t="shared" si="122"/>
        <v>-0.34191124718158766</v>
      </c>
      <c r="M1333" t="str">
        <f t="shared" si="123"/>
        <v/>
      </c>
      <c r="N1333" t="str">
        <f t="shared" si="124"/>
        <v/>
      </c>
      <c r="O1333" t="str">
        <f t="shared" si="125"/>
        <v/>
      </c>
    </row>
    <row r="1334" spans="1:15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20"/>
        <v>2.1164863183834978E-3</v>
      </c>
      <c r="K1334" s="3">
        <f t="shared" ca="1" si="121"/>
        <v>1.4342491253001983</v>
      </c>
      <c r="L1334">
        <f t="shared" si="122"/>
        <v>-0.28189138132717201</v>
      </c>
      <c r="M1334" t="str">
        <f t="shared" si="123"/>
        <v/>
      </c>
      <c r="N1334" t="str">
        <f t="shared" si="124"/>
        <v/>
      </c>
      <c r="O1334" t="str">
        <f t="shared" si="125"/>
        <v/>
      </c>
    </row>
    <row r="1335" spans="1:15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20"/>
        <v>2.1164863183834978E-3</v>
      </c>
      <c r="K1335" s="3">
        <f t="shared" ca="1" si="121"/>
        <v>1.4342491253001983</v>
      </c>
      <c r="L1335">
        <f t="shared" si="122"/>
        <v>-0.23472401704306725</v>
      </c>
      <c r="M1335" t="str">
        <f t="shared" si="123"/>
        <v/>
      </c>
      <c r="N1335" t="str">
        <f t="shared" si="124"/>
        <v/>
      </c>
      <c r="O1335" t="str">
        <f t="shared" si="125"/>
        <v/>
      </c>
    </row>
    <row r="1336" spans="1:15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20"/>
        <v>2.6566713600178465E-3</v>
      </c>
      <c r="K1336" s="3">
        <f t="shared" ca="1" si="121"/>
        <v>1.8003086253002039</v>
      </c>
      <c r="L1336">
        <f t="shared" si="122"/>
        <v>-0.19805124130657975</v>
      </c>
      <c r="M1336" t="str">
        <f t="shared" si="123"/>
        <v/>
      </c>
      <c r="N1336" t="str">
        <f t="shared" si="124"/>
        <v/>
      </c>
      <c r="O1336" t="str">
        <f t="shared" si="125"/>
        <v/>
      </c>
    </row>
    <row r="1337" spans="1:15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20"/>
        <v>2.6624862593895592E-3</v>
      </c>
      <c r="K1337" s="3">
        <f t="shared" ca="1" si="121"/>
        <v>1.8042491253002026</v>
      </c>
      <c r="L1337">
        <f t="shared" si="122"/>
        <v>-0.1700233141413646</v>
      </c>
      <c r="M1337" t="str">
        <f t="shared" si="123"/>
        <v/>
      </c>
      <c r="N1337" t="str">
        <f t="shared" si="124"/>
        <v/>
      </c>
      <c r="O1337" t="str">
        <f t="shared" si="125"/>
        <v/>
      </c>
    </row>
    <row r="1338" spans="1:15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20"/>
        <v>2.1164863183834978E-3</v>
      </c>
      <c r="K1338" s="3">
        <f t="shared" ca="1" si="121"/>
        <v>1.4342491253001983</v>
      </c>
      <c r="L1338">
        <f t="shared" si="122"/>
        <v>-0.15297282119336866</v>
      </c>
      <c r="M1338" t="str">
        <f t="shared" si="123"/>
        <v/>
      </c>
      <c r="N1338" t="str">
        <f t="shared" si="124"/>
        <v/>
      </c>
      <c r="O1338" t="str">
        <f t="shared" si="125"/>
        <v/>
      </c>
    </row>
    <row r="1339" spans="1:15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20"/>
        <v>7.8173677861701819E-4</v>
      </c>
      <c r="K1339" s="3">
        <f t="shared" ca="1" si="121"/>
        <v>0.52974842370008446</v>
      </c>
      <c r="L1339">
        <f t="shared" si="122"/>
        <v>-0.14285714131011745</v>
      </c>
      <c r="M1339" t="str">
        <f t="shared" si="123"/>
        <v/>
      </c>
      <c r="N1339" t="str">
        <f t="shared" si="124"/>
        <v/>
      </c>
      <c r="O1339" t="str">
        <f t="shared" si="125"/>
        <v/>
      </c>
    </row>
    <row r="1340" spans="1:15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20"/>
        <v>7.8173677861701819E-4</v>
      </c>
      <c r="K1340" s="3">
        <f t="shared" ca="1" si="121"/>
        <v>0.52974842370008446</v>
      </c>
      <c r="L1340">
        <f t="shared" si="122"/>
        <v>-0.13845163790215109</v>
      </c>
      <c r="M1340" t="str">
        <f t="shared" si="123"/>
        <v/>
      </c>
      <c r="N1340" t="str">
        <f t="shared" si="124"/>
        <v/>
      </c>
      <c r="O1340" t="str">
        <f t="shared" si="125"/>
        <v/>
      </c>
    </row>
    <row r="1341" spans="1:15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20"/>
        <v>7.8173677861701819E-4</v>
      </c>
      <c r="K1341" s="3">
        <f t="shared" ca="1" si="121"/>
        <v>0.52974842370008446</v>
      </c>
      <c r="L1341">
        <f t="shared" si="122"/>
        <v>-0.13878557664741953</v>
      </c>
      <c r="M1341" t="str">
        <f t="shared" si="123"/>
        <v/>
      </c>
      <c r="N1341" t="str">
        <f t="shared" si="124"/>
        <v/>
      </c>
      <c r="O1341" t="str">
        <f t="shared" si="125"/>
        <v/>
      </c>
    </row>
    <row r="1342" spans="1:15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20"/>
        <v>7.3509067554907326E-4</v>
      </c>
      <c r="K1342" s="3">
        <f t="shared" ca="1" si="121"/>
        <v>0.49813842370019762</v>
      </c>
      <c r="L1342">
        <f t="shared" si="122"/>
        <v>-0.14308259152439265</v>
      </c>
      <c r="M1342" t="str">
        <f t="shared" si="123"/>
        <v/>
      </c>
      <c r="N1342" t="str">
        <f t="shared" si="124"/>
        <v/>
      </c>
      <c r="O1342" t="str">
        <f t="shared" si="125"/>
        <v/>
      </c>
    </row>
    <row r="1343" spans="1:15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20"/>
        <v>7.3509067554907326E-4</v>
      </c>
      <c r="K1343" s="3">
        <f t="shared" ca="1" si="121"/>
        <v>0.49813842370019762</v>
      </c>
      <c r="L1343">
        <f t="shared" si="122"/>
        <v>-0.15071678560165036</v>
      </c>
      <c r="M1343" t="str">
        <f t="shared" si="123"/>
        <v/>
      </c>
      <c r="N1343" t="str">
        <f t="shared" si="124"/>
        <v/>
      </c>
      <c r="O1343" t="str">
        <f t="shared" si="125"/>
        <v/>
      </c>
    </row>
    <row r="1344" spans="1:15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20"/>
        <v>7.3509067554907326E-4</v>
      </c>
      <c r="K1344" s="3">
        <f t="shared" ca="1" si="121"/>
        <v>0.49813842370019762</v>
      </c>
      <c r="L1344">
        <f t="shared" si="122"/>
        <v>-0.16117994573999517</v>
      </c>
      <c r="M1344" t="str">
        <f t="shared" si="123"/>
        <v/>
      </c>
      <c r="N1344" t="str">
        <f t="shared" si="124"/>
        <v/>
      </c>
      <c r="O1344" t="str">
        <f t="shared" si="125"/>
        <v/>
      </c>
    </row>
    <row r="1345" spans="1:15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20"/>
        <v>7.3509067554907326E-4</v>
      </c>
      <c r="K1345" s="3">
        <f t="shared" ca="1" si="121"/>
        <v>0.49813842370019762</v>
      </c>
      <c r="L1345">
        <f t="shared" si="122"/>
        <v>0.16275017700435179</v>
      </c>
      <c r="M1345" t="str">
        <f t="shared" si="123"/>
        <v/>
      </c>
      <c r="N1345" t="str">
        <f t="shared" si="124"/>
        <v/>
      </c>
      <c r="O1345" t="str">
        <f t="shared" si="125"/>
        <v/>
      </c>
    </row>
    <row r="1346" spans="1:15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20"/>
        <v>7.3509067554907326E-4</v>
      </c>
      <c r="K1346" s="3">
        <f t="shared" ca="1" si="121"/>
        <v>0.49813842370019762</v>
      </c>
      <c r="L1346">
        <f t="shared" si="122"/>
        <v>0.3062166561670232</v>
      </c>
      <c r="M1346" t="str">
        <f t="shared" si="123"/>
        <v/>
      </c>
      <c r="N1346" t="str">
        <f t="shared" si="124"/>
        <v/>
      </c>
      <c r="O1346" t="str">
        <f t="shared" si="125"/>
        <v/>
      </c>
    </row>
    <row r="1347" spans="1:15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26">(OFFSET(I1347,$T$2,0)-H1347)/H1347</f>
        <v>7.3509067554907326E-4</v>
      </c>
      <c r="K1347" s="3">
        <f t="shared" ref="K1347:K1410" ca="1" si="127">H1347*J1347</f>
        <v>0.49813842370019762</v>
      </c>
      <c r="L1347">
        <f t="shared" si="122"/>
        <v>0.35995756621917174</v>
      </c>
      <c r="M1347" t="str">
        <f t="shared" si="123"/>
        <v/>
      </c>
      <c r="N1347" t="str">
        <f t="shared" si="124"/>
        <v/>
      </c>
      <c r="O1347" t="str">
        <f t="shared" si="125"/>
        <v/>
      </c>
    </row>
    <row r="1348" spans="1:15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26"/>
        <v>7.3509067554907326E-4</v>
      </c>
      <c r="K1348" s="3">
        <f t="shared" ca="1" si="127"/>
        <v>0.49813842370019762</v>
      </c>
      <c r="L1348">
        <f t="shared" si="122"/>
        <v>0.36507311509048174</v>
      </c>
      <c r="M1348" t="str">
        <f t="shared" si="123"/>
        <v/>
      </c>
      <c r="N1348" t="str">
        <f t="shared" si="124"/>
        <v/>
      </c>
      <c r="O1348" t="str">
        <f t="shared" si="125"/>
        <v/>
      </c>
    </row>
    <row r="1349" spans="1:15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26"/>
        <v>7.3509067554907326E-4</v>
      </c>
      <c r="K1349" s="3">
        <f t="shared" ca="1" si="127"/>
        <v>0.49813842370019762</v>
      </c>
      <c r="L1349">
        <f t="shared" si="122"/>
        <v>0.34217471686647433</v>
      </c>
      <c r="M1349" t="str">
        <f t="shared" si="123"/>
        <v/>
      </c>
      <c r="N1349" t="str">
        <f t="shared" si="124"/>
        <v/>
      </c>
      <c r="O1349" t="str">
        <f t="shared" si="125"/>
        <v/>
      </c>
    </row>
    <row r="1350" spans="1:15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26"/>
        <v>7.3509067554907326E-4</v>
      </c>
      <c r="K1350" s="3">
        <f t="shared" ca="1" si="127"/>
        <v>0.49813842370019762</v>
      </c>
      <c r="L1350">
        <f t="shared" si="122"/>
        <v>0.30238493583250498</v>
      </c>
      <c r="M1350" t="str">
        <f t="shared" si="123"/>
        <v/>
      </c>
      <c r="N1350" t="str">
        <f t="shared" si="124"/>
        <v/>
      </c>
      <c r="O1350" t="str">
        <f t="shared" si="125"/>
        <v/>
      </c>
    </row>
    <row r="1351" spans="1:15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26"/>
        <v>7.3509067554907326E-4</v>
      </c>
      <c r="K1351" s="3">
        <f t="shared" ca="1" si="127"/>
        <v>0.49813842370019762</v>
      </c>
      <c r="L1351">
        <f t="shared" si="122"/>
        <v>0.20529713472922428</v>
      </c>
      <c r="M1351" t="str">
        <f t="shared" si="123"/>
        <v/>
      </c>
      <c r="N1351" t="str">
        <f t="shared" si="124"/>
        <v/>
      </c>
      <c r="O1351" t="str">
        <f t="shared" si="125"/>
        <v/>
      </c>
    </row>
    <row r="1352" spans="1:15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26"/>
        <v>7.3509067554907326E-4</v>
      </c>
      <c r="K1352" s="3">
        <f t="shared" ca="1" si="127"/>
        <v>0.49813842370019762</v>
      </c>
      <c r="L1352">
        <f t="shared" si="122"/>
        <v>0.10613348288370342</v>
      </c>
      <c r="M1352" t="str">
        <f t="shared" si="123"/>
        <v/>
      </c>
      <c r="N1352" t="str">
        <f t="shared" si="124"/>
        <v/>
      </c>
      <c r="O1352" t="str">
        <f t="shared" si="125"/>
        <v/>
      </c>
    </row>
    <row r="1353" spans="1:15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26"/>
        <v>7.3509067554907326E-4</v>
      </c>
      <c r="K1353" s="3">
        <f t="shared" ca="1" si="127"/>
        <v>0.49813842370019762</v>
      </c>
      <c r="L1353">
        <f t="shared" si="122"/>
        <v>5.6252126327974569E-3</v>
      </c>
      <c r="M1353" t="str">
        <f t="shared" si="123"/>
        <v/>
      </c>
      <c r="N1353" t="str">
        <f t="shared" si="124"/>
        <v/>
      </c>
      <c r="O1353" t="str">
        <f t="shared" si="125"/>
        <v/>
      </c>
    </row>
    <row r="1354" spans="1:15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26"/>
        <v>7.3509067554907326E-4</v>
      </c>
      <c r="K1354" s="3">
        <f t="shared" ca="1" si="127"/>
        <v>0.49813842370019762</v>
      </c>
      <c r="L1354">
        <f t="shared" si="122"/>
        <v>-9.591423909669422E-2</v>
      </c>
      <c r="M1354" t="str">
        <f t="shared" si="123"/>
        <v/>
      </c>
      <c r="N1354" t="str">
        <f t="shared" si="124"/>
        <v/>
      </c>
      <c r="O1354" t="str">
        <f t="shared" si="125"/>
        <v/>
      </c>
    </row>
    <row r="1355" spans="1:15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26"/>
        <v>7.3509067554907326E-4</v>
      </c>
      <c r="K1355" s="3">
        <f t="shared" ca="1" si="127"/>
        <v>0.49813842370019762</v>
      </c>
      <c r="L1355">
        <f t="shared" si="122"/>
        <v>-0.19835866746102679</v>
      </c>
      <c r="M1355" t="str">
        <f t="shared" si="123"/>
        <v/>
      </c>
      <c r="N1355" t="str">
        <f t="shared" si="124"/>
        <v/>
      </c>
      <c r="O1355" t="str">
        <f t="shared" si="125"/>
        <v/>
      </c>
    </row>
    <row r="1356" spans="1:15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26"/>
        <v>7.3744759049317065E-4</v>
      </c>
      <c r="K1356" s="3">
        <f t="shared" ca="1" si="127"/>
        <v>0.4997344237000334</v>
      </c>
      <c r="L1356">
        <f t="shared" si="122"/>
        <v>3.6212789641880803</v>
      </c>
      <c r="M1356">
        <f t="shared" si="123"/>
        <v>1</v>
      </c>
      <c r="N1356">
        <f t="shared" ca="1" si="124"/>
        <v>0.4997344237000334</v>
      </c>
      <c r="O1356">
        <f t="shared" ca="1" si="125"/>
        <v>0.4997344237000334</v>
      </c>
    </row>
    <row r="1357" spans="1:15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26"/>
        <v>5.3622224541899257E-4</v>
      </c>
      <c r="K1357" s="3">
        <f t="shared" ca="1" si="127"/>
        <v>0.36337312529997234</v>
      </c>
      <c r="L1357">
        <f t="shared" si="122"/>
        <v>3.0193736795438193</v>
      </c>
      <c r="M1357">
        <f t="shared" si="123"/>
        <v>1</v>
      </c>
      <c r="N1357">
        <f t="shared" ca="1" si="124"/>
        <v>0.36337312529997234</v>
      </c>
      <c r="O1357" t="str">
        <f t="shared" si="125"/>
        <v/>
      </c>
    </row>
    <row r="1358" spans="1:15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26"/>
        <v>5.1065167230365609E-4</v>
      </c>
      <c r="K1358" s="3">
        <f t="shared" ca="1" si="127"/>
        <v>0.34604512529995191</v>
      </c>
      <c r="L1358">
        <f t="shared" si="122"/>
        <v>2.5375543022924472</v>
      </c>
      <c r="M1358">
        <f t="shared" si="123"/>
        <v>1</v>
      </c>
      <c r="N1358">
        <f t="shared" ca="1" si="124"/>
        <v>0.34604512529995191</v>
      </c>
      <c r="O1358" t="str">
        <f t="shared" si="125"/>
        <v/>
      </c>
    </row>
    <row r="1359" spans="1:15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26"/>
        <v>5.163029668876336E-4</v>
      </c>
      <c r="K1359" s="3">
        <f t="shared" ca="1" si="127"/>
        <v>0.34987277120001181</v>
      </c>
      <c r="L1359">
        <f t="shared" si="122"/>
        <v>2.1698539898793254</v>
      </c>
      <c r="M1359">
        <f t="shared" si="123"/>
        <v>1</v>
      </c>
      <c r="N1359">
        <f t="shared" ca="1" si="124"/>
        <v>0.34987277120001181</v>
      </c>
      <c r="O1359" t="str">
        <f t="shared" si="125"/>
        <v/>
      </c>
    </row>
    <row r="1360" spans="1:15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26"/>
        <v>5.1633106195381412E-4</v>
      </c>
      <c r="K1360" s="3">
        <f t="shared" ca="1" si="127"/>
        <v>0.34989180000002301</v>
      </c>
      <c r="L1360">
        <f t="shared" si="122"/>
        <v>1.8777329081089547</v>
      </c>
      <c r="M1360">
        <f t="shared" si="123"/>
        <v>1</v>
      </c>
      <c r="N1360">
        <f t="shared" ca="1" si="124"/>
        <v>0.34989180000002301</v>
      </c>
      <c r="O1360" t="str">
        <f t="shared" si="125"/>
        <v/>
      </c>
    </row>
    <row r="1361" spans="1:15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26"/>
        <v>5.1646537637701291E-4</v>
      </c>
      <c r="K1361" s="3">
        <f t="shared" ca="1" si="127"/>
        <v>0.34998277119996152</v>
      </c>
      <c r="L1361">
        <f t="shared" si="122"/>
        <v>1.6356580562554548</v>
      </c>
      <c r="M1361">
        <f t="shared" si="123"/>
        <v>1</v>
      </c>
      <c r="N1361">
        <f t="shared" ca="1" si="124"/>
        <v>0.34998277119996152</v>
      </c>
      <c r="O1361" t="str">
        <f t="shared" si="125"/>
        <v/>
      </c>
    </row>
    <row r="1362" spans="1:15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26"/>
        <v>5.1649081384198738E-4</v>
      </c>
      <c r="K1362" s="3">
        <f t="shared" ca="1" si="127"/>
        <v>0.35000000000002274</v>
      </c>
      <c r="L1362">
        <f t="shared" si="122"/>
        <v>1.4298598725794758</v>
      </c>
      <c r="M1362" t="str">
        <f t="shared" si="123"/>
        <v/>
      </c>
      <c r="N1362" t="str">
        <f t="shared" si="124"/>
        <v/>
      </c>
      <c r="O1362" t="str">
        <f t="shared" si="125"/>
        <v/>
      </c>
    </row>
    <row r="1363" spans="1:15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26"/>
        <v>4.5776107174004034E-4</v>
      </c>
      <c r="K1363" s="3">
        <f t="shared" ca="1" si="127"/>
        <v>0.3102200000000721</v>
      </c>
      <c r="L1363">
        <f t="shared" si="122"/>
        <v>1.2415045714115245</v>
      </c>
      <c r="M1363" t="str">
        <f t="shared" si="123"/>
        <v/>
      </c>
      <c r="N1363" t="str">
        <f t="shared" si="124"/>
        <v/>
      </c>
      <c r="O1363" t="str">
        <f t="shared" si="125"/>
        <v/>
      </c>
    </row>
    <row r="1364" spans="1:15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26"/>
        <v>4.5664533361704918E-4</v>
      </c>
      <c r="K1364" s="3">
        <f t="shared" ca="1" si="127"/>
        <v>0.30946422080000957</v>
      </c>
      <c r="L1364">
        <f t="shared" si="122"/>
        <v>1.0837055104698459</v>
      </c>
      <c r="M1364" t="str">
        <f t="shared" si="123"/>
        <v/>
      </c>
      <c r="N1364" t="str">
        <f t="shared" si="124"/>
        <v/>
      </c>
      <c r="O1364" t="str">
        <f t="shared" si="125"/>
        <v/>
      </c>
    </row>
    <row r="1365" spans="1:15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26"/>
        <v>4.5223982664016767E-4</v>
      </c>
      <c r="K1365" s="3">
        <f t="shared" ca="1" si="127"/>
        <v>0.306479999999965</v>
      </c>
      <c r="L1365">
        <f t="shared" si="122"/>
        <v>0.94170082404531985</v>
      </c>
      <c r="M1365" t="str">
        <f t="shared" si="123"/>
        <v/>
      </c>
      <c r="N1365" t="str">
        <f t="shared" si="124"/>
        <v/>
      </c>
      <c r="O1365" t="str">
        <f t="shared" si="125"/>
        <v/>
      </c>
    </row>
    <row r="1366" spans="1:15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26"/>
        <v>4.5223982664016767E-4</v>
      </c>
      <c r="K1366" s="3">
        <f t="shared" ca="1" si="127"/>
        <v>0.306479999999965</v>
      </c>
      <c r="L1366">
        <f t="shared" si="122"/>
        <v>0.79348022611984181</v>
      </c>
      <c r="M1366" t="str">
        <f t="shared" si="123"/>
        <v/>
      </c>
      <c r="N1366" t="str">
        <f t="shared" si="124"/>
        <v/>
      </c>
      <c r="O1366" t="str">
        <f t="shared" si="125"/>
        <v/>
      </c>
    </row>
    <row r="1367" spans="1:15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26"/>
        <v>-2.2185839994456201E-3</v>
      </c>
      <c r="K1367" s="3">
        <f t="shared" ca="1" si="127"/>
        <v>-1.5035199999999804</v>
      </c>
      <c r="L1367">
        <f t="shared" si="122"/>
        <v>0.65536759290939928</v>
      </c>
      <c r="M1367" t="str">
        <f t="shared" si="123"/>
        <v/>
      </c>
      <c r="N1367" t="str">
        <f t="shared" si="124"/>
        <v/>
      </c>
      <c r="O1367" t="str">
        <f t="shared" si="125"/>
        <v/>
      </c>
    </row>
    <row r="1368" spans="1:15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26"/>
        <v>-2.2185839994456201E-3</v>
      </c>
      <c r="K1368" s="3">
        <f t="shared" ca="1" si="127"/>
        <v>-1.5035199999999804</v>
      </c>
      <c r="L1368">
        <f t="shared" si="122"/>
        <v>0.52532975089070688</v>
      </c>
      <c r="M1368" t="str">
        <f t="shared" si="123"/>
        <v/>
      </c>
      <c r="N1368" t="str">
        <f t="shared" si="124"/>
        <v/>
      </c>
      <c r="O1368" t="str">
        <f t="shared" si="125"/>
        <v/>
      </c>
    </row>
    <row r="1369" spans="1:15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26"/>
        <v>-2.2185839994456201E-3</v>
      </c>
      <c r="K1369" s="3">
        <f t="shared" ca="1" si="127"/>
        <v>-1.5035199999999804</v>
      </c>
      <c r="L1369">
        <f t="shared" si="122"/>
        <v>0.39814970696015584</v>
      </c>
      <c r="M1369" t="str">
        <f t="shared" si="123"/>
        <v/>
      </c>
      <c r="N1369" t="str">
        <f t="shared" si="124"/>
        <v/>
      </c>
      <c r="O1369" t="str">
        <f t="shared" si="125"/>
        <v/>
      </c>
    </row>
    <row r="1370" spans="1:15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26"/>
        <v>-2.2185839994456201E-3</v>
      </c>
      <c r="K1370" s="3">
        <f t="shared" ca="1" si="127"/>
        <v>-1.5035199999999804</v>
      </c>
      <c r="L1370">
        <f t="shared" si="122"/>
        <v>0.27523743340494572</v>
      </c>
      <c r="M1370" t="str">
        <f t="shared" si="123"/>
        <v/>
      </c>
      <c r="N1370" t="str">
        <f t="shared" si="124"/>
        <v/>
      </c>
      <c r="O1370" t="str">
        <f t="shared" si="125"/>
        <v/>
      </c>
    </row>
    <row r="1371" spans="1:15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26"/>
        <v>-2.2185839994456201E-3</v>
      </c>
      <c r="K1371" s="3">
        <f t="shared" ca="1" si="127"/>
        <v>-1.5035199999999804</v>
      </c>
      <c r="L1371">
        <f t="shared" si="122"/>
        <v>0.15523144936336819</v>
      </c>
      <c r="M1371" t="str">
        <f t="shared" si="123"/>
        <v/>
      </c>
      <c r="N1371" t="str">
        <f t="shared" si="124"/>
        <v/>
      </c>
      <c r="O1371" t="str">
        <f t="shared" si="125"/>
        <v/>
      </c>
    </row>
    <row r="1372" spans="1:15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26"/>
        <v>-2.2593482809266006E-3</v>
      </c>
      <c r="K1372" s="3">
        <f t="shared" ca="1" si="127"/>
        <v>-1.5312082467999062</v>
      </c>
      <c r="L1372">
        <f t="shared" si="122"/>
        <v>3.6927004973963042E-2</v>
      </c>
      <c r="M1372" t="str">
        <f t="shared" si="123"/>
        <v/>
      </c>
      <c r="N1372" t="str">
        <f t="shared" si="124"/>
        <v/>
      </c>
      <c r="O1372" t="str">
        <f t="shared" si="125"/>
        <v/>
      </c>
    </row>
    <row r="1373" spans="1:15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26"/>
        <v>-2.65490641454882E-3</v>
      </c>
      <c r="K1373" s="3">
        <f t="shared" ca="1" si="127"/>
        <v>-1.7999999999999545</v>
      </c>
      <c r="L1373">
        <f t="shared" si="122"/>
        <v>-8.0786240072639084E-2</v>
      </c>
      <c r="M1373" t="str">
        <f t="shared" si="123"/>
        <v/>
      </c>
      <c r="N1373" t="str">
        <f t="shared" si="124"/>
        <v/>
      </c>
      <c r="O1373" t="str">
        <f t="shared" si="125"/>
        <v/>
      </c>
    </row>
    <row r="1374" spans="1:15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26"/>
        <v>-2.65490641454882E-3</v>
      </c>
      <c r="K1374" s="3">
        <f t="shared" ca="1" si="127"/>
        <v>-1.7999999999999545</v>
      </c>
      <c r="L1374">
        <f t="shared" si="122"/>
        <v>-0.19896808212240996</v>
      </c>
      <c r="M1374" t="str">
        <f t="shared" si="123"/>
        <v/>
      </c>
      <c r="N1374" t="str">
        <f t="shared" si="124"/>
        <v/>
      </c>
      <c r="O1374" t="str">
        <f t="shared" si="125"/>
        <v/>
      </c>
    </row>
    <row r="1375" spans="1:15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26"/>
        <v>-2.65490641454882E-3</v>
      </c>
      <c r="K1375" s="3">
        <f t="shared" ca="1" si="127"/>
        <v>-1.7999999999999545</v>
      </c>
      <c r="L1375">
        <f t="shared" si="122"/>
        <v>-0.31868159063382745</v>
      </c>
      <c r="M1375" t="str">
        <f t="shared" si="123"/>
        <v/>
      </c>
      <c r="N1375" t="str">
        <f t="shared" si="124"/>
        <v/>
      </c>
      <c r="O1375" t="str">
        <f t="shared" si="125"/>
        <v/>
      </c>
    </row>
    <row r="1376" spans="1:15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26"/>
        <v>-2.65490641454882E-3</v>
      </c>
      <c r="K1376" s="3">
        <f t="shared" ca="1" si="127"/>
        <v>-1.7999999999999545</v>
      </c>
      <c r="L1376">
        <f t="shared" si="122"/>
        <v>-0.44102852698790057</v>
      </c>
      <c r="M1376" t="str">
        <f t="shared" si="123"/>
        <v/>
      </c>
      <c r="N1376" t="str">
        <f t="shared" si="124"/>
        <v/>
      </c>
      <c r="O1376" t="str">
        <f t="shared" si="125"/>
        <v/>
      </c>
    </row>
    <row r="1377" spans="1:15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26"/>
        <v>-2.65490641454882E-3</v>
      </c>
      <c r="K1377" s="3">
        <f t="shared" ca="1" si="127"/>
        <v>-1.7999999999999545</v>
      </c>
      <c r="L1377">
        <f t="shared" si="122"/>
        <v>-0.56718497849557648</v>
      </c>
      <c r="M1377" t="str">
        <f t="shared" si="123"/>
        <v/>
      </c>
      <c r="N1377" t="str">
        <f t="shared" si="124"/>
        <v/>
      </c>
      <c r="O1377" t="str">
        <f t="shared" si="125"/>
        <v/>
      </c>
    </row>
    <row r="1378" spans="1:15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26"/>
        <v>-2.65490641454882E-3</v>
      </c>
      <c r="K1378" s="3">
        <f t="shared" ca="1" si="127"/>
        <v>-1.7999999999999545</v>
      </c>
      <c r="L1378">
        <f t="shared" si="122"/>
        <v>-0.69838804519097408</v>
      </c>
      <c r="M1378" t="str">
        <f t="shared" si="123"/>
        <v/>
      </c>
      <c r="N1378" t="str">
        <f t="shared" si="124"/>
        <v/>
      </c>
      <c r="O1378" t="str">
        <f t="shared" si="125"/>
        <v/>
      </c>
    </row>
    <row r="1379" spans="1:15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26"/>
        <v>-2.65490641454882E-3</v>
      </c>
      <c r="K1379" s="3">
        <f t="shared" ca="1" si="127"/>
        <v>-1.7999999999999545</v>
      </c>
      <c r="L1379">
        <f t="shared" si="122"/>
        <v>-0.83595926240867935</v>
      </c>
      <c r="M1379" t="str">
        <f t="shared" si="123"/>
        <v/>
      </c>
      <c r="N1379" t="str">
        <f t="shared" si="124"/>
        <v/>
      </c>
      <c r="O1379" t="str">
        <f t="shared" si="125"/>
        <v/>
      </c>
    </row>
    <row r="1380" spans="1:15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26"/>
        <v>-2.65490641454882E-3</v>
      </c>
      <c r="K1380" s="3">
        <f t="shared" ca="1" si="127"/>
        <v>-1.7999999999999545</v>
      </c>
      <c r="L1380">
        <f t="shared" si="122"/>
        <v>-0.99124306744608748</v>
      </c>
      <c r="M1380" t="str">
        <f t="shared" si="123"/>
        <v/>
      </c>
      <c r="N1380" t="str">
        <f t="shared" si="124"/>
        <v/>
      </c>
      <c r="O1380" t="str">
        <f t="shared" si="125"/>
        <v/>
      </c>
    </row>
    <row r="1381" spans="1:15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26"/>
        <v>-2.65490641454882E-3</v>
      </c>
      <c r="K1381" s="3">
        <f t="shared" ca="1" si="127"/>
        <v>-1.7999999999999545</v>
      </c>
      <c r="L1381">
        <f t="shared" si="122"/>
        <v>-1.1612044443548133</v>
      </c>
      <c r="M1381" t="str">
        <f t="shared" si="123"/>
        <v/>
      </c>
      <c r="N1381" t="str">
        <f t="shared" si="124"/>
        <v/>
      </c>
      <c r="O1381" t="str">
        <f t="shared" si="125"/>
        <v/>
      </c>
    </row>
    <row r="1382" spans="1:15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26"/>
        <v>-2.65490641454882E-3</v>
      </c>
      <c r="K1382" s="3">
        <f t="shared" ca="1" si="127"/>
        <v>-1.7999999999999545</v>
      </c>
      <c r="L1382">
        <f t="shared" si="122"/>
        <v>-1.3508212417502754</v>
      </c>
      <c r="M1382" t="str">
        <f t="shared" si="123"/>
        <v/>
      </c>
      <c r="N1382" t="str">
        <f t="shared" si="124"/>
        <v/>
      </c>
      <c r="O1382" t="str">
        <f t="shared" si="125"/>
        <v/>
      </c>
    </row>
    <row r="1383" spans="1:15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26"/>
        <v>-2.65490641454882E-3</v>
      </c>
      <c r="K1383" s="3">
        <f t="shared" ca="1" si="127"/>
        <v>-1.7999999999999545</v>
      </c>
      <c r="L1383">
        <f t="shared" ref="L1383:L1446" si="128">SKEW(F1348:F1382)</f>
        <v>-1.5673309727199647</v>
      </c>
      <c r="M1383">
        <f t="shared" ref="M1383:M1446" si="129">IF(ABS(L1383)&gt;1.5,SIGN(L1383),"")</f>
        <v>-1</v>
      </c>
      <c r="N1383" t="str">
        <f t="shared" ref="N1383:N1446" si="130">IF(M1383=1,K1383,"")</f>
        <v/>
      </c>
      <c r="O1383" t="str">
        <f t="shared" ref="O1383:O1446" si="131">IF(M1383=1,IF(ISNUMBER(M1382),"",K1383),"")</f>
        <v/>
      </c>
    </row>
    <row r="1384" spans="1:15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26"/>
        <v>-2.65490641454882E-3</v>
      </c>
      <c r="K1384" s="3">
        <f t="shared" ca="1" si="127"/>
        <v>-1.7999999999999545</v>
      </c>
      <c r="L1384">
        <f t="shared" si="128"/>
        <v>-1.8218604313879285</v>
      </c>
      <c r="M1384">
        <f t="shared" si="129"/>
        <v>-1</v>
      </c>
      <c r="N1384" t="str">
        <f t="shared" si="130"/>
        <v/>
      </c>
      <c r="O1384" t="str">
        <f t="shared" si="131"/>
        <v/>
      </c>
    </row>
    <row r="1385" spans="1:15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26"/>
        <v>-2.65490641454882E-3</v>
      </c>
      <c r="K1385" s="3">
        <f t="shared" ca="1" si="127"/>
        <v>-1.7999999999999545</v>
      </c>
      <c r="L1385">
        <f t="shared" si="128"/>
        <v>-2.1327544145642654</v>
      </c>
      <c r="M1385">
        <f t="shared" si="129"/>
        <v>-1</v>
      </c>
      <c r="N1385" t="str">
        <f t="shared" si="130"/>
        <v/>
      </c>
      <c r="O1385" t="str">
        <f t="shared" si="131"/>
        <v/>
      </c>
    </row>
    <row r="1386" spans="1:15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26"/>
        <v>-2.65490641454882E-3</v>
      </c>
      <c r="K1386" s="3">
        <f t="shared" ca="1" si="127"/>
        <v>-1.7999999999999545</v>
      </c>
      <c r="L1386">
        <f t="shared" si="128"/>
        <v>-2.533212198167881</v>
      </c>
      <c r="M1386">
        <f t="shared" si="129"/>
        <v>-1</v>
      </c>
      <c r="N1386" t="str">
        <f t="shared" si="130"/>
        <v/>
      </c>
      <c r="O1386" t="str">
        <f t="shared" si="131"/>
        <v/>
      </c>
    </row>
    <row r="1387" spans="1:15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26"/>
        <v>-2.65490641454882E-3</v>
      </c>
      <c r="K1387" s="3">
        <f t="shared" ca="1" si="127"/>
        <v>-1.7999999999999545</v>
      </c>
      <c r="L1387">
        <f t="shared" si="128"/>
        <v>-3.0796843765036801</v>
      </c>
      <c r="M1387">
        <f t="shared" si="129"/>
        <v>-1</v>
      </c>
      <c r="N1387" t="str">
        <f t="shared" si="130"/>
        <v/>
      </c>
      <c r="O1387" t="str">
        <f t="shared" si="131"/>
        <v/>
      </c>
    </row>
    <row r="1388" spans="1:15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26"/>
        <v>-2.65490641454882E-3</v>
      </c>
      <c r="K1388" s="3">
        <f t="shared" ca="1" si="127"/>
        <v>-1.7999999999999545</v>
      </c>
      <c r="L1388">
        <f t="shared" si="128"/>
        <v>-3.7291875709603977</v>
      </c>
      <c r="M1388">
        <f t="shared" si="129"/>
        <v>-1</v>
      </c>
      <c r="N1388" t="str">
        <f t="shared" si="130"/>
        <v/>
      </c>
      <c r="O1388" t="str">
        <f t="shared" si="131"/>
        <v/>
      </c>
    </row>
    <row r="1389" spans="1:15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26"/>
        <v>-2.65490641454882E-3</v>
      </c>
      <c r="K1389" s="3">
        <f t="shared" ca="1" si="127"/>
        <v>-1.7999999999999545</v>
      </c>
      <c r="L1389">
        <f t="shared" si="128"/>
        <v>-4.7776753465760784</v>
      </c>
      <c r="M1389">
        <f t="shared" si="129"/>
        <v>-1</v>
      </c>
      <c r="N1389" t="str">
        <f t="shared" si="130"/>
        <v/>
      </c>
      <c r="O1389" t="str">
        <f t="shared" si="131"/>
        <v/>
      </c>
    </row>
    <row r="1390" spans="1:15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26"/>
        <v>-2.65490641454882E-3</v>
      </c>
      <c r="K1390" s="3">
        <f t="shared" ca="1" si="127"/>
        <v>-1.7999999999999545</v>
      </c>
      <c r="L1390">
        <f t="shared" si="128"/>
        <v>2.9169124470579115</v>
      </c>
      <c r="M1390">
        <f t="shared" si="129"/>
        <v>1</v>
      </c>
      <c r="N1390">
        <f t="shared" ca="1" si="130"/>
        <v>-1.7999999999999545</v>
      </c>
      <c r="O1390" t="str">
        <f t="shared" si="131"/>
        <v/>
      </c>
    </row>
    <row r="1391" spans="1:15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26"/>
        <v>-2.65490641454882E-3</v>
      </c>
      <c r="K1391" s="3">
        <f t="shared" ca="1" si="127"/>
        <v>-1.7999999999999545</v>
      </c>
      <c r="L1391">
        <f t="shared" si="128"/>
        <v>2.4221063287466582</v>
      </c>
      <c r="M1391">
        <f t="shared" si="129"/>
        <v>1</v>
      </c>
      <c r="N1391">
        <f t="shared" ca="1" si="130"/>
        <v>-1.7999999999999545</v>
      </c>
      <c r="O1391" t="str">
        <f t="shared" si="131"/>
        <v/>
      </c>
    </row>
    <row r="1392" spans="1:15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26"/>
        <v>-2.65490641454882E-3</v>
      </c>
      <c r="K1392" s="3">
        <f t="shared" ca="1" si="127"/>
        <v>-1.7999999999999545</v>
      </c>
      <c r="L1392">
        <f t="shared" si="128"/>
        <v>2.0488988270844186</v>
      </c>
      <c r="M1392">
        <f t="shared" si="129"/>
        <v>1</v>
      </c>
      <c r="N1392">
        <f t="shared" ca="1" si="130"/>
        <v>-1.7999999999999545</v>
      </c>
      <c r="O1392" t="str">
        <f t="shared" si="131"/>
        <v/>
      </c>
    </row>
    <row r="1393" spans="1:15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26"/>
        <v>-2.65490641454882E-3</v>
      </c>
      <c r="K1393" s="3">
        <f t="shared" ca="1" si="127"/>
        <v>-1.7999999999999545</v>
      </c>
      <c r="L1393">
        <f t="shared" si="128"/>
        <v>1.7545675477719203</v>
      </c>
      <c r="M1393">
        <f t="shared" si="129"/>
        <v>1</v>
      </c>
      <c r="N1393">
        <f t="shared" ca="1" si="130"/>
        <v>-1.7999999999999545</v>
      </c>
      <c r="O1393" t="str">
        <f t="shared" si="131"/>
        <v/>
      </c>
    </row>
    <row r="1394" spans="1:15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26"/>
        <v>-2.65490641454882E-3</v>
      </c>
      <c r="K1394" s="3">
        <f t="shared" ca="1" si="127"/>
        <v>-1.7999999999999545</v>
      </c>
      <c r="L1394">
        <f t="shared" si="128"/>
        <v>1.5109452489195849</v>
      </c>
      <c r="M1394">
        <f t="shared" si="129"/>
        <v>1</v>
      </c>
      <c r="N1394">
        <f t="shared" ca="1" si="130"/>
        <v>-1.7999999999999545</v>
      </c>
      <c r="O1394" t="str">
        <f t="shared" si="131"/>
        <v/>
      </c>
    </row>
    <row r="1395" spans="1:15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26"/>
        <v>-2.65490641454882E-3</v>
      </c>
      <c r="K1395" s="3">
        <f t="shared" ca="1" si="127"/>
        <v>-1.7999999999999545</v>
      </c>
      <c r="L1395">
        <f t="shared" si="128"/>
        <v>1.3020285610531455</v>
      </c>
      <c r="M1395" t="str">
        <f t="shared" si="129"/>
        <v/>
      </c>
      <c r="N1395" t="str">
        <f t="shared" si="130"/>
        <v/>
      </c>
      <c r="O1395" t="str">
        <f t="shared" si="131"/>
        <v/>
      </c>
    </row>
    <row r="1396" spans="1:15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26"/>
        <v>-2.65490641454882E-3</v>
      </c>
      <c r="K1396" s="3">
        <f t="shared" ca="1" si="127"/>
        <v>-1.7999999999999545</v>
      </c>
      <c r="L1396">
        <f t="shared" si="128"/>
        <v>1.1178944453373973</v>
      </c>
      <c r="M1396" t="str">
        <f t="shared" si="129"/>
        <v/>
      </c>
      <c r="N1396" t="str">
        <f t="shared" si="130"/>
        <v/>
      </c>
      <c r="O1396" t="str">
        <f t="shared" si="131"/>
        <v/>
      </c>
    </row>
    <row r="1397" spans="1:15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26"/>
        <v>-2.65490641454882E-3</v>
      </c>
      <c r="K1397" s="3">
        <f t="shared" ca="1" si="127"/>
        <v>-1.7999999999999545</v>
      </c>
      <c r="L1397">
        <f t="shared" si="128"/>
        <v>0.9520168933407307</v>
      </c>
      <c r="M1397" t="str">
        <f t="shared" si="129"/>
        <v/>
      </c>
      <c r="N1397" t="str">
        <f t="shared" si="130"/>
        <v/>
      </c>
      <c r="O1397" t="str">
        <f t="shared" si="131"/>
        <v/>
      </c>
    </row>
    <row r="1398" spans="1:15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26"/>
        <v>-2.65490641454882E-3</v>
      </c>
      <c r="K1398" s="3">
        <f t="shared" ca="1" si="127"/>
        <v>-1.7999999999999545</v>
      </c>
      <c r="L1398">
        <f t="shared" si="128"/>
        <v>0.7998141364783623</v>
      </c>
      <c r="M1398" t="str">
        <f t="shared" si="129"/>
        <v/>
      </c>
      <c r="N1398" t="str">
        <f t="shared" si="130"/>
        <v/>
      </c>
      <c r="O1398" t="str">
        <f t="shared" si="131"/>
        <v/>
      </c>
    </row>
    <row r="1399" spans="1:15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26"/>
        <v>-2.65490641454882E-3</v>
      </c>
      <c r="K1399" s="3">
        <f t="shared" ca="1" si="127"/>
        <v>-1.7999999999999545</v>
      </c>
      <c r="L1399">
        <f t="shared" si="128"/>
        <v>0.65795957331211907</v>
      </c>
      <c r="M1399" t="str">
        <f t="shared" si="129"/>
        <v/>
      </c>
      <c r="N1399" t="str">
        <f t="shared" si="130"/>
        <v/>
      </c>
      <c r="O1399" t="str">
        <f t="shared" si="131"/>
        <v/>
      </c>
    </row>
    <row r="1400" spans="1:15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26"/>
        <v>-2.65490641454882E-3</v>
      </c>
      <c r="K1400" s="3">
        <f t="shared" ca="1" si="127"/>
        <v>-1.7999999999999545</v>
      </c>
      <c r="L1400">
        <f t="shared" si="128"/>
        <v>0.52409004819346283</v>
      </c>
      <c r="M1400" t="str">
        <f t="shared" si="129"/>
        <v/>
      </c>
      <c r="N1400" t="str">
        <f t="shared" si="130"/>
        <v/>
      </c>
      <c r="O1400" t="str">
        <f t="shared" si="131"/>
        <v/>
      </c>
    </row>
    <row r="1401" spans="1:15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26"/>
        <v>-2.65490641454882E-3</v>
      </c>
      <c r="K1401" s="3">
        <f t="shared" ca="1" si="127"/>
        <v>-1.7999999999999545</v>
      </c>
      <c r="L1401">
        <f t="shared" si="128"/>
        <v>0.39600900697607372</v>
      </c>
      <c r="M1401" t="str">
        <f t="shared" si="129"/>
        <v/>
      </c>
      <c r="N1401" t="str">
        <f t="shared" si="130"/>
        <v/>
      </c>
      <c r="O1401" t="str">
        <f t="shared" si="131"/>
        <v/>
      </c>
    </row>
    <row r="1402" spans="1:15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26"/>
        <v>-2.65490641454882E-3</v>
      </c>
      <c r="K1402" s="3">
        <f t="shared" ca="1" si="127"/>
        <v>-1.7999999999999545</v>
      </c>
      <c r="L1402">
        <f t="shared" si="128"/>
        <v>0.27207949510285651</v>
      </c>
      <c r="M1402" t="str">
        <f t="shared" si="129"/>
        <v/>
      </c>
      <c r="N1402" t="str">
        <f t="shared" si="130"/>
        <v/>
      </c>
      <c r="O1402" t="str">
        <f t="shared" si="131"/>
        <v/>
      </c>
    </row>
    <row r="1403" spans="1:15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26"/>
        <v>-2.65490641454882E-3</v>
      </c>
      <c r="K1403" s="3">
        <f t="shared" ca="1" si="127"/>
        <v>-1.7999999999999545</v>
      </c>
      <c r="L1403">
        <f t="shared" si="128"/>
        <v>0.15094187441812607</v>
      </c>
      <c r="M1403" t="str">
        <f t="shared" si="129"/>
        <v/>
      </c>
      <c r="N1403" t="str">
        <f t="shared" si="130"/>
        <v/>
      </c>
      <c r="O1403" t="str">
        <f t="shared" si="131"/>
        <v/>
      </c>
    </row>
    <row r="1404" spans="1:15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26"/>
        <v>-2.6453022905942075E-3</v>
      </c>
      <c r="K1404" s="3">
        <f t="shared" ca="1" si="127"/>
        <v>-1.7934884999999667</v>
      </c>
      <c r="L1404">
        <f t="shared" si="128"/>
        <v>3.1211825894166646E-2</v>
      </c>
      <c r="M1404" t="str">
        <f t="shared" si="129"/>
        <v/>
      </c>
      <c r="N1404" t="str">
        <f t="shared" si="130"/>
        <v/>
      </c>
      <c r="O1404" t="str">
        <f t="shared" si="131"/>
        <v/>
      </c>
    </row>
    <row r="1405" spans="1:15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26"/>
        <v>-2.6401569344680063E-3</v>
      </c>
      <c r="K1405" s="3">
        <f t="shared" ca="1" si="127"/>
        <v>-1.7899999999999636</v>
      </c>
      <c r="L1405">
        <f t="shared" si="128"/>
        <v>-8.8159110730814547E-2</v>
      </c>
      <c r="M1405" t="str">
        <f t="shared" si="129"/>
        <v/>
      </c>
      <c r="N1405" t="str">
        <f t="shared" si="130"/>
        <v/>
      </c>
      <c r="O1405" t="str">
        <f t="shared" si="131"/>
        <v/>
      </c>
    </row>
    <row r="1406" spans="1:15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26"/>
        <v>-2.0965496912260023E-3</v>
      </c>
      <c r="K1406" s="3">
        <f t="shared" ca="1" si="127"/>
        <v>-1.4224879999999303</v>
      </c>
      <c r="L1406">
        <f t="shared" si="128"/>
        <v>-0.20838626282897105</v>
      </c>
      <c r="M1406" t="str">
        <f t="shared" si="129"/>
        <v/>
      </c>
      <c r="N1406" t="str">
        <f t="shared" si="130"/>
        <v/>
      </c>
      <c r="O1406" t="str">
        <f t="shared" si="131"/>
        <v/>
      </c>
    </row>
    <row r="1407" spans="1:15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26"/>
        <v>-2.0963849206325851E-3</v>
      </c>
      <c r="K1407" s="3">
        <f t="shared" ca="1" si="127"/>
        <v>-1.4223762048000026</v>
      </c>
      <c r="L1407">
        <f t="shared" si="128"/>
        <v>-0.33059494981603399</v>
      </c>
      <c r="M1407" t="str">
        <f t="shared" si="129"/>
        <v/>
      </c>
      <c r="N1407" t="str">
        <f t="shared" si="130"/>
        <v/>
      </c>
      <c r="O1407" t="str">
        <f t="shared" si="131"/>
        <v/>
      </c>
    </row>
    <row r="1408" spans="1:15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26"/>
        <v>-2.083450014001642E-3</v>
      </c>
      <c r="K1408" s="3">
        <f t="shared" ca="1" si="127"/>
        <v>-1.4135999999999742</v>
      </c>
      <c r="L1408">
        <f t="shared" si="128"/>
        <v>-0.45625739374461238</v>
      </c>
      <c r="M1408" t="str">
        <f t="shared" si="129"/>
        <v/>
      </c>
      <c r="N1408" t="str">
        <f t="shared" si="130"/>
        <v/>
      </c>
      <c r="O1408" t="str">
        <f t="shared" si="131"/>
        <v/>
      </c>
    </row>
    <row r="1409" spans="1:15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26"/>
        <v>-2.0781441141357548E-3</v>
      </c>
      <c r="K1409" s="3">
        <f t="shared" ca="1" si="127"/>
        <v>-1.4099999999999682</v>
      </c>
      <c r="L1409">
        <f t="shared" si="128"/>
        <v>-0.58652396986909083</v>
      </c>
      <c r="M1409" t="str">
        <f t="shared" si="129"/>
        <v/>
      </c>
      <c r="N1409" t="str">
        <f t="shared" si="130"/>
        <v/>
      </c>
      <c r="O1409" t="str">
        <f t="shared" si="131"/>
        <v/>
      </c>
    </row>
    <row r="1410" spans="1:15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26"/>
        <v>-2.0781441141357548E-3</v>
      </c>
      <c r="K1410" s="3">
        <f t="shared" ca="1" si="127"/>
        <v>-1.4099999999999682</v>
      </c>
      <c r="L1410">
        <f t="shared" si="128"/>
        <v>-0.72313350873376547</v>
      </c>
      <c r="M1410" t="str">
        <f t="shared" si="129"/>
        <v/>
      </c>
      <c r="N1410" t="str">
        <f t="shared" si="130"/>
        <v/>
      </c>
      <c r="O1410" t="str">
        <f t="shared" si="131"/>
        <v/>
      </c>
    </row>
    <row r="1411" spans="1:15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32">(OFFSET(I1411,$T$2,0)-H1411)/H1411</f>
        <v>-1.6485191277690449E-3</v>
      </c>
      <c r="K1411" s="3">
        <f t="shared" ref="K1411:K1474" ca="1" si="133">H1411*J1411</f>
        <v>-1.1185037430000193</v>
      </c>
      <c r="L1411">
        <f t="shared" si="128"/>
        <v>-0.86835736041630407</v>
      </c>
      <c r="M1411" t="str">
        <f t="shared" si="129"/>
        <v/>
      </c>
      <c r="N1411" t="str">
        <f t="shared" si="130"/>
        <v/>
      </c>
      <c r="O1411" t="str">
        <f t="shared" si="131"/>
        <v/>
      </c>
    </row>
    <row r="1412" spans="1:15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32"/>
        <v>-1.6448344750843267E-3</v>
      </c>
      <c r="K1412" s="3">
        <f t="shared" ca="1" si="133"/>
        <v>-1.1160037429999647</v>
      </c>
      <c r="L1412">
        <f t="shared" si="128"/>
        <v>-1.0256980079493125</v>
      </c>
      <c r="M1412" t="str">
        <f t="shared" si="129"/>
        <v/>
      </c>
      <c r="N1412" t="str">
        <f t="shared" si="130"/>
        <v/>
      </c>
      <c r="O1412" t="str">
        <f t="shared" si="131"/>
        <v/>
      </c>
    </row>
    <row r="1413" spans="1:15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32"/>
        <v>-1.6445065409954678E-3</v>
      </c>
      <c r="K1413" s="3">
        <f t="shared" ca="1" si="133"/>
        <v>-1.1157812430000149</v>
      </c>
      <c r="L1413">
        <f t="shared" si="128"/>
        <v>-1.1982760532158787</v>
      </c>
      <c r="M1413" t="str">
        <f t="shared" si="129"/>
        <v/>
      </c>
      <c r="N1413" t="str">
        <f t="shared" si="130"/>
        <v/>
      </c>
      <c r="O1413" t="str">
        <f t="shared" si="131"/>
        <v/>
      </c>
    </row>
    <row r="1414" spans="1:15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32"/>
        <v>-1.6424925098381866E-3</v>
      </c>
      <c r="K1414" s="3">
        <f t="shared" ca="1" si="133"/>
        <v>-1.1144147430001112</v>
      </c>
      <c r="L1414">
        <f t="shared" si="128"/>
        <v>-1.3911855431033497</v>
      </c>
      <c r="M1414" t="str">
        <f t="shared" si="129"/>
        <v/>
      </c>
      <c r="N1414" t="str">
        <f t="shared" si="130"/>
        <v/>
      </c>
      <c r="O1414" t="str">
        <f t="shared" si="131"/>
        <v/>
      </c>
    </row>
    <row r="1415" spans="1:15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32"/>
        <v>-1.6406218219868526E-3</v>
      </c>
      <c r="K1415" s="3">
        <f t="shared" ca="1" si="133"/>
        <v>-1.1131454999998596</v>
      </c>
      <c r="L1415">
        <f t="shared" si="128"/>
        <v>-1.6137585078130112</v>
      </c>
      <c r="M1415">
        <f t="shared" si="129"/>
        <v>-1</v>
      </c>
      <c r="N1415" t="str">
        <f t="shared" si="130"/>
        <v/>
      </c>
      <c r="O1415" t="str">
        <f t="shared" si="131"/>
        <v/>
      </c>
    </row>
    <row r="1416" spans="1:15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32"/>
        <v>-1.6385897463485901E-3</v>
      </c>
      <c r="K1416" s="3">
        <f t="shared" ca="1" si="133"/>
        <v>-1.1117667570000549</v>
      </c>
      <c r="L1416">
        <f t="shared" si="128"/>
        <v>-1.8769265870580507</v>
      </c>
      <c r="M1416">
        <f t="shared" si="129"/>
        <v>-1</v>
      </c>
      <c r="N1416" t="str">
        <f t="shared" si="130"/>
        <v/>
      </c>
      <c r="O1416" t="str">
        <f t="shared" si="131"/>
        <v/>
      </c>
    </row>
    <row r="1417" spans="1:15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32"/>
        <v>-1.6384110303762896E-3</v>
      </c>
      <c r="K1417" s="3">
        <f t="shared" ca="1" si="133"/>
        <v>-1.1116455000000087</v>
      </c>
      <c r="L1417">
        <f t="shared" si="128"/>
        <v>-2.2007416262241541</v>
      </c>
      <c r="M1417">
        <f t="shared" si="129"/>
        <v>-1</v>
      </c>
      <c r="N1417" t="str">
        <f t="shared" si="130"/>
        <v/>
      </c>
      <c r="O1417" t="str">
        <f t="shared" si="131"/>
        <v/>
      </c>
    </row>
    <row r="1418" spans="1:15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32"/>
        <v>-1.6363789547376921E-3</v>
      </c>
      <c r="K1418" s="3">
        <f t="shared" ca="1" si="133"/>
        <v>-1.1102667569999767</v>
      </c>
      <c r="L1418">
        <f t="shared" si="128"/>
        <v>-0.8118184779994071</v>
      </c>
      <c r="M1418" t="str">
        <f t="shared" si="129"/>
        <v/>
      </c>
      <c r="N1418" t="str">
        <f t="shared" si="130"/>
        <v/>
      </c>
      <c r="O1418" t="str">
        <f t="shared" si="131"/>
        <v/>
      </c>
    </row>
    <row r="1419" spans="1:15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32"/>
        <v>-2.1464884073898048E-3</v>
      </c>
      <c r="K1419" s="3">
        <f t="shared" ca="1" si="133"/>
        <v>-1.4571159999999281</v>
      </c>
      <c r="L1419">
        <f t="shared" si="128"/>
        <v>9.8664462310510181E-2</v>
      </c>
      <c r="M1419" t="str">
        <f t="shared" si="129"/>
        <v/>
      </c>
      <c r="N1419" t="str">
        <f t="shared" si="130"/>
        <v/>
      </c>
      <c r="O1419" t="str">
        <f t="shared" si="131"/>
        <v/>
      </c>
    </row>
    <row r="1420" spans="1:15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32"/>
        <v>-1.7192872524076374E-3</v>
      </c>
      <c r="K1420" s="3">
        <f t="shared" ca="1" si="133"/>
        <v>-1.1671159999999645</v>
      </c>
      <c r="L1420">
        <f t="shared" si="128"/>
        <v>1.4767022738250712</v>
      </c>
      <c r="M1420" t="str">
        <f t="shared" si="129"/>
        <v/>
      </c>
      <c r="N1420" t="str">
        <f t="shared" si="130"/>
        <v/>
      </c>
      <c r="O1420" t="str">
        <f t="shared" si="131"/>
        <v/>
      </c>
    </row>
    <row r="1421" spans="1:15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32"/>
        <v>-1.7192872524076374E-3</v>
      </c>
      <c r="K1421" s="3">
        <f t="shared" ca="1" si="133"/>
        <v>-1.1671159999999645</v>
      </c>
      <c r="L1421">
        <f t="shared" si="128"/>
        <v>2.2208919929425175</v>
      </c>
      <c r="M1421">
        <f t="shared" si="129"/>
        <v>1</v>
      </c>
      <c r="N1421">
        <f t="shared" ca="1" si="130"/>
        <v>-1.1671159999999645</v>
      </c>
      <c r="O1421">
        <f t="shared" ca="1" si="131"/>
        <v>-1.1671159999999645</v>
      </c>
    </row>
    <row r="1422" spans="1:15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32"/>
        <v>-1.7192872524076374E-3</v>
      </c>
      <c r="K1422" s="3">
        <f t="shared" ca="1" si="133"/>
        <v>-1.1671159999999645</v>
      </c>
      <c r="L1422">
        <f t="shared" si="128"/>
        <v>2.2689431173940284</v>
      </c>
      <c r="M1422">
        <f t="shared" si="129"/>
        <v>1</v>
      </c>
      <c r="N1422">
        <f t="shared" ca="1" si="130"/>
        <v>-1.1671159999999645</v>
      </c>
      <c r="O1422" t="str">
        <f t="shared" si="131"/>
        <v/>
      </c>
    </row>
    <row r="1423" spans="1:15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32"/>
        <v>-1.7192872524076374E-3</v>
      </c>
      <c r="K1423" s="3">
        <f t="shared" ca="1" si="133"/>
        <v>-1.1671159999999645</v>
      </c>
      <c r="L1423">
        <f t="shared" si="128"/>
        <v>1.9346592243281848</v>
      </c>
      <c r="M1423">
        <f t="shared" si="129"/>
        <v>1</v>
      </c>
      <c r="N1423">
        <f t="shared" ca="1" si="130"/>
        <v>-1.1671159999999645</v>
      </c>
      <c r="O1423" t="str">
        <f t="shared" si="131"/>
        <v/>
      </c>
    </row>
    <row r="1424" spans="1:15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32"/>
        <v>-3.5094722192520087E-4</v>
      </c>
      <c r="K1424" s="3">
        <f t="shared" ca="1" si="133"/>
        <v>-0.23823599999991529</v>
      </c>
      <c r="L1424">
        <f t="shared" si="128"/>
        <v>1.6635729850762477</v>
      </c>
      <c r="M1424">
        <f t="shared" si="129"/>
        <v>1</v>
      </c>
      <c r="N1424">
        <f t="shared" ca="1" si="130"/>
        <v>-0.23823599999991529</v>
      </c>
      <c r="O1424" t="str">
        <f t="shared" si="131"/>
        <v/>
      </c>
    </row>
    <row r="1425" spans="1:15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32"/>
        <v>-4.0922682614253568E-4</v>
      </c>
      <c r="K1425" s="3">
        <f t="shared" ca="1" si="133"/>
        <v>-0.27781999999990603</v>
      </c>
      <c r="L1425">
        <f t="shared" si="128"/>
        <v>1.4350727612857794</v>
      </c>
      <c r="M1425" t="str">
        <f t="shared" si="129"/>
        <v/>
      </c>
      <c r="N1425" t="str">
        <f t="shared" si="130"/>
        <v/>
      </c>
      <c r="O1425" t="str">
        <f t="shared" si="131"/>
        <v/>
      </c>
    </row>
    <row r="1426" spans="1:15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32"/>
        <v>2.6374670418031144E-5</v>
      </c>
      <c r="K1426" s="3">
        <f t="shared" ca="1" si="133"/>
        <v>1.7905500000097163E-2</v>
      </c>
      <c r="L1426">
        <f t="shared" si="128"/>
        <v>1.2679815502049623</v>
      </c>
      <c r="M1426" t="str">
        <f t="shared" si="129"/>
        <v/>
      </c>
      <c r="N1426" t="str">
        <f t="shared" si="130"/>
        <v/>
      </c>
      <c r="O1426" t="str">
        <f t="shared" si="131"/>
        <v/>
      </c>
    </row>
    <row r="1427" spans="1:15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32"/>
        <v>-2.5156240796357925E-4</v>
      </c>
      <c r="K1427" s="3">
        <f t="shared" ca="1" si="133"/>
        <v>-0.17083099999990739</v>
      </c>
      <c r="L1427">
        <f t="shared" si="128"/>
        <v>1.4291069811039185</v>
      </c>
      <c r="M1427" t="str">
        <f t="shared" si="129"/>
        <v/>
      </c>
      <c r="N1427" t="str">
        <f t="shared" si="130"/>
        <v/>
      </c>
      <c r="O1427" t="str">
        <f t="shared" si="131"/>
        <v/>
      </c>
    </row>
    <row r="1428" spans="1:15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32"/>
        <v>-2.3383769217159302E-4</v>
      </c>
      <c r="K1428" s="3">
        <f t="shared" ca="1" si="133"/>
        <v>-0.15879449999988537</v>
      </c>
      <c r="L1428">
        <f t="shared" si="128"/>
        <v>1.3494860814416441</v>
      </c>
      <c r="M1428" t="str">
        <f t="shared" si="129"/>
        <v/>
      </c>
      <c r="N1428" t="str">
        <f t="shared" si="130"/>
        <v/>
      </c>
      <c r="O1428" t="str">
        <f t="shared" si="131"/>
        <v/>
      </c>
    </row>
    <row r="1429" spans="1:15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32"/>
        <v>-2.3383769217159302E-4</v>
      </c>
      <c r="K1429" s="3">
        <f t="shared" ca="1" si="133"/>
        <v>-0.15879449999988537</v>
      </c>
      <c r="L1429">
        <f t="shared" si="128"/>
        <v>1.2234394856451958</v>
      </c>
      <c r="M1429" t="str">
        <f t="shared" si="129"/>
        <v/>
      </c>
      <c r="N1429" t="str">
        <f t="shared" si="130"/>
        <v/>
      </c>
      <c r="O1429" t="str">
        <f t="shared" si="131"/>
        <v/>
      </c>
    </row>
    <row r="1430" spans="1:15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32"/>
        <v>-2.3383769217159302E-4</v>
      </c>
      <c r="K1430" s="3">
        <f t="shared" ca="1" si="133"/>
        <v>-0.15879449999988537</v>
      </c>
      <c r="L1430">
        <f t="shared" si="128"/>
        <v>1.0830853558414619</v>
      </c>
      <c r="M1430" t="str">
        <f t="shared" si="129"/>
        <v/>
      </c>
      <c r="N1430" t="str">
        <f t="shared" si="130"/>
        <v/>
      </c>
      <c r="O1430" t="str">
        <f t="shared" si="131"/>
        <v/>
      </c>
    </row>
    <row r="1431" spans="1:15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32"/>
        <v>-2.3383769217159302E-4</v>
      </c>
      <c r="K1431" s="3">
        <f t="shared" ca="1" si="133"/>
        <v>-0.15879449999988537</v>
      </c>
      <c r="L1431">
        <f t="shared" si="128"/>
        <v>0.94260458208276376</v>
      </c>
      <c r="M1431" t="str">
        <f t="shared" si="129"/>
        <v/>
      </c>
      <c r="N1431" t="str">
        <f t="shared" si="130"/>
        <v/>
      </c>
      <c r="O1431" t="str">
        <f t="shared" si="131"/>
        <v/>
      </c>
    </row>
    <row r="1432" spans="1:15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32"/>
        <v>-2.3158538022020748E-4</v>
      </c>
      <c r="K1432" s="3">
        <f t="shared" ca="1" si="133"/>
        <v>-0.15726499999993848</v>
      </c>
      <c r="L1432">
        <f t="shared" si="128"/>
        <v>0.80625421494167215</v>
      </c>
      <c r="M1432" t="str">
        <f t="shared" si="129"/>
        <v/>
      </c>
      <c r="N1432" t="str">
        <f t="shared" si="130"/>
        <v/>
      </c>
      <c r="O1432" t="str">
        <f t="shared" si="131"/>
        <v/>
      </c>
    </row>
    <row r="1433" spans="1:15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32"/>
        <v>-1.8407256876951171E-4</v>
      </c>
      <c r="K1433" s="3">
        <f t="shared" ca="1" si="133"/>
        <v>-0.125</v>
      </c>
      <c r="L1433">
        <f t="shared" si="128"/>
        <v>0.68440326263813045</v>
      </c>
      <c r="M1433" t="str">
        <f t="shared" si="129"/>
        <v/>
      </c>
      <c r="N1433" t="str">
        <f t="shared" si="130"/>
        <v/>
      </c>
      <c r="O1433" t="str">
        <f t="shared" si="131"/>
        <v/>
      </c>
    </row>
    <row r="1434" spans="1:15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32"/>
        <v>-1.1780644401238035E-4</v>
      </c>
      <c r="K1434" s="3">
        <f t="shared" ca="1" si="133"/>
        <v>-7.999999999992724E-2</v>
      </c>
      <c r="L1434">
        <f t="shared" si="128"/>
        <v>0.56395452807629842</v>
      </c>
      <c r="M1434" t="str">
        <f t="shared" si="129"/>
        <v/>
      </c>
      <c r="N1434" t="str">
        <f t="shared" si="130"/>
        <v/>
      </c>
      <c r="O1434" t="str">
        <f t="shared" si="131"/>
        <v/>
      </c>
    </row>
    <row r="1435" spans="1:15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32"/>
        <v>-1.4725805501380131E-5</v>
      </c>
      <c r="K1435" s="3">
        <f t="shared" ca="1" si="133"/>
        <v>-9.9999999998772182E-3</v>
      </c>
      <c r="L1435">
        <f t="shared" si="128"/>
        <v>0.46835811263642135</v>
      </c>
      <c r="M1435" t="str">
        <f t="shared" si="129"/>
        <v/>
      </c>
      <c r="N1435" t="str">
        <f t="shared" si="130"/>
        <v/>
      </c>
      <c r="O1435" t="str">
        <f t="shared" si="131"/>
        <v/>
      </c>
    </row>
    <row r="1436" spans="1:15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32"/>
        <v>-3.8941214584425584E-4</v>
      </c>
      <c r="K1436" s="3">
        <f t="shared" ca="1" si="133"/>
        <v>-0.26444199999991724</v>
      </c>
      <c r="L1436">
        <f t="shared" si="128"/>
        <v>0.38196118860251255</v>
      </c>
      <c r="M1436" t="str">
        <f t="shared" si="129"/>
        <v/>
      </c>
      <c r="N1436" t="str">
        <f t="shared" si="130"/>
        <v/>
      </c>
      <c r="O1436" t="str">
        <f t="shared" si="131"/>
        <v/>
      </c>
    </row>
    <row r="1437" spans="1:15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32"/>
        <v>-3.8941214584425584E-4</v>
      </c>
      <c r="K1437" s="3">
        <f t="shared" ca="1" si="133"/>
        <v>-0.26444199999991724</v>
      </c>
      <c r="L1437">
        <f t="shared" si="128"/>
        <v>0.28837032011075275</v>
      </c>
      <c r="M1437" t="str">
        <f t="shared" si="129"/>
        <v/>
      </c>
      <c r="N1437" t="str">
        <f t="shared" si="130"/>
        <v/>
      </c>
      <c r="O1437" t="str">
        <f t="shared" si="131"/>
        <v/>
      </c>
    </row>
    <row r="1438" spans="1:15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32"/>
        <v>-1.8701772986975425E-4</v>
      </c>
      <c r="K1438" s="3">
        <f t="shared" ca="1" si="133"/>
        <v>-0.12699999999995271</v>
      </c>
      <c r="L1438">
        <f t="shared" si="128"/>
        <v>0.19075706214022758</v>
      </c>
      <c r="M1438" t="str">
        <f t="shared" si="129"/>
        <v/>
      </c>
      <c r="N1438" t="str">
        <f t="shared" si="130"/>
        <v/>
      </c>
      <c r="O1438" t="str">
        <f t="shared" si="131"/>
        <v/>
      </c>
    </row>
    <row r="1439" spans="1:15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32"/>
        <v>-1.7670966601857053E-4</v>
      </c>
      <c r="K1439" s="3">
        <f t="shared" ca="1" si="133"/>
        <v>-0.11999999999989086</v>
      </c>
      <c r="L1439">
        <f t="shared" si="128"/>
        <v>0.2454780651104688</v>
      </c>
      <c r="M1439" t="str">
        <f t="shared" si="129"/>
        <v/>
      </c>
      <c r="N1439" t="str">
        <f t="shared" si="130"/>
        <v/>
      </c>
      <c r="O1439" t="str">
        <f t="shared" si="131"/>
        <v/>
      </c>
    </row>
    <row r="1440" spans="1:15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32"/>
        <v>-1.4136773281499032E-3</v>
      </c>
      <c r="K1440" s="3">
        <f t="shared" ca="1" si="133"/>
        <v>-0.96000000000003638</v>
      </c>
      <c r="L1440">
        <f t="shared" si="128"/>
        <v>0.13361759842287912</v>
      </c>
      <c r="M1440" t="str">
        <f t="shared" si="129"/>
        <v/>
      </c>
      <c r="N1440" t="str">
        <f t="shared" si="130"/>
        <v/>
      </c>
      <c r="O1440" t="str">
        <f t="shared" si="131"/>
        <v/>
      </c>
    </row>
    <row r="1441" spans="1:15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32"/>
        <v>-1.4136773281499032E-3</v>
      </c>
      <c r="K1441" s="3">
        <f t="shared" ca="1" si="133"/>
        <v>-0.96000000000003638</v>
      </c>
      <c r="L1441">
        <f t="shared" si="128"/>
        <v>2.3021547574520827E-2</v>
      </c>
      <c r="M1441" t="str">
        <f t="shared" si="129"/>
        <v/>
      </c>
      <c r="N1441" t="str">
        <f t="shared" si="130"/>
        <v/>
      </c>
      <c r="O1441" t="str">
        <f t="shared" si="131"/>
        <v/>
      </c>
    </row>
    <row r="1442" spans="1:15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32"/>
        <v>-1.8948737924839751E-4</v>
      </c>
      <c r="K1442" s="3">
        <f t="shared" ca="1" si="133"/>
        <v>-0.12867708950000178</v>
      </c>
      <c r="L1442">
        <f t="shared" si="128"/>
        <v>-8.6163557290063753E-2</v>
      </c>
      <c r="M1442" t="str">
        <f t="shared" si="129"/>
        <v/>
      </c>
      <c r="N1442" t="str">
        <f t="shared" si="130"/>
        <v/>
      </c>
      <c r="O1442" t="str">
        <f t="shared" si="131"/>
        <v/>
      </c>
    </row>
    <row r="1443" spans="1:15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32"/>
        <v>8.5865604494848153E-4</v>
      </c>
      <c r="K1443" s="3">
        <f t="shared" ca="1" si="133"/>
        <v>0.58257103930020548</v>
      </c>
      <c r="L1443">
        <f t="shared" si="128"/>
        <v>-0.19628023644175382</v>
      </c>
      <c r="M1443" t="str">
        <f t="shared" si="129"/>
        <v/>
      </c>
      <c r="N1443" t="str">
        <f t="shared" si="130"/>
        <v/>
      </c>
      <c r="O1443" t="str">
        <f t="shared" si="131"/>
        <v/>
      </c>
    </row>
    <row r="1444" spans="1:15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32"/>
        <v>8.8986500204077488E-4</v>
      </c>
      <c r="K1444" s="3">
        <f t="shared" ca="1" si="133"/>
        <v>0.60373162150017379</v>
      </c>
      <c r="L1444">
        <f t="shared" si="128"/>
        <v>-0.30665210010758664</v>
      </c>
      <c r="M1444" t="str">
        <f t="shared" si="129"/>
        <v/>
      </c>
      <c r="N1444" t="str">
        <f t="shared" si="130"/>
        <v/>
      </c>
      <c r="O1444" t="str">
        <f t="shared" si="131"/>
        <v/>
      </c>
    </row>
    <row r="1445" spans="1:15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32"/>
        <v>1.2546884757129624E-3</v>
      </c>
      <c r="K1445" s="3">
        <f t="shared" ca="1" si="133"/>
        <v>0.85095362150013898</v>
      </c>
      <c r="L1445">
        <f t="shared" si="128"/>
        <v>-0.41732054292326343</v>
      </c>
      <c r="M1445" t="str">
        <f t="shared" si="129"/>
        <v/>
      </c>
      <c r="N1445" t="str">
        <f t="shared" si="130"/>
        <v/>
      </c>
      <c r="O1445" t="str">
        <f t="shared" si="131"/>
        <v/>
      </c>
    </row>
    <row r="1446" spans="1:15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32"/>
        <v>1.0598400902148467E-3</v>
      </c>
      <c r="K1446" s="3">
        <f t="shared" ca="1" si="133"/>
        <v>0.7186577908998969</v>
      </c>
      <c r="L1446">
        <f t="shared" si="128"/>
        <v>-0.52801103408817462</v>
      </c>
      <c r="M1446" t="str">
        <f t="shared" si="129"/>
        <v/>
      </c>
      <c r="N1446" t="str">
        <f t="shared" si="130"/>
        <v/>
      </c>
      <c r="O1446" t="str">
        <f t="shared" si="131"/>
        <v/>
      </c>
    </row>
    <row r="1447" spans="1:15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32"/>
        <v>1.6867717963422334E-3</v>
      </c>
      <c r="K1447" s="3">
        <f t="shared" ca="1" si="133"/>
        <v>1.143507287899979</v>
      </c>
      <c r="L1447">
        <f t="shared" ref="L1447:L1510" si="134">SKEW(F1412:F1446)</f>
        <v>-0.63758290223787684</v>
      </c>
      <c r="M1447" t="str">
        <f t="shared" ref="M1447:M1510" si="135">IF(ABS(L1447)&gt;1.5,SIGN(L1447),"")</f>
        <v/>
      </c>
      <c r="N1447" t="str">
        <f t="shared" ref="N1447:N1510" si="136">IF(M1447=1,K1447,"")</f>
        <v/>
      </c>
      <c r="O1447" t="str">
        <f t="shared" ref="O1447:O1510" si="137">IF(M1447=1,IF(ISNUMBER(M1446),"",K1447),"")</f>
        <v/>
      </c>
    </row>
    <row r="1448" spans="1:15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32"/>
        <v>1.7224609202498768E-3</v>
      </c>
      <c r="K1448" s="3">
        <f t="shared" ca="1" si="133"/>
        <v>1.1676602879000484</v>
      </c>
      <c r="L1448">
        <f t="shared" si="134"/>
        <v>-0.74309983456003159</v>
      </c>
      <c r="M1448" t="str">
        <f t="shared" si="135"/>
        <v/>
      </c>
      <c r="N1448" t="str">
        <f t="shared" si="136"/>
        <v/>
      </c>
      <c r="O1448" t="str">
        <f t="shared" si="137"/>
        <v/>
      </c>
    </row>
    <row r="1449" spans="1:15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32"/>
        <v>1.9027850637800391E-3</v>
      </c>
      <c r="K1449" s="3">
        <f t="shared" ca="1" si="133"/>
        <v>1.2896702879000941</v>
      </c>
      <c r="L1449">
        <f t="shared" si="134"/>
        <v>-0.83765233848132048</v>
      </c>
      <c r="M1449" t="str">
        <f t="shared" si="135"/>
        <v/>
      </c>
      <c r="N1449" t="str">
        <f t="shared" si="136"/>
        <v/>
      </c>
      <c r="O1449" t="str">
        <f t="shared" si="137"/>
        <v/>
      </c>
    </row>
    <row r="1450" spans="1:15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32"/>
        <v>1.9139501208546626E-3</v>
      </c>
      <c r="K1450" s="3">
        <f t="shared" ca="1" si="133"/>
        <v>1.297223287900124</v>
      </c>
      <c r="L1450">
        <f t="shared" si="134"/>
        <v>-0.90475554875768438</v>
      </c>
      <c r="M1450" t="str">
        <f t="shared" si="135"/>
        <v/>
      </c>
      <c r="N1450" t="str">
        <f t="shared" si="136"/>
        <v/>
      </c>
      <c r="O1450" t="str">
        <f t="shared" si="137"/>
        <v/>
      </c>
    </row>
    <row r="1451" spans="1:15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32"/>
        <v>1.9491953728728061E-3</v>
      </c>
      <c r="K1451" s="3">
        <f t="shared" ca="1" si="133"/>
        <v>1.3210650879001378</v>
      </c>
      <c r="L1451">
        <f t="shared" si="134"/>
        <v>-0.90189448479320689</v>
      </c>
      <c r="M1451" t="str">
        <f t="shared" si="135"/>
        <v/>
      </c>
      <c r="N1451" t="str">
        <f t="shared" si="136"/>
        <v/>
      </c>
      <c r="O1451" t="str">
        <f t="shared" si="137"/>
        <v/>
      </c>
    </row>
    <row r="1452" spans="1:15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32"/>
        <v>1.9594909940500731E-3</v>
      </c>
      <c r="K1452" s="3">
        <f t="shared" ca="1" si="133"/>
        <v>1.3280292879001083</v>
      </c>
      <c r="L1452">
        <f t="shared" si="134"/>
        <v>-0.70177405709155893</v>
      </c>
      <c r="M1452" t="str">
        <f t="shared" si="135"/>
        <v/>
      </c>
      <c r="N1452" t="str">
        <f t="shared" si="136"/>
        <v/>
      </c>
      <c r="O1452" t="str">
        <f t="shared" si="137"/>
        <v/>
      </c>
    </row>
    <row r="1453" spans="1:15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32"/>
        <v>1.9610450684561121E-3</v>
      </c>
      <c r="K1453" s="3">
        <f t="shared" ca="1" si="133"/>
        <v>1.3290804879001143</v>
      </c>
      <c r="L1453">
        <f t="shared" si="134"/>
        <v>-0.78465877613162616</v>
      </c>
      <c r="M1453" t="str">
        <f t="shared" si="135"/>
        <v/>
      </c>
      <c r="N1453" t="str">
        <f t="shared" si="136"/>
        <v/>
      </c>
      <c r="O1453" t="str">
        <f t="shared" si="137"/>
        <v/>
      </c>
    </row>
    <row r="1454" spans="1:15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32"/>
        <v>1.9682584495371177E-3</v>
      </c>
      <c r="K1454" s="3">
        <f t="shared" ca="1" si="133"/>
        <v>1.3339596879001192</v>
      </c>
      <c r="L1454">
        <f t="shared" si="134"/>
        <v>-0.83045385120912418</v>
      </c>
      <c r="M1454" t="str">
        <f t="shared" si="135"/>
        <v/>
      </c>
      <c r="N1454" t="str">
        <f t="shared" si="136"/>
        <v/>
      </c>
      <c r="O1454" t="str">
        <f t="shared" si="137"/>
        <v/>
      </c>
    </row>
    <row r="1455" spans="1:15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32"/>
        <v>1.9700226510561952E-3</v>
      </c>
      <c r="K1455" s="3">
        <f t="shared" ca="1" si="133"/>
        <v>1.3351530000001046</v>
      </c>
      <c r="L1455">
        <f t="shared" si="134"/>
        <v>-0.96265468858598546</v>
      </c>
      <c r="M1455" t="str">
        <f t="shared" si="135"/>
        <v/>
      </c>
      <c r="N1455" t="str">
        <f t="shared" si="136"/>
        <v/>
      </c>
      <c r="O1455" t="str">
        <f t="shared" si="137"/>
        <v/>
      </c>
    </row>
    <row r="1456" spans="1:15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32"/>
        <v>1.9775281337911289E-3</v>
      </c>
      <c r="K1456" s="3">
        <f t="shared" ca="1" si="133"/>
        <v>1.3402296878999778</v>
      </c>
      <c r="L1456">
        <f t="shared" si="134"/>
        <v>-1.0941118645861032</v>
      </c>
      <c r="M1456" t="str">
        <f t="shared" si="135"/>
        <v/>
      </c>
      <c r="N1456" t="str">
        <f t="shared" si="136"/>
        <v/>
      </c>
      <c r="O1456" t="str">
        <f t="shared" si="137"/>
        <v/>
      </c>
    </row>
    <row r="1457" spans="1:15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32"/>
        <v>1.9775281337911289E-3</v>
      </c>
      <c r="K1457" s="3">
        <f t="shared" ca="1" si="133"/>
        <v>1.3402296878999778</v>
      </c>
      <c r="L1457">
        <f t="shared" si="134"/>
        <v>-1.2141898736150041</v>
      </c>
      <c r="M1457" t="str">
        <f t="shared" si="135"/>
        <v/>
      </c>
      <c r="N1457" t="str">
        <f t="shared" si="136"/>
        <v/>
      </c>
      <c r="O1457" t="str">
        <f t="shared" si="137"/>
        <v/>
      </c>
    </row>
    <row r="1458" spans="1:15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32"/>
        <v>1.9775281337911289E-3</v>
      </c>
      <c r="K1458" s="3">
        <f t="shared" ca="1" si="133"/>
        <v>1.3402296878999778</v>
      </c>
      <c r="L1458">
        <f t="shared" si="134"/>
        <v>-1.1224351123338352</v>
      </c>
      <c r="M1458" t="str">
        <f t="shared" si="135"/>
        <v/>
      </c>
      <c r="N1458" t="str">
        <f t="shared" si="136"/>
        <v/>
      </c>
      <c r="O1458" t="str">
        <f t="shared" si="137"/>
        <v/>
      </c>
    </row>
    <row r="1459" spans="1:15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32"/>
        <v>1.9789384301590043E-3</v>
      </c>
      <c r="K1459" s="3">
        <f t="shared" ca="1" si="133"/>
        <v>1.3411836000001358</v>
      </c>
      <c r="L1459">
        <f t="shared" si="134"/>
        <v>-0.98579858206530646</v>
      </c>
      <c r="M1459" t="str">
        <f t="shared" si="135"/>
        <v/>
      </c>
      <c r="N1459" t="str">
        <f t="shared" si="136"/>
        <v/>
      </c>
      <c r="O1459" t="str">
        <f t="shared" si="137"/>
        <v/>
      </c>
    </row>
    <row r="1460" spans="1:15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32"/>
        <v>2.0513870508715951E-3</v>
      </c>
      <c r="K1460" s="3">
        <f t="shared" ca="1" si="133"/>
        <v>1.3901836000000001</v>
      </c>
      <c r="L1460">
        <f t="shared" si="134"/>
        <v>-0.7833261764891235</v>
      </c>
      <c r="M1460" t="str">
        <f t="shared" si="135"/>
        <v/>
      </c>
      <c r="N1460" t="str">
        <f t="shared" si="136"/>
        <v/>
      </c>
      <c r="O1460" t="str">
        <f t="shared" si="137"/>
        <v/>
      </c>
    </row>
    <row r="1461" spans="1:15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32"/>
        <v>2.0634396735102335E-3</v>
      </c>
      <c r="K1461" s="3">
        <f t="shared" ca="1" si="133"/>
        <v>1.398334600000112</v>
      </c>
      <c r="L1461">
        <f t="shared" si="134"/>
        <v>-0.74354761255747337</v>
      </c>
      <c r="M1461" t="str">
        <f t="shared" si="135"/>
        <v/>
      </c>
      <c r="N1461" t="str">
        <f t="shared" si="136"/>
        <v/>
      </c>
      <c r="O1461" t="str">
        <f t="shared" si="137"/>
        <v/>
      </c>
    </row>
    <row r="1462" spans="1:15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32"/>
        <v>2.0652451520727691E-3</v>
      </c>
      <c r="K1462" s="3">
        <f t="shared" ca="1" si="133"/>
        <v>1.399555600000099</v>
      </c>
      <c r="L1462">
        <f t="shared" si="134"/>
        <v>-0.75412601163132642</v>
      </c>
      <c r="M1462" t="str">
        <f t="shared" si="135"/>
        <v/>
      </c>
      <c r="N1462" t="str">
        <f t="shared" si="136"/>
        <v/>
      </c>
      <c r="O1462" t="str">
        <f t="shared" si="137"/>
        <v/>
      </c>
    </row>
    <row r="1463" spans="1:15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32"/>
        <v>2.0697832755666714E-3</v>
      </c>
      <c r="K1463" s="3">
        <f t="shared" ca="1" si="133"/>
        <v>1.402624600000081</v>
      </c>
      <c r="L1463">
        <f t="shared" si="134"/>
        <v>-0.73628145091203734</v>
      </c>
      <c r="M1463" t="str">
        <f t="shared" si="135"/>
        <v/>
      </c>
      <c r="N1463" t="str">
        <f t="shared" si="136"/>
        <v/>
      </c>
      <c r="O1463" t="str">
        <f t="shared" si="137"/>
        <v/>
      </c>
    </row>
    <row r="1464" spans="1:15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32"/>
        <v>2.0703747577072509E-3</v>
      </c>
      <c r="K1464" s="3">
        <f t="shared" ca="1" si="133"/>
        <v>1.4030245999999806</v>
      </c>
      <c r="L1464">
        <f t="shared" si="134"/>
        <v>-0.69465827375370592</v>
      </c>
      <c r="M1464" t="str">
        <f t="shared" si="135"/>
        <v/>
      </c>
      <c r="N1464" t="str">
        <f t="shared" si="136"/>
        <v/>
      </c>
      <c r="O1464" t="str">
        <f t="shared" si="137"/>
        <v/>
      </c>
    </row>
    <row r="1465" spans="1:15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32"/>
        <v>2.0709298643317338E-3</v>
      </c>
      <c r="K1465" s="3">
        <f t="shared" ca="1" si="133"/>
        <v>1.4034000000001472</v>
      </c>
      <c r="L1465">
        <f t="shared" si="134"/>
        <v>-0.64239012242837923</v>
      </c>
      <c r="M1465" t="str">
        <f t="shared" si="135"/>
        <v/>
      </c>
      <c r="N1465" t="str">
        <f t="shared" si="136"/>
        <v/>
      </c>
      <c r="O1465" t="str">
        <f t="shared" si="137"/>
        <v/>
      </c>
    </row>
    <row r="1466" spans="1:15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32"/>
        <v>2.0758096240420789E-3</v>
      </c>
      <c r="K1466" s="3">
        <f t="shared" ca="1" si="133"/>
        <v>1.4067000000001144</v>
      </c>
      <c r="L1466">
        <f t="shared" si="134"/>
        <v>-0.58398535422986231</v>
      </c>
      <c r="M1466" t="str">
        <f t="shared" si="135"/>
        <v/>
      </c>
      <c r="N1466" t="str">
        <f t="shared" si="136"/>
        <v/>
      </c>
      <c r="O1466" t="str">
        <f t="shared" si="137"/>
        <v/>
      </c>
    </row>
    <row r="1467" spans="1:15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32"/>
        <v>2.0758096240420789E-3</v>
      </c>
      <c r="K1467" s="3">
        <f t="shared" ca="1" si="133"/>
        <v>1.4067000000001144</v>
      </c>
      <c r="L1467">
        <f t="shared" si="134"/>
        <v>-0.52207719335179648</v>
      </c>
      <c r="M1467" t="str">
        <f t="shared" si="135"/>
        <v/>
      </c>
      <c r="N1467" t="str">
        <f t="shared" si="136"/>
        <v/>
      </c>
      <c r="O1467" t="str">
        <f t="shared" si="137"/>
        <v/>
      </c>
    </row>
    <row r="1468" spans="1:15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32"/>
        <v>2.0806699119547073E-3</v>
      </c>
      <c r="K1468" s="3">
        <f t="shared" ca="1" si="133"/>
        <v>1.4099868000000697</v>
      </c>
      <c r="L1468">
        <f t="shared" si="134"/>
        <v>-1.2143783212893406</v>
      </c>
      <c r="M1468" t="str">
        <f t="shared" si="135"/>
        <v/>
      </c>
      <c r="N1468" t="str">
        <f t="shared" si="136"/>
        <v/>
      </c>
      <c r="O1468" t="str">
        <f t="shared" si="137"/>
        <v/>
      </c>
    </row>
    <row r="1469" spans="1:15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32"/>
        <v>2.080689431278343E-3</v>
      </c>
      <c r="K1469" s="3">
        <f t="shared" ca="1" si="133"/>
        <v>1.4100000000000819</v>
      </c>
      <c r="L1469">
        <f t="shared" si="134"/>
        <v>-1.2921871099289328</v>
      </c>
      <c r="M1469" t="str">
        <f t="shared" si="135"/>
        <v/>
      </c>
      <c r="N1469" t="str">
        <f t="shared" si="136"/>
        <v/>
      </c>
      <c r="O1469" t="str">
        <f t="shared" si="137"/>
        <v/>
      </c>
    </row>
    <row r="1470" spans="1:15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32"/>
        <v>2.080689431278343E-3</v>
      </c>
      <c r="K1470" s="3">
        <f t="shared" ca="1" si="133"/>
        <v>1.4100000000000819</v>
      </c>
      <c r="L1470">
        <f t="shared" si="134"/>
        <v>-1.2099037788012243</v>
      </c>
      <c r="M1470" t="str">
        <f t="shared" si="135"/>
        <v/>
      </c>
      <c r="N1470" t="str">
        <f t="shared" si="136"/>
        <v/>
      </c>
      <c r="O1470" t="str">
        <f t="shared" si="137"/>
        <v/>
      </c>
    </row>
    <row r="1471" spans="1:15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32"/>
        <v>2.1183201084317227E-3</v>
      </c>
      <c r="K1471" s="3">
        <f t="shared" ca="1" si="133"/>
        <v>1.4354468999998744</v>
      </c>
      <c r="L1471">
        <f t="shared" si="134"/>
        <v>-1.3086375926860496</v>
      </c>
      <c r="M1471" t="str">
        <f t="shared" si="135"/>
        <v/>
      </c>
      <c r="N1471" t="str">
        <f t="shared" si="136"/>
        <v/>
      </c>
      <c r="O1471" t="str">
        <f t="shared" si="137"/>
        <v/>
      </c>
    </row>
    <row r="1472" spans="1:15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32"/>
        <v>2.1478979359895478E-3</v>
      </c>
      <c r="K1472" s="3">
        <f t="shared" ca="1" si="133"/>
        <v>1.4554468999999699</v>
      </c>
      <c r="L1472">
        <f t="shared" si="134"/>
        <v>-1.2376377346358847</v>
      </c>
      <c r="M1472" t="str">
        <f t="shared" si="135"/>
        <v/>
      </c>
      <c r="N1472" t="str">
        <f t="shared" si="136"/>
        <v/>
      </c>
      <c r="O1472" t="str">
        <f t="shared" si="137"/>
        <v/>
      </c>
    </row>
    <row r="1473" spans="1:15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32"/>
        <v>2.148448100121882E-3</v>
      </c>
      <c r="K1473" s="3">
        <f t="shared" ca="1" si="133"/>
        <v>1.4558188999999402</v>
      </c>
      <c r="L1473">
        <f t="shared" si="134"/>
        <v>-1.1190575197496255</v>
      </c>
      <c r="M1473" t="str">
        <f t="shared" si="135"/>
        <v/>
      </c>
      <c r="N1473" t="str">
        <f t="shared" si="136"/>
        <v/>
      </c>
      <c r="O1473" t="str">
        <f t="shared" si="137"/>
        <v/>
      </c>
    </row>
    <row r="1474" spans="1:15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32"/>
        <v>2.1517224765672748E-3</v>
      </c>
      <c r="K1474" s="3">
        <f t="shared" ca="1" si="133"/>
        <v>1.4580329000000347</v>
      </c>
      <c r="L1474">
        <f t="shared" si="134"/>
        <v>-1.0899951836765658</v>
      </c>
      <c r="M1474" t="str">
        <f t="shared" si="135"/>
        <v/>
      </c>
      <c r="N1474" t="str">
        <f t="shared" si="136"/>
        <v/>
      </c>
      <c r="O1474" t="str">
        <f t="shared" si="137"/>
        <v/>
      </c>
    </row>
    <row r="1475" spans="1:15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138">(OFFSET(I1475,$T$2,0)-H1475)/H1475</f>
        <v>2.1532030519116098E-3</v>
      </c>
      <c r="K1475" s="3">
        <f t="shared" ref="K1475:K1538" ca="1" si="139">H1475*J1475</f>
        <v>1.4590339999999742</v>
      </c>
      <c r="L1475">
        <f t="shared" si="134"/>
        <v>-0.94833463339603929</v>
      </c>
      <c r="M1475" t="str">
        <f t="shared" si="135"/>
        <v/>
      </c>
      <c r="N1475" t="str">
        <f t="shared" si="136"/>
        <v/>
      </c>
      <c r="O1475" t="str">
        <f t="shared" si="137"/>
        <v/>
      </c>
    </row>
    <row r="1476" spans="1:15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138"/>
        <v>2.1533951676426287E-3</v>
      </c>
      <c r="K1476" s="3">
        <f t="shared" ca="1" si="139"/>
        <v>1.4591639000000214</v>
      </c>
      <c r="L1476">
        <f t="shared" si="134"/>
        <v>-0.81244728260494825</v>
      </c>
      <c r="M1476" t="str">
        <f t="shared" si="135"/>
        <v/>
      </c>
      <c r="N1476" t="str">
        <f t="shared" si="136"/>
        <v/>
      </c>
      <c r="O1476" t="str">
        <f t="shared" si="137"/>
        <v/>
      </c>
    </row>
    <row r="1477" spans="1:15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138"/>
        <v>2.1537798430113736E-3</v>
      </c>
      <c r="K1477" s="3">
        <f t="shared" ca="1" si="139"/>
        <v>1.4594240000001262</v>
      </c>
      <c r="L1477">
        <f t="shared" si="134"/>
        <v>-0.68195476252928644</v>
      </c>
      <c r="M1477" t="str">
        <f t="shared" si="135"/>
        <v/>
      </c>
      <c r="N1477" t="str">
        <f t="shared" si="136"/>
        <v/>
      </c>
      <c r="O1477" t="str">
        <f t="shared" si="137"/>
        <v/>
      </c>
    </row>
    <row r="1478" spans="1:15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138"/>
        <v>2.1541747234545402E-3</v>
      </c>
      <c r="K1478" s="3">
        <f t="shared" ca="1" si="139"/>
        <v>1.4596910000000205</v>
      </c>
      <c r="L1478">
        <f t="shared" si="134"/>
        <v>-0.55691178731648383</v>
      </c>
      <c r="M1478" t="str">
        <f t="shared" si="135"/>
        <v/>
      </c>
      <c r="N1478" t="str">
        <f t="shared" si="136"/>
        <v/>
      </c>
      <c r="O1478" t="str">
        <f t="shared" si="137"/>
        <v/>
      </c>
    </row>
    <row r="1479" spans="1:15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138"/>
        <v>2.154613972852504E-3</v>
      </c>
      <c r="K1479" s="3">
        <f t="shared" ca="1" si="139"/>
        <v>1.459987999999953</v>
      </c>
      <c r="L1479">
        <f t="shared" si="134"/>
        <v>-0.43632334296974545</v>
      </c>
      <c r="M1479" t="str">
        <f t="shared" si="135"/>
        <v/>
      </c>
      <c r="N1479" t="str">
        <f t="shared" si="136"/>
        <v/>
      </c>
      <c r="O1479" t="str">
        <f t="shared" si="137"/>
        <v/>
      </c>
    </row>
    <row r="1480" spans="1:15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138"/>
        <v>2.1546317203111468E-3</v>
      </c>
      <c r="K1480" s="3">
        <f t="shared" ca="1" si="139"/>
        <v>1.4600000000000362</v>
      </c>
      <c r="L1480">
        <f t="shared" si="134"/>
        <v>-0.31944025378642216</v>
      </c>
      <c r="M1480" t="str">
        <f t="shared" si="135"/>
        <v/>
      </c>
      <c r="N1480" t="str">
        <f t="shared" si="136"/>
        <v/>
      </c>
      <c r="O1480" t="str">
        <f t="shared" si="137"/>
        <v/>
      </c>
    </row>
    <row r="1481" spans="1:15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138"/>
        <v>2.506502327225088E-3</v>
      </c>
      <c r="K1481" s="3">
        <f t="shared" ca="1" si="139"/>
        <v>1.6978349082000932</v>
      </c>
      <c r="L1481">
        <f t="shared" si="134"/>
        <v>-0.20541513541212678</v>
      </c>
      <c r="M1481" t="str">
        <f t="shared" si="135"/>
        <v/>
      </c>
      <c r="N1481" t="str">
        <f t="shared" si="136"/>
        <v/>
      </c>
      <c r="O1481" t="str">
        <f t="shared" si="137"/>
        <v/>
      </c>
    </row>
    <row r="1482" spans="1:15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138"/>
        <v>3.1785030540601674E-3</v>
      </c>
      <c r="K1482" s="3">
        <f t="shared" ca="1" si="139"/>
        <v>2.1515872422999109</v>
      </c>
      <c r="L1482">
        <f t="shared" si="134"/>
        <v>-9.6764569240212484E-2</v>
      </c>
      <c r="M1482" t="str">
        <f t="shared" si="135"/>
        <v/>
      </c>
      <c r="N1482" t="str">
        <f t="shared" si="136"/>
        <v/>
      </c>
      <c r="O1482" t="str">
        <f t="shared" si="137"/>
        <v/>
      </c>
    </row>
    <row r="1483" spans="1:15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138"/>
        <v>3.1894698145096957E-3</v>
      </c>
      <c r="K1483" s="3">
        <f t="shared" ca="1" si="139"/>
        <v>2.1589872422998724</v>
      </c>
      <c r="L1483">
        <f t="shared" si="134"/>
        <v>8.7544354493891158E-3</v>
      </c>
      <c r="M1483" t="str">
        <f t="shared" si="135"/>
        <v/>
      </c>
      <c r="N1483" t="str">
        <f t="shared" si="136"/>
        <v/>
      </c>
      <c r="O1483" t="str">
        <f t="shared" si="137"/>
        <v/>
      </c>
    </row>
    <row r="1484" spans="1:15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138"/>
        <v>3.1898536554686142E-3</v>
      </c>
      <c r="K1484" s="3">
        <f t="shared" ca="1" si="139"/>
        <v>2.1592462423000143</v>
      </c>
      <c r="L1484">
        <f t="shared" si="134"/>
        <v>0.11415663877830726</v>
      </c>
      <c r="M1484" t="str">
        <f t="shared" si="135"/>
        <v/>
      </c>
      <c r="N1484" t="str">
        <f t="shared" si="136"/>
        <v/>
      </c>
      <c r="O1484" t="str">
        <f t="shared" si="137"/>
        <v/>
      </c>
    </row>
    <row r="1485" spans="1:15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138"/>
        <v>3.2236150247826794E-3</v>
      </c>
      <c r="K1485" s="3">
        <f t="shared" ca="1" si="139"/>
        <v>2.1820262423000258</v>
      </c>
      <c r="L1485">
        <f t="shared" si="134"/>
        <v>0.21960843437258248</v>
      </c>
      <c r="M1485" t="str">
        <f t="shared" si="135"/>
        <v/>
      </c>
      <c r="N1485" t="str">
        <f t="shared" si="136"/>
        <v/>
      </c>
      <c r="O1485" t="str">
        <f t="shared" si="137"/>
        <v/>
      </c>
    </row>
    <row r="1486" spans="1:15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138"/>
        <v>3.2237609979894211E-3</v>
      </c>
      <c r="K1486" s="3">
        <f t="shared" ca="1" si="139"/>
        <v>2.1821247322999398</v>
      </c>
      <c r="L1486">
        <f t="shared" si="134"/>
        <v>0.32512801502088218</v>
      </c>
      <c r="M1486" t="str">
        <f t="shared" si="135"/>
        <v/>
      </c>
      <c r="N1486" t="str">
        <f t="shared" si="136"/>
        <v/>
      </c>
      <c r="O1486" t="str">
        <f t="shared" si="137"/>
        <v/>
      </c>
    </row>
    <row r="1487" spans="1:15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138"/>
        <v>3.2300404353355033E-3</v>
      </c>
      <c r="K1487" s="3">
        <f t="shared" ca="1" si="139"/>
        <v>2.1863615222999897</v>
      </c>
      <c r="L1487">
        <f t="shared" si="134"/>
        <v>0.43040591469012957</v>
      </c>
      <c r="M1487" t="str">
        <f t="shared" si="135"/>
        <v/>
      </c>
      <c r="N1487" t="str">
        <f t="shared" si="136"/>
        <v/>
      </c>
      <c r="O1487" t="str">
        <f t="shared" si="137"/>
        <v/>
      </c>
    </row>
    <row r="1488" spans="1:15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138"/>
        <v>3.2359045499283177E-3</v>
      </c>
      <c r="K1488" s="3">
        <f t="shared" ca="1" si="139"/>
        <v>2.1903180425999835</v>
      </c>
      <c r="L1488">
        <f t="shared" si="134"/>
        <v>0.53447580452996157</v>
      </c>
      <c r="M1488" t="str">
        <f t="shared" si="135"/>
        <v/>
      </c>
      <c r="N1488" t="str">
        <f t="shared" si="136"/>
        <v/>
      </c>
      <c r="O1488" t="str">
        <f t="shared" si="137"/>
        <v/>
      </c>
    </row>
    <row r="1489" spans="1:15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138"/>
        <v>3.2598363221683765E-3</v>
      </c>
      <c r="K1489" s="3">
        <f t="shared" ca="1" si="139"/>
        <v>2.206464338700016</v>
      </c>
      <c r="L1489">
        <f t="shared" si="134"/>
        <v>0.63504753646679213</v>
      </c>
      <c r="M1489" t="str">
        <f t="shared" si="135"/>
        <v/>
      </c>
      <c r="N1489" t="str">
        <f t="shared" si="136"/>
        <v/>
      </c>
      <c r="O1489" t="str">
        <f t="shared" si="137"/>
        <v/>
      </c>
    </row>
    <row r="1490" spans="1:15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138"/>
        <v>3.2662355460747381E-3</v>
      </c>
      <c r="K1490" s="3">
        <f t="shared" ca="1" si="139"/>
        <v>2.2107816387000412</v>
      </c>
      <c r="L1490">
        <f t="shared" si="134"/>
        <v>0.72704767195375741</v>
      </c>
      <c r="M1490" t="str">
        <f t="shared" si="135"/>
        <v/>
      </c>
      <c r="N1490" t="str">
        <f t="shared" si="136"/>
        <v/>
      </c>
      <c r="O1490" t="str">
        <f t="shared" si="137"/>
        <v/>
      </c>
    </row>
    <row r="1491" spans="1:15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138"/>
        <v>3.2803170016460748E-3</v>
      </c>
      <c r="K1491" s="3">
        <f t="shared" ca="1" si="139"/>
        <v>2.2202816386999302</v>
      </c>
      <c r="L1491">
        <f t="shared" si="134"/>
        <v>0.7991407807480666</v>
      </c>
      <c r="M1491" t="str">
        <f t="shared" si="135"/>
        <v/>
      </c>
      <c r="N1491" t="str">
        <f t="shared" si="136"/>
        <v/>
      </c>
      <c r="O1491" t="str">
        <f t="shared" si="137"/>
        <v/>
      </c>
    </row>
    <row r="1492" spans="1:15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138"/>
        <v>3.2914297725389592E-3</v>
      </c>
      <c r="K1492" s="3">
        <f t="shared" ca="1" si="139"/>
        <v>2.2277786386999878</v>
      </c>
      <c r="L1492">
        <f t="shared" si="134"/>
        <v>0.82446619374376684</v>
      </c>
      <c r="M1492" t="str">
        <f t="shared" si="135"/>
        <v/>
      </c>
      <c r="N1492" t="str">
        <f t="shared" si="136"/>
        <v/>
      </c>
      <c r="O1492" t="str">
        <f t="shared" si="137"/>
        <v/>
      </c>
    </row>
    <row r="1493" spans="1:15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138"/>
        <v>3.1762673410116204E-3</v>
      </c>
      <c r="K1493" s="3">
        <f t="shared" ca="1" si="139"/>
        <v>2.1500786387000517</v>
      </c>
      <c r="L1493">
        <f t="shared" si="134"/>
        <v>0.97663751073109473</v>
      </c>
      <c r="M1493" t="str">
        <f t="shared" si="135"/>
        <v/>
      </c>
      <c r="N1493" t="str">
        <f t="shared" si="136"/>
        <v/>
      </c>
      <c r="O1493" t="str">
        <f t="shared" si="137"/>
        <v/>
      </c>
    </row>
    <row r="1494" spans="1:15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138"/>
        <v>3.1055822647358807E-3</v>
      </c>
      <c r="K1494" s="3">
        <f t="shared" ca="1" si="139"/>
        <v>2.1023786387000882</v>
      </c>
      <c r="L1494">
        <f t="shared" si="134"/>
        <v>1.142747249603459</v>
      </c>
      <c r="M1494" t="str">
        <f t="shared" si="135"/>
        <v/>
      </c>
      <c r="N1494" t="str">
        <f t="shared" si="136"/>
        <v/>
      </c>
      <c r="O1494" t="str">
        <f t="shared" si="137"/>
        <v/>
      </c>
    </row>
    <row r="1495" spans="1:15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138"/>
        <v>3.0967450498969786E-3</v>
      </c>
      <c r="K1495" s="3">
        <f t="shared" ca="1" si="139"/>
        <v>2.0964145995000081</v>
      </c>
      <c r="L1495">
        <f t="shared" si="134"/>
        <v>1.3273276674581715</v>
      </c>
      <c r="M1495" t="str">
        <f t="shared" si="135"/>
        <v/>
      </c>
      <c r="N1495" t="str">
        <f t="shared" si="136"/>
        <v/>
      </c>
      <c r="O1495" t="str">
        <f t="shared" si="137"/>
        <v/>
      </c>
    </row>
    <row r="1496" spans="1:15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138"/>
        <v>3.0750951997392919E-3</v>
      </c>
      <c r="K1496" s="3">
        <f t="shared" ca="1" si="139"/>
        <v>2.0818031544000632</v>
      </c>
      <c r="L1496">
        <f t="shared" si="134"/>
        <v>1.536839125429343</v>
      </c>
      <c r="M1496">
        <f t="shared" si="135"/>
        <v>1</v>
      </c>
      <c r="N1496">
        <f t="shared" ca="1" si="136"/>
        <v>2.0818031544000632</v>
      </c>
      <c r="O1496">
        <f t="shared" ca="1" si="137"/>
        <v>2.0818031544000632</v>
      </c>
    </row>
    <row r="1497" spans="1:15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138"/>
        <v>3.0750951997392919E-3</v>
      </c>
      <c r="K1497" s="3">
        <f t="shared" ca="1" si="139"/>
        <v>2.0818031544000632</v>
      </c>
      <c r="L1497">
        <f t="shared" si="134"/>
        <v>1.7809188897201362</v>
      </c>
      <c r="M1497">
        <f t="shared" si="135"/>
        <v>1</v>
      </c>
      <c r="N1497">
        <f t="shared" ca="1" si="136"/>
        <v>2.0818031544000632</v>
      </c>
      <c r="O1497" t="str">
        <f t="shared" si="137"/>
        <v/>
      </c>
    </row>
    <row r="1498" spans="1:15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138"/>
        <v>3.0750951997392919E-3</v>
      </c>
      <c r="K1498" s="3">
        <f t="shared" ca="1" si="139"/>
        <v>2.0818031544000632</v>
      </c>
      <c r="L1498">
        <f t="shared" si="134"/>
        <v>1.0936782569197354</v>
      </c>
      <c r="M1498" t="str">
        <f t="shared" si="135"/>
        <v/>
      </c>
      <c r="N1498" t="str">
        <f t="shared" si="136"/>
        <v/>
      </c>
      <c r="O1498" t="str">
        <f t="shared" si="137"/>
        <v/>
      </c>
    </row>
    <row r="1499" spans="1:15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138"/>
        <v>3.0750951997392919E-3</v>
      </c>
      <c r="K1499" s="3">
        <f t="shared" ca="1" si="139"/>
        <v>2.0818031544000632</v>
      </c>
      <c r="L1499">
        <f t="shared" si="134"/>
        <v>-0.53676080144870286</v>
      </c>
      <c r="M1499" t="str">
        <f t="shared" si="135"/>
        <v/>
      </c>
      <c r="N1499" t="str">
        <f t="shared" si="136"/>
        <v/>
      </c>
      <c r="O1499" t="str">
        <f t="shared" si="137"/>
        <v/>
      </c>
    </row>
    <row r="1500" spans="1:15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138"/>
        <v>3.0750951997392919E-3</v>
      </c>
      <c r="K1500" s="3">
        <f t="shared" ca="1" si="139"/>
        <v>2.0818031544000632</v>
      </c>
      <c r="L1500">
        <f t="shared" si="134"/>
        <v>-1.2288337525450124</v>
      </c>
      <c r="M1500" t="str">
        <f t="shared" si="135"/>
        <v/>
      </c>
      <c r="N1500" t="str">
        <f t="shared" si="136"/>
        <v/>
      </c>
      <c r="O1500" t="str">
        <f t="shared" si="137"/>
        <v/>
      </c>
    </row>
    <row r="1501" spans="1:15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138"/>
        <v>3.0661103285091625E-3</v>
      </c>
      <c r="K1501" s="3">
        <f t="shared" ca="1" si="139"/>
        <v>2.0757390957001007</v>
      </c>
      <c r="L1501">
        <f t="shared" si="134"/>
        <v>-1.6405602446011682</v>
      </c>
      <c r="M1501">
        <f t="shared" si="135"/>
        <v>-1</v>
      </c>
      <c r="N1501" t="str">
        <f t="shared" si="136"/>
        <v/>
      </c>
      <c r="O1501" t="str">
        <f t="shared" si="137"/>
        <v/>
      </c>
    </row>
    <row r="1502" spans="1:15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138"/>
        <v>3.0661103285091625E-3</v>
      </c>
      <c r="K1502" s="3">
        <f t="shared" ca="1" si="139"/>
        <v>2.0757390957001007</v>
      </c>
      <c r="L1502">
        <f t="shared" si="134"/>
        <v>-1.9886996223185227</v>
      </c>
      <c r="M1502">
        <f t="shared" si="135"/>
        <v>-1</v>
      </c>
      <c r="N1502" t="str">
        <f t="shared" si="136"/>
        <v/>
      </c>
      <c r="O1502" t="str">
        <f t="shared" si="137"/>
        <v/>
      </c>
    </row>
    <row r="1503" spans="1:15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138"/>
        <v>3.0661103285091625E-3</v>
      </c>
      <c r="K1503" s="3">
        <f t="shared" ca="1" si="139"/>
        <v>2.0757390957001007</v>
      </c>
      <c r="L1503">
        <f t="shared" si="134"/>
        <v>-1.7653945808783831</v>
      </c>
      <c r="M1503">
        <f t="shared" si="135"/>
        <v>-1</v>
      </c>
      <c r="N1503" t="str">
        <f t="shared" si="136"/>
        <v/>
      </c>
      <c r="O1503" t="str">
        <f t="shared" si="137"/>
        <v/>
      </c>
    </row>
    <row r="1504" spans="1:15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138"/>
        <v>3.0661103285091625E-3</v>
      </c>
      <c r="K1504" s="3">
        <f t="shared" ca="1" si="139"/>
        <v>2.0757390957001007</v>
      </c>
      <c r="L1504">
        <f t="shared" si="134"/>
        <v>-1.5752126249898963</v>
      </c>
      <c r="M1504">
        <f t="shared" si="135"/>
        <v>-1</v>
      </c>
      <c r="N1504" t="str">
        <f t="shared" si="136"/>
        <v/>
      </c>
      <c r="O1504" t="str">
        <f t="shared" si="137"/>
        <v/>
      </c>
    </row>
    <row r="1505" spans="1:15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138"/>
        <v>3.0661103285091625E-3</v>
      </c>
      <c r="K1505" s="3">
        <f t="shared" ca="1" si="139"/>
        <v>2.0757390957001007</v>
      </c>
      <c r="L1505">
        <f t="shared" si="134"/>
        <v>-1.4120088792250796</v>
      </c>
      <c r="M1505" t="str">
        <f t="shared" si="135"/>
        <v/>
      </c>
      <c r="N1505" t="str">
        <f t="shared" si="136"/>
        <v/>
      </c>
      <c r="O1505" t="str">
        <f t="shared" si="137"/>
        <v/>
      </c>
    </row>
    <row r="1506" spans="1:15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138"/>
        <v>3.0661103285091625E-3</v>
      </c>
      <c r="K1506" s="3">
        <f t="shared" ca="1" si="139"/>
        <v>2.0757390957001007</v>
      </c>
      <c r="L1506">
        <f t="shared" si="134"/>
        <v>-1.2162384485753157</v>
      </c>
      <c r="M1506" t="str">
        <f t="shared" si="135"/>
        <v/>
      </c>
      <c r="N1506" t="str">
        <f t="shared" si="136"/>
        <v/>
      </c>
      <c r="O1506" t="str">
        <f t="shared" si="137"/>
        <v/>
      </c>
    </row>
    <row r="1507" spans="1:15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138"/>
        <v>3.0661103285091625E-3</v>
      </c>
      <c r="K1507" s="3">
        <f t="shared" ca="1" si="139"/>
        <v>2.0757390957001007</v>
      </c>
      <c r="L1507">
        <f t="shared" si="134"/>
        <v>-1.0416950541741241</v>
      </c>
      <c r="M1507" t="str">
        <f t="shared" si="135"/>
        <v/>
      </c>
      <c r="N1507" t="str">
        <f t="shared" si="136"/>
        <v/>
      </c>
      <c r="O1507" t="str">
        <f t="shared" si="137"/>
        <v/>
      </c>
    </row>
    <row r="1508" spans="1:15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138"/>
        <v>3.0661103285091625E-3</v>
      </c>
      <c r="K1508" s="3">
        <f t="shared" ca="1" si="139"/>
        <v>2.0757390957001007</v>
      </c>
      <c r="L1508">
        <f t="shared" si="134"/>
        <v>-0.88307687598275386</v>
      </c>
      <c r="M1508" t="str">
        <f t="shared" si="135"/>
        <v/>
      </c>
      <c r="N1508" t="str">
        <f t="shared" si="136"/>
        <v/>
      </c>
      <c r="O1508" t="str">
        <f t="shared" si="137"/>
        <v/>
      </c>
    </row>
    <row r="1509" spans="1:15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138"/>
        <v>2.9225343540686239E-3</v>
      </c>
      <c r="K1509" s="3">
        <f t="shared" ca="1" si="139"/>
        <v>1.9785389850001136</v>
      </c>
      <c r="L1509">
        <f t="shared" si="134"/>
        <v>-0.73648793192258033</v>
      </c>
      <c r="M1509" t="str">
        <f t="shared" si="135"/>
        <v/>
      </c>
      <c r="N1509" t="str">
        <f t="shared" si="136"/>
        <v/>
      </c>
      <c r="O1509" t="str">
        <f t="shared" si="137"/>
        <v/>
      </c>
    </row>
    <row r="1510" spans="1:15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138"/>
        <v>2.8347641259715687E-3</v>
      </c>
      <c r="K1510" s="3">
        <f t="shared" ca="1" si="139"/>
        <v>1.919119044300146</v>
      </c>
      <c r="L1510">
        <f t="shared" si="134"/>
        <v>-0.59903415856413589</v>
      </c>
      <c r="M1510" t="str">
        <f t="shared" si="135"/>
        <v/>
      </c>
      <c r="N1510" t="str">
        <f t="shared" si="136"/>
        <v/>
      </c>
      <c r="O1510" t="str">
        <f t="shared" si="137"/>
        <v/>
      </c>
    </row>
    <row r="1511" spans="1:15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138"/>
        <v>2.7469938978743453E-3</v>
      </c>
      <c r="K1511" s="3">
        <f t="shared" ca="1" si="139"/>
        <v>1.8596991036000643</v>
      </c>
      <c r="L1511">
        <f t="shared" ref="L1511:L1574" si="140">SKEW(F1476:F1510)</f>
        <v>-0.46847960516175191</v>
      </c>
      <c r="M1511" t="str">
        <f t="shared" ref="M1511:M1574" si="141">IF(ABS(L1511)&gt;1.5,SIGN(L1511),"")</f>
        <v/>
      </c>
      <c r="N1511" t="str">
        <f t="shared" ref="N1511:N1574" si="142">IF(M1511=1,K1511,"")</f>
        <v/>
      </c>
      <c r="O1511" t="str">
        <f t="shared" ref="O1511:O1574" si="143">IF(M1511=1,IF(ISNUMBER(M1510),"",K1511),"")</f>
        <v/>
      </c>
    </row>
    <row r="1512" spans="1:15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138"/>
        <v>2.4873091263002095E-3</v>
      </c>
      <c r="K1512" s="3">
        <f t="shared" ca="1" si="139"/>
        <v>1.6838940036001304</v>
      </c>
      <c r="L1512">
        <f t="shared" si="140"/>
        <v>-0.42979857599186277</v>
      </c>
      <c r="M1512" t="str">
        <f t="shared" si="141"/>
        <v/>
      </c>
      <c r="N1512" t="str">
        <f t="shared" si="142"/>
        <v/>
      </c>
      <c r="O1512" t="str">
        <f t="shared" si="143"/>
        <v/>
      </c>
    </row>
    <row r="1513" spans="1:15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138"/>
        <v>2.3995822926626696E-3</v>
      </c>
      <c r="K1513" s="3">
        <f t="shared" ca="1" si="139"/>
        <v>1.6245034407002097</v>
      </c>
      <c r="L1513">
        <f t="shared" si="140"/>
        <v>-0.39274534058676075</v>
      </c>
      <c r="M1513" t="str">
        <f t="shared" si="141"/>
        <v/>
      </c>
      <c r="N1513" t="str">
        <f t="shared" si="142"/>
        <v/>
      </c>
      <c r="O1513" t="str">
        <f t="shared" si="143"/>
        <v/>
      </c>
    </row>
    <row r="1514" spans="1:15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138"/>
        <v>2.3118678526306137E-3</v>
      </c>
      <c r="K1514" s="3">
        <f t="shared" ca="1" si="139"/>
        <v>1.5651212682000732</v>
      </c>
      <c r="L1514">
        <f t="shared" si="140"/>
        <v>-0.35752851385119949</v>
      </c>
      <c r="M1514" t="str">
        <f t="shared" si="141"/>
        <v/>
      </c>
      <c r="N1514" t="str">
        <f t="shared" si="142"/>
        <v/>
      </c>
      <c r="O1514" t="str">
        <f t="shared" si="143"/>
        <v/>
      </c>
    </row>
    <row r="1515" spans="1:15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138"/>
        <v>2.3118678526306137E-3</v>
      </c>
      <c r="K1515" s="3">
        <f t="shared" ca="1" si="139"/>
        <v>1.5651212682000732</v>
      </c>
      <c r="L1515">
        <f t="shared" si="140"/>
        <v>-0.32441954208055568</v>
      </c>
      <c r="M1515" t="str">
        <f t="shared" si="141"/>
        <v/>
      </c>
      <c r="N1515" t="str">
        <f t="shared" si="142"/>
        <v/>
      </c>
      <c r="O1515" t="str">
        <f t="shared" si="143"/>
        <v/>
      </c>
    </row>
    <row r="1516" spans="1:15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138"/>
        <v>2.2241534125987256E-3</v>
      </c>
      <c r="K1516" s="3">
        <f t="shared" ca="1" si="139"/>
        <v>1.5057390957000507</v>
      </c>
      <c r="L1516">
        <f t="shared" si="140"/>
        <v>-0.29377037885024071</v>
      </c>
      <c r="M1516" t="str">
        <f t="shared" si="141"/>
        <v/>
      </c>
      <c r="N1516" t="str">
        <f t="shared" si="142"/>
        <v/>
      </c>
      <c r="O1516" t="str">
        <f t="shared" si="143"/>
        <v/>
      </c>
    </row>
    <row r="1517" spans="1:15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138"/>
        <v>2.2241534125987256E-3</v>
      </c>
      <c r="K1517" s="3">
        <f t="shared" ca="1" si="139"/>
        <v>1.5057390957000507</v>
      </c>
      <c r="L1517">
        <f t="shared" si="140"/>
        <v>-0.26265453684189316</v>
      </c>
      <c r="M1517" t="str">
        <f t="shared" si="141"/>
        <v/>
      </c>
      <c r="N1517" t="str">
        <f t="shared" si="142"/>
        <v/>
      </c>
      <c r="O1517" t="str">
        <f t="shared" si="143"/>
        <v/>
      </c>
    </row>
    <row r="1518" spans="1:15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138"/>
        <v>2.2241534125987256E-3</v>
      </c>
      <c r="K1518" s="3">
        <f t="shared" ca="1" si="139"/>
        <v>1.5057390957000507</v>
      </c>
      <c r="L1518">
        <f t="shared" si="140"/>
        <v>-0.23217681338641477</v>
      </c>
      <c r="M1518" t="str">
        <f t="shared" si="141"/>
        <v/>
      </c>
      <c r="N1518" t="str">
        <f t="shared" si="142"/>
        <v/>
      </c>
      <c r="O1518" t="str">
        <f t="shared" si="143"/>
        <v/>
      </c>
    </row>
    <row r="1519" spans="1:15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138"/>
        <v>2.2241534125987256E-3</v>
      </c>
      <c r="K1519" s="3">
        <f t="shared" ca="1" si="139"/>
        <v>1.5057390957000507</v>
      </c>
      <c r="L1519">
        <f t="shared" si="140"/>
        <v>-0.20364625053364935</v>
      </c>
      <c r="M1519" t="str">
        <f t="shared" si="141"/>
        <v/>
      </c>
      <c r="N1519" t="str">
        <f t="shared" si="142"/>
        <v/>
      </c>
      <c r="O1519" t="str">
        <f t="shared" si="143"/>
        <v/>
      </c>
    </row>
    <row r="1520" spans="1:15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138"/>
        <v>2.3703053162617035E-3</v>
      </c>
      <c r="K1520" s="3">
        <f t="shared" ca="1" si="139"/>
        <v>1.604683095700125</v>
      </c>
      <c r="L1520">
        <f t="shared" si="140"/>
        <v>-0.17741794798241747</v>
      </c>
      <c r="M1520" t="str">
        <f t="shared" si="141"/>
        <v/>
      </c>
      <c r="N1520" t="str">
        <f t="shared" si="142"/>
        <v/>
      </c>
      <c r="O1520" t="str">
        <f t="shared" si="143"/>
        <v/>
      </c>
    </row>
    <row r="1521" spans="1:15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138"/>
        <v>2.6860278228519022E-3</v>
      </c>
      <c r="K1521" s="3">
        <f t="shared" ca="1" si="139"/>
        <v>1.8184254207000095</v>
      </c>
      <c r="L1521">
        <f t="shared" si="140"/>
        <v>-0.17329031097599892</v>
      </c>
      <c r="M1521" t="str">
        <f t="shared" si="141"/>
        <v/>
      </c>
      <c r="N1521" t="str">
        <f t="shared" si="142"/>
        <v/>
      </c>
      <c r="O1521" t="str">
        <f t="shared" si="143"/>
        <v/>
      </c>
    </row>
    <row r="1522" spans="1:15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138"/>
        <v>2.7221396503990408E-3</v>
      </c>
      <c r="K1522" s="3">
        <f t="shared" ca="1" si="139"/>
        <v>1.8428729207001882</v>
      </c>
      <c r="L1522">
        <f t="shared" si="140"/>
        <v>-0.16388534678842329</v>
      </c>
      <c r="M1522" t="str">
        <f t="shared" si="141"/>
        <v/>
      </c>
      <c r="N1522" t="str">
        <f t="shared" si="142"/>
        <v/>
      </c>
      <c r="O1522" t="str">
        <f t="shared" si="143"/>
        <v/>
      </c>
    </row>
    <row r="1523" spans="1:15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138"/>
        <v>2.7221396503990408E-3</v>
      </c>
      <c r="K1523" s="3">
        <f t="shared" ca="1" si="139"/>
        <v>1.8428729207001882</v>
      </c>
      <c r="L1523">
        <f t="shared" si="140"/>
        <v>-0.15504167419119447</v>
      </c>
      <c r="M1523" t="str">
        <f t="shared" si="141"/>
        <v/>
      </c>
      <c r="N1523" t="str">
        <f t="shared" si="142"/>
        <v/>
      </c>
      <c r="O1523" t="str">
        <f t="shared" si="143"/>
        <v/>
      </c>
    </row>
    <row r="1524" spans="1:15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138"/>
        <v>2.7351419762801049E-3</v>
      </c>
      <c r="K1524" s="3">
        <f t="shared" ca="1" si="139"/>
        <v>1.8516754207000758</v>
      </c>
      <c r="L1524">
        <f t="shared" si="140"/>
        <v>-0.14673363325245573</v>
      </c>
      <c r="M1524" t="str">
        <f t="shared" si="141"/>
        <v/>
      </c>
      <c r="N1524" t="str">
        <f t="shared" si="142"/>
        <v/>
      </c>
      <c r="O1524" t="str">
        <f t="shared" si="143"/>
        <v/>
      </c>
    </row>
    <row r="1525" spans="1:15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138"/>
        <v>2.6082039356455445E-3</v>
      </c>
      <c r="K1525" s="3">
        <f t="shared" ca="1" si="139"/>
        <v>1.7657390957000416</v>
      </c>
      <c r="L1525">
        <f t="shared" si="140"/>
        <v>-0.13893697844801856</v>
      </c>
      <c r="M1525" t="str">
        <f t="shared" si="141"/>
        <v/>
      </c>
      <c r="N1525" t="str">
        <f t="shared" si="142"/>
        <v/>
      </c>
      <c r="O1525" t="str">
        <f t="shared" si="143"/>
        <v/>
      </c>
    </row>
    <row r="1526" spans="1:15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138"/>
        <v>2.9627121107657106E-3</v>
      </c>
      <c r="K1526" s="3">
        <f t="shared" ca="1" si="139"/>
        <v>2.0057390957000507</v>
      </c>
      <c r="L1526">
        <f t="shared" si="140"/>
        <v>-0.13162878689496446</v>
      </c>
      <c r="M1526" t="str">
        <f t="shared" si="141"/>
        <v/>
      </c>
      <c r="N1526" t="str">
        <f t="shared" si="142"/>
        <v/>
      </c>
      <c r="O1526" t="str">
        <f t="shared" si="143"/>
        <v/>
      </c>
    </row>
    <row r="1527" spans="1:15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138"/>
        <v>2.9627121107657106E-3</v>
      </c>
      <c r="K1527" s="3">
        <f t="shared" ca="1" si="139"/>
        <v>2.0057390957000507</v>
      </c>
      <c r="L1527">
        <f t="shared" si="140"/>
        <v>-0.12478737345932465</v>
      </c>
      <c r="M1527" t="str">
        <f t="shared" si="141"/>
        <v/>
      </c>
      <c r="N1527" t="str">
        <f t="shared" si="142"/>
        <v/>
      </c>
      <c r="O1527" t="str">
        <f t="shared" si="143"/>
        <v/>
      </c>
    </row>
    <row r="1528" spans="1:15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138"/>
        <v>2.9627121107657106E-3</v>
      </c>
      <c r="K1528" s="3">
        <f t="shared" ca="1" si="139"/>
        <v>2.0057390957000507</v>
      </c>
      <c r="L1528">
        <f t="shared" si="140"/>
        <v>-0.11839221215481294</v>
      </c>
      <c r="M1528" t="str">
        <f t="shared" si="141"/>
        <v/>
      </c>
      <c r="N1528" t="str">
        <f t="shared" si="142"/>
        <v/>
      </c>
      <c r="O1528" t="str">
        <f t="shared" si="143"/>
        <v/>
      </c>
    </row>
    <row r="1529" spans="1:15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138"/>
        <v>3.1516381345864366E-3</v>
      </c>
      <c r="K1529" s="3">
        <f t="shared" ca="1" si="139"/>
        <v>2.1332390956999916</v>
      </c>
      <c r="L1529">
        <f t="shared" si="140"/>
        <v>-0.11242386330369289</v>
      </c>
      <c r="M1529" t="str">
        <f t="shared" si="141"/>
        <v/>
      </c>
      <c r="N1529" t="str">
        <f t="shared" si="142"/>
        <v/>
      </c>
      <c r="O1529" t="str">
        <f t="shared" si="143"/>
        <v/>
      </c>
    </row>
    <row r="1530" spans="1:15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138"/>
        <v>3.2505429884310895E-3</v>
      </c>
      <c r="K1530" s="3">
        <f t="shared" ca="1" si="139"/>
        <v>2.2000000000000455</v>
      </c>
      <c r="L1530">
        <f t="shared" si="140"/>
        <v>-0.10686390598449275</v>
      </c>
      <c r="M1530" t="str">
        <f t="shared" si="141"/>
        <v/>
      </c>
      <c r="N1530" t="str">
        <f t="shared" si="142"/>
        <v/>
      </c>
      <c r="O1530" t="str">
        <f t="shared" si="143"/>
        <v/>
      </c>
    </row>
    <row r="1531" spans="1:15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138"/>
        <v>6.4325367778311033E-4</v>
      </c>
      <c r="K1531" s="3">
        <f t="shared" ca="1" si="139"/>
        <v>0.43649490279995007</v>
      </c>
      <c r="L1531">
        <f t="shared" si="140"/>
        <v>-0.10169487532338392</v>
      </c>
      <c r="M1531" t="str">
        <f t="shared" si="141"/>
        <v/>
      </c>
      <c r="N1531" t="str">
        <f t="shared" si="142"/>
        <v/>
      </c>
      <c r="O1531" t="str">
        <f t="shared" si="143"/>
        <v/>
      </c>
    </row>
    <row r="1532" spans="1:15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138"/>
        <v>6.4325367778311033E-4</v>
      </c>
      <c r="K1532" s="3">
        <f t="shared" ca="1" si="139"/>
        <v>0.43649490279995007</v>
      </c>
      <c r="L1532">
        <f t="shared" si="140"/>
        <v>-3.0039856082861263E-2</v>
      </c>
      <c r="M1532" t="str">
        <f t="shared" si="141"/>
        <v/>
      </c>
      <c r="N1532" t="str">
        <f t="shared" si="142"/>
        <v/>
      </c>
      <c r="O1532" t="str">
        <f t="shared" si="143"/>
        <v/>
      </c>
    </row>
    <row r="1533" spans="1:15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138"/>
        <v>6.4325367778311033E-4</v>
      </c>
      <c r="K1533" s="3">
        <f t="shared" ca="1" si="139"/>
        <v>0.43649490279995007</v>
      </c>
      <c r="L1533">
        <f t="shared" si="140"/>
        <v>-3.5651287471270499E-2</v>
      </c>
      <c r="M1533" t="str">
        <f t="shared" si="141"/>
        <v/>
      </c>
      <c r="N1533" t="str">
        <f t="shared" si="142"/>
        <v/>
      </c>
      <c r="O1533" t="str">
        <f t="shared" si="143"/>
        <v/>
      </c>
    </row>
    <row r="1534" spans="1:15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138"/>
        <v>6.4325367778311033E-4</v>
      </c>
      <c r="K1534" s="3">
        <f t="shared" ca="1" si="139"/>
        <v>0.43649490279995007</v>
      </c>
      <c r="L1534">
        <f t="shared" si="140"/>
        <v>-7.8569997578085596E-2</v>
      </c>
      <c r="M1534" t="str">
        <f t="shared" si="141"/>
        <v/>
      </c>
      <c r="N1534" t="str">
        <f t="shared" si="142"/>
        <v/>
      </c>
      <c r="O1534" t="str">
        <f t="shared" si="143"/>
        <v/>
      </c>
    </row>
    <row r="1535" spans="1:15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138"/>
        <v>6.4325367778311033E-4</v>
      </c>
      <c r="K1535" s="3">
        <f t="shared" ca="1" si="139"/>
        <v>0.43649490279995007</v>
      </c>
      <c r="L1535">
        <f t="shared" si="140"/>
        <v>-0.11890923830178701</v>
      </c>
      <c r="M1535" t="str">
        <f t="shared" si="141"/>
        <v/>
      </c>
      <c r="N1535" t="str">
        <f t="shared" si="142"/>
        <v/>
      </c>
      <c r="O1535" t="str">
        <f t="shared" si="143"/>
        <v/>
      </c>
    </row>
    <row r="1536" spans="1:15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138"/>
        <v>6.4325367778311033E-4</v>
      </c>
      <c r="K1536" s="3">
        <f t="shared" ca="1" si="139"/>
        <v>0.43649490279995007</v>
      </c>
      <c r="L1536">
        <f t="shared" si="140"/>
        <v>0.48485621603466811</v>
      </c>
      <c r="M1536" t="str">
        <f t="shared" si="141"/>
        <v/>
      </c>
      <c r="N1536" t="str">
        <f t="shared" si="142"/>
        <v/>
      </c>
      <c r="O1536" t="str">
        <f t="shared" si="143"/>
        <v/>
      </c>
    </row>
    <row r="1537" spans="1:15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138"/>
        <v>7.2215999528386649E-4</v>
      </c>
      <c r="K1537" s="3">
        <f t="shared" ca="1" si="139"/>
        <v>0.49000000000000909</v>
      </c>
      <c r="L1537">
        <f t="shared" si="140"/>
        <v>0.71802719144086891</v>
      </c>
      <c r="M1537" t="str">
        <f t="shared" si="141"/>
        <v/>
      </c>
      <c r="N1537" t="str">
        <f t="shared" si="142"/>
        <v/>
      </c>
      <c r="O1537" t="str">
        <f t="shared" si="143"/>
        <v/>
      </c>
    </row>
    <row r="1538" spans="1:15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138"/>
        <v>7.2215999528386649E-4</v>
      </c>
      <c r="K1538" s="3">
        <f t="shared" ca="1" si="139"/>
        <v>0.49000000000000909</v>
      </c>
      <c r="L1538">
        <f t="shared" si="140"/>
        <v>0.7760791019612886</v>
      </c>
      <c r="M1538" t="str">
        <f t="shared" si="141"/>
        <v/>
      </c>
      <c r="N1538" t="str">
        <f t="shared" si="142"/>
        <v/>
      </c>
      <c r="O1538" t="str">
        <f t="shared" si="143"/>
        <v/>
      </c>
    </row>
    <row r="1539" spans="1:15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144">(OFFSET(I1539,$T$2,0)-H1539)/H1539</f>
        <v>7.2382243706891963E-4</v>
      </c>
      <c r="K1539" s="3">
        <f t="shared" ref="K1539:K1602" ca="1" si="145">H1539*J1539</f>
        <v>0.49112800000000334</v>
      </c>
      <c r="L1539">
        <f t="shared" si="140"/>
        <v>0.76358713136121914</v>
      </c>
      <c r="M1539" t="str">
        <f t="shared" si="141"/>
        <v/>
      </c>
      <c r="N1539" t="str">
        <f t="shared" si="142"/>
        <v/>
      </c>
      <c r="O1539" t="str">
        <f t="shared" si="143"/>
        <v/>
      </c>
    </row>
    <row r="1540" spans="1:15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144"/>
        <v>7.3420680304183967E-4</v>
      </c>
      <c r="K1540" s="3">
        <f t="shared" ca="1" si="145"/>
        <v>0.49817399999994905</v>
      </c>
      <c r="L1540">
        <f t="shared" si="140"/>
        <v>0.68180843668147528</v>
      </c>
      <c r="M1540" t="str">
        <f t="shared" si="141"/>
        <v/>
      </c>
      <c r="N1540" t="str">
        <f t="shared" si="142"/>
        <v/>
      </c>
      <c r="O1540" t="str">
        <f t="shared" si="143"/>
        <v/>
      </c>
    </row>
    <row r="1541" spans="1:15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144"/>
        <v>7.3630843600759458E-4</v>
      </c>
      <c r="K1541" s="3">
        <f t="shared" ca="1" si="145"/>
        <v>0.49959999999987309</v>
      </c>
      <c r="L1541">
        <f t="shared" si="140"/>
        <v>0.62422634826500112</v>
      </c>
      <c r="M1541" t="str">
        <f t="shared" si="141"/>
        <v/>
      </c>
      <c r="N1541" t="str">
        <f t="shared" si="142"/>
        <v/>
      </c>
      <c r="O1541" t="str">
        <f t="shared" si="143"/>
        <v/>
      </c>
    </row>
    <row r="1542" spans="1:15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144"/>
        <v>7.3689795437127865E-4</v>
      </c>
      <c r="K1542" s="3">
        <f t="shared" ca="1" si="145"/>
        <v>0.5</v>
      </c>
      <c r="L1542">
        <f t="shared" si="140"/>
        <v>0.56676319450509061</v>
      </c>
      <c r="M1542" t="str">
        <f t="shared" si="141"/>
        <v/>
      </c>
      <c r="N1542" t="str">
        <f t="shared" si="142"/>
        <v/>
      </c>
      <c r="O1542" t="str">
        <f t="shared" si="143"/>
        <v/>
      </c>
    </row>
    <row r="1543" spans="1:15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144"/>
        <v>7.3689795437127865E-4</v>
      </c>
      <c r="K1543" s="3">
        <f t="shared" ca="1" si="145"/>
        <v>0.5</v>
      </c>
      <c r="L1543">
        <f t="shared" si="140"/>
        <v>0.53483650035168118</v>
      </c>
      <c r="M1543" t="str">
        <f t="shared" si="141"/>
        <v/>
      </c>
      <c r="N1543" t="str">
        <f t="shared" si="142"/>
        <v/>
      </c>
      <c r="O1543" t="str">
        <f t="shared" si="143"/>
        <v/>
      </c>
    </row>
    <row r="1544" spans="1:15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144"/>
        <v>7.3689795437127865E-4</v>
      </c>
      <c r="K1544" s="3">
        <f t="shared" ca="1" si="145"/>
        <v>0.5</v>
      </c>
      <c r="L1544">
        <f t="shared" si="140"/>
        <v>0.49869948881841591</v>
      </c>
      <c r="M1544" t="str">
        <f t="shared" si="141"/>
        <v/>
      </c>
      <c r="N1544" t="str">
        <f t="shared" si="142"/>
        <v/>
      </c>
      <c r="O1544" t="str">
        <f t="shared" si="143"/>
        <v/>
      </c>
    </row>
    <row r="1545" spans="1:15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144"/>
        <v>7.3673878441303368E-4</v>
      </c>
      <c r="K1545" s="3">
        <f t="shared" ca="1" si="145"/>
        <v>0.49989199999993161</v>
      </c>
      <c r="L1545">
        <f t="shared" si="140"/>
        <v>0.49054372897105814</v>
      </c>
      <c r="M1545" t="str">
        <f t="shared" si="141"/>
        <v/>
      </c>
      <c r="N1545" t="str">
        <f t="shared" si="142"/>
        <v/>
      </c>
      <c r="O1545" t="str">
        <f t="shared" si="143"/>
        <v/>
      </c>
    </row>
    <row r="1546" spans="1:15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144"/>
        <v>7.3689795437127865E-4</v>
      </c>
      <c r="K1546" s="3">
        <f t="shared" ca="1" si="145"/>
        <v>0.5</v>
      </c>
      <c r="L1546">
        <f t="shared" si="140"/>
        <v>0.52480342505955235</v>
      </c>
      <c r="M1546" t="str">
        <f t="shared" si="141"/>
        <v/>
      </c>
      <c r="N1546" t="str">
        <f t="shared" si="142"/>
        <v/>
      </c>
      <c r="O1546" t="str">
        <f t="shared" si="143"/>
        <v/>
      </c>
    </row>
    <row r="1547" spans="1:15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144"/>
        <v>8.1058774980850704E-4</v>
      </c>
      <c r="K1547" s="3">
        <f t="shared" ca="1" si="145"/>
        <v>0.55000000000006821</v>
      </c>
      <c r="L1547">
        <f t="shared" si="140"/>
        <v>0.40946316761180385</v>
      </c>
      <c r="M1547" t="str">
        <f t="shared" si="141"/>
        <v/>
      </c>
      <c r="N1547" t="str">
        <f t="shared" si="142"/>
        <v/>
      </c>
      <c r="O1547" t="str">
        <f t="shared" si="143"/>
        <v/>
      </c>
    </row>
    <row r="1548" spans="1:15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144"/>
        <v>8.1058774980850704E-4</v>
      </c>
      <c r="K1548" s="3">
        <f t="shared" ca="1" si="145"/>
        <v>0.55000000000006821</v>
      </c>
      <c r="L1548">
        <f t="shared" si="140"/>
        <v>0.28661889764674631</v>
      </c>
      <c r="M1548" t="str">
        <f t="shared" si="141"/>
        <v/>
      </c>
      <c r="N1548" t="str">
        <f t="shared" si="142"/>
        <v/>
      </c>
      <c r="O1548" t="str">
        <f t="shared" si="143"/>
        <v/>
      </c>
    </row>
    <row r="1549" spans="1:15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144"/>
        <v>8.1058774980850704E-4</v>
      </c>
      <c r="K1549" s="3">
        <f t="shared" ca="1" si="145"/>
        <v>0.55000000000006821</v>
      </c>
      <c r="L1549">
        <f t="shared" si="140"/>
        <v>0.17515556412930966</v>
      </c>
      <c r="M1549" t="str">
        <f t="shared" si="141"/>
        <v/>
      </c>
      <c r="N1549" t="str">
        <f t="shared" si="142"/>
        <v/>
      </c>
      <c r="O1549" t="str">
        <f t="shared" si="143"/>
        <v/>
      </c>
    </row>
    <row r="1550" spans="1:15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144"/>
        <v>8.1058774980850704E-4</v>
      </c>
      <c r="K1550" s="3">
        <f t="shared" ca="1" si="145"/>
        <v>0.55000000000006821</v>
      </c>
      <c r="L1550">
        <f t="shared" si="140"/>
        <v>6.3864062300737351E-2</v>
      </c>
      <c r="M1550" t="str">
        <f t="shared" si="141"/>
        <v/>
      </c>
      <c r="N1550" t="str">
        <f t="shared" si="142"/>
        <v/>
      </c>
      <c r="O1550" t="str">
        <f t="shared" si="143"/>
        <v/>
      </c>
    </row>
    <row r="1551" spans="1:15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144"/>
        <v>8.1058774980833953E-4</v>
      </c>
      <c r="K1551" s="3">
        <f t="shared" ca="1" si="145"/>
        <v>0.54999999999995453</v>
      </c>
      <c r="L1551">
        <f t="shared" si="140"/>
        <v>-4.7778980233747735E-2</v>
      </c>
      <c r="M1551" t="str">
        <f t="shared" si="141"/>
        <v/>
      </c>
      <c r="N1551" t="str">
        <f t="shared" si="142"/>
        <v/>
      </c>
      <c r="O1551" t="str">
        <f t="shared" si="143"/>
        <v/>
      </c>
    </row>
    <row r="1552" spans="1:15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144"/>
        <v>8.1058774980850704E-4</v>
      </c>
      <c r="K1552" s="3">
        <f t="shared" ca="1" si="145"/>
        <v>0.55000000000006821</v>
      </c>
      <c r="L1552">
        <f t="shared" si="140"/>
        <v>-0.16042007603785108</v>
      </c>
      <c r="M1552" t="str">
        <f t="shared" si="141"/>
        <v/>
      </c>
      <c r="N1552" t="str">
        <f t="shared" si="142"/>
        <v/>
      </c>
      <c r="O1552" t="str">
        <f t="shared" si="143"/>
        <v/>
      </c>
    </row>
    <row r="1553" spans="1:15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144"/>
        <v>8.1058774980850704E-4</v>
      </c>
      <c r="K1553" s="3">
        <f t="shared" ca="1" si="145"/>
        <v>0.55000000000006821</v>
      </c>
      <c r="L1553">
        <f t="shared" si="140"/>
        <v>-0.27480080912757815</v>
      </c>
      <c r="M1553" t="str">
        <f t="shared" si="141"/>
        <v/>
      </c>
      <c r="N1553" t="str">
        <f t="shared" si="142"/>
        <v/>
      </c>
      <c r="O1553" t="str">
        <f t="shared" si="143"/>
        <v/>
      </c>
    </row>
    <row r="1554" spans="1:15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144"/>
        <v>1.0495932826031429E-3</v>
      </c>
      <c r="K1554" s="3">
        <f t="shared" ca="1" si="145"/>
        <v>0.71200000000010277</v>
      </c>
      <c r="L1554">
        <f t="shared" si="140"/>
        <v>-0.39175022960992484</v>
      </c>
      <c r="M1554" t="str">
        <f t="shared" si="141"/>
        <v/>
      </c>
      <c r="N1554" t="str">
        <f t="shared" si="142"/>
        <v/>
      </c>
      <c r="O1554" t="str">
        <f t="shared" si="143"/>
        <v/>
      </c>
    </row>
    <row r="1555" spans="1:15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144"/>
        <v>1.3285773900017066E-3</v>
      </c>
      <c r="K1555" s="3">
        <f t="shared" ca="1" si="145"/>
        <v>0.9010000000000673</v>
      </c>
      <c r="L1555">
        <f t="shared" si="140"/>
        <v>-0.51218582000596902</v>
      </c>
      <c r="M1555" t="str">
        <f t="shared" si="141"/>
        <v/>
      </c>
      <c r="N1555" t="str">
        <f t="shared" si="142"/>
        <v/>
      </c>
      <c r="O1555" t="str">
        <f t="shared" si="143"/>
        <v/>
      </c>
    </row>
    <row r="1556" spans="1:15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144"/>
        <v>1.3418662262594107E-3</v>
      </c>
      <c r="K1556" s="3">
        <f t="shared" ca="1" si="145"/>
        <v>0.91000000000008185</v>
      </c>
      <c r="L1556">
        <f t="shared" si="140"/>
        <v>-0.64230913673616541</v>
      </c>
      <c r="M1556" t="str">
        <f t="shared" si="141"/>
        <v/>
      </c>
      <c r="N1556" t="str">
        <f t="shared" si="142"/>
        <v/>
      </c>
      <c r="O1556" t="str">
        <f t="shared" si="143"/>
        <v/>
      </c>
    </row>
    <row r="1557" spans="1:15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144"/>
        <v>1.4726239213183801E-5</v>
      </c>
      <c r="K1557" s="3">
        <f t="shared" ca="1" si="145"/>
        <v>1.0000000000104592E-2</v>
      </c>
      <c r="L1557">
        <f t="shared" si="140"/>
        <v>-0.7568514411942161</v>
      </c>
      <c r="M1557" t="str">
        <f t="shared" si="141"/>
        <v/>
      </c>
      <c r="N1557" t="str">
        <f t="shared" si="142"/>
        <v/>
      </c>
      <c r="O1557" t="str">
        <f t="shared" si="143"/>
        <v/>
      </c>
    </row>
    <row r="1558" spans="1:15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144"/>
        <v>1.4726239213183801E-5</v>
      </c>
      <c r="K1558" s="3">
        <f t="shared" ca="1" si="145"/>
        <v>1.0000000000104592E-2</v>
      </c>
      <c r="L1558">
        <f t="shared" si="140"/>
        <v>-0.8156665848206589</v>
      </c>
      <c r="M1558" t="str">
        <f t="shared" si="141"/>
        <v/>
      </c>
      <c r="N1558" t="str">
        <f t="shared" si="142"/>
        <v/>
      </c>
      <c r="O1558" t="str">
        <f t="shared" si="143"/>
        <v/>
      </c>
    </row>
    <row r="1559" spans="1:15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144"/>
        <v>1.4726239213183801E-5</v>
      </c>
      <c r="K1559" s="3">
        <f t="shared" ca="1" si="145"/>
        <v>1.0000000000104592E-2</v>
      </c>
      <c r="L1559">
        <f t="shared" si="140"/>
        <v>-0.93860174242122263</v>
      </c>
      <c r="M1559" t="str">
        <f t="shared" si="141"/>
        <v/>
      </c>
      <c r="N1559" t="str">
        <f t="shared" si="142"/>
        <v/>
      </c>
      <c r="O1559" t="str">
        <f t="shared" si="143"/>
        <v/>
      </c>
    </row>
    <row r="1560" spans="1:15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144"/>
        <v>1.4726239213183801E-5</v>
      </c>
      <c r="K1560" s="3">
        <f t="shared" ca="1" si="145"/>
        <v>1.0000000000104592E-2</v>
      </c>
      <c r="L1560">
        <f t="shared" si="140"/>
        <v>-1.0691794879112606</v>
      </c>
      <c r="M1560" t="str">
        <f t="shared" si="141"/>
        <v/>
      </c>
      <c r="N1560" t="str">
        <f t="shared" si="142"/>
        <v/>
      </c>
      <c r="O1560" t="str">
        <f t="shared" si="143"/>
        <v/>
      </c>
    </row>
    <row r="1561" spans="1:15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144"/>
        <v>1.4726239213183801E-5</v>
      </c>
      <c r="K1561" s="3">
        <f t="shared" ca="1" si="145"/>
        <v>1.0000000000104592E-2</v>
      </c>
      <c r="L1561">
        <f t="shared" si="140"/>
        <v>-1.2090236358428126</v>
      </c>
      <c r="M1561" t="str">
        <f t="shared" si="141"/>
        <v/>
      </c>
      <c r="N1561" t="str">
        <f t="shared" si="142"/>
        <v/>
      </c>
      <c r="O1561" t="str">
        <f t="shared" si="143"/>
        <v/>
      </c>
    </row>
    <row r="1562" spans="1:15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144"/>
        <v>1.4726239213183801E-5</v>
      </c>
      <c r="K1562" s="3">
        <f t="shared" ca="1" si="145"/>
        <v>1.0000000000104592E-2</v>
      </c>
      <c r="L1562">
        <f t="shared" si="140"/>
        <v>-1.3601784126740266</v>
      </c>
      <c r="M1562" t="str">
        <f t="shared" si="141"/>
        <v/>
      </c>
      <c r="N1562" t="str">
        <f t="shared" si="142"/>
        <v/>
      </c>
      <c r="O1562" t="str">
        <f t="shared" si="143"/>
        <v/>
      </c>
    </row>
    <row r="1563" spans="1:15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144"/>
        <v>1.4726239213183801E-5</v>
      </c>
      <c r="K1563" s="3">
        <f t="shared" ca="1" si="145"/>
        <v>1.0000000000104592E-2</v>
      </c>
      <c r="L1563">
        <f t="shared" si="140"/>
        <v>-1.5252568121204961</v>
      </c>
      <c r="M1563">
        <f t="shared" si="141"/>
        <v>-1</v>
      </c>
      <c r="N1563" t="str">
        <f t="shared" si="142"/>
        <v/>
      </c>
      <c r="O1563" t="str">
        <f t="shared" si="143"/>
        <v/>
      </c>
    </row>
    <row r="1564" spans="1:15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144"/>
        <v>1.4726239213183801E-5</v>
      </c>
      <c r="K1564" s="3">
        <f t="shared" ca="1" si="145"/>
        <v>1.0000000000104592E-2</v>
      </c>
      <c r="L1564">
        <f t="shared" si="140"/>
        <v>-1.7076599049841898</v>
      </c>
      <c r="M1564">
        <f t="shared" si="141"/>
        <v>-1</v>
      </c>
      <c r="N1564" t="str">
        <f t="shared" si="142"/>
        <v/>
      </c>
      <c r="O1564" t="str">
        <f t="shared" si="143"/>
        <v/>
      </c>
    </row>
    <row r="1565" spans="1:15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144"/>
        <v>1.4726239213183801E-5</v>
      </c>
      <c r="K1565" s="3">
        <f t="shared" ca="1" si="145"/>
        <v>1.0000000000104592E-2</v>
      </c>
      <c r="L1565">
        <f t="shared" si="140"/>
        <v>-1.9119083342532934</v>
      </c>
      <c r="M1565">
        <f t="shared" si="141"/>
        <v>-1</v>
      </c>
      <c r="N1565" t="str">
        <f t="shared" si="142"/>
        <v/>
      </c>
      <c r="O1565" t="str">
        <f t="shared" si="143"/>
        <v/>
      </c>
    </row>
    <row r="1566" spans="1:15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144"/>
        <v>1.4726239213183801E-5</v>
      </c>
      <c r="K1566" s="3">
        <f t="shared" ca="1" si="145"/>
        <v>1.0000000000104592E-2</v>
      </c>
      <c r="L1566">
        <f t="shared" si="140"/>
        <v>-2.1443830978603504</v>
      </c>
      <c r="M1566">
        <f t="shared" si="141"/>
        <v>-1</v>
      </c>
      <c r="N1566" t="str">
        <f t="shared" si="142"/>
        <v/>
      </c>
      <c r="O1566" t="str">
        <f t="shared" si="143"/>
        <v/>
      </c>
    </row>
    <row r="1567" spans="1:15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144"/>
        <v>1.4726239213016384E-5</v>
      </c>
      <c r="K1567" s="3">
        <f t="shared" ca="1" si="145"/>
        <v>9.9999999999909051E-3</v>
      </c>
      <c r="L1567">
        <f t="shared" si="140"/>
        <v>-2.5390576900281339</v>
      </c>
      <c r="M1567">
        <f t="shared" si="141"/>
        <v>-1</v>
      </c>
      <c r="N1567" t="str">
        <f t="shared" si="142"/>
        <v/>
      </c>
      <c r="O1567" t="str">
        <f t="shared" si="143"/>
        <v/>
      </c>
    </row>
    <row r="1568" spans="1:15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144"/>
        <v>1.4726239213183801E-5</v>
      </c>
      <c r="K1568" s="3">
        <f t="shared" ca="1" si="145"/>
        <v>1.0000000000104592E-2</v>
      </c>
      <c r="L1568">
        <f t="shared" si="140"/>
        <v>-3.0752099333505085</v>
      </c>
      <c r="M1568">
        <f t="shared" si="141"/>
        <v>-1</v>
      </c>
      <c r="N1568" t="str">
        <f t="shared" si="142"/>
        <v/>
      </c>
      <c r="O1568" t="str">
        <f t="shared" si="143"/>
        <v/>
      </c>
    </row>
    <row r="1569" spans="1:15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144"/>
        <v>1.4726239213183801E-5</v>
      </c>
      <c r="K1569" s="3">
        <f t="shared" ca="1" si="145"/>
        <v>1.0000000000104592E-2</v>
      </c>
      <c r="L1569">
        <f t="shared" si="140"/>
        <v>-3.8406039141194062</v>
      </c>
      <c r="M1569">
        <f t="shared" si="141"/>
        <v>-1</v>
      </c>
      <c r="N1569" t="str">
        <f t="shared" si="142"/>
        <v/>
      </c>
      <c r="O1569" t="str">
        <f t="shared" si="143"/>
        <v/>
      </c>
    </row>
    <row r="1570" spans="1:15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144"/>
        <v>1.2334020557830949E-3</v>
      </c>
      <c r="K1570" s="3">
        <f t="shared" ca="1" si="145"/>
        <v>0.83755400000006841</v>
      </c>
      <c r="L1570">
        <f t="shared" si="140"/>
        <v>-2.799235450044316</v>
      </c>
      <c r="M1570">
        <f t="shared" si="141"/>
        <v>-1</v>
      </c>
      <c r="N1570" t="str">
        <f t="shared" si="142"/>
        <v/>
      </c>
      <c r="O1570" t="str">
        <f t="shared" si="143"/>
        <v/>
      </c>
    </row>
    <row r="1571" spans="1:15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144"/>
        <v>1.3400877683858302E-3</v>
      </c>
      <c r="K1571" s="3">
        <f t="shared" ca="1" si="145"/>
        <v>0.91000000000008185</v>
      </c>
      <c r="L1571">
        <f t="shared" si="140"/>
        <v>-2.8016726007389376</v>
      </c>
      <c r="M1571">
        <f t="shared" si="141"/>
        <v>-1</v>
      </c>
      <c r="N1571" t="str">
        <f t="shared" si="142"/>
        <v/>
      </c>
      <c r="O1571" t="str">
        <f t="shared" si="143"/>
        <v/>
      </c>
    </row>
    <row r="1572" spans="1:15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144"/>
        <v>1.3400877683858302E-3</v>
      </c>
      <c r="K1572" s="3">
        <f t="shared" ca="1" si="145"/>
        <v>0.91000000000008185</v>
      </c>
      <c r="L1572">
        <f t="shared" si="140"/>
        <v>-2.8016726007373944</v>
      </c>
      <c r="M1572">
        <f t="shared" si="141"/>
        <v>-1</v>
      </c>
      <c r="N1572" t="str">
        <f t="shared" si="142"/>
        <v/>
      </c>
      <c r="O1572" t="str">
        <f t="shared" si="143"/>
        <v/>
      </c>
    </row>
    <row r="1573" spans="1:15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144"/>
        <v>1.3400877683858302E-3</v>
      </c>
      <c r="K1573" s="3">
        <f t="shared" ca="1" si="145"/>
        <v>0.91000000000008185</v>
      </c>
      <c r="L1573">
        <f t="shared" si="140"/>
        <v>-2.802281098397474</v>
      </c>
      <c r="M1573">
        <f t="shared" si="141"/>
        <v>-1</v>
      </c>
      <c r="N1573" t="str">
        <f t="shared" si="142"/>
        <v/>
      </c>
      <c r="O1573" t="str">
        <f t="shared" si="143"/>
        <v/>
      </c>
    </row>
    <row r="1574" spans="1:15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144"/>
        <v>1.3400877683858302E-3</v>
      </c>
      <c r="K1574" s="3">
        <f t="shared" ca="1" si="145"/>
        <v>0.91000000000008185</v>
      </c>
      <c r="L1574">
        <f t="shared" si="140"/>
        <v>-2.802281098397474</v>
      </c>
      <c r="M1574">
        <f t="shared" si="141"/>
        <v>-1</v>
      </c>
      <c r="N1574" t="str">
        <f t="shared" si="142"/>
        <v/>
      </c>
      <c r="O1574" t="str">
        <f t="shared" si="143"/>
        <v/>
      </c>
    </row>
    <row r="1575" spans="1:15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144"/>
        <v>1.3400877683858302E-3</v>
      </c>
      <c r="K1575" s="3">
        <f t="shared" ca="1" si="145"/>
        <v>0.91000000000008185</v>
      </c>
      <c r="L1575">
        <f t="shared" ref="L1575:L1638" si="146">SKEW(F1540:F1574)</f>
        <v>-2.9728184732587333</v>
      </c>
      <c r="M1575">
        <f t="shared" ref="M1575:M1638" si="147">IF(ABS(L1575)&gt;1.5,SIGN(L1575),"")</f>
        <v>-1</v>
      </c>
      <c r="N1575" t="str">
        <f t="shared" ref="N1575:N1638" si="148">IF(M1575=1,K1575,"")</f>
        <v/>
      </c>
      <c r="O1575" t="str">
        <f t="shared" ref="O1575:O1638" si="149">IF(M1575=1,IF(ISNUMBER(M1574),"",K1575),"")</f>
        <v/>
      </c>
    </row>
    <row r="1576" spans="1:15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144"/>
        <v>1.3400877683858302E-3</v>
      </c>
      <c r="K1576" s="3">
        <f t="shared" ca="1" si="145"/>
        <v>0.91000000000008185</v>
      </c>
      <c r="L1576">
        <f t="shared" si="146"/>
        <v>-2.9959384207710289</v>
      </c>
      <c r="M1576">
        <f t="shared" si="147"/>
        <v>-1</v>
      </c>
      <c r="N1576" t="str">
        <f t="shared" si="148"/>
        <v/>
      </c>
      <c r="O1576" t="str">
        <f t="shared" si="149"/>
        <v/>
      </c>
    </row>
    <row r="1577" spans="1:15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144"/>
        <v>1.3400877683858302E-3</v>
      </c>
      <c r="K1577" s="3">
        <f t="shared" ca="1" si="145"/>
        <v>0.91000000000008185</v>
      </c>
      <c r="L1577">
        <f t="shared" si="146"/>
        <v>-3.0209698524418038</v>
      </c>
      <c r="M1577">
        <f t="shared" si="147"/>
        <v>-1</v>
      </c>
      <c r="N1577" t="str">
        <f t="shared" si="148"/>
        <v/>
      </c>
      <c r="O1577" t="str">
        <f t="shared" si="149"/>
        <v/>
      </c>
    </row>
    <row r="1578" spans="1:15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144"/>
        <v>1.3400877683858302E-3</v>
      </c>
      <c r="K1578" s="3">
        <f t="shared" ca="1" si="145"/>
        <v>0.91000000000008185</v>
      </c>
      <c r="L1578">
        <f t="shared" si="146"/>
        <v>-3.683432894797225</v>
      </c>
      <c r="M1578">
        <f t="shared" si="147"/>
        <v>-1</v>
      </c>
      <c r="N1578" t="str">
        <f t="shared" si="148"/>
        <v/>
      </c>
      <c r="O1578" t="str">
        <f t="shared" si="149"/>
        <v/>
      </c>
    </row>
    <row r="1579" spans="1:15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144"/>
        <v>1.3400877683858302E-3</v>
      </c>
      <c r="K1579" s="3">
        <f t="shared" ca="1" si="145"/>
        <v>0.91000000000008185</v>
      </c>
      <c r="L1579">
        <f t="shared" si="146"/>
        <v>-4.1615288785206666</v>
      </c>
      <c r="M1579">
        <f t="shared" si="147"/>
        <v>-1</v>
      </c>
      <c r="N1579" t="str">
        <f t="shared" si="148"/>
        <v/>
      </c>
      <c r="O1579" t="str">
        <f t="shared" si="149"/>
        <v/>
      </c>
    </row>
    <row r="1580" spans="1:15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144"/>
        <v>1.3400877683858302E-3</v>
      </c>
      <c r="K1580" s="3">
        <f t="shared" ca="1" si="145"/>
        <v>0.91000000000008185</v>
      </c>
      <c r="L1580">
        <f t="shared" si="146"/>
        <v>-4.7612970381057824</v>
      </c>
      <c r="M1580">
        <f t="shared" si="147"/>
        <v>-1</v>
      </c>
      <c r="N1580" t="str">
        <f t="shared" si="148"/>
        <v/>
      </c>
      <c r="O1580" t="str">
        <f t="shared" si="149"/>
        <v/>
      </c>
    </row>
    <row r="1581" spans="1:15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144"/>
        <v>1.3400877683856628E-3</v>
      </c>
      <c r="K1581" s="3">
        <f t="shared" ca="1" si="145"/>
        <v>0.90999999999996817</v>
      </c>
      <c r="L1581">
        <f t="shared" si="146"/>
        <v>-5.5401604115756093</v>
      </c>
      <c r="M1581">
        <f t="shared" si="147"/>
        <v>-1</v>
      </c>
      <c r="N1581" t="str">
        <f t="shared" si="148"/>
        <v/>
      </c>
      <c r="O1581" t="str">
        <f t="shared" si="149"/>
        <v/>
      </c>
    </row>
    <row r="1582" spans="1:15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144"/>
        <v>1.3400877683858302E-3</v>
      </c>
      <c r="K1582" s="3">
        <f t="shared" ca="1" si="145"/>
        <v>0.91000000000008185</v>
      </c>
      <c r="L1582">
        <f t="shared" si="146"/>
        <v>-5.5401604115756102</v>
      </c>
      <c r="M1582">
        <f t="shared" si="147"/>
        <v>-1</v>
      </c>
      <c r="N1582" t="str">
        <f t="shared" si="148"/>
        <v/>
      </c>
      <c r="O1582" t="str">
        <f t="shared" si="149"/>
        <v/>
      </c>
    </row>
    <row r="1583" spans="1:15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144"/>
        <v>1.3400877683858302E-3</v>
      </c>
      <c r="K1583" s="3">
        <f t="shared" ca="1" si="145"/>
        <v>0.91000000000008185</v>
      </c>
      <c r="L1583">
        <f t="shared" si="146"/>
        <v>-5.9152466365349161</v>
      </c>
      <c r="M1583">
        <f t="shared" si="147"/>
        <v>-1</v>
      </c>
      <c r="N1583" t="str">
        <f t="shared" si="148"/>
        <v/>
      </c>
      <c r="O1583" t="str">
        <f t="shared" si="149"/>
        <v/>
      </c>
    </row>
    <row r="1584" spans="1:15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144"/>
        <v>1.3838246988485995E-3</v>
      </c>
      <c r="K1584" s="3">
        <f t="shared" ca="1" si="145"/>
        <v>0.93970000000012988</v>
      </c>
      <c r="L1584">
        <f t="shared" si="146"/>
        <v>-5.9152466365349161</v>
      </c>
      <c r="M1584">
        <f t="shared" si="147"/>
        <v>-1</v>
      </c>
      <c r="N1584" t="str">
        <f t="shared" si="148"/>
        <v/>
      </c>
      <c r="O1584" t="str">
        <f t="shared" si="149"/>
        <v/>
      </c>
    </row>
    <row r="1585" spans="1:15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144"/>
        <v>1.3842664860248795E-3</v>
      </c>
      <c r="K1585" s="3">
        <f t="shared" ca="1" si="145"/>
        <v>0.94000000000005457</v>
      </c>
      <c r="L1585">
        <f t="shared" si="146"/>
        <v>-5.9152466365349179</v>
      </c>
      <c r="M1585">
        <f t="shared" si="147"/>
        <v>-1</v>
      </c>
      <c r="N1585" t="str">
        <f t="shared" si="148"/>
        <v/>
      </c>
      <c r="O1585" t="str">
        <f t="shared" si="149"/>
        <v/>
      </c>
    </row>
    <row r="1586" spans="1:15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144"/>
        <v>1.3842664860248795E-3</v>
      </c>
      <c r="K1586" s="3">
        <f t="shared" ca="1" si="145"/>
        <v>0.94000000000005457</v>
      </c>
      <c r="L1586">
        <f t="shared" si="146"/>
        <v>-5.9152466365349188</v>
      </c>
      <c r="M1586">
        <f t="shared" si="147"/>
        <v>-1</v>
      </c>
      <c r="N1586" t="str">
        <f t="shared" si="148"/>
        <v/>
      </c>
      <c r="O1586" t="str">
        <f t="shared" si="149"/>
        <v/>
      </c>
    </row>
    <row r="1587" spans="1:15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144"/>
        <v>1.3842664860248795E-3</v>
      </c>
      <c r="K1587" s="3">
        <f t="shared" ca="1" si="145"/>
        <v>0.94000000000005457</v>
      </c>
      <c r="L1587">
        <f t="shared" si="146"/>
        <v>-5.9152466365349188</v>
      </c>
      <c r="M1587">
        <f t="shared" si="147"/>
        <v>-1</v>
      </c>
      <c r="N1587" t="str">
        <f t="shared" si="148"/>
        <v/>
      </c>
      <c r="O1587" t="str">
        <f t="shared" si="149"/>
        <v/>
      </c>
    </row>
    <row r="1588" spans="1:15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144"/>
        <v>1.3842664860248795E-3</v>
      </c>
      <c r="K1588" s="3">
        <f t="shared" ca="1" si="145"/>
        <v>0.94000000000005457</v>
      </c>
      <c r="L1588">
        <f t="shared" si="146"/>
        <v>-5.9152466365349188</v>
      </c>
      <c r="M1588">
        <f t="shared" si="147"/>
        <v>-1</v>
      </c>
      <c r="N1588" t="str">
        <f t="shared" si="148"/>
        <v/>
      </c>
      <c r="O1588" t="str">
        <f t="shared" si="149"/>
        <v/>
      </c>
    </row>
    <row r="1589" spans="1:15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144"/>
        <v>1.5020763997291779E-3</v>
      </c>
      <c r="K1589" s="3">
        <f t="shared" ca="1" si="145"/>
        <v>1.0200000000000955</v>
      </c>
      <c r="L1589">
        <f t="shared" si="146"/>
        <v>-5.9152466365349197</v>
      </c>
      <c r="M1589">
        <f t="shared" si="147"/>
        <v>-1</v>
      </c>
      <c r="N1589" t="str">
        <f t="shared" si="148"/>
        <v/>
      </c>
      <c r="O1589" t="str">
        <f t="shared" si="149"/>
        <v/>
      </c>
    </row>
    <row r="1590" spans="1:15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144"/>
        <v>1.5020763997291779E-3</v>
      </c>
      <c r="K1590" s="3">
        <f t="shared" ca="1" si="145"/>
        <v>1.0200000000000955</v>
      </c>
      <c r="L1590">
        <f t="shared" si="146"/>
        <v>-5.9152466365349197</v>
      </c>
      <c r="M1590">
        <f t="shared" si="147"/>
        <v>-1</v>
      </c>
      <c r="N1590" t="str">
        <f t="shared" si="148"/>
        <v/>
      </c>
      <c r="O1590" t="str">
        <f t="shared" si="149"/>
        <v/>
      </c>
    </row>
    <row r="1591" spans="1:15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144"/>
        <v>1.5020763997291779E-3</v>
      </c>
      <c r="K1591" s="3">
        <f t="shared" ca="1" si="145"/>
        <v>1.0200000000000955</v>
      </c>
      <c r="L1591">
        <f t="shared" si="146"/>
        <v>-5.9153410673597948</v>
      </c>
      <c r="M1591">
        <f t="shared" si="147"/>
        <v>-1</v>
      </c>
      <c r="N1591" t="str">
        <f t="shared" si="148"/>
        <v/>
      </c>
      <c r="O1591" t="str">
        <f t="shared" si="149"/>
        <v/>
      </c>
    </row>
    <row r="1592" spans="1:15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144"/>
        <v>3.3524411085914204E-3</v>
      </c>
      <c r="K1592" s="3">
        <f t="shared" ca="1" si="145"/>
        <v>2.2765086592000898</v>
      </c>
      <c r="L1592">
        <f t="shared" si="146"/>
        <v>-5.91544305700761</v>
      </c>
      <c r="M1592">
        <f t="shared" si="147"/>
        <v>-1</v>
      </c>
      <c r="N1592" t="str">
        <f t="shared" si="148"/>
        <v/>
      </c>
      <c r="O1592" t="str">
        <f t="shared" si="149"/>
        <v/>
      </c>
    </row>
    <row r="1593" spans="1:15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144"/>
        <v>3.3742312302301554E-3</v>
      </c>
      <c r="K1593" s="3">
        <f t="shared" ca="1" si="145"/>
        <v>2.291305459200089</v>
      </c>
      <c r="L1593">
        <f t="shared" si="146"/>
        <v>-4.2829478769415132</v>
      </c>
      <c r="M1593">
        <f t="shared" si="147"/>
        <v>-1</v>
      </c>
      <c r="N1593" t="str">
        <f t="shared" si="148"/>
        <v/>
      </c>
      <c r="O1593" t="str">
        <f t="shared" si="149"/>
        <v/>
      </c>
    </row>
    <row r="1594" spans="1:15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144"/>
        <v>3.3924917668542486E-3</v>
      </c>
      <c r="K1594" s="3">
        <f t="shared" ca="1" si="145"/>
        <v>2.3037054592000459</v>
      </c>
      <c r="L1594">
        <f t="shared" si="146"/>
        <v>-4.2829478769415132</v>
      </c>
      <c r="M1594">
        <f t="shared" si="147"/>
        <v>-1</v>
      </c>
      <c r="N1594" t="str">
        <f t="shared" si="148"/>
        <v/>
      </c>
      <c r="O1594" t="str">
        <f t="shared" si="149"/>
        <v/>
      </c>
    </row>
    <row r="1595" spans="1:15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144"/>
        <v>3.5048449327012478E-3</v>
      </c>
      <c r="K1595" s="3">
        <f t="shared" ca="1" si="145"/>
        <v>2.3800000000001091</v>
      </c>
      <c r="L1595">
        <f t="shared" si="146"/>
        <v>-4.2829478769415132</v>
      </c>
      <c r="M1595">
        <f t="shared" si="147"/>
        <v>-1</v>
      </c>
      <c r="N1595" t="str">
        <f t="shared" si="148"/>
        <v/>
      </c>
      <c r="O1595" t="str">
        <f t="shared" si="149"/>
        <v/>
      </c>
    </row>
    <row r="1596" spans="1:15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144"/>
        <v>3.7110122816836448E-3</v>
      </c>
      <c r="K1596" s="3">
        <f t="shared" ca="1" si="145"/>
        <v>2.5200000000000955</v>
      </c>
      <c r="L1596">
        <f t="shared" si="146"/>
        <v>-4.2829478769415132</v>
      </c>
      <c r="M1596">
        <f t="shared" si="147"/>
        <v>-1</v>
      </c>
      <c r="N1596" t="str">
        <f t="shared" si="148"/>
        <v/>
      </c>
      <c r="O1596" t="str">
        <f t="shared" si="149"/>
        <v/>
      </c>
    </row>
    <row r="1597" spans="1:15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144"/>
        <v>3.7110122816836448E-3</v>
      </c>
      <c r="K1597" s="3">
        <f t="shared" ca="1" si="145"/>
        <v>2.5200000000000955</v>
      </c>
      <c r="L1597">
        <f t="shared" si="146"/>
        <v>-4.2829478769415132</v>
      </c>
      <c r="M1597">
        <f t="shared" si="147"/>
        <v>-1</v>
      </c>
      <c r="N1597" t="str">
        <f t="shared" si="148"/>
        <v/>
      </c>
      <c r="O1597" t="str">
        <f t="shared" si="149"/>
        <v/>
      </c>
    </row>
    <row r="1598" spans="1:15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144"/>
        <v>3.7110122816836448E-3</v>
      </c>
      <c r="K1598" s="3">
        <f t="shared" ca="1" si="145"/>
        <v>2.5200000000000955</v>
      </c>
      <c r="L1598">
        <f t="shared" si="146"/>
        <v>-4.2829478769415124</v>
      </c>
      <c r="M1598">
        <f t="shared" si="147"/>
        <v>-1</v>
      </c>
      <c r="N1598" t="str">
        <f t="shared" si="148"/>
        <v/>
      </c>
      <c r="O1598" t="str">
        <f t="shared" si="149"/>
        <v/>
      </c>
    </row>
    <row r="1599" spans="1:15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144"/>
        <v>3.993206544929925E-3</v>
      </c>
      <c r="K1599" s="3">
        <f t="shared" ca="1" si="145"/>
        <v>2.7116268364001148</v>
      </c>
      <c r="L1599">
        <f t="shared" si="146"/>
        <v>-4.2829478769415097</v>
      </c>
      <c r="M1599">
        <f t="shared" si="147"/>
        <v>-1</v>
      </c>
      <c r="N1599" t="str">
        <f t="shared" si="148"/>
        <v/>
      </c>
      <c r="O1599" t="str">
        <f t="shared" si="149"/>
        <v/>
      </c>
    </row>
    <row r="1600" spans="1:15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144"/>
        <v>3.993206544929925E-3</v>
      </c>
      <c r="K1600" s="3">
        <f t="shared" ca="1" si="145"/>
        <v>2.7116268364001148</v>
      </c>
      <c r="L1600">
        <f t="shared" si="146"/>
        <v>-4.2829478769415097</v>
      </c>
      <c r="M1600">
        <f t="shared" si="147"/>
        <v>-1</v>
      </c>
      <c r="N1600" t="str">
        <f t="shared" si="148"/>
        <v/>
      </c>
      <c r="O1600" t="str">
        <f t="shared" si="149"/>
        <v/>
      </c>
    </row>
    <row r="1601" spans="1:15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144"/>
        <v>3.993206544929925E-3</v>
      </c>
      <c r="K1601" s="3">
        <f t="shared" ca="1" si="145"/>
        <v>2.7116268364001148</v>
      </c>
      <c r="L1601">
        <f t="shared" si="146"/>
        <v>-5.9160797818923871</v>
      </c>
      <c r="M1601">
        <f t="shared" si="147"/>
        <v>-1</v>
      </c>
      <c r="N1601" t="str">
        <f t="shared" si="148"/>
        <v/>
      </c>
      <c r="O1601" t="str">
        <f t="shared" si="149"/>
        <v/>
      </c>
    </row>
    <row r="1602" spans="1:15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144"/>
        <v>4.3073083916001821E-3</v>
      </c>
      <c r="K1602" s="3">
        <f t="shared" ca="1" si="145"/>
        <v>2.9249208364000192</v>
      </c>
      <c r="L1602">
        <f t="shared" si="146"/>
        <v>-5.9160797818923871</v>
      </c>
      <c r="M1602">
        <f t="shared" si="147"/>
        <v>-1</v>
      </c>
      <c r="N1602" t="str">
        <f t="shared" si="148"/>
        <v/>
      </c>
      <c r="O1602" t="str">
        <f t="shared" si="149"/>
        <v/>
      </c>
    </row>
    <row r="1603" spans="1:15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150">(OFFSET(I1603,$T$2,0)-H1603)/H1603</f>
        <v>4.3073083916001821E-3</v>
      </c>
      <c r="K1603" s="3">
        <f t="shared" ref="K1603:K1666" ca="1" si="151">H1603*J1603</f>
        <v>2.9249208364000192</v>
      </c>
      <c r="L1603">
        <f t="shared" si="146"/>
        <v>-5.916079781892388</v>
      </c>
      <c r="M1603">
        <f t="shared" si="147"/>
        <v>-1</v>
      </c>
      <c r="N1603" t="str">
        <f t="shared" si="148"/>
        <v/>
      </c>
      <c r="O1603" t="str">
        <f t="shared" si="149"/>
        <v/>
      </c>
    </row>
    <row r="1604" spans="1:15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150"/>
        <v>4.3130274738611141E-3</v>
      </c>
      <c r="K1604" s="3">
        <f t="shared" ca="1" si="151"/>
        <v>2.928804436400128</v>
      </c>
      <c r="L1604">
        <f t="shared" si="146"/>
        <v>-5.916079781892388</v>
      </c>
      <c r="M1604">
        <f t="shared" si="147"/>
        <v>-1</v>
      </c>
      <c r="N1604" t="str">
        <f t="shared" si="148"/>
        <v/>
      </c>
      <c r="O1604" t="str">
        <f t="shared" si="149"/>
        <v/>
      </c>
    </row>
    <row r="1605" spans="1:15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150"/>
        <v>4.3295143286308348E-3</v>
      </c>
      <c r="K1605" s="3">
        <f t="shared" ca="1" si="151"/>
        <v>2.9400000000000546</v>
      </c>
      <c r="L1605">
        <f t="shared" si="146"/>
        <v>-5.9160797818923845</v>
      </c>
      <c r="M1605">
        <f t="shared" si="147"/>
        <v>-1</v>
      </c>
      <c r="N1605" t="str">
        <f t="shared" si="148"/>
        <v/>
      </c>
      <c r="O1605" t="str">
        <f t="shared" si="149"/>
        <v/>
      </c>
    </row>
    <row r="1606" spans="1:15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150"/>
        <v>4.3295143286308348E-3</v>
      </c>
      <c r="K1606" s="3">
        <f t="shared" ca="1" si="151"/>
        <v>2.9400000000000546</v>
      </c>
      <c r="L1606">
        <f t="shared" si="146"/>
        <v>-5.9160797819070883</v>
      </c>
      <c r="M1606">
        <f t="shared" si="147"/>
        <v>-1</v>
      </c>
      <c r="N1606" t="str">
        <f t="shared" si="148"/>
        <v/>
      </c>
      <c r="O1606" t="str">
        <f t="shared" si="149"/>
        <v/>
      </c>
    </row>
    <row r="1607" spans="1:15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150"/>
        <v>4.3295143286308348E-3</v>
      </c>
      <c r="K1607" s="3">
        <f t="shared" ca="1" si="151"/>
        <v>2.9400000000000546</v>
      </c>
      <c r="L1607">
        <f t="shared" si="146"/>
        <v>-5.9160797819070883</v>
      </c>
      <c r="M1607">
        <f t="shared" si="147"/>
        <v>-1</v>
      </c>
      <c r="N1607" t="str">
        <f t="shared" si="148"/>
        <v/>
      </c>
      <c r="O1607" t="str">
        <f t="shared" si="149"/>
        <v/>
      </c>
    </row>
    <row r="1608" spans="1:15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150"/>
        <v>4.3295143286308348E-3</v>
      </c>
      <c r="K1608" s="3">
        <f t="shared" ca="1" si="151"/>
        <v>2.9400000000000546</v>
      </c>
      <c r="L1608">
        <f t="shared" si="146"/>
        <v>1.0528714740542906</v>
      </c>
      <c r="M1608" t="str">
        <f t="shared" si="147"/>
        <v/>
      </c>
      <c r="N1608" t="str">
        <f t="shared" si="148"/>
        <v/>
      </c>
      <c r="O1608" t="str">
        <f t="shared" si="149"/>
        <v/>
      </c>
    </row>
    <row r="1609" spans="1:15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150"/>
        <v>4.3295143286308348E-3</v>
      </c>
      <c r="K1609" s="3">
        <f t="shared" ca="1" si="151"/>
        <v>2.9400000000000546</v>
      </c>
      <c r="L1609">
        <f t="shared" si="146"/>
        <v>1.0528714740542906</v>
      </c>
      <c r="M1609" t="str">
        <f t="shared" si="147"/>
        <v/>
      </c>
      <c r="N1609" t="str">
        <f t="shared" si="148"/>
        <v/>
      </c>
      <c r="O1609" t="str">
        <f t="shared" si="149"/>
        <v/>
      </c>
    </row>
    <row r="1610" spans="1:15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150"/>
        <v>6.1171062813301386E-3</v>
      </c>
      <c r="K1610" s="3">
        <f t="shared" ca="1" si="151"/>
        <v>4.1538821914000437</v>
      </c>
      <c r="L1610">
        <f t="shared" si="146"/>
        <v>1.0528714740542906</v>
      </c>
      <c r="M1610" t="str">
        <f t="shared" si="147"/>
        <v/>
      </c>
      <c r="N1610" t="str">
        <f t="shared" si="148"/>
        <v/>
      </c>
      <c r="O1610" t="str">
        <f t="shared" si="149"/>
        <v/>
      </c>
    </row>
    <row r="1611" spans="1:15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150"/>
        <v>6.2120905242541114E-3</v>
      </c>
      <c r="K1611" s="3">
        <f t="shared" ca="1" si="151"/>
        <v>4.2183821913999964</v>
      </c>
      <c r="L1611">
        <f t="shared" si="146"/>
        <v>1.0528714740542906</v>
      </c>
      <c r="M1611" t="str">
        <f t="shared" si="147"/>
        <v/>
      </c>
      <c r="N1611" t="str">
        <f t="shared" si="148"/>
        <v/>
      </c>
      <c r="O1611" t="str">
        <f t="shared" si="149"/>
        <v/>
      </c>
    </row>
    <row r="1612" spans="1:15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150"/>
        <v>6.2291991871116226E-3</v>
      </c>
      <c r="K1612" s="3">
        <f t="shared" ca="1" si="151"/>
        <v>4.2300000000000182</v>
      </c>
      <c r="L1612">
        <f t="shared" si="146"/>
        <v>1.0528714740542906</v>
      </c>
      <c r="M1612" t="str">
        <f t="shared" si="147"/>
        <v/>
      </c>
      <c r="N1612" t="str">
        <f t="shared" si="148"/>
        <v/>
      </c>
      <c r="O1612" t="str">
        <f t="shared" si="149"/>
        <v/>
      </c>
    </row>
    <row r="1613" spans="1:15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150"/>
        <v>5.1100050069213731E-3</v>
      </c>
      <c r="K1613" s="3">
        <f t="shared" ca="1" si="151"/>
        <v>3.4700000000000273</v>
      </c>
      <c r="L1613">
        <f t="shared" si="146"/>
        <v>1.0528714740542906</v>
      </c>
      <c r="M1613" t="str">
        <f t="shared" si="147"/>
        <v/>
      </c>
      <c r="N1613" t="str">
        <f t="shared" si="148"/>
        <v/>
      </c>
      <c r="O1613" t="str">
        <f t="shared" si="149"/>
        <v/>
      </c>
    </row>
    <row r="1614" spans="1:15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150"/>
        <v>5.1100050069213731E-3</v>
      </c>
      <c r="K1614" s="3">
        <f t="shared" ca="1" si="151"/>
        <v>3.4700000000000273</v>
      </c>
      <c r="L1614">
        <f t="shared" si="146"/>
        <v>1.0528714740542906</v>
      </c>
      <c r="M1614" t="str">
        <f t="shared" si="147"/>
        <v/>
      </c>
      <c r="N1614" t="str">
        <f t="shared" si="148"/>
        <v/>
      </c>
      <c r="O1614" t="str">
        <f t="shared" si="149"/>
        <v/>
      </c>
    </row>
    <row r="1615" spans="1:15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150"/>
        <v>5.1100050069213731E-3</v>
      </c>
      <c r="K1615" s="3">
        <f t="shared" ca="1" si="151"/>
        <v>3.4700000000000273</v>
      </c>
      <c r="L1615">
        <f t="shared" si="146"/>
        <v>1.0528714740542906</v>
      </c>
      <c r="M1615" t="str">
        <f t="shared" si="147"/>
        <v/>
      </c>
      <c r="N1615" t="str">
        <f t="shared" si="148"/>
        <v/>
      </c>
      <c r="O1615" t="str">
        <f t="shared" si="149"/>
        <v/>
      </c>
    </row>
    <row r="1616" spans="1:15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150"/>
        <v>4.3736930462698843E-3</v>
      </c>
      <c r="K1616" s="3">
        <f t="shared" ca="1" si="151"/>
        <v>2.9700000000000273</v>
      </c>
      <c r="L1616">
        <f t="shared" si="146"/>
        <v>1.0528714740542906</v>
      </c>
      <c r="M1616" t="str">
        <f t="shared" si="147"/>
        <v/>
      </c>
      <c r="N1616" t="str">
        <f t="shared" si="148"/>
        <v/>
      </c>
      <c r="O1616" t="str">
        <f t="shared" si="149"/>
        <v/>
      </c>
    </row>
    <row r="1617" spans="1:15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150"/>
        <v>5.2174682014472775E-3</v>
      </c>
      <c r="K1617" s="3">
        <f t="shared" ca="1" si="151"/>
        <v>3.5399999999999632</v>
      </c>
      <c r="L1617">
        <f t="shared" si="146"/>
        <v>1.0528714740542906</v>
      </c>
      <c r="M1617" t="str">
        <f t="shared" si="147"/>
        <v/>
      </c>
      <c r="N1617" t="str">
        <f t="shared" si="148"/>
        <v/>
      </c>
      <c r="O1617" t="str">
        <f t="shared" si="149"/>
        <v/>
      </c>
    </row>
    <row r="1618" spans="1:15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150"/>
        <v>5.2031480659033699E-3</v>
      </c>
      <c r="K1618" s="3">
        <f t="shared" ca="1" si="151"/>
        <v>3.5303342237000379</v>
      </c>
      <c r="L1618">
        <f t="shared" si="146"/>
        <v>-5.9160797820947595</v>
      </c>
      <c r="M1618">
        <f t="shared" si="147"/>
        <v>-1</v>
      </c>
      <c r="N1618" t="str">
        <f t="shared" si="148"/>
        <v/>
      </c>
      <c r="O1618" t="str">
        <f t="shared" si="149"/>
        <v/>
      </c>
    </row>
    <row r="1619" spans="1:15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150"/>
        <v>5.2026529108326787E-3</v>
      </c>
      <c r="K1619" s="3">
        <f t="shared" ca="1" si="151"/>
        <v>3.5299999999999727</v>
      </c>
      <c r="L1619">
        <f t="shared" si="146"/>
        <v>-5.8763198359736792</v>
      </c>
      <c r="M1619">
        <f t="shared" si="147"/>
        <v>-1</v>
      </c>
      <c r="N1619" t="str">
        <f t="shared" si="148"/>
        <v/>
      </c>
      <c r="O1619" t="str">
        <f t="shared" si="149"/>
        <v/>
      </c>
    </row>
    <row r="1620" spans="1:15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150"/>
        <v>5.2026529108326787E-3</v>
      </c>
      <c r="K1620" s="3">
        <f t="shared" ca="1" si="151"/>
        <v>3.5299999999999727</v>
      </c>
      <c r="L1620">
        <f t="shared" si="146"/>
        <v>-5.8129615456395989</v>
      </c>
      <c r="M1620">
        <f t="shared" si="147"/>
        <v>-1</v>
      </c>
      <c r="N1620" t="str">
        <f t="shared" si="148"/>
        <v/>
      </c>
      <c r="O1620" t="str">
        <f t="shared" si="149"/>
        <v/>
      </c>
    </row>
    <row r="1621" spans="1:15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150"/>
        <v>5.2026529108326787E-3</v>
      </c>
      <c r="K1621" s="3">
        <f t="shared" ca="1" si="151"/>
        <v>3.5299999999999727</v>
      </c>
      <c r="L1621">
        <f t="shared" si="146"/>
        <v>-3.9503949026256229</v>
      </c>
      <c r="M1621">
        <f t="shared" si="147"/>
        <v>-1</v>
      </c>
      <c r="N1621" t="str">
        <f t="shared" si="148"/>
        <v/>
      </c>
      <c r="O1621" t="str">
        <f t="shared" si="149"/>
        <v/>
      </c>
    </row>
    <row r="1622" spans="1:15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150"/>
        <v>5.2026529108326787E-3</v>
      </c>
      <c r="K1622" s="3">
        <f t="shared" ca="1" si="151"/>
        <v>3.5299999999999727</v>
      </c>
      <c r="L1622">
        <f t="shared" si="146"/>
        <v>-3.0720287643479409</v>
      </c>
      <c r="M1622">
        <f t="shared" si="147"/>
        <v>-1</v>
      </c>
      <c r="N1622" t="str">
        <f t="shared" si="148"/>
        <v/>
      </c>
      <c r="O1622" t="str">
        <f t="shared" si="149"/>
        <v/>
      </c>
    </row>
    <row r="1623" spans="1:15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150"/>
        <v>4.4772382509314767E-3</v>
      </c>
      <c r="K1623" s="3">
        <f t="shared" ca="1" si="151"/>
        <v>3.0399999999999636</v>
      </c>
      <c r="L1623">
        <f t="shared" si="146"/>
        <v>-2.5196315308648498</v>
      </c>
      <c r="M1623">
        <f t="shared" si="147"/>
        <v>-1</v>
      </c>
      <c r="N1623" t="str">
        <f t="shared" si="148"/>
        <v/>
      </c>
      <c r="O1623" t="str">
        <f t="shared" si="149"/>
        <v/>
      </c>
    </row>
    <row r="1624" spans="1:15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150"/>
        <v>4.4772382509314767E-3</v>
      </c>
      <c r="K1624" s="3">
        <f t="shared" ca="1" si="151"/>
        <v>3.0399999999999636</v>
      </c>
      <c r="L1624">
        <f t="shared" si="146"/>
        <v>-2.1225441671806444</v>
      </c>
      <c r="M1624">
        <f t="shared" si="147"/>
        <v>-1</v>
      </c>
      <c r="N1624" t="str">
        <f t="shared" si="148"/>
        <v/>
      </c>
      <c r="O1624" t="str">
        <f t="shared" si="149"/>
        <v/>
      </c>
    </row>
    <row r="1625" spans="1:15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150"/>
        <v>4.2857774046745432E-3</v>
      </c>
      <c r="K1625" s="3">
        <f t="shared" ca="1" si="151"/>
        <v>2.9099999999999682</v>
      </c>
      <c r="L1625">
        <f t="shared" si="146"/>
        <v>-1.8136866854733551</v>
      </c>
      <c r="M1625">
        <f t="shared" si="147"/>
        <v>-1</v>
      </c>
      <c r="N1625" t="str">
        <f t="shared" si="148"/>
        <v/>
      </c>
      <c r="O1625" t="str">
        <f t="shared" si="149"/>
        <v/>
      </c>
    </row>
    <row r="1626" spans="1:15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150"/>
        <v>4.2857774046745432E-3</v>
      </c>
      <c r="K1626" s="3">
        <f t="shared" ca="1" si="151"/>
        <v>2.9099999999999682</v>
      </c>
      <c r="L1626">
        <f t="shared" si="146"/>
        <v>-1.5604933395020733</v>
      </c>
      <c r="M1626">
        <f t="shared" si="147"/>
        <v>-1</v>
      </c>
      <c r="N1626" t="str">
        <f t="shared" si="148"/>
        <v/>
      </c>
      <c r="O1626" t="str">
        <f t="shared" si="149"/>
        <v/>
      </c>
    </row>
    <row r="1627" spans="1:15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150"/>
        <v>2.3665172300325081E-3</v>
      </c>
      <c r="K1627" s="3">
        <f t="shared" ca="1" si="151"/>
        <v>1.6099181999999244</v>
      </c>
      <c r="L1627">
        <f t="shared" si="146"/>
        <v>-1.4340130531788535</v>
      </c>
      <c r="M1627" t="str">
        <f t="shared" si="147"/>
        <v/>
      </c>
      <c r="N1627" t="str">
        <f t="shared" si="148"/>
        <v/>
      </c>
      <c r="O1627" t="str">
        <f t="shared" si="149"/>
        <v/>
      </c>
    </row>
    <row r="1628" spans="1:15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150"/>
        <v>2.3665172300325081E-3</v>
      </c>
      <c r="K1628" s="3">
        <f t="shared" ca="1" si="151"/>
        <v>1.6099181999999244</v>
      </c>
      <c r="L1628">
        <f t="shared" si="146"/>
        <v>-1.4235748043385283</v>
      </c>
      <c r="M1628" t="str">
        <f t="shared" si="147"/>
        <v/>
      </c>
      <c r="N1628" t="str">
        <f t="shared" si="148"/>
        <v/>
      </c>
      <c r="O1628" t="str">
        <f t="shared" si="149"/>
        <v/>
      </c>
    </row>
    <row r="1629" spans="1:15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150"/>
        <v>2.449017331829608E-3</v>
      </c>
      <c r="K1629" s="3">
        <f t="shared" ca="1" si="151"/>
        <v>1.666042200999982</v>
      </c>
      <c r="L1629">
        <f t="shared" si="146"/>
        <v>-1.4161892284178537</v>
      </c>
      <c r="M1629" t="str">
        <f t="shared" si="147"/>
        <v/>
      </c>
      <c r="N1629" t="str">
        <f t="shared" si="148"/>
        <v/>
      </c>
      <c r="O1629" t="str">
        <f t="shared" si="149"/>
        <v/>
      </c>
    </row>
    <row r="1630" spans="1:15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150"/>
        <v>2.449017331829608E-3</v>
      </c>
      <c r="K1630" s="3">
        <f t="shared" ca="1" si="151"/>
        <v>1.666042200999982</v>
      </c>
      <c r="L1630">
        <f t="shared" si="146"/>
        <v>-1.4093225460951282</v>
      </c>
      <c r="M1630" t="str">
        <f t="shared" si="147"/>
        <v/>
      </c>
      <c r="N1630" t="str">
        <f t="shared" si="148"/>
        <v/>
      </c>
      <c r="O1630" t="str">
        <f t="shared" si="149"/>
        <v/>
      </c>
    </row>
    <row r="1631" spans="1:15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150"/>
        <v>2.5135133463589873E-3</v>
      </c>
      <c r="K1631" s="3">
        <f t="shared" ca="1" si="151"/>
        <v>1.7099181999999473</v>
      </c>
      <c r="L1631">
        <f t="shared" si="146"/>
        <v>-1.4029931090074137</v>
      </c>
      <c r="M1631" t="str">
        <f t="shared" si="147"/>
        <v/>
      </c>
      <c r="N1631" t="str">
        <f t="shared" si="148"/>
        <v/>
      </c>
      <c r="O1631" t="str">
        <f t="shared" si="149"/>
        <v/>
      </c>
    </row>
    <row r="1632" spans="1:15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150"/>
        <v>2.5282129579916185E-3</v>
      </c>
      <c r="K1632" s="3">
        <f t="shared" ca="1" si="151"/>
        <v>1.7199181999999382</v>
      </c>
      <c r="L1632">
        <f t="shared" si="146"/>
        <v>-1.3991549563205017</v>
      </c>
      <c r="M1632" t="str">
        <f t="shared" si="147"/>
        <v/>
      </c>
      <c r="N1632" t="str">
        <f t="shared" si="148"/>
        <v/>
      </c>
      <c r="O1632" t="str">
        <f t="shared" si="149"/>
        <v/>
      </c>
    </row>
    <row r="1633" spans="1:15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150"/>
        <v>2.5282129579916185E-3</v>
      </c>
      <c r="K1633" s="3">
        <f t="shared" ca="1" si="151"/>
        <v>1.7199181999999382</v>
      </c>
      <c r="L1633">
        <f t="shared" si="146"/>
        <v>-1.3957709390600859</v>
      </c>
      <c r="M1633" t="str">
        <f t="shared" si="147"/>
        <v/>
      </c>
      <c r="N1633" t="str">
        <f t="shared" si="148"/>
        <v/>
      </c>
      <c r="O1633" t="str">
        <f t="shared" si="149"/>
        <v/>
      </c>
    </row>
    <row r="1634" spans="1:15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150"/>
        <v>2.5282129579916185E-3</v>
      </c>
      <c r="K1634" s="3">
        <f t="shared" ca="1" si="151"/>
        <v>1.7199181999999382</v>
      </c>
      <c r="L1634">
        <f t="shared" si="146"/>
        <v>-1.3928574133464422</v>
      </c>
      <c r="M1634" t="str">
        <f t="shared" si="147"/>
        <v/>
      </c>
      <c r="N1634" t="str">
        <f t="shared" si="148"/>
        <v/>
      </c>
      <c r="O1634" t="str">
        <f t="shared" si="149"/>
        <v/>
      </c>
    </row>
    <row r="1635" spans="1:15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150"/>
        <v>2.5282129579916185E-3</v>
      </c>
      <c r="K1635" s="3">
        <f t="shared" ca="1" si="151"/>
        <v>1.7199181999999382</v>
      </c>
      <c r="L1635">
        <f t="shared" si="146"/>
        <v>-1.3904318189146825</v>
      </c>
      <c r="M1635" t="str">
        <f t="shared" si="147"/>
        <v/>
      </c>
      <c r="N1635" t="str">
        <f t="shared" si="148"/>
        <v/>
      </c>
      <c r="O1635" t="str">
        <f t="shared" si="149"/>
        <v/>
      </c>
    </row>
    <row r="1636" spans="1:15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150"/>
        <v>2.5282129579916185E-3</v>
      </c>
      <c r="K1636" s="3">
        <f t="shared" ca="1" si="151"/>
        <v>1.7199181999999382</v>
      </c>
      <c r="L1636">
        <f t="shared" si="146"/>
        <v>-1.3885127541817717</v>
      </c>
      <c r="M1636" t="str">
        <f t="shared" si="147"/>
        <v/>
      </c>
      <c r="N1636" t="str">
        <f t="shared" si="148"/>
        <v/>
      </c>
      <c r="O1636" t="str">
        <f t="shared" si="149"/>
        <v/>
      </c>
    </row>
    <row r="1637" spans="1:15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150"/>
        <v>2.5282129579916185E-3</v>
      </c>
      <c r="K1637" s="3">
        <f t="shared" ca="1" si="151"/>
        <v>1.7199181999999382</v>
      </c>
      <c r="L1637">
        <f t="shared" si="146"/>
        <v>-1.3871200577372065</v>
      </c>
      <c r="M1637" t="str">
        <f t="shared" si="147"/>
        <v/>
      </c>
      <c r="N1637" t="str">
        <f t="shared" si="148"/>
        <v/>
      </c>
      <c r="O1637" t="str">
        <f t="shared" si="149"/>
        <v/>
      </c>
    </row>
    <row r="1638" spans="1:15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150"/>
        <v>2.5282129579916185E-3</v>
      </c>
      <c r="K1638" s="3">
        <f t="shared" ca="1" si="151"/>
        <v>1.7199181999999382</v>
      </c>
      <c r="L1638">
        <f t="shared" si="146"/>
        <v>-1.3862748969492762</v>
      </c>
      <c r="M1638" t="str">
        <f t="shared" si="147"/>
        <v/>
      </c>
      <c r="N1638" t="str">
        <f t="shared" si="148"/>
        <v/>
      </c>
      <c r="O1638" t="str">
        <f t="shared" si="149"/>
        <v/>
      </c>
    </row>
    <row r="1639" spans="1:15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150"/>
        <v>2.5282129579916185E-3</v>
      </c>
      <c r="K1639" s="3">
        <f t="shared" ca="1" si="151"/>
        <v>1.7199181999999382</v>
      </c>
      <c r="L1639">
        <f t="shared" ref="L1639:L1702" si="152">SKEW(F1604:F1638)</f>
        <v>-1.3859998643155245</v>
      </c>
      <c r="M1639" t="str">
        <f t="shared" ref="M1639:M1702" si="153">IF(ABS(L1639)&gt;1.5,SIGN(L1639),"")</f>
        <v/>
      </c>
      <c r="N1639" t="str">
        <f t="shared" ref="N1639:N1702" si="154">IF(M1639=1,K1639,"")</f>
        <v/>
      </c>
      <c r="O1639" t="str">
        <f t="shared" ref="O1639:O1702" si="155">IF(M1639=1,IF(ISNUMBER(M1638),"",K1639),"")</f>
        <v/>
      </c>
    </row>
    <row r="1640" spans="1:15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150"/>
        <v>2.9146229157913455E-3</v>
      </c>
      <c r="K1640" s="3">
        <f t="shared" ca="1" si="151"/>
        <v>1.9827890617998492</v>
      </c>
      <c r="L1640">
        <f t="shared" si="152"/>
        <v>-1.3863190824241922</v>
      </c>
      <c r="M1640" t="str">
        <f t="shared" si="153"/>
        <v/>
      </c>
      <c r="N1640" t="str">
        <f t="shared" si="154"/>
        <v/>
      </c>
      <c r="O1640" t="str">
        <f t="shared" si="155"/>
        <v/>
      </c>
    </row>
    <row r="1641" spans="1:15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150"/>
        <v>3.0443086786158015E-3</v>
      </c>
      <c r="K1641" s="3">
        <f t="shared" ca="1" si="151"/>
        <v>2.0710129999999936</v>
      </c>
      <c r="L1641">
        <f t="shared" si="152"/>
        <v>-1.3872583183359086</v>
      </c>
      <c r="M1641" t="str">
        <f t="shared" si="153"/>
        <v/>
      </c>
      <c r="N1641" t="str">
        <f t="shared" si="154"/>
        <v/>
      </c>
      <c r="O1641" t="str">
        <f t="shared" si="155"/>
        <v/>
      </c>
    </row>
    <row r="1642" spans="1:15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150"/>
        <v>3.2410174115225453E-3</v>
      </c>
      <c r="K1642" s="3">
        <f t="shared" ca="1" si="151"/>
        <v>2.2048319999998967</v>
      </c>
      <c r="L1642">
        <f t="shared" si="152"/>
        <v>-1.3888451083997573</v>
      </c>
      <c r="M1642" t="str">
        <f t="shared" si="153"/>
        <v/>
      </c>
      <c r="N1642" t="str">
        <f t="shared" si="154"/>
        <v/>
      </c>
      <c r="O1642" t="str">
        <f t="shared" si="155"/>
        <v/>
      </c>
    </row>
    <row r="1643" spans="1:15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150"/>
        <v>2.2413817880343038E-3</v>
      </c>
      <c r="K1643" s="3">
        <f t="shared" ca="1" si="151"/>
        <v>1.5263219999999365</v>
      </c>
      <c r="L1643">
        <f t="shared" si="152"/>
        <v>-1.3911088945878758</v>
      </c>
      <c r="M1643" t="str">
        <f t="shared" si="153"/>
        <v/>
      </c>
      <c r="N1643" t="str">
        <f t="shared" si="154"/>
        <v/>
      </c>
      <c r="O1643" t="str">
        <f t="shared" si="155"/>
        <v/>
      </c>
    </row>
    <row r="1644" spans="1:15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150"/>
        <v>2.4492997090557085E-3</v>
      </c>
      <c r="K1644" s="3">
        <f t="shared" ca="1" si="151"/>
        <v>1.6679086313999958</v>
      </c>
      <c r="L1644">
        <f t="shared" si="152"/>
        <v>-1.3940811735677965</v>
      </c>
      <c r="M1644" t="str">
        <f t="shared" si="153"/>
        <v/>
      </c>
      <c r="N1644" t="str">
        <f t="shared" si="154"/>
        <v/>
      </c>
      <c r="O1644" t="str">
        <f t="shared" si="155"/>
        <v/>
      </c>
    </row>
    <row r="1645" spans="1:15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150"/>
        <v>2.5096813213387201E-3</v>
      </c>
      <c r="K1645" s="3">
        <f t="shared" ca="1" si="151"/>
        <v>1.7090269199999282</v>
      </c>
      <c r="L1645">
        <f t="shared" si="152"/>
        <v>-1.3977956599150136</v>
      </c>
      <c r="M1645" t="str">
        <f t="shared" si="153"/>
        <v/>
      </c>
      <c r="N1645" t="str">
        <f t="shared" si="154"/>
        <v/>
      </c>
      <c r="O1645" t="str">
        <f t="shared" si="155"/>
        <v/>
      </c>
    </row>
    <row r="1646" spans="1:15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150"/>
        <v>2.960939703164188E-3</v>
      </c>
      <c r="K1646" s="3">
        <f t="shared" ca="1" si="151"/>
        <v>2.0163219999999455</v>
      </c>
      <c r="L1646">
        <f t="shared" si="152"/>
        <v>-1.4027240524627389</v>
      </c>
      <c r="M1646" t="str">
        <f t="shared" si="153"/>
        <v/>
      </c>
      <c r="N1646" t="str">
        <f t="shared" si="154"/>
        <v/>
      </c>
      <c r="O1646" t="str">
        <f t="shared" si="155"/>
        <v/>
      </c>
    </row>
    <row r="1647" spans="1:15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150"/>
        <v>2.9607693588415188E-3</v>
      </c>
      <c r="K1647" s="3">
        <f t="shared" ca="1" si="151"/>
        <v>2.016206000000011</v>
      </c>
      <c r="L1647">
        <f t="shared" si="152"/>
        <v>-1.4082592431188881</v>
      </c>
      <c r="M1647" t="str">
        <f t="shared" si="153"/>
        <v/>
      </c>
      <c r="N1647" t="str">
        <f t="shared" si="154"/>
        <v/>
      </c>
      <c r="O1647" t="str">
        <f t="shared" si="155"/>
        <v/>
      </c>
    </row>
    <row r="1648" spans="1:15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150"/>
        <v>2.9756245585749884E-3</v>
      </c>
      <c r="K1648" s="3">
        <f t="shared" ca="1" si="151"/>
        <v>2.0263219999999365</v>
      </c>
      <c r="L1648">
        <f t="shared" si="152"/>
        <v>-1.4144275506520214</v>
      </c>
      <c r="M1648" t="str">
        <f t="shared" si="153"/>
        <v/>
      </c>
      <c r="N1648" t="str">
        <f t="shared" si="154"/>
        <v/>
      </c>
      <c r="O1648" t="str">
        <f t="shared" si="155"/>
        <v/>
      </c>
    </row>
    <row r="1649" spans="1:15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150"/>
        <v>2.9756245585749884E-3</v>
      </c>
      <c r="K1649" s="3">
        <f t="shared" ca="1" si="151"/>
        <v>2.0263219999999365</v>
      </c>
      <c r="L1649">
        <f t="shared" si="152"/>
        <v>-1.4144275506520214</v>
      </c>
      <c r="M1649" t="str">
        <f t="shared" si="153"/>
        <v/>
      </c>
      <c r="N1649" t="str">
        <f t="shared" si="154"/>
        <v/>
      </c>
      <c r="O1649" t="str">
        <f t="shared" si="155"/>
        <v/>
      </c>
    </row>
    <row r="1650" spans="1:15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150"/>
        <v>2.9756245585749884E-3</v>
      </c>
      <c r="K1650" s="3">
        <f t="shared" ca="1" si="151"/>
        <v>2.0263219999999365</v>
      </c>
      <c r="L1650">
        <f t="shared" si="152"/>
        <v>-1.4144275506537163</v>
      </c>
      <c r="M1650" t="str">
        <f t="shared" si="153"/>
        <v/>
      </c>
      <c r="N1650" t="str">
        <f t="shared" si="154"/>
        <v/>
      </c>
      <c r="O1650" t="str">
        <f t="shared" si="155"/>
        <v/>
      </c>
    </row>
    <row r="1651" spans="1:15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150"/>
        <v>2.9756245585749884E-3</v>
      </c>
      <c r="K1651" s="3">
        <f t="shared" ca="1" si="151"/>
        <v>2.0263219999999365</v>
      </c>
      <c r="L1651">
        <f t="shared" si="152"/>
        <v>-1.4144275506537154</v>
      </c>
      <c r="M1651" t="str">
        <f t="shared" si="153"/>
        <v/>
      </c>
      <c r="N1651" t="str">
        <f t="shared" si="154"/>
        <v/>
      </c>
      <c r="O1651" t="str">
        <f t="shared" si="155"/>
        <v/>
      </c>
    </row>
    <row r="1652" spans="1:15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150"/>
        <v>3.1835508415933599E-3</v>
      </c>
      <c r="K1652" s="3">
        <f t="shared" ca="1" si="151"/>
        <v>2.1679143256998259</v>
      </c>
      <c r="L1652">
        <f t="shared" si="152"/>
        <v>-1.4144275506537161</v>
      </c>
      <c r="M1652" t="str">
        <f t="shared" si="153"/>
        <v/>
      </c>
      <c r="N1652" t="str">
        <f t="shared" si="154"/>
        <v/>
      </c>
      <c r="O1652" t="str">
        <f t="shared" si="155"/>
        <v/>
      </c>
    </row>
    <row r="1653" spans="1:15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150"/>
        <v>3.2808425232552568E-3</v>
      </c>
      <c r="K1653" s="3">
        <f t="shared" ca="1" si="151"/>
        <v>2.234167399999933</v>
      </c>
      <c r="L1653">
        <f t="shared" si="152"/>
        <v>-1.4133561446097116</v>
      </c>
      <c r="M1653" t="str">
        <f t="shared" si="153"/>
        <v/>
      </c>
      <c r="N1653" t="str">
        <f t="shared" si="154"/>
        <v/>
      </c>
      <c r="O1653" t="str">
        <f t="shared" si="155"/>
        <v/>
      </c>
    </row>
    <row r="1654" spans="1:15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150"/>
        <v>3.2808425232552568E-3</v>
      </c>
      <c r="K1654" s="3">
        <f t="shared" ca="1" si="151"/>
        <v>2.234167399999933</v>
      </c>
      <c r="L1654">
        <f t="shared" si="152"/>
        <v>-1.4078294018136845</v>
      </c>
      <c r="M1654" t="str">
        <f t="shared" si="153"/>
        <v/>
      </c>
      <c r="N1654" t="str">
        <f t="shared" si="154"/>
        <v/>
      </c>
      <c r="O1654" t="str">
        <f t="shared" si="155"/>
        <v/>
      </c>
    </row>
    <row r="1655" spans="1:15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150"/>
        <v>3.2840065222021291E-3</v>
      </c>
      <c r="K1655" s="3">
        <f t="shared" ca="1" si="151"/>
        <v>2.2363219999999728</v>
      </c>
      <c r="L1655">
        <f t="shared" si="152"/>
        <v>-1.6253784756719591</v>
      </c>
      <c r="M1655">
        <f t="shared" si="153"/>
        <v>-1</v>
      </c>
      <c r="N1655" t="str">
        <f t="shared" si="154"/>
        <v/>
      </c>
      <c r="O1655" t="str">
        <f t="shared" si="155"/>
        <v/>
      </c>
    </row>
    <row r="1656" spans="1:15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150"/>
        <v>3.2840065222021291E-3</v>
      </c>
      <c r="K1656" s="3">
        <f t="shared" ca="1" si="151"/>
        <v>2.2363219999999728</v>
      </c>
      <c r="L1656">
        <f t="shared" si="152"/>
        <v>-1.883245052015492</v>
      </c>
      <c r="M1656">
        <f t="shared" si="153"/>
        <v>-1</v>
      </c>
      <c r="N1656" t="str">
        <f t="shared" si="154"/>
        <v/>
      </c>
      <c r="O1656" t="str">
        <f t="shared" si="155"/>
        <v/>
      </c>
    </row>
    <row r="1657" spans="1:15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150"/>
        <v>3.399113467642489E-3</v>
      </c>
      <c r="K1657" s="3">
        <f t="shared" ca="1" si="151"/>
        <v>2.3147067999998399</v>
      </c>
      <c r="L1657">
        <f t="shared" si="152"/>
        <v>-2.1990615280433796</v>
      </c>
      <c r="M1657">
        <f t="shared" si="153"/>
        <v>-1</v>
      </c>
      <c r="N1657" t="str">
        <f t="shared" si="154"/>
        <v/>
      </c>
      <c r="O1657" t="str">
        <f t="shared" si="155"/>
        <v/>
      </c>
    </row>
    <row r="1658" spans="1:15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150"/>
        <v>3.4003105770557948E-3</v>
      </c>
      <c r="K1658" s="3">
        <f t="shared" ca="1" si="151"/>
        <v>2.3155219999999872</v>
      </c>
      <c r="L1658">
        <f t="shared" si="152"/>
        <v>-2.6056145181329597</v>
      </c>
      <c r="M1658">
        <f t="shared" si="153"/>
        <v>-1</v>
      </c>
      <c r="N1658" t="str">
        <f t="shared" si="154"/>
        <v/>
      </c>
      <c r="O1658" t="str">
        <f t="shared" si="155"/>
        <v/>
      </c>
    </row>
    <row r="1659" spans="1:15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150"/>
        <v>3.4014853654885319E-3</v>
      </c>
      <c r="K1659" s="3">
        <f t="shared" ca="1" si="151"/>
        <v>2.3163219999999001</v>
      </c>
      <c r="L1659">
        <f t="shared" si="152"/>
        <v>-3.1669254959212565</v>
      </c>
      <c r="M1659">
        <f t="shared" si="153"/>
        <v>-1</v>
      </c>
      <c r="N1659" t="str">
        <f t="shared" si="154"/>
        <v/>
      </c>
      <c r="O1659" t="str">
        <f t="shared" si="155"/>
        <v/>
      </c>
    </row>
    <row r="1660" spans="1:15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150"/>
        <v>3.4014853654885319E-3</v>
      </c>
      <c r="K1660" s="3">
        <f t="shared" ca="1" si="151"/>
        <v>2.3163219999999001</v>
      </c>
      <c r="L1660">
        <f t="shared" si="152"/>
        <v>-4.0010905454321826</v>
      </c>
      <c r="M1660">
        <f t="shared" si="153"/>
        <v>-1</v>
      </c>
      <c r="N1660" t="str">
        <f t="shared" si="154"/>
        <v/>
      </c>
      <c r="O1660" t="str">
        <f t="shared" si="155"/>
        <v/>
      </c>
    </row>
    <row r="1661" spans="1:15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150"/>
        <v>1.9168886389761854E-3</v>
      </c>
      <c r="K1661" s="3">
        <f t="shared" ca="1" si="151"/>
        <v>1.3053507068000272</v>
      </c>
      <c r="L1661">
        <f t="shared" si="152"/>
        <v>-3.2671546635839874</v>
      </c>
      <c r="M1661">
        <f t="shared" si="153"/>
        <v>-1</v>
      </c>
      <c r="N1661" t="str">
        <f t="shared" si="154"/>
        <v/>
      </c>
      <c r="O1661" t="str">
        <f t="shared" si="155"/>
        <v/>
      </c>
    </row>
    <row r="1662" spans="1:15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150"/>
        <v>1.8986794182666727E-3</v>
      </c>
      <c r="K1662" s="3">
        <f t="shared" ca="1" si="151"/>
        <v>1.2929507067999566</v>
      </c>
      <c r="L1662">
        <f t="shared" si="152"/>
        <v>0.32501966139751809</v>
      </c>
      <c r="M1662" t="str">
        <f t="shared" si="153"/>
        <v/>
      </c>
      <c r="N1662" t="str">
        <f t="shared" si="154"/>
        <v/>
      </c>
      <c r="O1662" t="str">
        <f t="shared" si="155"/>
        <v/>
      </c>
    </row>
    <row r="1663" spans="1:15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150"/>
        <v>1.580563294547621E-3</v>
      </c>
      <c r="K1663" s="3">
        <f t="shared" ca="1" si="151"/>
        <v>1.076321999999891</v>
      </c>
      <c r="L1663">
        <f t="shared" si="152"/>
        <v>0.24186750303777274</v>
      </c>
      <c r="M1663" t="str">
        <f t="shared" si="153"/>
        <v/>
      </c>
      <c r="N1663" t="str">
        <f t="shared" si="154"/>
        <v/>
      </c>
      <c r="O1663" t="str">
        <f t="shared" si="155"/>
        <v/>
      </c>
    </row>
    <row r="1664" spans="1:15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150"/>
        <v>1.580563294547621E-3</v>
      </c>
      <c r="K1664" s="3">
        <f t="shared" ca="1" si="151"/>
        <v>1.076321999999891</v>
      </c>
      <c r="L1664">
        <f t="shared" si="152"/>
        <v>0.13060178414504348</v>
      </c>
      <c r="M1664" t="str">
        <f t="shared" si="153"/>
        <v/>
      </c>
      <c r="N1664" t="str">
        <f t="shared" si="154"/>
        <v/>
      </c>
      <c r="O1664" t="str">
        <f t="shared" si="155"/>
        <v/>
      </c>
    </row>
    <row r="1665" spans="1:15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150"/>
        <v>1.580563294547621E-3</v>
      </c>
      <c r="K1665" s="3">
        <f t="shared" ca="1" si="151"/>
        <v>1.076321999999891</v>
      </c>
      <c r="L1665">
        <f t="shared" si="152"/>
        <v>2.2206932318526929E-2</v>
      </c>
      <c r="M1665" t="str">
        <f t="shared" si="153"/>
        <v/>
      </c>
      <c r="N1665" t="str">
        <f t="shared" si="154"/>
        <v/>
      </c>
      <c r="O1665" t="str">
        <f t="shared" si="155"/>
        <v/>
      </c>
    </row>
    <row r="1666" spans="1:15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150"/>
        <v>1.580563294547621E-3</v>
      </c>
      <c r="K1666" s="3">
        <f t="shared" ca="1" si="151"/>
        <v>1.076321999999891</v>
      </c>
      <c r="L1666">
        <f t="shared" si="152"/>
        <v>-8.3662641462670731E-2</v>
      </c>
      <c r="M1666" t="str">
        <f t="shared" si="153"/>
        <v/>
      </c>
      <c r="N1666" t="str">
        <f t="shared" si="154"/>
        <v/>
      </c>
      <c r="O1666" t="str">
        <f t="shared" si="155"/>
        <v/>
      </c>
    </row>
    <row r="1667" spans="1:15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156">(OFFSET(I1667,$T$2,0)-H1667)/H1667</f>
        <v>1.580563294547621E-3</v>
      </c>
      <c r="K1667" s="3">
        <f t="shared" ref="K1667:K1730" ca="1" si="157">H1667*J1667</f>
        <v>1.076321999999891</v>
      </c>
      <c r="L1667">
        <f t="shared" si="152"/>
        <v>-0.20383118253140448</v>
      </c>
      <c r="M1667" t="str">
        <f t="shared" si="153"/>
        <v/>
      </c>
      <c r="N1667" t="str">
        <f t="shared" si="154"/>
        <v/>
      </c>
      <c r="O1667" t="str">
        <f t="shared" si="155"/>
        <v/>
      </c>
    </row>
    <row r="1668" spans="1:15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156"/>
        <v>1.580563294547621E-3</v>
      </c>
      <c r="K1668" s="3">
        <f t="shared" ca="1" si="157"/>
        <v>1.076321999999891</v>
      </c>
      <c r="L1668">
        <f t="shared" si="152"/>
        <v>-0.32600811270152785</v>
      </c>
      <c r="M1668" t="str">
        <f t="shared" si="153"/>
        <v/>
      </c>
      <c r="N1668" t="str">
        <f t="shared" si="154"/>
        <v/>
      </c>
      <c r="O1668" t="str">
        <f t="shared" si="155"/>
        <v/>
      </c>
    </row>
    <row r="1669" spans="1:15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156"/>
        <v>1.580563294547621E-3</v>
      </c>
      <c r="K1669" s="3">
        <f t="shared" ca="1" si="157"/>
        <v>1.076321999999891</v>
      </c>
      <c r="L1669">
        <f t="shared" si="152"/>
        <v>-0.4515016238175496</v>
      </c>
      <c r="M1669" t="str">
        <f t="shared" si="153"/>
        <v/>
      </c>
      <c r="N1669" t="str">
        <f t="shared" si="154"/>
        <v/>
      </c>
      <c r="O1669" t="str">
        <f t="shared" si="155"/>
        <v/>
      </c>
    </row>
    <row r="1670" spans="1:15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156"/>
        <v>1.580563294547621E-3</v>
      </c>
      <c r="K1670" s="3">
        <f t="shared" ca="1" si="157"/>
        <v>1.076321999999891</v>
      </c>
      <c r="L1670">
        <f t="shared" si="152"/>
        <v>-0.58179418644530001</v>
      </c>
      <c r="M1670" t="str">
        <f t="shared" si="153"/>
        <v/>
      </c>
      <c r="N1670" t="str">
        <f t="shared" si="154"/>
        <v/>
      </c>
      <c r="O1670" t="str">
        <f t="shared" si="155"/>
        <v/>
      </c>
    </row>
    <row r="1671" spans="1:15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156"/>
        <v>1.580563294547621E-3</v>
      </c>
      <c r="K1671" s="3">
        <f t="shared" ca="1" si="157"/>
        <v>1.076321999999891</v>
      </c>
      <c r="L1671">
        <f t="shared" si="152"/>
        <v>-0.71863853967594149</v>
      </c>
      <c r="M1671" t="str">
        <f t="shared" si="153"/>
        <v/>
      </c>
      <c r="N1671" t="str">
        <f t="shared" si="154"/>
        <v/>
      </c>
      <c r="O1671" t="str">
        <f t="shared" si="155"/>
        <v/>
      </c>
    </row>
    <row r="1672" spans="1:15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156"/>
        <v>1.580563294547621E-3</v>
      </c>
      <c r="K1672" s="3">
        <f t="shared" ca="1" si="157"/>
        <v>1.076321999999891</v>
      </c>
      <c r="L1672">
        <f t="shared" si="152"/>
        <v>-0.86419115483140319</v>
      </c>
      <c r="M1672" t="str">
        <f t="shared" si="153"/>
        <v/>
      </c>
      <c r="N1672" t="str">
        <f t="shared" si="154"/>
        <v/>
      </c>
      <c r="O1672" t="str">
        <f t="shared" si="155"/>
        <v/>
      </c>
    </row>
    <row r="1673" spans="1:15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156"/>
        <v>1.580563294547621E-3</v>
      </c>
      <c r="K1673" s="3">
        <f t="shared" ca="1" si="157"/>
        <v>1.076321999999891</v>
      </c>
      <c r="L1673">
        <f t="shared" si="152"/>
        <v>5.6540051700429377</v>
      </c>
      <c r="M1673">
        <f t="shared" si="153"/>
        <v>1</v>
      </c>
      <c r="N1673">
        <f t="shared" ca="1" si="154"/>
        <v>1.076321999999891</v>
      </c>
      <c r="O1673">
        <f t="shared" ca="1" si="155"/>
        <v>1.076321999999891</v>
      </c>
    </row>
    <row r="1674" spans="1:15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156"/>
        <v>1.580563294547621E-3</v>
      </c>
      <c r="K1674" s="3">
        <f t="shared" ca="1" si="157"/>
        <v>1.076321999999891</v>
      </c>
      <c r="L1674">
        <f t="shared" si="152"/>
        <v>3.8979721436677774</v>
      </c>
      <c r="M1674">
        <f t="shared" si="153"/>
        <v>1</v>
      </c>
      <c r="N1674">
        <f t="shared" ca="1" si="154"/>
        <v>1.076321999999891</v>
      </c>
      <c r="O1674" t="str">
        <f t="shared" si="155"/>
        <v/>
      </c>
    </row>
    <row r="1675" spans="1:15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156"/>
        <v>1.580563294547621E-3</v>
      </c>
      <c r="K1675" s="3">
        <f t="shared" ca="1" si="157"/>
        <v>1.076321999999891</v>
      </c>
      <c r="L1675">
        <f t="shared" si="152"/>
        <v>3.0466734171664105</v>
      </c>
      <c r="M1675">
        <f t="shared" si="153"/>
        <v>1</v>
      </c>
      <c r="N1675">
        <f t="shared" ca="1" si="154"/>
        <v>1.076321999999891</v>
      </c>
      <c r="O1675" t="str">
        <f t="shared" si="155"/>
        <v/>
      </c>
    </row>
    <row r="1676" spans="1:15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156"/>
        <v>1.580563294547621E-3</v>
      </c>
      <c r="K1676" s="3">
        <f t="shared" ca="1" si="157"/>
        <v>1.076321999999891</v>
      </c>
      <c r="L1676">
        <f t="shared" si="152"/>
        <v>2.5057961541302349</v>
      </c>
      <c r="M1676">
        <f t="shared" si="153"/>
        <v>1</v>
      </c>
      <c r="N1676">
        <f t="shared" ca="1" si="154"/>
        <v>1.076321999999891</v>
      </c>
      <c r="O1676" t="str">
        <f t="shared" si="155"/>
        <v/>
      </c>
    </row>
    <row r="1677" spans="1:15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156"/>
        <v>1.580563294547621E-3</v>
      </c>
      <c r="K1677" s="3">
        <f t="shared" ca="1" si="157"/>
        <v>1.076321999999891</v>
      </c>
      <c r="L1677">
        <f t="shared" si="152"/>
        <v>2.114962321465057</v>
      </c>
      <c r="M1677">
        <f t="shared" si="153"/>
        <v>1</v>
      </c>
      <c r="N1677">
        <f t="shared" ca="1" si="154"/>
        <v>1.076321999999891</v>
      </c>
      <c r="O1677" t="str">
        <f t="shared" si="155"/>
        <v/>
      </c>
    </row>
    <row r="1678" spans="1:15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156"/>
        <v>1.580563294547621E-3</v>
      </c>
      <c r="K1678" s="3">
        <f t="shared" ca="1" si="157"/>
        <v>1.076321999999891</v>
      </c>
      <c r="L1678">
        <f t="shared" si="152"/>
        <v>1.8100768908267157</v>
      </c>
      <c r="M1678">
        <f t="shared" si="153"/>
        <v>1</v>
      </c>
      <c r="N1678">
        <f t="shared" ca="1" si="154"/>
        <v>1.076321999999891</v>
      </c>
      <c r="O1678" t="str">
        <f t="shared" si="155"/>
        <v/>
      </c>
    </row>
    <row r="1679" spans="1:15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156"/>
        <v>1.3671623804833897E-3</v>
      </c>
      <c r="K1679" s="3">
        <f t="shared" ca="1" si="157"/>
        <v>0.93119999999998981</v>
      </c>
      <c r="L1679">
        <f t="shared" si="152"/>
        <v>1.559716433224875</v>
      </c>
      <c r="M1679">
        <f t="shared" si="153"/>
        <v>1</v>
      </c>
      <c r="N1679">
        <f t="shared" ca="1" si="154"/>
        <v>0.93119999999998981</v>
      </c>
      <c r="O1679" t="str">
        <f t="shared" si="155"/>
        <v/>
      </c>
    </row>
    <row r="1680" spans="1:15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156"/>
        <v>1.3671623804833897E-3</v>
      </c>
      <c r="K1680" s="3">
        <f t="shared" ca="1" si="157"/>
        <v>0.93119999999998981</v>
      </c>
      <c r="L1680">
        <f t="shared" si="152"/>
        <v>1.3463564986851386</v>
      </c>
      <c r="M1680" t="str">
        <f t="shared" si="153"/>
        <v/>
      </c>
      <c r="N1680" t="str">
        <f t="shared" si="154"/>
        <v/>
      </c>
      <c r="O1680" t="str">
        <f t="shared" si="155"/>
        <v/>
      </c>
    </row>
    <row r="1681" spans="1:15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156"/>
        <v>1.3671623804833897E-3</v>
      </c>
      <c r="K1681" s="3">
        <f t="shared" ca="1" si="157"/>
        <v>0.93119999999998981</v>
      </c>
      <c r="L1681">
        <f t="shared" si="152"/>
        <v>1.1585948773468673</v>
      </c>
      <c r="M1681" t="str">
        <f t="shared" si="153"/>
        <v/>
      </c>
      <c r="N1681" t="str">
        <f t="shared" si="154"/>
        <v/>
      </c>
      <c r="O1681" t="str">
        <f t="shared" si="155"/>
        <v/>
      </c>
    </row>
    <row r="1682" spans="1:15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156"/>
        <v>1.3671623804833897E-3</v>
      </c>
      <c r="K1682" s="3">
        <f t="shared" ca="1" si="157"/>
        <v>0.93119999999998981</v>
      </c>
      <c r="L1682">
        <f t="shared" si="152"/>
        <v>0.99021979605896515</v>
      </c>
      <c r="M1682" t="str">
        <f t="shared" si="153"/>
        <v/>
      </c>
      <c r="N1682" t="str">
        <f t="shared" si="154"/>
        <v/>
      </c>
      <c r="O1682" t="str">
        <f t="shared" si="155"/>
        <v/>
      </c>
    </row>
    <row r="1683" spans="1:15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156"/>
        <v>1.3671623804833897E-3</v>
      </c>
      <c r="K1683" s="3">
        <f t="shared" ca="1" si="157"/>
        <v>0.93119999999998981</v>
      </c>
      <c r="L1683">
        <f t="shared" si="152"/>
        <v>0.83637478200065984</v>
      </c>
      <c r="M1683" t="str">
        <f t="shared" si="153"/>
        <v/>
      </c>
      <c r="N1683" t="str">
        <f t="shared" si="154"/>
        <v/>
      </c>
      <c r="O1683" t="str">
        <f t="shared" si="155"/>
        <v/>
      </c>
    </row>
    <row r="1684" spans="1:15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156"/>
        <v>1.3671623804833897E-3</v>
      </c>
      <c r="K1684" s="3">
        <f t="shared" ca="1" si="157"/>
        <v>0.93119999999998981</v>
      </c>
      <c r="L1684">
        <f t="shared" si="152"/>
        <v>0.69214595465327799</v>
      </c>
      <c r="M1684" t="str">
        <f t="shared" si="153"/>
        <v/>
      </c>
      <c r="N1684" t="str">
        <f t="shared" si="154"/>
        <v/>
      </c>
      <c r="O1684" t="str">
        <f t="shared" si="155"/>
        <v/>
      </c>
    </row>
    <row r="1685" spans="1:15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156"/>
        <v>1.3671623804833897E-3</v>
      </c>
      <c r="K1685" s="3">
        <f t="shared" ca="1" si="157"/>
        <v>0.93119999999998981</v>
      </c>
      <c r="L1685">
        <f t="shared" si="152"/>
        <v>0.55631277580481997</v>
      </c>
      <c r="M1685" t="str">
        <f t="shared" si="153"/>
        <v/>
      </c>
      <c r="N1685" t="str">
        <f t="shared" si="154"/>
        <v/>
      </c>
      <c r="O1685" t="str">
        <f t="shared" si="155"/>
        <v/>
      </c>
    </row>
    <row r="1686" spans="1:15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156"/>
        <v>3.974071448329988E-4</v>
      </c>
      <c r="K1686" s="3">
        <f t="shared" ca="1" si="157"/>
        <v>0.27068147760007832</v>
      </c>
      <c r="L1686">
        <f t="shared" si="152"/>
        <v>0.42676020553996846</v>
      </c>
      <c r="M1686" t="str">
        <f t="shared" si="153"/>
        <v/>
      </c>
      <c r="N1686" t="str">
        <f t="shared" si="154"/>
        <v/>
      </c>
      <c r="O1686" t="str">
        <f t="shared" si="155"/>
        <v/>
      </c>
    </row>
    <row r="1687" spans="1:15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156"/>
        <v>3.974071448329988E-4</v>
      </c>
      <c r="K1687" s="3">
        <f t="shared" ca="1" si="157"/>
        <v>0.27068147760007832</v>
      </c>
      <c r="L1687">
        <f t="shared" si="152"/>
        <v>0.30180681194855452</v>
      </c>
      <c r="M1687" t="str">
        <f t="shared" si="153"/>
        <v/>
      </c>
      <c r="N1687" t="str">
        <f t="shared" si="154"/>
        <v/>
      </c>
      <c r="O1687" t="str">
        <f t="shared" si="155"/>
        <v/>
      </c>
    </row>
    <row r="1688" spans="1:15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156"/>
        <v>3.974071448329988E-4</v>
      </c>
      <c r="K1688" s="3">
        <f t="shared" ca="1" si="157"/>
        <v>0.27068147760007832</v>
      </c>
      <c r="L1688">
        <f t="shared" si="152"/>
        <v>0.1802703598712822</v>
      </c>
      <c r="M1688" t="str">
        <f t="shared" si="153"/>
        <v/>
      </c>
      <c r="N1688" t="str">
        <f t="shared" si="154"/>
        <v/>
      </c>
      <c r="O1688" t="str">
        <f t="shared" si="155"/>
        <v/>
      </c>
    </row>
    <row r="1689" spans="1:15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156"/>
        <v>9.1684225306973028E-4</v>
      </c>
      <c r="K1689" s="3">
        <f t="shared" ca="1" si="157"/>
        <v>0.62447849520015097</v>
      </c>
      <c r="L1689">
        <f t="shared" si="152"/>
        <v>6.0476063761637278E-2</v>
      </c>
      <c r="M1689" t="str">
        <f t="shared" si="153"/>
        <v/>
      </c>
      <c r="N1689" t="str">
        <f t="shared" si="154"/>
        <v/>
      </c>
      <c r="O1689" t="str">
        <f t="shared" si="155"/>
        <v/>
      </c>
    </row>
    <row r="1690" spans="1:15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156"/>
        <v>9.3534122857871153E-4</v>
      </c>
      <c r="K1690" s="3">
        <f t="shared" ca="1" si="157"/>
        <v>0.63707849520005766</v>
      </c>
      <c r="L1690">
        <f t="shared" si="152"/>
        <v>-5.8763747503285883E-2</v>
      </c>
      <c r="M1690" t="str">
        <f t="shared" si="153"/>
        <v/>
      </c>
      <c r="N1690" t="str">
        <f t="shared" si="154"/>
        <v/>
      </c>
      <c r="O1690" t="str">
        <f t="shared" si="155"/>
        <v/>
      </c>
    </row>
    <row r="1691" spans="1:15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156"/>
        <v>1.1359140367287344E-3</v>
      </c>
      <c r="K1691" s="3">
        <f t="shared" ca="1" si="157"/>
        <v>0.77369240559983143</v>
      </c>
      <c r="L1691">
        <f t="shared" si="152"/>
        <v>-0.17407654457688401</v>
      </c>
      <c r="M1691" t="str">
        <f t="shared" si="153"/>
        <v/>
      </c>
      <c r="N1691" t="str">
        <f t="shared" si="154"/>
        <v/>
      </c>
      <c r="O1691" t="str">
        <f t="shared" si="155"/>
        <v/>
      </c>
    </row>
    <row r="1692" spans="1:15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156"/>
        <v>1.1359140367287344E-3</v>
      </c>
      <c r="K1692" s="3">
        <f t="shared" ca="1" si="157"/>
        <v>0.77369240559983143</v>
      </c>
      <c r="L1692">
        <f t="shared" si="152"/>
        <v>-0.29165278750248508</v>
      </c>
      <c r="M1692" t="str">
        <f t="shared" si="153"/>
        <v/>
      </c>
      <c r="N1692" t="str">
        <f t="shared" si="154"/>
        <v/>
      </c>
      <c r="O1692" t="str">
        <f t="shared" si="155"/>
        <v/>
      </c>
    </row>
    <row r="1693" spans="1:15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156"/>
        <v>1.3980327743118508E-3</v>
      </c>
      <c r="K1693" s="3">
        <f t="shared" ca="1" si="157"/>
        <v>0.95222640559995853</v>
      </c>
      <c r="L1693">
        <f t="shared" si="152"/>
        <v>-0.41255986088565377</v>
      </c>
      <c r="M1693" t="str">
        <f t="shared" si="153"/>
        <v/>
      </c>
      <c r="N1693" t="str">
        <f t="shared" si="154"/>
        <v/>
      </c>
      <c r="O1693" t="str">
        <f t="shared" si="155"/>
        <v/>
      </c>
    </row>
    <row r="1694" spans="1:15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156"/>
        <v>1.4202873354839138E-3</v>
      </c>
      <c r="K1694" s="3">
        <f t="shared" ca="1" si="157"/>
        <v>0.96738440560000072</v>
      </c>
      <c r="L1694">
        <f t="shared" si="152"/>
        <v>-0.53805800745562504</v>
      </c>
      <c r="M1694" t="str">
        <f t="shared" si="153"/>
        <v/>
      </c>
      <c r="N1694" t="str">
        <f t="shared" si="154"/>
        <v/>
      </c>
      <c r="O1694" t="str">
        <f t="shared" si="155"/>
        <v/>
      </c>
    </row>
    <row r="1695" spans="1:15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156"/>
        <v>1.4411611061094574E-3</v>
      </c>
      <c r="K1695" s="3">
        <f t="shared" ca="1" si="157"/>
        <v>0.98160192319994621</v>
      </c>
      <c r="L1695">
        <f t="shared" si="152"/>
        <v>-0.66967078131050373</v>
      </c>
      <c r="M1695" t="str">
        <f t="shared" si="153"/>
        <v/>
      </c>
      <c r="N1695" t="str">
        <f t="shared" si="154"/>
        <v/>
      </c>
      <c r="O1695" t="str">
        <f t="shared" si="155"/>
        <v/>
      </c>
    </row>
    <row r="1696" spans="1:15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156"/>
        <v>1.4411611061094574E-3</v>
      </c>
      <c r="K1696" s="3">
        <f t="shared" ca="1" si="157"/>
        <v>0.98160192319994621</v>
      </c>
      <c r="L1696">
        <f t="shared" si="152"/>
        <v>-0.80929219079262216</v>
      </c>
      <c r="M1696" t="str">
        <f t="shared" si="153"/>
        <v/>
      </c>
      <c r="N1696" t="str">
        <f t="shared" si="154"/>
        <v/>
      </c>
      <c r="O1696" t="str">
        <f t="shared" si="155"/>
        <v/>
      </c>
    </row>
    <row r="1697" spans="1:15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156"/>
        <v>1.4411611061094574E-3</v>
      </c>
      <c r="K1697" s="3">
        <f t="shared" ca="1" si="157"/>
        <v>0.98160192319994621</v>
      </c>
      <c r="L1697">
        <f t="shared" si="152"/>
        <v>-0.14767940632920082</v>
      </c>
      <c r="M1697" t="str">
        <f t="shared" si="153"/>
        <v/>
      </c>
      <c r="N1697" t="str">
        <f t="shared" si="154"/>
        <v/>
      </c>
      <c r="O1697" t="str">
        <f t="shared" si="155"/>
        <v/>
      </c>
    </row>
    <row r="1698" spans="1:15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156"/>
        <v>1.4422269736204011E-3</v>
      </c>
      <c r="K1698" s="3">
        <f t="shared" ca="1" si="157"/>
        <v>0.98232790559995919</v>
      </c>
      <c r="L1698">
        <f t="shared" si="152"/>
        <v>0.60699025363733161</v>
      </c>
      <c r="M1698" t="str">
        <f t="shared" si="153"/>
        <v/>
      </c>
      <c r="N1698" t="str">
        <f t="shared" si="154"/>
        <v/>
      </c>
      <c r="O1698" t="str">
        <f t="shared" si="155"/>
        <v/>
      </c>
    </row>
    <row r="1699" spans="1:15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156"/>
        <v>1.4980410465840512E-3</v>
      </c>
      <c r="K1699" s="3">
        <f t="shared" ca="1" si="157"/>
        <v>1.020343920000073</v>
      </c>
      <c r="L1699">
        <f t="shared" si="152"/>
        <v>0.8442133317178101</v>
      </c>
      <c r="M1699" t="str">
        <f t="shared" si="153"/>
        <v/>
      </c>
      <c r="N1699" t="str">
        <f t="shared" si="154"/>
        <v/>
      </c>
      <c r="O1699" t="str">
        <f t="shared" si="155"/>
        <v/>
      </c>
    </row>
    <row r="1700" spans="1:15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156"/>
        <v>1.5282644040520534E-3</v>
      </c>
      <c r="K1700" s="3">
        <f t="shared" ca="1" si="157"/>
        <v>1.0409008855998536</v>
      </c>
      <c r="L1700">
        <f t="shared" si="152"/>
        <v>0.90769307274064814</v>
      </c>
      <c r="M1700" t="str">
        <f t="shared" si="153"/>
        <v/>
      </c>
      <c r="N1700" t="str">
        <f t="shared" si="154"/>
        <v/>
      </c>
      <c r="O1700" t="str">
        <f t="shared" si="155"/>
        <v/>
      </c>
    </row>
    <row r="1701" spans="1:15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156"/>
        <v>7.9348002523410099E-4</v>
      </c>
      <c r="K1701" s="3">
        <f t="shared" ca="1" si="157"/>
        <v>0.54084391999981563</v>
      </c>
      <c r="L1701">
        <f t="shared" si="152"/>
        <v>0.9038345618487228</v>
      </c>
      <c r="M1701" t="str">
        <f t="shared" si="153"/>
        <v/>
      </c>
      <c r="N1701" t="str">
        <f t="shared" si="154"/>
        <v/>
      </c>
      <c r="O1701" t="str">
        <f t="shared" si="155"/>
        <v/>
      </c>
    </row>
    <row r="1702" spans="1:15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156"/>
        <v>8.0879388506592824E-4</v>
      </c>
      <c r="K1702" s="3">
        <f t="shared" ca="1" si="157"/>
        <v>0.55128199999978733</v>
      </c>
      <c r="L1702">
        <f t="shared" si="152"/>
        <v>0.83227600238127919</v>
      </c>
      <c r="M1702" t="str">
        <f t="shared" si="153"/>
        <v/>
      </c>
      <c r="N1702" t="str">
        <f t="shared" si="154"/>
        <v/>
      </c>
      <c r="O1702" t="str">
        <f t="shared" si="155"/>
        <v/>
      </c>
    </row>
    <row r="1703" spans="1:15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156"/>
        <v>1.1079482136636393E-5</v>
      </c>
      <c r="K1703" s="3">
        <f t="shared" ca="1" si="157"/>
        <v>7.5579799998877206E-3</v>
      </c>
      <c r="L1703">
        <f t="shared" ref="L1703:L1766" si="158">SKEW(F1668:F1702)</f>
        <v>0.79021632722336832</v>
      </c>
      <c r="M1703" t="str">
        <f t="shared" ref="M1703:M1766" si="159">IF(ABS(L1703)&gt;1.5,SIGN(L1703),"")</f>
        <v/>
      </c>
      <c r="N1703" t="str">
        <f t="shared" ref="N1703:N1766" si="160">IF(M1703=1,K1703,"")</f>
        <v/>
      </c>
      <c r="O1703" t="str">
        <f t="shared" ref="O1703:O1766" si="161">IF(M1703=1,IF(ISNUMBER(M1702),"",K1703),"")</f>
        <v/>
      </c>
    </row>
    <row r="1704" spans="1:15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156"/>
        <v>6.7426696327447383E-4</v>
      </c>
      <c r="K1704" s="3">
        <f t="shared" ca="1" si="157"/>
        <v>0.45995798000001287</v>
      </c>
      <c r="L1704">
        <f t="shared" si="158"/>
        <v>0.78959323983706597</v>
      </c>
      <c r="M1704" t="str">
        <f t="shared" si="159"/>
        <v/>
      </c>
      <c r="N1704" t="str">
        <f t="shared" si="160"/>
        <v/>
      </c>
      <c r="O1704" t="str">
        <f t="shared" si="161"/>
        <v/>
      </c>
    </row>
    <row r="1705" spans="1:15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156"/>
        <v>9.9374678556752791E-4</v>
      </c>
      <c r="K1705" s="3">
        <f t="shared" ca="1" si="157"/>
        <v>0.6778943489999848</v>
      </c>
      <c r="L1705">
        <f t="shared" si="158"/>
        <v>0.79665999652322272</v>
      </c>
      <c r="M1705" t="str">
        <f t="shared" si="159"/>
        <v/>
      </c>
      <c r="N1705" t="str">
        <f t="shared" si="160"/>
        <v/>
      </c>
      <c r="O1705" t="str">
        <f t="shared" si="161"/>
        <v/>
      </c>
    </row>
    <row r="1706" spans="1:15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156"/>
        <v>1.2138764058182143E-3</v>
      </c>
      <c r="K1706" s="3">
        <f t="shared" ca="1" si="157"/>
        <v>0.82805798000003961</v>
      </c>
      <c r="L1706">
        <f t="shared" si="158"/>
        <v>0.82562762798298117</v>
      </c>
      <c r="M1706" t="str">
        <f t="shared" si="159"/>
        <v/>
      </c>
      <c r="N1706" t="str">
        <f t="shared" si="160"/>
        <v/>
      </c>
      <c r="O1706" t="str">
        <f t="shared" si="161"/>
        <v/>
      </c>
    </row>
    <row r="1707" spans="1:15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156"/>
        <v>1.16083880259774E-3</v>
      </c>
      <c r="K1707" s="3">
        <f t="shared" ca="1" si="157"/>
        <v>0.79192199999999968</v>
      </c>
      <c r="L1707">
        <f t="shared" si="158"/>
        <v>0.93817557617866776</v>
      </c>
      <c r="M1707" t="str">
        <f t="shared" si="159"/>
        <v/>
      </c>
      <c r="N1707" t="str">
        <f t="shared" si="160"/>
        <v/>
      </c>
      <c r="O1707" t="str">
        <f t="shared" si="161"/>
        <v/>
      </c>
    </row>
    <row r="1708" spans="1:15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156"/>
        <v>1.0770913379403574E-3</v>
      </c>
      <c r="K1708" s="3">
        <f t="shared" ca="1" si="157"/>
        <v>0.73485215960010919</v>
      </c>
      <c r="L1708">
        <f t="shared" si="158"/>
        <v>0.8161065406022816</v>
      </c>
      <c r="M1708" t="str">
        <f t="shared" si="159"/>
        <v/>
      </c>
      <c r="N1708" t="str">
        <f t="shared" si="160"/>
        <v/>
      </c>
      <c r="O1708" t="str">
        <f t="shared" si="161"/>
        <v/>
      </c>
    </row>
    <row r="1709" spans="1:15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156"/>
        <v>1.0773844829829926E-3</v>
      </c>
      <c r="K1709" s="3">
        <f t="shared" ca="1" si="157"/>
        <v>0.73505215960017278</v>
      </c>
      <c r="L1709">
        <f t="shared" si="158"/>
        <v>0.6928494721160684</v>
      </c>
      <c r="M1709" t="str">
        <f t="shared" si="159"/>
        <v/>
      </c>
      <c r="N1709" t="str">
        <f t="shared" si="160"/>
        <v/>
      </c>
      <c r="O1709" t="str">
        <f t="shared" si="161"/>
        <v/>
      </c>
    </row>
    <row r="1710" spans="1:15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156"/>
        <v>1.0773844829829926E-3</v>
      </c>
      <c r="K1710" s="3">
        <f t="shared" ca="1" si="157"/>
        <v>0.73505215960017278</v>
      </c>
      <c r="L1710">
        <f t="shared" si="158"/>
        <v>0.57135379842070211</v>
      </c>
      <c r="M1710" t="str">
        <f t="shared" si="159"/>
        <v/>
      </c>
      <c r="N1710" t="str">
        <f t="shared" si="160"/>
        <v/>
      </c>
      <c r="O1710" t="str">
        <f t="shared" si="161"/>
        <v/>
      </c>
    </row>
    <row r="1711" spans="1:15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156"/>
        <v>1.0756630288814744E-3</v>
      </c>
      <c r="K1711" s="3">
        <f t="shared" ca="1" si="157"/>
        <v>0.73387768700013112</v>
      </c>
      <c r="L1711">
        <f t="shared" si="158"/>
        <v>0.45209870000203251</v>
      </c>
      <c r="M1711" t="str">
        <f t="shared" si="159"/>
        <v/>
      </c>
      <c r="N1711" t="str">
        <f t="shared" si="160"/>
        <v/>
      </c>
      <c r="O1711" t="str">
        <f t="shared" si="161"/>
        <v/>
      </c>
    </row>
    <row r="1712" spans="1:15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156"/>
        <v>1.0756630288814744E-3</v>
      </c>
      <c r="K1712" s="3">
        <f t="shared" ca="1" si="157"/>
        <v>0.73387768700013112</v>
      </c>
      <c r="L1712">
        <f t="shared" si="158"/>
        <v>0.33497591372727714</v>
      </c>
      <c r="M1712" t="str">
        <f t="shared" si="159"/>
        <v/>
      </c>
      <c r="N1712" t="str">
        <f t="shared" si="160"/>
        <v/>
      </c>
      <c r="O1712" t="str">
        <f t="shared" si="161"/>
        <v/>
      </c>
    </row>
    <row r="1713" spans="1:15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156"/>
        <v>1.0756630288814744E-3</v>
      </c>
      <c r="K1713" s="3">
        <f t="shared" ca="1" si="157"/>
        <v>0.73387768700013112</v>
      </c>
      <c r="L1713">
        <f t="shared" si="158"/>
        <v>0.21950851477568012</v>
      </c>
      <c r="M1713" t="str">
        <f t="shared" si="159"/>
        <v/>
      </c>
      <c r="N1713" t="str">
        <f t="shared" si="160"/>
        <v/>
      </c>
      <c r="O1713" t="str">
        <f t="shared" si="161"/>
        <v/>
      </c>
    </row>
    <row r="1714" spans="1:15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156"/>
        <v>1.0756630288814744E-3</v>
      </c>
      <c r="K1714" s="3">
        <f t="shared" ca="1" si="157"/>
        <v>0.73387768700013112</v>
      </c>
      <c r="L1714">
        <f t="shared" si="158"/>
        <v>0.40476048574322465</v>
      </c>
      <c r="M1714" t="str">
        <f t="shared" si="159"/>
        <v/>
      </c>
      <c r="N1714" t="str">
        <f t="shared" si="160"/>
        <v/>
      </c>
      <c r="O1714" t="str">
        <f t="shared" si="161"/>
        <v/>
      </c>
    </row>
    <row r="1715" spans="1:15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156"/>
        <v>1.0756630288814744E-3</v>
      </c>
      <c r="K1715" s="3">
        <f t="shared" ca="1" si="157"/>
        <v>0.73387768700013112</v>
      </c>
      <c r="L1715">
        <f t="shared" si="158"/>
        <v>0.44819308203529029</v>
      </c>
      <c r="M1715" t="str">
        <f t="shared" si="159"/>
        <v/>
      </c>
      <c r="N1715" t="str">
        <f t="shared" si="160"/>
        <v/>
      </c>
      <c r="O1715" t="str">
        <f t="shared" si="161"/>
        <v/>
      </c>
    </row>
    <row r="1716" spans="1:15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156"/>
        <v>1.0756630288814744E-3</v>
      </c>
      <c r="K1716" s="3">
        <f t="shared" ca="1" si="157"/>
        <v>0.73387768700013112</v>
      </c>
      <c r="L1716">
        <f t="shared" si="158"/>
        <v>0.33396106621882882</v>
      </c>
      <c r="M1716" t="str">
        <f t="shared" si="159"/>
        <v/>
      </c>
      <c r="N1716" t="str">
        <f t="shared" si="160"/>
        <v/>
      </c>
      <c r="O1716" t="str">
        <f t="shared" si="161"/>
        <v/>
      </c>
    </row>
    <row r="1717" spans="1:15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156"/>
        <v>1.1061838376257367E-3</v>
      </c>
      <c r="K1717" s="3">
        <f t="shared" ca="1" si="157"/>
        <v>0.75467768700002569</v>
      </c>
      <c r="L1717">
        <f t="shared" si="158"/>
        <v>0.22227366574121929</v>
      </c>
      <c r="M1717" t="str">
        <f t="shared" si="159"/>
        <v/>
      </c>
      <c r="N1717" t="str">
        <f t="shared" si="160"/>
        <v/>
      </c>
      <c r="O1717" t="str">
        <f t="shared" si="161"/>
        <v/>
      </c>
    </row>
    <row r="1718" spans="1:15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156"/>
        <v>1.1901256584528357E-3</v>
      </c>
      <c r="K1718" s="3">
        <f t="shared" ca="1" si="157"/>
        <v>0.81187768699987839</v>
      </c>
      <c r="L1718">
        <f t="shared" si="158"/>
        <v>0.11257840166379222</v>
      </c>
      <c r="M1718" t="str">
        <f t="shared" si="159"/>
        <v/>
      </c>
      <c r="N1718" t="str">
        <f t="shared" si="160"/>
        <v/>
      </c>
      <c r="O1718" t="str">
        <f t="shared" si="161"/>
        <v/>
      </c>
    </row>
    <row r="1719" spans="1:15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156"/>
        <v>1.425082659208208E-3</v>
      </c>
      <c r="K1719" s="3">
        <f t="shared" ca="1" si="157"/>
        <v>0.97193212179990951</v>
      </c>
      <c r="L1719">
        <f t="shared" si="158"/>
        <v>4.3678320602905593E-3</v>
      </c>
      <c r="M1719" t="str">
        <f t="shared" si="159"/>
        <v/>
      </c>
      <c r="N1719" t="str">
        <f t="shared" si="160"/>
        <v/>
      </c>
      <c r="O1719" t="str">
        <f t="shared" si="161"/>
        <v/>
      </c>
    </row>
    <row r="1720" spans="1:15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156"/>
        <v>1.4479890738112954E-3</v>
      </c>
      <c r="K1720" s="3">
        <f t="shared" ca="1" si="157"/>
        <v>0.98753212179997263</v>
      </c>
      <c r="L1720">
        <f t="shared" si="158"/>
        <v>-0.10276819061982478</v>
      </c>
      <c r="M1720" t="str">
        <f t="shared" si="159"/>
        <v/>
      </c>
      <c r="N1720" t="str">
        <f t="shared" si="160"/>
        <v/>
      </c>
      <c r="O1720" t="str">
        <f t="shared" si="161"/>
        <v/>
      </c>
    </row>
    <row r="1721" spans="1:15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156"/>
        <v>1.4511205267136004E-3</v>
      </c>
      <c r="K1721" s="3">
        <f t="shared" ca="1" si="157"/>
        <v>0.989664685799994</v>
      </c>
      <c r="L1721">
        <f t="shared" si="158"/>
        <v>-0.20907548875117812</v>
      </c>
      <c r="M1721" t="str">
        <f t="shared" si="159"/>
        <v/>
      </c>
      <c r="N1721" t="str">
        <f t="shared" si="160"/>
        <v/>
      </c>
      <c r="O1721" t="str">
        <f t="shared" si="161"/>
        <v/>
      </c>
    </row>
    <row r="1722" spans="1:15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156"/>
        <v>1.4513192224871185E-3</v>
      </c>
      <c r="K1722" s="3">
        <f t="shared" ca="1" si="157"/>
        <v>0.9898000000000593</v>
      </c>
      <c r="L1722">
        <f t="shared" si="158"/>
        <v>-0.31537667400809571</v>
      </c>
      <c r="M1722" t="str">
        <f t="shared" si="159"/>
        <v/>
      </c>
      <c r="N1722" t="str">
        <f t="shared" si="160"/>
        <v/>
      </c>
      <c r="O1722" t="str">
        <f t="shared" si="161"/>
        <v/>
      </c>
    </row>
    <row r="1723" spans="1:15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156"/>
        <v>1.4513192224871185E-3</v>
      </c>
      <c r="K1723" s="3">
        <f t="shared" ca="1" si="157"/>
        <v>0.9898000000000593</v>
      </c>
      <c r="L1723">
        <f t="shared" si="158"/>
        <v>-0.42260478649509536</v>
      </c>
      <c r="M1723" t="str">
        <f t="shared" si="159"/>
        <v/>
      </c>
      <c r="N1723" t="str">
        <f t="shared" si="160"/>
        <v/>
      </c>
      <c r="O1723" t="str">
        <f t="shared" si="161"/>
        <v/>
      </c>
    </row>
    <row r="1724" spans="1:15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156"/>
        <v>1.4513192224871185E-3</v>
      </c>
      <c r="K1724" s="3">
        <f t="shared" ca="1" si="157"/>
        <v>0.9898000000000593</v>
      </c>
      <c r="L1724">
        <f t="shared" si="158"/>
        <v>-0.52979147224655143</v>
      </c>
      <c r="M1724" t="str">
        <f t="shared" si="159"/>
        <v/>
      </c>
      <c r="N1724" t="str">
        <f t="shared" si="160"/>
        <v/>
      </c>
      <c r="O1724" t="str">
        <f t="shared" si="161"/>
        <v/>
      </c>
    </row>
    <row r="1725" spans="1:15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156"/>
        <v>1.4513192224871185E-3</v>
      </c>
      <c r="K1725" s="3">
        <f t="shared" ca="1" si="157"/>
        <v>0.9898000000000593</v>
      </c>
      <c r="L1725">
        <f t="shared" si="158"/>
        <v>-0.63293866145602318</v>
      </c>
      <c r="M1725" t="str">
        <f t="shared" si="159"/>
        <v/>
      </c>
      <c r="N1725" t="str">
        <f t="shared" si="160"/>
        <v/>
      </c>
      <c r="O1725" t="str">
        <f t="shared" si="161"/>
        <v/>
      </c>
    </row>
    <row r="1726" spans="1:15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156"/>
        <v>1.4516129032258198E-3</v>
      </c>
      <c r="K1726" s="3">
        <f t="shared" ca="1" si="157"/>
        <v>0.99000000000000909</v>
      </c>
      <c r="L1726">
        <f t="shared" si="158"/>
        <v>-0.72595868141676734</v>
      </c>
      <c r="M1726" t="str">
        <f t="shared" si="159"/>
        <v/>
      </c>
      <c r="N1726" t="str">
        <f t="shared" si="160"/>
        <v/>
      </c>
      <c r="O1726" t="str">
        <f t="shared" si="161"/>
        <v/>
      </c>
    </row>
    <row r="1727" spans="1:15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156"/>
        <v>2.0834250333787562E-3</v>
      </c>
      <c r="K1727" s="3">
        <f t="shared" ca="1" si="157"/>
        <v>1.4199999999999591</v>
      </c>
      <c r="L1727">
        <f t="shared" si="158"/>
        <v>-0.80475925909219781</v>
      </c>
      <c r="M1727" t="str">
        <f t="shared" si="159"/>
        <v/>
      </c>
      <c r="N1727" t="str">
        <f t="shared" si="160"/>
        <v/>
      </c>
      <c r="O1727" t="str">
        <f t="shared" si="161"/>
        <v/>
      </c>
    </row>
    <row r="1728" spans="1:15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156"/>
        <v>1.422245681944851E-3</v>
      </c>
      <c r="K1728" s="3">
        <f t="shared" ca="1" si="157"/>
        <v>0.97000000000002728</v>
      </c>
      <c r="L1728">
        <f t="shared" si="158"/>
        <v>-0.84774159586312159</v>
      </c>
      <c r="M1728" t="str">
        <f t="shared" si="159"/>
        <v/>
      </c>
      <c r="N1728" t="str">
        <f t="shared" si="160"/>
        <v/>
      </c>
      <c r="O1728" t="str">
        <f t="shared" si="161"/>
        <v/>
      </c>
    </row>
    <row r="1729" spans="1:15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156"/>
        <v>1.422245681944851E-3</v>
      </c>
      <c r="K1729" s="3">
        <f t="shared" ca="1" si="157"/>
        <v>0.97000000000002728</v>
      </c>
      <c r="L1729">
        <f t="shared" si="158"/>
        <v>-0.74932490155942533</v>
      </c>
      <c r="M1729" t="str">
        <f t="shared" si="159"/>
        <v/>
      </c>
      <c r="N1729" t="str">
        <f t="shared" si="160"/>
        <v/>
      </c>
      <c r="O1729" t="str">
        <f t="shared" si="161"/>
        <v/>
      </c>
    </row>
    <row r="1730" spans="1:15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156"/>
        <v>-8.5902768103838907E-5</v>
      </c>
      <c r="K1730" s="3">
        <f t="shared" ca="1" si="157"/>
        <v>-5.8676631099956467E-2</v>
      </c>
      <c r="L1730">
        <f t="shared" si="158"/>
        <v>-0.48070172372713488</v>
      </c>
      <c r="M1730" t="str">
        <f t="shared" si="159"/>
        <v/>
      </c>
      <c r="N1730" t="str">
        <f t="shared" si="160"/>
        <v/>
      </c>
      <c r="O1730" t="str">
        <f t="shared" si="161"/>
        <v/>
      </c>
    </row>
    <row r="1731" spans="1:15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162">(OFFSET(I1731,$T$2,0)-H1731)/H1731</f>
        <v>-8.5902768103838907E-5</v>
      </c>
      <c r="K1731" s="3">
        <f t="shared" ref="K1731:K1794" ca="1" si="163">H1731*J1731</f>
        <v>-5.8676631099956467E-2</v>
      </c>
      <c r="L1731">
        <f t="shared" si="158"/>
        <v>0.44399216034962324</v>
      </c>
      <c r="M1731" t="str">
        <f t="shared" si="159"/>
        <v/>
      </c>
      <c r="N1731" t="str">
        <f t="shared" si="160"/>
        <v/>
      </c>
      <c r="O1731" t="str">
        <f t="shared" si="161"/>
        <v/>
      </c>
    </row>
    <row r="1732" spans="1:15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162"/>
        <v>-8.5902768103838907E-5</v>
      </c>
      <c r="K1732" s="3">
        <f t="shared" ca="1" si="163"/>
        <v>-5.8676631099956467E-2</v>
      </c>
      <c r="L1732">
        <f t="shared" si="158"/>
        <v>0.56975694093320028</v>
      </c>
      <c r="M1732" t="str">
        <f t="shared" si="159"/>
        <v/>
      </c>
      <c r="N1732" t="str">
        <f t="shared" si="160"/>
        <v/>
      </c>
      <c r="O1732" t="str">
        <f t="shared" si="161"/>
        <v/>
      </c>
    </row>
    <row r="1733" spans="1:15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162"/>
        <v>-8.5902768103838907E-5</v>
      </c>
      <c r="K1733" s="3">
        <f t="shared" ca="1" si="163"/>
        <v>-5.8676631099956467E-2</v>
      </c>
      <c r="L1733">
        <f t="shared" si="158"/>
        <v>0.55160644782712309</v>
      </c>
      <c r="M1733" t="str">
        <f t="shared" si="159"/>
        <v/>
      </c>
      <c r="N1733" t="str">
        <f t="shared" si="160"/>
        <v/>
      </c>
      <c r="O1733" t="str">
        <f t="shared" si="161"/>
        <v/>
      </c>
    </row>
    <row r="1734" spans="1:15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162"/>
        <v>-1.4280677915285103E-4</v>
      </c>
      <c r="K1734" s="3">
        <f t="shared" ca="1" si="163"/>
        <v>-9.7550961099955202E-2</v>
      </c>
      <c r="L1734">
        <f t="shared" si="158"/>
        <v>0.53750065911758538</v>
      </c>
      <c r="M1734" t="str">
        <f t="shared" si="159"/>
        <v/>
      </c>
      <c r="N1734" t="str">
        <f t="shared" si="160"/>
        <v/>
      </c>
      <c r="O1734" t="str">
        <f t="shared" si="161"/>
        <v/>
      </c>
    </row>
    <row r="1735" spans="1:15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162"/>
        <v>-1.4280677915285103E-4</v>
      </c>
      <c r="K1735" s="3">
        <f t="shared" ca="1" si="163"/>
        <v>-9.7550961099955202E-2</v>
      </c>
      <c r="L1735">
        <f t="shared" si="158"/>
        <v>0.52818526113621123</v>
      </c>
      <c r="M1735" t="str">
        <f t="shared" si="159"/>
        <v/>
      </c>
      <c r="N1735" t="str">
        <f t="shared" si="160"/>
        <v/>
      </c>
      <c r="O1735" t="str">
        <f t="shared" si="161"/>
        <v/>
      </c>
    </row>
    <row r="1736" spans="1:15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162"/>
        <v>-1.4280677915285103E-4</v>
      </c>
      <c r="K1736" s="3">
        <f t="shared" ca="1" si="163"/>
        <v>-9.7550961099955202E-2</v>
      </c>
      <c r="L1736">
        <f t="shared" si="158"/>
        <v>0.52251921584273986</v>
      </c>
      <c r="M1736" t="str">
        <f t="shared" si="159"/>
        <v/>
      </c>
      <c r="N1736" t="str">
        <f t="shared" si="160"/>
        <v/>
      </c>
      <c r="O1736" t="str">
        <f t="shared" si="161"/>
        <v/>
      </c>
    </row>
    <row r="1737" spans="1:15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162"/>
        <v>-1.4280677915285103E-4</v>
      </c>
      <c r="K1737" s="3">
        <f t="shared" ca="1" si="163"/>
        <v>-9.7550961099955202E-2</v>
      </c>
      <c r="L1737">
        <f t="shared" si="158"/>
        <v>0.9123598422596273</v>
      </c>
      <c r="M1737" t="str">
        <f t="shared" si="159"/>
        <v/>
      </c>
      <c r="N1737" t="str">
        <f t="shared" si="160"/>
        <v/>
      </c>
      <c r="O1737" t="str">
        <f t="shared" si="161"/>
        <v/>
      </c>
    </row>
    <row r="1738" spans="1:15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162"/>
        <v>-1.4280677915285103E-4</v>
      </c>
      <c r="K1738" s="3">
        <f t="shared" ca="1" si="163"/>
        <v>-9.7550961099955202E-2</v>
      </c>
      <c r="L1738">
        <f t="shared" si="158"/>
        <v>1.143741128086663</v>
      </c>
      <c r="M1738" t="str">
        <f t="shared" si="159"/>
        <v/>
      </c>
      <c r="N1738" t="str">
        <f t="shared" si="160"/>
        <v/>
      </c>
      <c r="O1738" t="str">
        <f t="shared" si="161"/>
        <v/>
      </c>
    </row>
    <row r="1739" spans="1:15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162"/>
        <v>-1.4280677915285103E-4</v>
      </c>
      <c r="K1739" s="3">
        <f t="shared" ca="1" si="163"/>
        <v>-9.7550961099955202E-2</v>
      </c>
      <c r="L1739">
        <f t="shared" si="158"/>
        <v>1.2372882979023863</v>
      </c>
      <c r="M1739" t="str">
        <f t="shared" si="159"/>
        <v/>
      </c>
      <c r="N1739" t="str">
        <f t="shared" si="160"/>
        <v/>
      </c>
      <c r="O1739" t="str">
        <f t="shared" si="161"/>
        <v/>
      </c>
    </row>
    <row r="1740" spans="1:15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162"/>
        <v>-1.4280677915285103E-4</v>
      </c>
      <c r="K1740" s="3">
        <f t="shared" ca="1" si="163"/>
        <v>-9.7550961099955202E-2</v>
      </c>
      <c r="L1740">
        <f t="shared" si="158"/>
        <v>1.3601993779233796</v>
      </c>
      <c r="M1740" t="str">
        <f t="shared" si="159"/>
        <v/>
      </c>
      <c r="N1740" t="str">
        <f t="shared" si="160"/>
        <v/>
      </c>
      <c r="O1740" t="str">
        <f t="shared" si="161"/>
        <v/>
      </c>
    </row>
    <row r="1741" spans="1:15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162"/>
        <v>-1.4280677915285103E-4</v>
      </c>
      <c r="K1741" s="3">
        <f t="shared" ca="1" si="163"/>
        <v>-9.7550961099955202E-2</v>
      </c>
      <c r="L1741">
        <f t="shared" si="158"/>
        <v>1.5214881997108289</v>
      </c>
      <c r="M1741">
        <f t="shared" si="159"/>
        <v>1</v>
      </c>
      <c r="N1741">
        <f t="shared" ca="1" si="160"/>
        <v>-9.7550961099955202E-2</v>
      </c>
      <c r="O1741">
        <f t="shared" ca="1" si="161"/>
        <v>-9.7550961099955202E-2</v>
      </c>
    </row>
    <row r="1742" spans="1:15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162"/>
        <v>-1.4280677915285103E-4</v>
      </c>
      <c r="K1742" s="3">
        <f t="shared" ca="1" si="163"/>
        <v>-9.7550961099955202E-2</v>
      </c>
      <c r="L1742">
        <f t="shared" si="158"/>
        <v>1.5201832451922197</v>
      </c>
      <c r="M1742">
        <f t="shared" si="159"/>
        <v>1</v>
      </c>
      <c r="N1742">
        <f t="shared" ca="1" si="160"/>
        <v>-9.7550961099955202E-2</v>
      </c>
      <c r="O1742" t="str">
        <f t="shared" si="161"/>
        <v/>
      </c>
    </row>
    <row r="1743" spans="1:15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162"/>
        <v>-1.4280677915285103E-4</v>
      </c>
      <c r="K1743" s="3">
        <f t="shared" ca="1" si="163"/>
        <v>-9.7550961099955202E-2</v>
      </c>
      <c r="L1743">
        <f t="shared" si="158"/>
        <v>1.5191082788160295</v>
      </c>
      <c r="M1743">
        <f t="shared" si="159"/>
        <v>1</v>
      </c>
      <c r="N1743">
        <f t="shared" ca="1" si="160"/>
        <v>-9.7550961099955202E-2</v>
      </c>
      <c r="O1743" t="str">
        <f t="shared" si="161"/>
        <v/>
      </c>
    </row>
    <row r="1744" spans="1:15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162"/>
        <v>-1.4280677915285103E-4</v>
      </c>
      <c r="K1744" s="3">
        <f t="shared" ca="1" si="163"/>
        <v>-9.7550961099955202E-2</v>
      </c>
      <c r="L1744">
        <f t="shared" si="158"/>
        <v>1.518340917836833</v>
      </c>
      <c r="M1744">
        <f t="shared" si="159"/>
        <v>1</v>
      </c>
      <c r="N1744">
        <f t="shared" ca="1" si="160"/>
        <v>-9.7550961099955202E-2</v>
      </c>
      <c r="O1744" t="str">
        <f t="shared" si="161"/>
        <v/>
      </c>
    </row>
    <row r="1745" spans="1:15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162"/>
        <v>-1.4280677915285103E-4</v>
      </c>
      <c r="K1745" s="3">
        <f t="shared" ca="1" si="163"/>
        <v>-9.7550961099955202E-2</v>
      </c>
      <c r="L1745">
        <f t="shared" si="158"/>
        <v>1.3983206145171974</v>
      </c>
      <c r="M1745" t="str">
        <f t="shared" si="159"/>
        <v/>
      </c>
      <c r="N1745" t="str">
        <f t="shared" si="160"/>
        <v/>
      </c>
      <c r="O1745" t="str">
        <f t="shared" si="161"/>
        <v/>
      </c>
    </row>
    <row r="1746" spans="1:15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162"/>
        <v>-1.4280677915285103E-4</v>
      </c>
      <c r="K1746" s="3">
        <f t="shared" ca="1" si="163"/>
        <v>-9.7550961099955202E-2</v>
      </c>
      <c r="L1746">
        <f t="shared" si="158"/>
        <v>1.2854702654219778</v>
      </c>
      <c r="M1746" t="str">
        <f t="shared" si="159"/>
        <v/>
      </c>
      <c r="N1746" t="str">
        <f t="shared" si="160"/>
        <v/>
      </c>
      <c r="O1746" t="str">
        <f t="shared" si="161"/>
        <v/>
      </c>
    </row>
    <row r="1747" spans="1:15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162"/>
        <v>1.0495327280727542E-3</v>
      </c>
      <c r="K1747" s="3">
        <f t="shared" ca="1" si="163"/>
        <v>0.71693323620002047</v>
      </c>
      <c r="L1747">
        <f t="shared" si="158"/>
        <v>1.1788865051404878</v>
      </c>
      <c r="M1747" t="str">
        <f t="shared" si="159"/>
        <v/>
      </c>
      <c r="N1747" t="str">
        <f t="shared" si="160"/>
        <v/>
      </c>
      <c r="O1747" t="str">
        <f t="shared" si="161"/>
        <v/>
      </c>
    </row>
    <row r="1748" spans="1:15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162"/>
        <v>1.1016482713797923E-3</v>
      </c>
      <c r="K1748" s="3">
        <f t="shared" ca="1" si="163"/>
        <v>0.7525332362000654</v>
      </c>
      <c r="L1748">
        <f t="shared" si="158"/>
        <v>1.0180494969833742</v>
      </c>
      <c r="M1748" t="str">
        <f t="shared" si="159"/>
        <v/>
      </c>
      <c r="N1748" t="str">
        <f t="shared" si="160"/>
        <v/>
      </c>
      <c r="O1748" t="str">
        <f t="shared" si="161"/>
        <v/>
      </c>
    </row>
    <row r="1749" spans="1:15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162"/>
        <v>1.1148465327222297E-3</v>
      </c>
      <c r="K1749" s="3">
        <f t="shared" ca="1" si="163"/>
        <v>0.76154893620002884</v>
      </c>
      <c r="L1749">
        <f t="shared" si="158"/>
        <v>0.83888403908838394</v>
      </c>
      <c r="M1749" t="str">
        <f t="shared" si="159"/>
        <v/>
      </c>
      <c r="N1749" t="str">
        <f t="shared" si="160"/>
        <v/>
      </c>
      <c r="O1749" t="str">
        <f t="shared" si="161"/>
        <v/>
      </c>
    </row>
    <row r="1750" spans="1:15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162"/>
        <v>1.1423892581699435E-3</v>
      </c>
      <c r="K1750" s="3">
        <f t="shared" ca="1" si="163"/>
        <v>0.78036330450015612</v>
      </c>
      <c r="L1750">
        <f t="shared" si="158"/>
        <v>0.56247342090116148</v>
      </c>
      <c r="M1750" t="str">
        <f t="shared" si="159"/>
        <v/>
      </c>
      <c r="N1750" t="str">
        <f t="shared" si="160"/>
        <v/>
      </c>
      <c r="O1750" t="str">
        <f t="shared" si="161"/>
        <v/>
      </c>
    </row>
    <row r="1751" spans="1:15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162"/>
        <v>1.1423892581699435E-3</v>
      </c>
      <c r="K1751" s="3">
        <f t="shared" ca="1" si="163"/>
        <v>0.78036330450015612</v>
      </c>
      <c r="L1751">
        <f t="shared" si="158"/>
        <v>0.60902294290932601</v>
      </c>
      <c r="M1751" t="str">
        <f t="shared" si="159"/>
        <v/>
      </c>
      <c r="N1751" t="str">
        <f t="shared" si="160"/>
        <v/>
      </c>
      <c r="O1751" t="str">
        <f t="shared" si="161"/>
        <v/>
      </c>
    </row>
    <row r="1752" spans="1:15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162"/>
        <v>1.1465376179407277E-3</v>
      </c>
      <c r="K1752" s="3">
        <f t="shared" ca="1" si="163"/>
        <v>0.78319703890008441</v>
      </c>
      <c r="L1752">
        <f t="shared" si="158"/>
        <v>0.62020925018255835</v>
      </c>
      <c r="M1752" t="str">
        <f t="shared" si="159"/>
        <v/>
      </c>
      <c r="N1752" t="str">
        <f t="shared" si="160"/>
        <v/>
      </c>
      <c r="O1752" t="str">
        <f t="shared" si="161"/>
        <v/>
      </c>
    </row>
    <row r="1753" spans="1:15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162"/>
        <v>1.1482943216475962E-3</v>
      </c>
      <c r="K1753" s="3">
        <f t="shared" ca="1" si="163"/>
        <v>0.78439703890001056</v>
      </c>
      <c r="L1753">
        <f t="shared" si="158"/>
        <v>0.60948744135163524</v>
      </c>
      <c r="M1753" t="str">
        <f t="shared" si="159"/>
        <v/>
      </c>
      <c r="N1753" t="str">
        <f t="shared" si="160"/>
        <v/>
      </c>
      <c r="O1753" t="str">
        <f t="shared" si="161"/>
        <v/>
      </c>
    </row>
    <row r="1754" spans="1:15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162"/>
        <v>1.1482943216477627E-3</v>
      </c>
      <c r="K1754" s="3">
        <f t="shared" ca="1" si="163"/>
        <v>0.78439703890012424</v>
      </c>
      <c r="L1754">
        <f t="shared" si="158"/>
        <v>0.58478455144901509</v>
      </c>
      <c r="M1754" t="str">
        <f t="shared" si="159"/>
        <v/>
      </c>
      <c r="N1754" t="str">
        <f t="shared" si="160"/>
        <v/>
      </c>
      <c r="O1754" t="str">
        <f t="shared" si="161"/>
        <v/>
      </c>
    </row>
    <row r="1755" spans="1:15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162"/>
        <v>1.1482943216475962E-3</v>
      </c>
      <c r="K1755" s="3">
        <f t="shared" ca="1" si="163"/>
        <v>0.78439703890001056</v>
      </c>
      <c r="L1755">
        <f t="shared" si="158"/>
        <v>0.55096727544115842</v>
      </c>
      <c r="M1755" t="str">
        <f t="shared" si="159"/>
        <v/>
      </c>
      <c r="N1755" t="str">
        <f t="shared" si="160"/>
        <v/>
      </c>
      <c r="O1755" t="str">
        <f t="shared" si="161"/>
        <v/>
      </c>
    </row>
    <row r="1756" spans="1:15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162"/>
        <v>1.1600818035214394E-3</v>
      </c>
      <c r="K1756" s="3">
        <f t="shared" ca="1" si="163"/>
        <v>0.79244903890003116</v>
      </c>
      <c r="L1756">
        <f t="shared" si="158"/>
        <v>0.5111217828648541</v>
      </c>
      <c r="M1756" t="str">
        <f t="shared" si="159"/>
        <v/>
      </c>
      <c r="N1756" t="str">
        <f t="shared" si="160"/>
        <v/>
      </c>
      <c r="O1756" t="str">
        <f t="shared" si="161"/>
        <v/>
      </c>
    </row>
    <row r="1757" spans="1:15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162"/>
        <v>1.1600818035214394E-3</v>
      </c>
      <c r="K1757" s="3">
        <f t="shared" ca="1" si="163"/>
        <v>0.79244903890003116</v>
      </c>
      <c r="L1757">
        <f t="shared" si="158"/>
        <v>0.5031346320066975</v>
      </c>
      <c r="M1757" t="str">
        <f t="shared" si="159"/>
        <v/>
      </c>
      <c r="N1757" t="str">
        <f t="shared" si="160"/>
        <v/>
      </c>
      <c r="O1757" t="str">
        <f t="shared" si="161"/>
        <v/>
      </c>
    </row>
    <row r="1758" spans="1:15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162"/>
        <v>1.170739052533263E-3</v>
      </c>
      <c r="K1758" s="3">
        <f t="shared" ca="1" si="163"/>
        <v>0.79972897959999045</v>
      </c>
      <c r="L1758">
        <f t="shared" si="158"/>
        <v>0.47893972801856205</v>
      </c>
      <c r="M1758" t="str">
        <f t="shared" si="159"/>
        <v/>
      </c>
      <c r="N1758" t="str">
        <f t="shared" si="160"/>
        <v/>
      </c>
      <c r="O1758" t="str">
        <f t="shared" si="161"/>
        <v/>
      </c>
    </row>
    <row r="1759" spans="1:15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162"/>
        <v>1.1934860111165158E-3</v>
      </c>
      <c r="K1759" s="3">
        <f t="shared" ca="1" si="163"/>
        <v>0.81526737130002402</v>
      </c>
      <c r="L1759">
        <f t="shared" si="158"/>
        <v>0.4082635585242696</v>
      </c>
      <c r="M1759" t="str">
        <f t="shared" si="159"/>
        <v/>
      </c>
      <c r="N1759" t="str">
        <f t="shared" si="160"/>
        <v/>
      </c>
      <c r="O1759" t="str">
        <f t="shared" si="161"/>
        <v/>
      </c>
    </row>
    <row r="1760" spans="1:15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162"/>
        <v>1.2039993961958143E-3</v>
      </c>
      <c r="K1760" s="3">
        <f t="shared" ca="1" si="163"/>
        <v>0.82244903890000387</v>
      </c>
      <c r="L1760">
        <f t="shared" si="158"/>
        <v>0.33213772233568578</v>
      </c>
      <c r="M1760" t="str">
        <f t="shared" si="159"/>
        <v/>
      </c>
      <c r="N1760" t="str">
        <f t="shared" si="160"/>
        <v/>
      </c>
      <c r="O1760" t="str">
        <f t="shared" si="161"/>
        <v/>
      </c>
    </row>
    <row r="1761" spans="1:15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162"/>
        <v>1.1893601986376894E-3</v>
      </c>
      <c r="K1761" s="3">
        <f t="shared" ca="1" si="163"/>
        <v>0.81244903890001297</v>
      </c>
      <c r="L1761">
        <f t="shared" si="158"/>
        <v>0.22060081490816874</v>
      </c>
      <c r="M1761" t="str">
        <f t="shared" si="159"/>
        <v/>
      </c>
      <c r="N1761" t="str">
        <f t="shared" si="160"/>
        <v/>
      </c>
      <c r="O1761" t="str">
        <f t="shared" si="161"/>
        <v/>
      </c>
    </row>
    <row r="1762" spans="1:15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162"/>
        <v>1.1893601986376894E-3</v>
      </c>
      <c r="K1762" s="3">
        <f t="shared" ca="1" si="163"/>
        <v>0.81244903890001297</v>
      </c>
      <c r="L1762">
        <f t="shared" si="158"/>
        <v>0.11778720395867737</v>
      </c>
      <c r="M1762" t="str">
        <f t="shared" si="159"/>
        <v/>
      </c>
      <c r="N1762" t="str">
        <f t="shared" si="160"/>
        <v/>
      </c>
      <c r="O1762" t="str">
        <f t="shared" si="161"/>
        <v/>
      </c>
    </row>
    <row r="1763" spans="1:15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162"/>
        <v>1.2039993961958143E-3</v>
      </c>
      <c r="K1763" s="3">
        <f t="shared" ca="1" si="163"/>
        <v>0.82244903890000387</v>
      </c>
      <c r="L1763">
        <f t="shared" si="158"/>
        <v>1.2030086275172103E-2</v>
      </c>
      <c r="M1763" t="str">
        <f t="shared" si="159"/>
        <v/>
      </c>
      <c r="N1763" t="str">
        <f t="shared" si="160"/>
        <v/>
      </c>
      <c r="O1763" t="str">
        <f t="shared" si="161"/>
        <v/>
      </c>
    </row>
    <row r="1764" spans="1:15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162"/>
        <v>1.2086282441692235E-3</v>
      </c>
      <c r="K1764" s="3">
        <f t="shared" ca="1" si="163"/>
        <v>0.82560717659998772</v>
      </c>
      <c r="L1764">
        <f t="shared" si="158"/>
        <v>-1.6093433073009943E-2</v>
      </c>
      <c r="M1764" t="str">
        <f t="shared" si="159"/>
        <v/>
      </c>
      <c r="N1764" t="str">
        <f t="shared" si="160"/>
        <v/>
      </c>
      <c r="O1764" t="str">
        <f t="shared" si="161"/>
        <v/>
      </c>
    </row>
    <row r="1765" spans="1:15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162"/>
        <v>6.7600012205380549E-5</v>
      </c>
      <c r="K1765" s="3">
        <f t="shared" ca="1" si="163"/>
        <v>4.6167687400043178E-2</v>
      </c>
      <c r="L1765">
        <f t="shared" si="158"/>
        <v>-0.11878363374774559</v>
      </c>
      <c r="M1765" t="str">
        <f t="shared" si="159"/>
        <v/>
      </c>
      <c r="N1765" t="str">
        <f t="shared" si="160"/>
        <v/>
      </c>
      <c r="O1765" t="str">
        <f t="shared" si="161"/>
        <v/>
      </c>
    </row>
    <row r="1766" spans="1:15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162"/>
        <v>4.4888319810432696E-4</v>
      </c>
      <c r="K1766" s="3">
        <f t="shared" ca="1" si="163"/>
        <v>0.30644966419993125</v>
      </c>
      <c r="L1766">
        <f t="shared" si="158"/>
        <v>-0.23588465116525315</v>
      </c>
      <c r="M1766" t="str">
        <f t="shared" si="159"/>
        <v/>
      </c>
      <c r="N1766" t="str">
        <f t="shared" si="160"/>
        <v/>
      </c>
      <c r="O1766" t="str">
        <f t="shared" si="161"/>
        <v/>
      </c>
    </row>
    <row r="1767" spans="1:15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162"/>
        <v>4.6733396519506369E-4</v>
      </c>
      <c r="K1767" s="3">
        <f t="shared" ca="1" si="163"/>
        <v>0.31903999999997268</v>
      </c>
      <c r="L1767">
        <f t="shared" ref="L1767:L1830" si="164">SKEW(F1732:F1766)</f>
        <v>-0.35324427878018583</v>
      </c>
      <c r="M1767" t="str">
        <f t="shared" ref="M1767:M1830" si="165">IF(ABS(L1767)&gt;1.5,SIGN(L1767),"")</f>
        <v/>
      </c>
      <c r="N1767" t="str">
        <f t="shared" ref="N1767:N1830" si="166">IF(M1767=1,K1767,"")</f>
        <v/>
      </c>
      <c r="O1767" t="str">
        <f t="shared" ref="O1767:O1830" si="167">IF(M1767=1,IF(ISNUMBER(M1766),"",K1767),"")</f>
        <v/>
      </c>
    </row>
    <row r="1768" spans="1:15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162"/>
        <v>4.7758669173451098E-4</v>
      </c>
      <c r="K1768" s="3">
        <f t="shared" ca="1" si="163"/>
        <v>0.32603600000004462</v>
      </c>
      <c r="L1768">
        <f t="shared" si="164"/>
        <v>-0.47506943221066578</v>
      </c>
      <c r="M1768" t="str">
        <f t="shared" si="165"/>
        <v/>
      </c>
      <c r="N1768" t="str">
        <f t="shared" si="166"/>
        <v/>
      </c>
      <c r="O1768" t="str">
        <f t="shared" si="167"/>
        <v/>
      </c>
    </row>
    <row r="1769" spans="1:15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162"/>
        <v>4.8550060377460072E-4</v>
      </c>
      <c r="K1769" s="3">
        <f t="shared" ca="1" si="163"/>
        <v>0.33143599999993967</v>
      </c>
      <c r="L1769">
        <f t="shared" si="164"/>
        <v>-0.60144501278522944</v>
      </c>
      <c r="M1769" t="str">
        <f t="shared" si="165"/>
        <v/>
      </c>
      <c r="N1769" t="str">
        <f t="shared" si="166"/>
        <v/>
      </c>
      <c r="O1769" t="str">
        <f t="shared" si="167"/>
        <v/>
      </c>
    </row>
    <row r="1770" spans="1:15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162"/>
        <v>4.9341464101606105E-4</v>
      </c>
      <c r="K1770" s="3">
        <f t="shared" ca="1" si="163"/>
        <v>0.33683599999994845</v>
      </c>
      <c r="L1770">
        <f t="shared" si="164"/>
        <v>-0.7337354180307567</v>
      </c>
      <c r="M1770" t="str">
        <f t="shared" si="165"/>
        <v/>
      </c>
      <c r="N1770" t="str">
        <f t="shared" si="166"/>
        <v/>
      </c>
      <c r="O1770" t="str">
        <f t="shared" si="167"/>
        <v/>
      </c>
    </row>
    <row r="1771" spans="1:15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162"/>
        <v>9.8192956487324181E-4</v>
      </c>
      <c r="K1771" s="3">
        <f t="shared" ca="1" si="163"/>
        <v>0.66999999999995907</v>
      </c>
      <c r="L1771">
        <f t="shared" si="164"/>
        <v>-0.87481555270459643</v>
      </c>
      <c r="M1771" t="str">
        <f t="shared" si="165"/>
        <v/>
      </c>
      <c r="N1771" t="str">
        <f t="shared" si="166"/>
        <v/>
      </c>
      <c r="O1771" t="str">
        <f t="shared" si="167"/>
        <v/>
      </c>
    </row>
    <row r="1772" spans="1:15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162"/>
        <v>1.4548023962589964E-3</v>
      </c>
      <c r="K1772" s="3">
        <f t="shared" ca="1" si="163"/>
        <v>0.99218660119993274</v>
      </c>
      <c r="L1772">
        <f t="shared" si="164"/>
        <v>-1.0135452576797201</v>
      </c>
      <c r="M1772" t="str">
        <f t="shared" si="165"/>
        <v/>
      </c>
      <c r="N1772" t="str">
        <f t="shared" si="166"/>
        <v/>
      </c>
      <c r="O1772" t="str">
        <f t="shared" si="167"/>
        <v/>
      </c>
    </row>
    <row r="1773" spans="1:15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162"/>
        <v>1.4598573611602111E-3</v>
      </c>
      <c r="K1773" s="3">
        <f t="shared" ca="1" si="163"/>
        <v>0.99562910120005199</v>
      </c>
      <c r="L1773">
        <f t="shared" si="164"/>
        <v>-1.0199191510426169</v>
      </c>
      <c r="M1773" t="str">
        <f t="shared" si="165"/>
        <v/>
      </c>
      <c r="N1773" t="str">
        <f t="shared" si="166"/>
        <v/>
      </c>
      <c r="O1773" t="str">
        <f t="shared" si="167"/>
        <v/>
      </c>
    </row>
    <row r="1774" spans="1:15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162"/>
        <v>1.4630967504644201E-3</v>
      </c>
      <c r="K1774" s="3">
        <f t="shared" ca="1" si="163"/>
        <v>0.99783515119997901</v>
      </c>
      <c r="L1774">
        <f t="shared" si="164"/>
        <v>-1.0165290006979839</v>
      </c>
      <c r="M1774" t="str">
        <f t="shared" si="165"/>
        <v/>
      </c>
      <c r="N1774" t="str">
        <f t="shared" si="166"/>
        <v/>
      </c>
      <c r="O1774" t="str">
        <f t="shared" si="167"/>
        <v/>
      </c>
    </row>
    <row r="1775" spans="1:15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162"/>
        <v>9.6524036397414859E-4</v>
      </c>
      <c r="K1775" s="3">
        <f t="shared" ca="1" si="163"/>
        <v>0.65829394179991141</v>
      </c>
      <c r="L1775">
        <f t="shared" si="164"/>
        <v>-0.99955374303372568</v>
      </c>
      <c r="M1775" t="str">
        <f t="shared" si="165"/>
        <v/>
      </c>
      <c r="N1775" t="str">
        <f t="shared" si="166"/>
        <v/>
      </c>
      <c r="O1775" t="str">
        <f t="shared" si="167"/>
        <v/>
      </c>
    </row>
    <row r="1776" spans="1:15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162"/>
        <v>9.6527369435586653E-4</v>
      </c>
      <c r="K1776" s="3">
        <f t="shared" ca="1" si="163"/>
        <v>0.65831665119992522</v>
      </c>
      <c r="L1776">
        <f t="shared" si="164"/>
        <v>-0.96339682397230952</v>
      </c>
      <c r="M1776" t="str">
        <f t="shared" si="165"/>
        <v/>
      </c>
      <c r="N1776" t="str">
        <f t="shared" si="166"/>
        <v/>
      </c>
      <c r="O1776" t="str">
        <f t="shared" si="167"/>
        <v/>
      </c>
    </row>
    <row r="1777" spans="1:15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162"/>
        <v>9.7993812225972651E-4</v>
      </c>
      <c r="K1777" s="3">
        <f t="shared" ca="1" si="163"/>
        <v>0.66830799999991086</v>
      </c>
      <c r="L1777">
        <f t="shared" si="164"/>
        <v>-0.92628386360435677</v>
      </c>
      <c r="M1777" t="str">
        <f t="shared" si="165"/>
        <v/>
      </c>
      <c r="N1777" t="str">
        <f t="shared" si="166"/>
        <v/>
      </c>
      <c r="O1777" t="str">
        <f t="shared" si="167"/>
        <v/>
      </c>
    </row>
    <row r="1778" spans="1:15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162"/>
        <v>1.710250296495454E-3</v>
      </c>
      <c r="K1778" s="3">
        <f t="shared" ca="1" si="163"/>
        <v>1.165523237200091</v>
      </c>
      <c r="L1778">
        <f t="shared" si="164"/>
        <v>-0.86765623966254402</v>
      </c>
      <c r="M1778" t="str">
        <f t="shared" si="165"/>
        <v/>
      </c>
      <c r="N1778" t="str">
        <f t="shared" si="166"/>
        <v/>
      </c>
      <c r="O1778" t="str">
        <f t="shared" si="167"/>
        <v/>
      </c>
    </row>
    <row r="1779" spans="1:15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162"/>
        <v>1.7201392104309354E-3</v>
      </c>
      <c r="K1779" s="3">
        <f t="shared" ca="1" si="163"/>
        <v>1.1722508881999829</v>
      </c>
      <c r="L1779">
        <f t="shared" si="164"/>
        <v>-0.91270820626957028</v>
      </c>
      <c r="M1779" t="str">
        <f t="shared" si="165"/>
        <v/>
      </c>
      <c r="N1779" t="str">
        <f t="shared" si="166"/>
        <v/>
      </c>
      <c r="O1779" t="str">
        <f t="shared" si="167"/>
        <v/>
      </c>
    </row>
    <row r="1780" spans="1:15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162"/>
        <v>1.7201838205965091E-3</v>
      </c>
      <c r="K1780" s="3">
        <f t="shared" ca="1" si="163"/>
        <v>1.172281237199968</v>
      </c>
      <c r="L1780">
        <f t="shared" si="164"/>
        <v>-0.96734910994384615</v>
      </c>
      <c r="M1780" t="str">
        <f t="shared" si="165"/>
        <v/>
      </c>
      <c r="N1780" t="str">
        <f t="shared" si="166"/>
        <v/>
      </c>
      <c r="O1780" t="str">
        <f t="shared" si="167"/>
        <v/>
      </c>
    </row>
    <row r="1781" spans="1:15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162"/>
        <v>1.888942719852432E-3</v>
      </c>
      <c r="K1781" s="3">
        <f t="shared" ca="1" si="163"/>
        <v>1.2870712371999389</v>
      </c>
      <c r="L1781">
        <f t="shared" si="164"/>
        <v>-0.97804717505982897</v>
      </c>
      <c r="M1781" t="str">
        <f t="shared" si="165"/>
        <v/>
      </c>
      <c r="N1781" t="str">
        <f t="shared" si="166"/>
        <v/>
      </c>
      <c r="O1781" t="str">
        <f t="shared" si="167"/>
        <v/>
      </c>
    </row>
    <row r="1782" spans="1:15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162"/>
        <v>1.891845990618798E-3</v>
      </c>
      <c r="K1782" s="3">
        <f t="shared" ca="1" si="163"/>
        <v>1.2890457069999002</v>
      </c>
      <c r="L1782">
        <f t="shared" si="164"/>
        <v>-1.1233899606529012</v>
      </c>
      <c r="M1782" t="str">
        <f t="shared" si="165"/>
        <v/>
      </c>
      <c r="N1782" t="str">
        <f t="shared" si="166"/>
        <v/>
      </c>
      <c r="O1782" t="str">
        <f t="shared" si="167"/>
        <v/>
      </c>
    </row>
    <row r="1783" spans="1:15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162"/>
        <v>2.9469797409404719E-3</v>
      </c>
      <c r="K1783" s="3">
        <f t="shared" ca="1" si="163"/>
        <v>2.0054345707000039</v>
      </c>
      <c r="L1783">
        <f t="shared" si="164"/>
        <v>-1.0516557043943018</v>
      </c>
      <c r="M1783" t="str">
        <f t="shared" si="165"/>
        <v/>
      </c>
      <c r="N1783" t="str">
        <f t="shared" si="166"/>
        <v/>
      </c>
      <c r="O1783" t="str">
        <f t="shared" si="167"/>
        <v/>
      </c>
    </row>
    <row r="1784" spans="1:15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162"/>
        <v>2.8581594274130514E-3</v>
      </c>
      <c r="K1784" s="3">
        <f t="shared" ca="1" si="163"/>
        <v>1.9451641620000828</v>
      </c>
      <c r="L1784">
        <f t="shared" si="164"/>
        <v>-1.019089271991197</v>
      </c>
      <c r="M1784" t="str">
        <f t="shared" si="165"/>
        <v/>
      </c>
      <c r="N1784" t="str">
        <f t="shared" si="166"/>
        <v/>
      </c>
      <c r="O1784" t="str">
        <f t="shared" si="167"/>
        <v/>
      </c>
    </row>
    <row r="1785" spans="1:15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162"/>
        <v>2.1434248738267875E-3</v>
      </c>
      <c r="K1785" s="3">
        <f t="shared" ca="1" si="163"/>
        <v>1.4597810000000211</v>
      </c>
      <c r="L1785">
        <f t="shared" si="164"/>
        <v>-0.93010429034240427</v>
      </c>
      <c r="M1785" t="str">
        <f t="shared" si="165"/>
        <v/>
      </c>
      <c r="N1785" t="str">
        <f t="shared" si="166"/>
        <v/>
      </c>
      <c r="O1785" t="str">
        <f t="shared" si="167"/>
        <v/>
      </c>
    </row>
    <row r="1786" spans="1:15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162"/>
        <v>2.1434248738267875E-3</v>
      </c>
      <c r="K1786" s="3">
        <f t="shared" ca="1" si="163"/>
        <v>1.4597810000000211</v>
      </c>
      <c r="L1786">
        <f t="shared" si="164"/>
        <v>-0.82125247661864065</v>
      </c>
      <c r="M1786" t="str">
        <f t="shared" si="165"/>
        <v/>
      </c>
      <c r="N1786" t="str">
        <f t="shared" si="166"/>
        <v/>
      </c>
      <c r="O1786" t="str">
        <f t="shared" si="167"/>
        <v/>
      </c>
    </row>
    <row r="1787" spans="1:15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162"/>
        <v>2.1462206683736935E-3</v>
      </c>
      <c r="K1787" s="3">
        <f t="shared" ca="1" si="163"/>
        <v>1.4616809999999987</v>
      </c>
      <c r="L1787">
        <f t="shared" si="164"/>
        <v>-0.6993325113587574</v>
      </c>
      <c r="M1787" t="str">
        <f t="shared" si="165"/>
        <v/>
      </c>
      <c r="N1787" t="str">
        <f t="shared" si="166"/>
        <v/>
      </c>
      <c r="O1787" t="str">
        <f t="shared" si="167"/>
        <v/>
      </c>
    </row>
    <row r="1788" spans="1:15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162"/>
        <v>1.3665349573570029E-3</v>
      </c>
      <c r="K1788" s="3">
        <f t="shared" ca="1" si="163"/>
        <v>0.93070499999998901</v>
      </c>
      <c r="L1788">
        <f t="shared" si="164"/>
        <v>-0.58246716374420859</v>
      </c>
      <c r="M1788" t="str">
        <f t="shared" si="165"/>
        <v/>
      </c>
      <c r="N1788" t="str">
        <f t="shared" si="166"/>
        <v/>
      </c>
      <c r="O1788" t="str">
        <f t="shared" si="167"/>
        <v/>
      </c>
    </row>
    <row r="1789" spans="1:15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162"/>
        <v>1.3665349573570029E-3</v>
      </c>
      <c r="K1789" s="3">
        <f t="shared" ca="1" si="163"/>
        <v>0.93070499999998901</v>
      </c>
      <c r="L1789">
        <f t="shared" si="164"/>
        <v>-0.46957715585134374</v>
      </c>
      <c r="M1789" t="str">
        <f t="shared" si="165"/>
        <v/>
      </c>
      <c r="N1789" t="str">
        <f t="shared" si="166"/>
        <v/>
      </c>
      <c r="O1789" t="str">
        <f t="shared" si="167"/>
        <v/>
      </c>
    </row>
    <row r="1790" spans="1:15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162"/>
        <v>1.3665349573570029E-3</v>
      </c>
      <c r="K1790" s="3">
        <f t="shared" ca="1" si="163"/>
        <v>0.93070499999998901</v>
      </c>
      <c r="L1790">
        <f t="shared" si="164"/>
        <v>-0.35971828271925882</v>
      </c>
      <c r="M1790" t="str">
        <f t="shared" si="165"/>
        <v/>
      </c>
      <c r="N1790" t="str">
        <f t="shared" si="166"/>
        <v/>
      </c>
      <c r="O1790" t="str">
        <f t="shared" si="167"/>
        <v/>
      </c>
    </row>
    <row r="1791" spans="1:15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162"/>
        <v>1.3665349573570029E-3</v>
      </c>
      <c r="K1791" s="3">
        <f t="shared" ca="1" si="163"/>
        <v>0.93070499999998901</v>
      </c>
      <c r="L1791">
        <f t="shared" si="164"/>
        <v>-0.25204302329437428</v>
      </c>
      <c r="M1791" t="str">
        <f t="shared" si="165"/>
        <v/>
      </c>
      <c r="N1791" t="str">
        <f t="shared" si="166"/>
        <v/>
      </c>
      <c r="O1791" t="str">
        <f t="shared" si="167"/>
        <v/>
      </c>
    </row>
    <row r="1792" spans="1:15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162"/>
        <v>1.2037934173053379E-3</v>
      </c>
      <c r="K1792" s="3">
        <f t="shared" ca="1" si="163"/>
        <v>0.82000000000005002</v>
      </c>
      <c r="L1792">
        <f t="shared" si="164"/>
        <v>-0.14320845571634139</v>
      </c>
      <c r="M1792" t="str">
        <f t="shared" si="165"/>
        <v/>
      </c>
      <c r="N1792" t="str">
        <f t="shared" si="166"/>
        <v/>
      </c>
      <c r="O1792" t="str">
        <f t="shared" si="167"/>
        <v/>
      </c>
    </row>
    <row r="1793" spans="1:15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162"/>
        <v>1.2037934173053379E-3</v>
      </c>
      <c r="K1793" s="3">
        <f t="shared" ca="1" si="163"/>
        <v>0.82000000000005002</v>
      </c>
      <c r="L1793">
        <f t="shared" si="164"/>
        <v>-6.0905606272416077E-2</v>
      </c>
      <c r="M1793" t="str">
        <f t="shared" si="165"/>
        <v/>
      </c>
      <c r="N1793" t="str">
        <f t="shared" si="166"/>
        <v/>
      </c>
      <c r="O1793" t="str">
        <f t="shared" si="167"/>
        <v/>
      </c>
    </row>
    <row r="1794" spans="1:15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162"/>
        <v>1.2037934173053379E-3</v>
      </c>
      <c r="K1794" s="3">
        <f t="shared" ca="1" si="163"/>
        <v>0.82000000000005002</v>
      </c>
      <c r="L1794">
        <f t="shared" si="164"/>
        <v>2.8432973748384643E-2</v>
      </c>
      <c r="M1794" t="str">
        <f t="shared" si="165"/>
        <v/>
      </c>
      <c r="N1794" t="str">
        <f t="shared" si="166"/>
        <v/>
      </c>
      <c r="O1794" t="str">
        <f t="shared" si="167"/>
        <v/>
      </c>
    </row>
    <row r="1795" spans="1:15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168">(OFFSET(I1795,$T$2,0)-H1795)/H1795</f>
        <v>1.2037934173053379E-3</v>
      </c>
      <c r="K1795" s="3">
        <f t="shared" ref="K1795:K1858" ca="1" si="169">H1795*J1795</f>
        <v>0.82000000000005002</v>
      </c>
      <c r="L1795">
        <f t="shared" si="164"/>
        <v>0.12289913880187538</v>
      </c>
      <c r="M1795" t="str">
        <f t="shared" si="165"/>
        <v/>
      </c>
      <c r="N1795" t="str">
        <f t="shared" si="166"/>
        <v/>
      </c>
      <c r="O1795" t="str">
        <f t="shared" si="167"/>
        <v/>
      </c>
    </row>
    <row r="1796" spans="1:15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168"/>
        <v>-1.9609057320361682E-4</v>
      </c>
      <c r="K1796" s="3">
        <f t="shared" ca="1" si="169"/>
        <v>-0.13375999999993837</v>
      </c>
      <c r="L1796">
        <f t="shared" si="164"/>
        <v>0.22153766703919961</v>
      </c>
      <c r="M1796" t="str">
        <f t="shared" si="165"/>
        <v/>
      </c>
      <c r="N1796" t="str">
        <f t="shared" si="166"/>
        <v/>
      </c>
      <c r="O1796" t="str">
        <f t="shared" si="167"/>
        <v/>
      </c>
    </row>
    <row r="1797" spans="1:15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168"/>
        <v>-1.4129567400963713E-3</v>
      </c>
      <c r="K1797" s="3">
        <f t="shared" ca="1" si="169"/>
        <v>-0.96499999999991815</v>
      </c>
      <c r="L1797">
        <f t="shared" si="164"/>
        <v>0.31845050741123176</v>
      </c>
      <c r="M1797" t="str">
        <f t="shared" si="165"/>
        <v/>
      </c>
      <c r="N1797" t="str">
        <f t="shared" si="166"/>
        <v/>
      </c>
      <c r="O1797" t="str">
        <f t="shared" si="167"/>
        <v/>
      </c>
    </row>
    <row r="1798" spans="1:15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168"/>
        <v>-1.4129567400963713E-3</v>
      </c>
      <c r="K1798" s="3">
        <f t="shared" ca="1" si="169"/>
        <v>-0.96499999999991815</v>
      </c>
      <c r="L1798">
        <f t="shared" si="164"/>
        <v>0.35242727622627523</v>
      </c>
      <c r="M1798" t="str">
        <f t="shared" si="165"/>
        <v/>
      </c>
      <c r="N1798" t="str">
        <f t="shared" si="166"/>
        <v/>
      </c>
      <c r="O1798" t="str">
        <f t="shared" si="167"/>
        <v/>
      </c>
    </row>
    <row r="1799" spans="1:15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168"/>
        <v>-1.4129567400963713E-3</v>
      </c>
      <c r="K1799" s="3">
        <f t="shared" ca="1" si="169"/>
        <v>-0.96499999999991815</v>
      </c>
      <c r="L1799">
        <f t="shared" si="164"/>
        <v>0.39722842461974989</v>
      </c>
      <c r="M1799" t="str">
        <f t="shared" si="165"/>
        <v/>
      </c>
      <c r="N1799" t="str">
        <f t="shared" si="166"/>
        <v/>
      </c>
      <c r="O1799" t="str">
        <f t="shared" si="167"/>
        <v/>
      </c>
    </row>
    <row r="1800" spans="1:15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168"/>
        <v>-1.4129567400963713E-3</v>
      </c>
      <c r="K1800" s="3">
        <f t="shared" ca="1" si="169"/>
        <v>-0.96499999999991815</v>
      </c>
      <c r="L1800">
        <f t="shared" si="164"/>
        <v>0.44656638999211462</v>
      </c>
      <c r="M1800" t="str">
        <f t="shared" si="165"/>
        <v/>
      </c>
      <c r="N1800" t="str">
        <f t="shared" si="166"/>
        <v/>
      </c>
      <c r="O1800" t="str">
        <f t="shared" si="167"/>
        <v/>
      </c>
    </row>
    <row r="1801" spans="1:15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168"/>
        <v>-1.5886612051860972E-3</v>
      </c>
      <c r="K1801" s="3">
        <f t="shared" ca="1" si="169"/>
        <v>-1.0849999999999227</v>
      </c>
      <c r="L1801">
        <f t="shared" si="164"/>
        <v>0.50509650871730438</v>
      </c>
      <c r="M1801" t="str">
        <f t="shared" si="165"/>
        <v/>
      </c>
      <c r="N1801" t="str">
        <f t="shared" si="166"/>
        <v/>
      </c>
      <c r="O1801" t="str">
        <f t="shared" si="167"/>
        <v/>
      </c>
    </row>
    <row r="1802" spans="1:15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168"/>
        <v>-1.5886612051860972E-3</v>
      </c>
      <c r="K1802" s="3">
        <f t="shared" ca="1" si="169"/>
        <v>-1.0849999999999227</v>
      </c>
      <c r="L1802">
        <f t="shared" si="164"/>
        <v>0.55955056269959769</v>
      </c>
      <c r="M1802" t="str">
        <f t="shared" si="165"/>
        <v/>
      </c>
      <c r="N1802" t="str">
        <f t="shared" si="166"/>
        <v/>
      </c>
      <c r="O1802" t="str">
        <f t="shared" si="167"/>
        <v/>
      </c>
    </row>
    <row r="1803" spans="1:15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168"/>
        <v>-1.5886612051860972E-3</v>
      </c>
      <c r="K1803" s="3">
        <f t="shared" ca="1" si="169"/>
        <v>-1.0849999999999227</v>
      </c>
      <c r="L1803">
        <f t="shared" si="164"/>
        <v>0.60063457117051966</v>
      </c>
      <c r="M1803" t="str">
        <f t="shared" si="165"/>
        <v/>
      </c>
      <c r="N1803" t="str">
        <f t="shared" si="166"/>
        <v/>
      </c>
      <c r="O1803" t="str">
        <f t="shared" si="167"/>
        <v/>
      </c>
    </row>
    <row r="1804" spans="1:15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168"/>
        <v>-1.5886612051860972E-3</v>
      </c>
      <c r="K1804" s="3">
        <f t="shared" ca="1" si="169"/>
        <v>-1.0849999999999227</v>
      </c>
      <c r="L1804">
        <f t="shared" si="164"/>
        <v>0.61123766885057185</v>
      </c>
      <c r="M1804" t="str">
        <f t="shared" si="165"/>
        <v/>
      </c>
      <c r="N1804" t="str">
        <f t="shared" si="166"/>
        <v/>
      </c>
      <c r="O1804" t="str">
        <f t="shared" si="167"/>
        <v/>
      </c>
    </row>
    <row r="1805" spans="1:15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168"/>
        <v>-1.5886612051860972E-3</v>
      </c>
      <c r="K1805" s="3">
        <f t="shared" ca="1" si="169"/>
        <v>-1.0849999999999227</v>
      </c>
      <c r="L1805">
        <f t="shared" si="164"/>
        <v>0.55139809464846279</v>
      </c>
      <c r="M1805" t="str">
        <f t="shared" si="165"/>
        <v/>
      </c>
      <c r="N1805" t="str">
        <f t="shared" si="166"/>
        <v/>
      </c>
      <c r="O1805" t="str">
        <f t="shared" si="167"/>
        <v/>
      </c>
    </row>
    <row r="1806" spans="1:15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168"/>
        <v>-1.5886612051860972E-3</v>
      </c>
      <c r="K1806" s="3">
        <f t="shared" ca="1" si="169"/>
        <v>-1.0849999999999227</v>
      </c>
      <c r="L1806">
        <f t="shared" si="164"/>
        <v>0.22366826788082189</v>
      </c>
      <c r="M1806" t="str">
        <f t="shared" si="165"/>
        <v/>
      </c>
      <c r="N1806" t="str">
        <f t="shared" si="166"/>
        <v/>
      </c>
      <c r="O1806" t="str">
        <f t="shared" si="167"/>
        <v/>
      </c>
    </row>
    <row r="1807" spans="1:15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168"/>
        <v>-1.5886612051860972E-3</v>
      </c>
      <c r="K1807" s="3">
        <f t="shared" ca="1" si="169"/>
        <v>-1.0849999999999227</v>
      </c>
      <c r="L1807">
        <f t="shared" si="164"/>
        <v>2.4023921642641985E-2</v>
      </c>
      <c r="M1807" t="str">
        <f t="shared" si="165"/>
        <v/>
      </c>
      <c r="N1807" t="str">
        <f t="shared" si="166"/>
        <v/>
      </c>
      <c r="O1807" t="str">
        <f t="shared" si="167"/>
        <v/>
      </c>
    </row>
    <row r="1808" spans="1:15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168"/>
        <v>-1.5886612051860972E-3</v>
      </c>
      <c r="K1808" s="3">
        <f t="shared" ca="1" si="169"/>
        <v>-1.0849999999999227</v>
      </c>
      <c r="L1808">
        <f t="shared" si="164"/>
        <v>8.2973203760368139E-2</v>
      </c>
      <c r="M1808" t="str">
        <f t="shared" si="165"/>
        <v/>
      </c>
      <c r="N1808" t="str">
        <f t="shared" si="166"/>
        <v/>
      </c>
      <c r="O1808" t="str">
        <f t="shared" si="167"/>
        <v/>
      </c>
    </row>
    <row r="1809" spans="1:15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168"/>
        <v>-1.5886612051860972E-3</v>
      </c>
      <c r="K1809" s="3">
        <f t="shared" ca="1" si="169"/>
        <v>-1.0849999999999227</v>
      </c>
      <c r="L1809">
        <f t="shared" si="164"/>
        <v>0.29593002644606886</v>
      </c>
      <c r="M1809" t="str">
        <f t="shared" si="165"/>
        <v/>
      </c>
      <c r="N1809" t="str">
        <f t="shared" si="166"/>
        <v/>
      </c>
      <c r="O1809" t="str">
        <f t="shared" si="167"/>
        <v/>
      </c>
    </row>
    <row r="1810" spans="1:15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168"/>
        <v>-2.37933129808978E-3</v>
      </c>
      <c r="K1810" s="3">
        <f t="shared" ca="1" si="169"/>
        <v>-1.6249999999998863</v>
      </c>
      <c r="L1810">
        <f t="shared" si="164"/>
        <v>0.42114732495685964</v>
      </c>
      <c r="M1810" t="str">
        <f t="shared" si="165"/>
        <v/>
      </c>
      <c r="N1810" t="str">
        <f t="shared" si="166"/>
        <v/>
      </c>
      <c r="O1810" t="str">
        <f t="shared" si="167"/>
        <v/>
      </c>
    </row>
    <row r="1811" spans="1:15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168"/>
        <v>-2.37933129808978E-3</v>
      </c>
      <c r="K1811" s="3">
        <f t="shared" ca="1" si="169"/>
        <v>-1.6249999999998863</v>
      </c>
      <c r="L1811">
        <f t="shared" si="164"/>
        <v>0.49233211943931116</v>
      </c>
      <c r="M1811" t="str">
        <f t="shared" si="165"/>
        <v/>
      </c>
      <c r="N1811" t="str">
        <f t="shared" si="166"/>
        <v/>
      </c>
      <c r="O1811" t="str">
        <f t="shared" si="167"/>
        <v/>
      </c>
    </row>
    <row r="1812" spans="1:15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168"/>
        <v>-2.401241617616894E-3</v>
      </c>
      <c r="K1812" s="3">
        <f t="shared" ca="1" si="169"/>
        <v>-1.6399999999999864</v>
      </c>
      <c r="L1812">
        <f t="shared" si="164"/>
        <v>0.52878121241437981</v>
      </c>
      <c r="M1812" t="str">
        <f t="shared" si="165"/>
        <v/>
      </c>
      <c r="N1812" t="str">
        <f t="shared" si="166"/>
        <v/>
      </c>
      <c r="O1812" t="str">
        <f t="shared" si="167"/>
        <v/>
      </c>
    </row>
    <row r="1813" spans="1:15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168"/>
        <v>-2.401241617616894E-3</v>
      </c>
      <c r="K1813" s="3">
        <f t="shared" ca="1" si="169"/>
        <v>-1.6399999999999864</v>
      </c>
      <c r="L1813">
        <f t="shared" si="164"/>
        <v>0.54214334532433217</v>
      </c>
      <c r="M1813" t="str">
        <f t="shared" si="165"/>
        <v/>
      </c>
      <c r="N1813" t="str">
        <f t="shared" si="166"/>
        <v/>
      </c>
      <c r="O1813" t="str">
        <f t="shared" si="167"/>
        <v/>
      </c>
    </row>
    <row r="1814" spans="1:15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168"/>
        <v>-2.2926709360293939E-3</v>
      </c>
      <c r="K1814" s="3">
        <f t="shared" ca="1" si="169"/>
        <v>-1.5656780000000481</v>
      </c>
      <c r="L1814">
        <f t="shared" si="164"/>
        <v>0.49235315450130518</v>
      </c>
      <c r="M1814" t="str">
        <f t="shared" si="165"/>
        <v/>
      </c>
      <c r="N1814" t="str">
        <f t="shared" si="166"/>
        <v/>
      </c>
      <c r="O1814" t="str">
        <f t="shared" si="167"/>
        <v/>
      </c>
    </row>
    <row r="1815" spans="1:15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168"/>
        <v>-2.2200844752629204E-3</v>
      </c>
      <c r="K1815" s="3">
        <f t="shared" ca="1" si="169"/>
        <v>-1.5159979999999678</v>
      </c>
      <c r="L1815">
        <f t="shared" si="164"/>
        <v>0.43554823343074878</v>
      </c>
      <c r="M1815" t="str">
        <f t="shared" si="165"/>
        <v/>
      </c>
      <c r="N1815" t="str">
        <f t="shared" si="166"/>
        <v/>
      </c>
      <c r="O1815" t="str">
        <f t="shared" si="167"/>
        <v/>
      </c>
    </row>
    <row r="1816" spans="1:15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168"/>
        <v>-2.1382542472172272E-3</v>
      </c>
      <c r="K1816" s="3">
        <f t="shared" ca="1" si="169"/>
        <v>-1.4599999999999227</v>
      </c>
      <c r="L1816">
        <f t="shared" si="164"/>
        <v>0.37402797085304618</v>
      </c>
      <c r="M1816" t="str">
        <f t="shared" si="165"/>
        <v/>
      </c>
      <c r="N1816" t="str">
        <f t="shared" si="166"/>
        <v/>
      </c>
      <c r="O1816" t="str">
        <f t="shared" si="167"/>
        <v/>
      </c>
    </row>
    <row r="1817" spans="1:15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168"/>
        <v>-2.4104042383625052E-3</v>
      </c>
      <c r="K1817" s="3">
        <f t="shared" ca="1" si="169"/>
        <v>-1.6462730071999661</v>
      </c>
      <c r="L1817">
        <f t="shared" si="164"/>
        <v>0.26877347531787144</v>
      </c>
      <c r="M1817" t="str">
        <f t="shared" si="165"/>
        <v/>
      </c>
      <c r="N1817" t="str">
        <f t="shared" si="166"/>
        <v/>
      </c>
      <c r="O1817" t="str">
        <f t="shared" si="167"/>
        <v/>
      </c>
    </row>
    <row r="1818" spans="1:15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168"/>
        <v>-2.4104042383625052E-3</v>
      </c>
      <c r="K1818" s="3">
        <f t="shared" ca="1" si="169"/>
        <v>-1.6462730071999661</v>
      </c>
      <c r="L1818">
        <f t="shared" si="164"/>
        <v>0.15957566903419296</v>
      </c>
      <c r="M1818" t="str">
        <f t="shared" si="165"/>
        <v/>
      </c>
      <c r="N1818" t="str">
        <f t="shared" si="166"/>
        <v/>
      </c>
      <c r="O1818" t="str">
        <f t="shared" si="167"/>
        <v/>
      </c>
    </row>
    <row r="1819" spans="1:15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168"/>
        <v>-2.4104042383625052E-3</v>
      </c>
      <c r="K1819" s="3">
        <f t="shared" ca="1" si="169"/>
        <v>-1.6462730071999661</v>
      </c>
      <c r="L1819">
        <f t="shared" si="164"/>
        <v>4.0672124389401515E-2</v>
      </c>
      <c r="M1819" t="str">
        <f t="shared" si="165"/>
        <v/>
      </c>
      <c r="N1819" t="str">
        <f t="shared" si="166"/>
        <v/>
      </c>
      <c r="O1819" t="str">
        <f t="shared" si="167"/>
        <v/>
      </c>
    </row>
    <row r="1820" spans="1:15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168"/>
        <v>-2.4104042383625052E-3</v>
      </c>
      <c r="K1820" s="3">
        <f t="shared" ca="1" si="169"/>
        <v>-1.6462730071999661</v>
      </c>
      <c r="L1820">
        <f t="shared" si="164"/>
        <v>-7.7739071342803417E-2</v>
      </c>
      <c r="M1820" t="str">
        <f t="shared" si="165"/>
        <v/>
      </c>
      <c r="N1820" t="str">
        <f t="shared" si="166"/>
        <v/>
      </c>
      <c r="O1820" t="str">
        <f t="shared" si="167"/>
        <v/>
      </c>
    </row>
    <row r="1821" spans="1:15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168"/>
        <v>-2.4104042383625052E-3</v>
      </c>
      <c r="K1821" s="3">
        <f t="shared" ca="1" si="169"/>
        <v>-1.6462730071999661</v>
      </c>
      <c r="L1821">
        <f t="shared" si="164"/>
        <v>-0.19678746088157362</v>
      </c>
      <c r="M1821" t="str">
        <f t="shared" si="165"/>
        <v/>
      </c>
      <c r="N1821" t="str">
        <f t="shared" si="166"/>
        <v/>
      </c>
      <c r="O1821" t="str">
        <f t="shared" si="167"/>
        <v/>
      </c>
    </row>
    <row r="1822" spans="1:15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168"/>
        <v>-2.4104042383625052E-3</v>
      </c>
      <c r="K1822" s="3">
        <f t="shared" ca="1" si="169"/>
        <v>-1.6462730071999661</v>
      </c>
      <c r="L1822">
        <f t="shared" si="164"/>
        <v>-0.25249259279883518</v>
      </c>
      <c r="M1822" t="str">
        <f t="shared" si="165"/>
        <v/>
      </c>
      <c r="N1822" t="str">
        <f t="shared" si="166"/>
        <v/>
      </c>
      <c r="O1822" t="str">
        <f t="shared" si="167"/>
        <v/>
      </c>
    </row>
    <row r="1823" spans="1:15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168"/>
        <v>-2.4104042383625052E-3</v>
      </c>
      <c r="K1823" s="3">
        <f t="shared" ca="1" si="169"/>
        <v>-1.6462730071999661</v>
      </c>
      <c r="L1823">
        <f t="shared" si="164"/>
        <v>-0.31057470832738376</v>
      </c>
      <c r="M1823" t="str">
        <f t="shared" si="165"/>
        <v/>
      </c>
      <c r="N1823" t="str">
        <f t="shared" si="166"/>
        <v/>
      </c>
      <c r="O1823" t="str">
        <f t="shared" si="167"/>
        <v/>
      </c>
    </row>
    <row r="1824" spans="1:15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168"/>
        <v>-2.3556737364808021E-3</v>
      </c>
      <c r="K1824" s="3">
        <f t="shared" ca="1" si="169"/>
        <v>-1.6088928256999679</v>
      </c>
      <c r="L1824">
        <f t="shared" si="164"/>
        <v>-0.37072989565303571</v>
      </c>
      <c r="M1824" t="str">
        <f t="shared" si="165"/>
        <v/>
      </c>
      <c r="N1824" t="str">
        <f t="shared" si="166"/>
        <v/>
      </c>
      <c r="O1824" t="str">
        <f t="shared" si="167"/>
        <v/>
      </c>
    </row>
    <row r="1825" spans="1:15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168"/>
        <v>-2.3556737364808021E-3</v>
      </c>
      <c r="K1825" s="3">
        <f t="shared" ca="1" si="169"/>
        <v>-1.6088928256999679</v>
      </c>
      <c r="L1825">
        <f t="shared" si="164"/>
        <v>-0.43277100553124881</v>
      </c>
      <c r="M1825" t="str">
        <f t="shared" si="165"/>
        <v/>
      </c>
      <c r="N1825" t="str">
        <f t="shared" si="166"/>
        <v/>
      </c>
      <c r="O1825" t="str">
        <f t="shared" si="167"/>
        <v/>
      </c>
    </row>
    <row r="1826" spans="1:15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168"/>
        <v>-2.3556737364808021E-3</v>
      </c>
      <c r="K1826" s="3">
        <f t="shared" ca="1" si="169"/>
        <v>-1.6088928256999679</v>
      </c>
      <c r="L1826">
        <f t="shared" si="164"/>
        <v>-0.49659835272809388</v>
      </c>
      <c r="M1826" t="str">
        <f t="shared" si="165"/>
        <v/>
      </c>
      <c r="N1826" t="str">
        <f t="shared" si="166"/>
        <v/>
      </c>
      <c r="O1826" t="str">
        <f t="shared" si="167"/>
        <v/>
      </c>
    </row>
    <row r="1827" spans="1:15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168"/>
        <v>-2.3556737364808021E-3</v>
      </c>
      <c r="K1827" s="3">
        <f t="shared" ca="1" si="169"/>
        <v>-1.6088928256999679</v>
      </c>
      <c r="L1827">
        <f t="shared" si="164"/>
        <v>-0.56217980241465593</v>
      </c>
      <c r="M1827" t="str">
        <f t="shared" si="165"/>
        <v/>
      </c>
      <c r="N1827" t="str">
        <f t="shared" si="166"/>
        <v/>
      </c>
      <c r="O1827" t="str">
        <f t="shared" si="167"/>
        <v/>
      </c>
    </row>
    <row r="1828" spans="1:15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168"/>
        <v>-2.3611177594107958E-3</v>
      </c>
      <c r="K1828" s="3">
        <f t="shared" ca="1" si="169"/>
        <v>-1.6126198184999794</v>
      </c>
      <c r="L1828">
        <f t="shared" si="164"/>
        <v>-0.6926057403068665</v>
      </c>
      <c r="M1828" t="str">
        <f t="shared" si="165"/>
        <v/>
      </c>
      <c r="N1828" t="str">
        <f t="shared" si="166"/>
        <v/>
      </c>
      <c r="O1828" t="str">
        <f t="shared" si="167"/>
        <v/>
      </c>
    </row>
    <row r="1829" spans="1:15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168"/>
        <v>-2.3611177594107958E-3</v>
      </c>
      <c r="K1829" s="3">
        <f t="shared" ca="1" si="169"/>
        <v>-1.6126198184999794</v>
      </c>
      <c r="L1829">
        <f t="shared" si="164"/>
        <v>-0.83033028217418992</v>
      </c>
      <c r="M1829" t="str">
        <f t="shared" si="165"/>
        <v/>
      </c>
      <c r="N1829" t="str">
        <f t="shared" si="166"/>
        <v/>
      </c>
      <c r="O1829" t="str">
        <f t="shared" si="167"/>
        <v/>
      </c>
    </row>
    <row r="1830" spans="1:15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168"/>
        <v>-2.3611177594107958E-3</v>
      </c>
      <c r="K1830" s="3">
        <f t="shared" ca="1" si="169"/>
        <v>-1.6126198184999794</v>
      </c>
      <c r="L1830">
        <f t="shared" si="164"/>
        <v>-0.97756811811142075</v>
      </c>
      <c r="M1830" t="str">
        <f t="shared" si="165"/>
        <v/>
      </c>
      <c r="N1830" t="str">
        <f t="shared" si="166"/>
        <v/>
      </c>
      <c r="O1830" t="str">
        <f t="shared" si="167"/>
        <v/>
      </c>
    </row>
    <row r="1831" spans="1:15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168"/>
        <v>-2.3611177594107958E-3</v>
      </c>
      <c r="K1831" s="3">
        <f t="shared" ca="1" si="169"/>
        <v>-1.6126198184999794</v>
      </c>
      <c r="L1831">
        <f t="shared" ref="L1831:L1894" si="170">SKEW(F1796:F1830)</f>
        <v>-1.1368846561992727</v>
      </c>
      <c r="M1831" t="str">
        <f t="shared" ref="M1831:M1894" si="171">IF(ABS(L1831)&gt;1.5,SIGN(L1831),"")</f>
        <v/>
      </c>
      <c r="N1831" t="str">
        <f t="shared" ref="N1831:N1894" si="172">IF(M1831=1,K1831,"")</f>
        <v/>
      </c>
      <c r="O1831" t="str">
        <f t="shared" ref="O1831:O1894" si="173">IF(M1831=1,IF(ISNUMBER(M1830),"",K1831),"")</f>
        <v/>
      </c>
    </row>
    <row r="1832" spans="1:15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168"/>
        <v>-2.2101626670960844E-3</v>
      </c>
      <c r="K1832" s="3">
        <f t="shared" ca="1" si="169"/>
        <v>-1.5095189999999548</v>
      </c>
      <c r="L1832">
        <f t="shared" si="170"/>
        <v>-1.3118399874876572</v>
      </c>
      <c r="M1832" t="str">
        <f t="shared" si="171"/>
        <v/>
      </c>
      <c r="N1832" t="str">
        <f t="shared" si="172"/>
        <v/>
      </c>
      <c r="O1832" t="str">
        <f t="shared" si="173"/>
        <v/>
      </c>
    </row>
    <row r="1833" spans="1:15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168"/>
        <v>-2.1962254205771681E-3</v>
      </c>
      <c r="K1833" s="3">
        <f t="shared" ca="1" si="169"/>
        <v>-1.5</v>
      </c>
      <c r="L1833">
        <f t="shared" si="170"/>
        <v>-1.5201593874489441</v>
      </c>
      <c r="M1833">
        <f t="shared" si="171"/>
        <v>-1</v>
      </c>
      <c r="N1833" t="str">
        <f t="shared" si="172"/>
        <v/>
      </c>
      <c r="O1833" t="str">
        <f t="shared" si="173"/>
        <v/>
      </c>
    </row>
    <row r="1834" spans="1:15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168"/>
        <v>-2.1962254205771681E-3</v>
      </c>
      <c r="K1834" s="3">
        <f t="shared" ca="1" si="169"/>
        <v>-1.5</v>
      </c>
      <c r="L1834">
        <f t="shared" si="170"/>
        <v>-1.7626212394504741</v>
      </c>
      <c r="M1834">
        <f t="shared" si="171"/>
        <v>-1</v>
      </c>
      <c r="N1834" t="str">
        <f t="shared" si="172"/>
        <v/>
      </c>
      <c r="O1834" t="str">
        <f t="shared" si="173"/>
        <v/>
      </c>
    </row>
    <row r="1835" spans="1:15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168"/>
        <v>-2.1962254205771681E-3</v>
      </c>
      <c r="K1835" s="3">
        <f t="shared" ca="1" si="169"/>
        <v>-1.5</v>
      </c>
      <c r="L1835">
        <f t="shared" si="170"/>
        <v>-2.0543352669706336</v>
      </c>
      <c r="M1835">
        <f t="shared" si="171"/>
        <v>-1</v>
      </c>
      <c r="N1835" t="str">
        <f t="shared" si="172"/>
        <v/>
      </c>
      <c r="O1835" t="str">
        <f t="shared" si="173"/>
        <v/>
      </c>
    </row>
    <row r="1836" spans="1:15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168"/>
        <v>-2.1962254205771681E-3</v>
      </c>
      <c r="K1836" s="3">
        <f t="shared" ca="1" si="169"/>
        <v>-1.5</v>
      </c>
      <c r="L1836">
        <f t="shared" si="170"/>
        <v>-2.4207576966664122</v>
      </c>
      <c r="M1836">
        <f t="shared" si="171"/>
        <v>-1</v>
      </c>
      <c r="N1836" t="str">
        <f t="shared" si="172"/>
        <v/>
      </c>
      <c r="O1836" t="str">
        <f t="shared" si="173"/>
        <v/>
      </c>
    </row>
    <row r="1837" spans="1:15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168"/>
        <v>-2.1962254205771681E-3</v>
      </c>
      <c r="K1837" s="3">
        <f t="shared" ca="1" si="169"/>
        <v>-1.5</v>
      </c>
      <c r="L1837">
        <f t="shared" si="170"/>
        <v>-2.9073767005612194</v>
      </c>
      <c r="M1837">
        <f t="shared" si="171"/>
        <v>-1</v>
      </c>
      <c r="N1837" t="str">
        <f t="shared" si="172"/>
        <v/>
      </c>
      <c r="O1837" t="str">
        <f t="shared" si="173"/>
        <v/>
      </c>
    </row>
    <row r="1838" spans="1:15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168"/>
        <v>-2.1962254205771681E-3</v>
      </c>
      <c r="K1838" s="3">
        <f t="shared" ca="1" si="169"/>
        <v>-1.5</v>
      </c>
      <c r="L1838">
        <f t="shared" si="170"/>
        <v>-3.5868708255905939</v>
      </c>
      <c r="M1838">
        <f t="shared" si="171"/>
        <v>-1</v>
      </c>
      <c r="N1838" t="str">
        <f t="shared" si="172"/>
        <v/>
      </c>
      <c r="O1838" t="str">
        <f t="shared" si="173"/>
        <v/>
      </c>
    </row>
    <row r="1839" spans="1:15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168"/>
        <v>-2.1962254205771681E-3</v>
      </c>
      <c r="K1839" s="3">
        <f t="shared" ca="1" si="169"/>
        <v>-1.5</v>
      </c>
      <c r="L1839">
        <f t="shared" si="170"/>
        <v>-3.8859386988578914</v>
      </c>
      <c r="M1839">
        <f t="shared" si="171"/>
        <v>-1</v>
      </c>
      <c r="N1839" t="str">
        <f t="shared" si="172"/>
        <v/>
      </c>
      <c r="O1839" t="str">
        <f t="shared" si="173"/>
        <v/>
      </c>
    </row>
    <row r="1840" spans="1:15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168"/>
        <v>-1.5625154205772601E-3</v>
      </c>
      <c r="K1840" s="3">
        <f t="shared" ca="1" si="169"/>
        <v>-1.0671824071000628</v>
      </c>
      <c r="L1840">
        <f t="shared" si="170"/>
        <v>-2.3100147094690109</v>
      </c>
      <c r="M1840">
        <f t="shared" si="171"/>
        <v>-1</v>
      </c>
      <c r="N1840" t="str">
        <f t="shared" si="172"/>
        <v/>
      </c>
      <c r="O1840" t="str">
        <f t="shared" si="173"/>
        <v/>
      </c>
    </row>
    <row r="1841" spans="1:15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168"/>
        <v>-1.5625154205772601E-3</v>
      </c>
      <c r="K1841" s="3">
        <f t="shared" ca="1" si="169"/>
        <v>-1.0671824071000628</v>
      </c>
      <c r="L1841">
        <f t="shared" si="170"/>
        <v>-2.3523495423693626</v>
      </c>
      <c r="M1841">
        <f t="shared" si="171"/>
        <v>-1</v>
      </c>
      <c r="N1841" t="str">
        <f t="shared" si="172"/>
        <v/>
      </c>
      <c r="O1841" t="str">
        <f t="shared" si="173"/>
        <v/>
      </c>
    </row>
    <row r="1842" spans="1:15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168"/>
        <v>-1.5625154205772601E-3</v>
      </c>
      <c r="K1842" s="3">
        <f t="shared" ca="1" si="169"/>
        <v>-1.0671824071000628</v>
      </c>
      <c r="L1842">
        <f t="shared" si="170"/>
        <v>-2.6933512045817882</v>
      </c>
      <c r="M1842">
        <f t="shared" si="171"/>
        <v>-1</v>
      </c>
      <c r="N1842" t="str">
        <f t="shared" si="172"/>
        <v/>
      </c>
      <c r="O1842" t="str">
        <f t="shared" si="173"/>
        <v/>
      </c>
    </row>
    <row r="1843" spans="1:15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168"/>
        <v>-2.3393290559277531E-3</v>
      </c>
      <c r="K1843" s="3">
        <f t="shared" ca="1" si="169"/>
        <v>-1.5989824071000385</v>
      </c>
      <c r="L1843">
        <f t="shared" si="170"/>
        <v>-2.4798229472192093</v>
      </c>
      <c r="M1843">
        <f t="shared" si="171"/>
        <v>-1</v>
      </c>
      <c r="N1843" t="str">
        <f t="shared" si="172"/>
        <v/>
      </c>
      <c r="O1843" t="str">
        <f t="shared" si="173"/>
        <v/>
      </c>
    </row>
    <row r="1844" spans="1:15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168"/>
        <v>-2.2556705579836176E-3</v>
      </c>
      <c r="K1844" s="3">
        <f t="shared" ca="1" si="169"/>
        <v>-1.5417999999999668</v>
      </c>
      <c r="L1844">
        <f t="shared" si="170"/>
        <v>-2.4798229472250104</v>
      </c>
      <c r="M1844">
        <f t="shared" si="171"/>
        <v>-1</v>
      </c>
      <c r="N1844" t="str">
        <f t="shared" si="172"/>
        <v/>
      </c>
      <c r="O1844" t="str">
        <f t="shared" si="173"/>
        <v/>
      </c>
    </row>
    <row r="1845" spans="1:15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168"/>
        <v>-2.284930780554566E-3</v>
      </c>
      <c r="K1845" s="3">
        <f t="shared" ca="1" si="169"/>
        <v>-1.5618000000000618</v>
      </c>
      <c r="L1845">
        <f t="shared" si="170"/>
        <v>-2.4784597940711079</v>
      </c>
      <c r="M1845">
        <f t="shared" si="171"/>
        <v>-1</v>
      </c>
      <c r="N1845" t="str">
        <f t="shared" si="172"/>
        <v/>
      </c>
      <c r="O1845" t="str">
        <f t="shared" si="173"/>
        <v/>
      </c>
    </row>
    <row r="1846" spans="1:15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168"/>
        <v>-2.284930780554566E-3</v>
      </c>
      <c r="K1846" s="3">
        <f t="shared" ca="1" si="169"/>
        <v>-1.5618000000000618</v>
      </c>
      <c r="L1846">
        <f t="shared" si="170"/>
        <v>-2.4770240601755584</v>
      </c>
      <c r="M1846">
        <f t="shared" si="171"/>
        <v>-1</v>
      </c>
      <c r="N1846" t="str">
        <f t="shared" si="172"/>
        <v/>
      </c>
      <c r="O1846" t="str">
        <f t="shared" si="173"/>
        <v/>
      </c>
    </row>
    <row r="1847" spans="1:15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168"/>
        <v>-2.284930780554566E-3</v>
      </c>
      <c r="K1847" s="3">
        <f t="shared" ca="1" si="169"/>
        <v>-1.5618000000000618</v>
      </c>
      <c r="L1847">
        <f t="shared" si="170"/>
        <v>-2.4758432617313981</v>
      </c>
      <c r="M1847">
        <f t="shared" si="171"/>
        <v>-1</v>
      </c>
      <c r="N1847" t="str">
        <f t="shared" si="172"/>
        <v/>
      </c>
      <c r="O1847" t="str">
        <f t="shared" si="173"/>
        <v/>
      </c>
    </row>
    <row r="1848" spans="1:15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168"/>
        <v>-2.2849307805543999E-3</v>
      </c>
      <c r="K1848" s="3">
        <f t="shared" ca="1" si="169"/>
        <v>-1.5617999999999483</v>
      </c>
      <c r="L1848">
        <f t="shared" si="170"/>
        <v>-2.4749127570240512</v>
      </c>
      <c r="M1848">
        <f t="shared" si="171"/>
        <v>-1</v>
      </c>
      <c r="N1848" t="str">
        <f t="shared" si="172"/>
        <v/>
      </c>
      <c r="O1848" t="str">
        <f t="shared" si="173"/>
        <v/>
      </c>
    </row>
    <row r="1849" spans="1:15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168"/>
        <v>-2.2849307805543999E-3</v>
      </c>
      <c r="K1849" s="3">
        <f t="shared" ca="1" si="169"/>
        <v>-1.5617999999999483</v>
      </c>
      <c r="L1849">
        <f t="shared" si="170"/>
        <v>-2.4857894440077355</v>
      </c>
      <c r="M1849">
        <f t="shared" si="171"/>
        <v>-1</v>
      </c>
      <c r="N1849" t="str">
        <f t="shared" si="172"/>
        <v/>
      </c>
      <c r="O1849" t="str">
        <f t="shared" si="173"/>
        <v/>
      </c>
    </row>
    <row r="1850" spans="1:15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168"/>
        <v>-3.4015389121458597E-3</v>
      </c>
      <c r="K1850" s="3">
        <f t="shared" ca="1" si="169"/>
        <v>-2.3250259999999798</v>
      </c>
      <c r="L1850">
        <f t="shared" si="170"/>
        <v>-2.4924552936803575</v>
      </c>
      <c r="M1850">
        <f t="shared" si="171"/>
        <v>-1</v>
      </c>
      <c r="N1850" t="str">
        <f t="shared" si="172"/>
        <v/>
      </c>
      <c r="O1850" t="str">
        <f t="shared" si="173"/>
        <v/>
      </c>
    </row>
    <row r="1851" spans="1:15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168"/>
        <v>-3.939193492705711E-3</v>
      </c>
      <c r="K1851" s="3">
        <f t="shared" ca="1" si="169"/>
        <v>-2.6939780000000151</v>
      </c>
      <c r="L1851">
        <f t="shared" si="170"/>
        <v>-2.4998889828353916</v>
      </c>
      <c r="M1851">
        <f t="shared" si="171"/>
        <v>-1</v>
      </c>
      <c r="N1851" t="str">
        <f t="shared" si="172"/>
        <v/>
      </c>
      <c r="O1851" t="str">
        <f t="shared" si="173"/>
        <v/>
      </c>
    </row>
    <row r="1852" spans="1:15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168"/>
        <v>-3.939193492705711E-3</v>
      </c>
      <c r="K1852" s="3">
        <f t="shared" ca="1" si="169"/>
        <v>-2.6939780000000151</v>
      </c>
      <c r="L1852">
        <f t="shared" si="170"/>
        <v>-2.3711741633281123</v>
      </c>
      <c r="M1852">
        <f t="shared" si="171"/>
        <v>-1</v>
      </c>
      <c r="N1852" t="str">
        <f t="shared" si="172"/>
        <v/>
      </c>
      <c r="O1852" t="str">
        <f t="shared" si="173"/>
        <v/>
      </c>
    </row>
    <row r="1853" spans="1:15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168"/>
        <v>-3.939193492705711E-3</v>
      </c>
      <c r="K1853" s="3">
        <f t="shared" ca="1" si="169"/>
        <v>-2.6939780000000151</v>
      </c>
      <c r="L1853">
        <f t="shared" si="170"/>
        <v>-2.6944770329594361</v>
      </c>
      <c r="M1853">
        <f t="shared" si="171"/>
        <v>-1</v>
      </c>
      <c r="N1853" t="str">
        <f t="shared" si="172"/>
        <v/>
      </c>
      <c r="O1853" t="str">
        <f t="shared" si="173"/>
        <v/>
      </c>
    </row>
    <row r="1854" spans="1:15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168"/>
        <v>-3.939193492705711E-3</v>
      </c>
      <c r="K1854" s="3">
        <f t="shared" ca="1" si="169"/>
        <v>-2.6939780000000151</v>
      </c>
      <c r="L1854">
        <f t="shared" si="170"/>
        <v>-3.0971854601935922</v>
      </c>
      <c r="M1854">
        <f t="shared" si="171"/>
        <v>-1</v>
      </c>
      <c r="N1854" t="str">
        <f t="shared" si="172"/>
        <v/>
      </c>
      <c r="O1854" t="str">
        <f t="shared" si="173"/>
        <v/>
      </c>
    </row>
    <row r="1855" spans="1:15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168"/>
        <v>-3.939193492705711E-3</v>
      </c>
      <c r="K1855" s="3">
        <f t="shared" ca="1" si="169"/>
        <v>-2.6939780000000151</v>
      </c>
      <c r="L1855">
        <f t="shared" si="170"/>
        <v>4.3869085921064439</v>
      </c>
      <c r="M1855">
        <f t="shared" si="171"/>
        <v>1</v>
      </c>
      <c r="N1855">
        <f t="shared" ca="1" si="172"/>
        <v>-2.6939780000000151</v>
      </c>
      <c r="O1855" t="str">
        <f t="shared" si="173"/>
        <v/>
      </c>
    </row>
    <row r="1856" spans="1:15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168"/>
        <v>-3.939193492705711E-3</v>
      </c>
      <c r="K1856" s="3">
        <f t="shared" ca="1" si="169"/>
        <v>-2.6939780000000151</v>
      </c>
      <c r="L1856">
        <f t="shared" si="170"/>
        <v>3.8716524768127858</v>
      </c>
      <c r="M1856">
        <f t="shared" si="171"/>
        <v>1</v>
      </c>
      <c r="N1856">
        <f t="shared" ca="1" si="172"/>
        <v>-2.6939780000000151</v>
      </c>
      <c r="O1856" t="str">
        <f t="shared" si="173"/>
        <v/>
      </c>
    </row>
    <row r="1857" spans="1:15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168"/>
        <v>-3.939193492705711E-3</v>
      </c>
      <c r="K1857" s="3">
        <f t="shared" ca="1" si="169"/>
        <v>-2.6939780000000151</v>
      </c>
      <c r="L1857">
        <f t="shared" si="170"/>
        <v>3.0274579208296921</v>
      </c>
      <c r="M1857">
        <f t="shared" si="171"/>
        <v>1</v>
      </c>
      <c r="N1857">
        <f t="shared" ca="1" si="172"/>
        <v>-2.6939780000000151</v>
      </c>
      <c r="O1857" t="str">
        <f t="shared" si="173"/>
        <v/>
      </c>
    </row>
    <row r="1858" spans="1:15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168"/>
        <v>-3.939193492705711E-3</v>
      </c>
      <c r="K1858" s="3">
        <f t="shared" ca="1" si="169"/>
        <v>-2.6939780000000151</v>
      </c>
      <c r="L1858">
        <f t="shared" si="170"/>
        <v>2.4896652463012501</v>
      </c>
      <c r="M1858">
        <f t="shared" si="171"/>
        <v>1</v>
      </c>
      <c r="N1858">
        <f t="shared" ca="1" si="172"/>
        <v>-2.6939780000000151</v>
      </c>
      <c r="O1858" t="str">
        <f t="shared" si="173"/>
        <v/>
      </c>
    </row>
    <row r="1859" spans="1:15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ca="1">(OFFSET(I1859,$T$2,0)-H1859)/H1859</f>
        <v>-3.939193492705711E-3</v>
      </c>
      <c r="K1859" s="3">
        <f t="shared" ref="K1859:K1922" ca="1" si="174">H1859*J1859</f>
        <v>-2.6939780000000151</v>
      </c>
      <c r="L1859">
        <f t="shared" si="170"/>
        <v>2.4070725824920158</v>
      </c>
      <c r="M1859">
        <f t="shared" si="171"/>
        <v>1</v>
      </c>
      <c r="N1859">
        <f t="shared" ca="1" si="172"/>
        <v>-2.6939780000000151</v>
      </c>
      <c r="O1859" t="str">
        <f t="shared" si="173"/>
        <v/>
      </c>
    </row>
    <row r="1860" spans="1:15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ca="1">(OFFSET(I1860,$T$2,0)-H1860)/H1860</f>
        <v>-3.939193492705711E-3</v>
      </c>
      <c r="K1860" s="3">
        <f t="shared" ca="1" si="174"/>
        <v>-2.6939780000000151</v>
      </c>
      <c r="L1860">
        <f t="shared" si="170"/>
        <v>2.1129654123074766</v>
      </c>
      <c r="M1860">
        <f t="shared" si="171"/>
        <v>1</v>
      </c>
      <c r="N1860">
        <f t="shared" ca="1" si="172"/>
        <v>-2.6939780000000151</v>
      </c>
      <c r="O1860" t="str">
        <f t="shared" si="173"/>
        <v/>
      </c>
    </row>
    <row r="1861" spans="1:15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ca="1">(OFFSET(I1861,$T$2,0)-H1861)/H1861</f>
        <v>-4.2122985163572284E-3</v>
      </c>
      <c r="K1861" s="3">
        <f t="shared" ca="1" si="174"/>
        <v>-2.8807520000000295</v>
      </c>
      <c r="L1861">
        <f t="shared" si="170"/>
        <v>1.8359082078912718</v>
      </c>
      <c r="M1861">
        <f t="shared" si="171"/>
        <v>1</v>
      </c>
      <c r="N1861">
        <f t="shared" ca="1" si="172"/>
        <v>-2.8807520000000295</v>
      </c>
      <c r="O1861" t="str">
        <f t="shared" si="173"/>
        <v/>
      </c>
    </row>
    <row r="1862" spans="1:15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ca="1">(OFFSET(I1862,$T$2,0)-H1862)/H1862</f>
        <v>-4.2122985163572284E-3</v>
      </c>
      <c r="K1862" s="3">
        <f t="shared" ca="1" si="174"/>
        <v>-2.8807520000000295</v>
      </c>
      <c r="L1862">
        <f t="shared" si="170"/>
        <v>1.602404984761135</v>
      </c>
      <c r="M1862">
        <f t="shared" si="171"/>
        <v>1</v>
      </c>
      <c r="N1862">
        <f t="shared" ca="1" si="172"/>
        <v>-2.8807520000000295</v>
      </c>
      <c r="O1862" t="str">
        <f t="shared" si="173"/>
        <v/>
      </c>
    </row>
    <row r="1863" spans="1:15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ca="1">(OFFSET(I1863,$T$2,0)-H1863)/H1863</f>
        <v>-4.2122985163572284E-3</v>
      </c>
      <c r="K1863" s="3">
        <f t="shared" ca="1" si="174"/>
        <v>-2.8807520000000295</v>
      </c>
      <c r="L1863">
        <f t="shared" si="170"/>
        <v>1.3919984511979526</v>
      </c>
      <c r="M1863" t="str">
        <f t="shared" si="171"/>
        <v/>
      </c>
      <c r="N1863" t="str">
        <f t="shared" si="172"/>
        <v/>
      </c>
      <c r="O1863" t="str">
        <f t="shared" si="173"/>
        <v/>
      </c>
    </row>
    <row r="1864" spans="1:15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ca="1">(OFFSET(I1864,$T$2,0)-H1864)/H1864</f>
        <v>-4.2167365751817967E-3</v>
      </c>
      <c r="K1864" s="3">
        <f t="shared" ca="1" si="174"/>
        <v>-2.8838000000000648</v>
      </c>
      <c r="L1864">
        <f t="shared" si="170"/>
        <v>1.2045432916428784</v>
      </c>
      <c r="M1864" t="str">
        <f t="shared" si="171"/>
        <v/>
      </c>
      <c r="N1864" t="str">
        <f t="shared" si="172"/>
        <v/>
      </c>
      <c r="O1864" t="str">
        <f t="shared" si="173"/>
        <v/>
      </c>
    </row>
    <row r="1865" spans="1:15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ca="1">(OFFSET(I1865,$T$2,0)-H1865)/H1865</f>
        <v>-4.2167365751817967E-3</v>
      </c>
      <c r="K1865" s="3">
        <f t="shared" ca="1" si="174"/>
        <v>-2.8838000000000648</v>
      </c>
      <c r="L1865">
        <f t="shared" si="170"/>
        <v>1.0353149800490684</v>
      </c>
      <c r="M1865" t="str">
        <f t="shared" si="171"/>
        <v/>
      </c>
      <c r="N1865" t="str">
        <f t="shared" si="172"/>
        <v/>
      </c>
      <c r="O1865" t="str">
        <f t="shared" si="173"/>
        <v/>
      </c>
    </row>
    <row r="1866" spans="1:15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ca="1">(OFFSET(I1866,$T$2,0)-H1866)/H1866</f>
        <v>-4.2214803620342876E-3</v>
      </c>
      <c r="K1866" s="3">
        <f t="shared" ca="1" si="174"/>
        <v>-2.8870580000000241</v>
      </c>
      <c r="L1866">
        <f t="shared" si="170"/>
        <v>0.88092560008733911</v>
      </c>
      <c r="M1866" t="str">
        <f t="shared" si="171"/>
        <v/>
      </c>
      <c r="N1866" t="str">
        <f t="shared" si="172"/>
        <v/>
      </c>
      <c r="O1866" t="str">
        <f t="shared" si="173"/>
        <v/>
      </c>
    </row>
    <row r="1867" spans="1:15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ca="1">(OFFSET(I1867,$T$2,0)-H1867)/H1867</f>
        <v>-4.1971100964023648E-3</v>
      </c>
      <c r="K1867" s="3">
        <f t="shared" ca="1" si="174"/>
        <v>-2.8703209999999899</v>
      </c>
      <c r="L1867">
        <f t="shared" si="170"/>
        <v>0.73551176305909682</v>
      </c>
      <c r="M1867" t="str">
        <f t="shared" si="171"/>
        <v/>
      </c>
      <c r="N1867" t="str">
        <f t="shared" si="172"/>
        <v/>
      </c>
      <c r="O1867" t="str">
        <f t="shared" si="173"/>
        <v/>
      </c>
    </row>
    <row r="1868" spans="1:15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ca="1">(OFFSET(I1868,$T$2,0)-H1868)/H1868</f>
        <v>-4.1966426858513258E-3</v>
      </c>
      <c r="K1868" s="3">
        <f t="shared" ca="1" si="174"/>
        <v>-2.8700000000000045</v>
      </c>
      <c r="L1868">
        <f t="shared" si="170"/>
        <v>0.59867461531527755</v>
      </c>
      <c r="M1868" t="str">
        <f t="shared" si="171"/>
        <v/>
      </c>
      <c r="N1868" t="str">
        <f t="shared" si="172"/>
        <v/>
      </c>
      <c r="O1868" t="str">
        <f t="shared" si="173"/>
        <v/>
      </c>
    </row>
    <row r="1869" spans="1:15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ca="1">(OFFSET(I1869,$T$2,0)-H1869)/H1869</f>
        <v>-3.6485184583327055E-3</v>
      </c>
      <c r="K1869" s="3">
        <f t="shared" ca="1" si="174"/>
        <v>-2.4937761436000301</v>
      </c>
      <c r="L1869">
        <f t="shared" si="170"/>
        <v>0.4684542123185112</v>
      </c>
      <c r="M1869" t="str">
        <f t="shared" si="171"/>
        <v/>
      </c>
      <c r="N1869" t="str">
        <f t="shared" si="172"/>
        <v/>
      </c>
      <c r="O1869" t="str">
        <f t="shared" si="173"/>
        <v/>
      </c>
    </row>
    <row r="1870" spans="1:15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ca="1">(OFFSET(I1870,$T$2,0)-H1870)/H1870</f>
        <v>-3.6430138990490258E-3</v>
      </c>
      <c r="K1870" s="3">
        <f t="shared" ca="1" si="174"/>
        <v>-2.4900000000000091</v>
      </c>
      <c r="L1870">
        <f t="shared" si="170"/>
        <v>0.34259273586780836</v>
      </c>
      <c r="M1870" t="str">
        <f t="shared" si="171"/>
        <v/>
      </c>
      <c r="N1870" t="str">
        <f t="shared" si="172"/>
        <v/>
      </c>
      <c r="O1870" t="str">
        <f t="shared" si="173"/>
        <v/>
      </c>
    </row>
    <row r="1871" spans="1:15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ca="1">(OFFSET(I1871,$T$2,0)-H1871)/H1871</f>
        <v>-3.4870877519614868E-3</v>
      </c>
      <c r="K1871" s="3">
        <f t="shared" ca="1" si="174"/>
        <v>-2.3830515398000216</v>
      </c>
      <c r="L1871">
        <f t="shared" si="170"/>
        <v>0.22026971624494524</v>
      </c>
      <c r="M1871" t="str">
        <f t="shared" si="171"/>
        <v/>
      </c>
      <c r="N1871" t="str">
        <f t="shared" si="172"/>
        <v/>
      </c>
      <c r="O1871" t="str">
        <f t="shared" si="173"/>
        <v/>
      </c>
    </row>
    <row r="1872" spans="1:15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ca="1">(OFFSET(I1872,$T$2,0)-H1872)/H1872</f>
        <v>-3.4733310528355485E-3</v>
      </c>
      <c r="K1872" s="3">
        <f t="shared" ca="1" si="174"/>
        <v>-2.3736175398000796</v>
      </c>
      <c r="L1872">
        <f t="shared" si="170"/>
        <v>0.1396351095691778</v>
      </c>
      <c r="M1872" t="str">
        <f t="shared" si="171"/>
        <v/>
      </c>
      <c r="N1872" t="str">
        <f t="shared" si="172"/>
        <v/>
      </c>
      <c r="O1872" t="str">
        <f t="shared" si="173"/>
        <v/>
      </c>
    </row>
    <row r="1873" spans="1:15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ca="1">(OFFSET(I1873,$T$2,0)-H1873)/H1873</f>
        <v>-2.8990175551618885E-3</v>
      </c>
      <c r="K1873" s="3">
        <f t="shared" ca="1" si="174"/>
        <v>-1.9800000000000182</v>
      </c>
      <c r="L1873">
        <f t="shared" si="170"/>
        <v>5.9353143114969066E-2</v>
      </c>
      <c r="M1873" t="str">
        <f t="shared" si="171"/>
        <v/>
      </c>
      <c r="N1873" t="str">
        <f t="shared" si="172"/>
        <v/>
      </c>
      <c r="O1873" t="str">
        <f t="shared" si="173"/>
        <v/>
      </c>
    </row>
    <row r="1874" spans="1:15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ca="1">(OFFSET(I1874,$T$2,0)-H1874)/H1874</f>
        <v>-2.8990175551618885E-3</v>
      </c>
      <c r="K1874" s="3">
        <f t="shared" ca="1" si="174"/>
        <v>-1.9800000000000182</v>
      </c>
      <c r="L1874">
        <f t="shared" si="170"/>
        <v>1.8592234599169621E-3</v>
      </c>
      <c r="M1874" t="str">
        <f t="shared" si="171"/>
        <v/>
      </c>
      <c r="N1874" t="str">
        <f t="shared" si="172"/>
        <v/>
      </c>
      <c r="O1874" t="str">
        <f t="shared" si="173"/>
        <v/>
      </c>
    </row>
    <row r="1875" spans="1:15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ca="1">(OFFSET(I1875,$T$2,0)-H1875)/H1875</f>
        <v>-2.8990175551618885E-3</v>
      </c>
      <c r="K1875" s="3">
        <f t="shared" ca="1" si="174"/>
        <v>-1.9800000000000182</v>
      </c>
      <c r="L1875">
        <f t="shared" si="170"/>
        <v>-5.4737523751650211E-2</v>
      </c>
      <c r="M1875" t="str">
        <f t="shared" si="171"/>
        <v/>
      </c>
      <c r="N1875" t="str">
        <f t="shared" si="172"/>
        <v/>
      </c>
      <c r="O1875" t="str">
        <f t="shared" si="173"/>
        <v/>
      </c>
    </row>
    <row r="1876" spans="1:15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ca="1">(OFFSET(I1876,$T$2,0)-H1876)/H1876</f>
        <v>-2.4501042474998147E-3</v>
      </c>
      <c r="K1876" s="3">
        <f t="shared" ca="1" si="174"/>
        <v>-1.6733966999998986</v>
      </c>
      <c r="L1876">
        <f t="shared" si="170"/>
        <v>-5.4659476006264612E-2</v>
      </c>
      <c r="M1876" t="str">
        <f t="shared" si="171"/>
        <v/>
      </c>
      <c r="N1876" t="str">
        <f t="shared" si="172"/>
        <v/>
      </c>
      <c r="O1876" t="str">
        <f t="shared" si="173"/>
        <v/>
      </c>
    </row>
    <row r="1877" spans="1:15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ca="1">(OFFSET(I1877,$T$2,0)-H1877)/H1877</f>
        <v>-2.4356444646042872E-3</v>
      </c>
      <c r="K1877" s="3">
        <f t="shared" ca="1" si="174"/>
        <v>-1.6634966999998826</v>
      </c>
      <c r="L1877">
        <f t="shared" si="170"/>
        <v>-5.5392738230323445E-2</v>
      </c>
      <c r="M1877" t="str">
        <f t="shared" si="171"/>
        <v/>
      </c>
      <c r="N1877" t="str">
        <f t="shared" si="172"/>
        <v/>
      </c>
      <c r="O1877" t="str">
        <f t="shared" si="173"/>
        <v/>
      </c>
    </row>
    <row r="1878" spans="1:15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ca="1">(OFFSET(I1878,$T$2,0)-H1878)/H1878</f>
        <v>-2.4354984040526918E-3</v>
      </c>
      <c r="K1878" s="3">
        <f t="shared" ca="1" si="174"/>
        <v>-1.6633966999999075</v>
      </c>
      <c r="L1878">
        <f t="shared" si="170"/>
        <v>-5.6114428888210062E-2</v>
      </c>
      <c r="M1878" t="str">
        <f t="shared" si="171"/>
        <v/>
      </c>
      <c r="N1878" t="str">
        <f t="shared" si="172"/>
        <v/>
      </c>
      <c r="O1878" t="str">
        <f t="shared" si="173"/>
        <v/>
      </c>
    </row>
    <row r="1879" spans="1:15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ca="1">(OFFSET(I1879,$T$2,0)-H1879)/H1879</f>
        <v>-2.3227309601112317E-3</v>
      </c>
      <c r="K1879" s="3">
        <f t="shared" ca="1" si="174"/>
        <v>-1.5862066999999342</v>
      </c>
      <c r="L1879">
        <f t="shared" si="170"/>
        <v>-5.6114428888210097E-2</v>
      </c>
      <c r="M1879" t="str">
        <f t="shared" si="171"/>
        <v/>
      </c>
      <c r="N1879" t="str">
        <f t="shared" si="172"/>
        <v/>
      </c>
      <c r="O1879" t="str">
        <f t="shared" si="173"/>
        <v/>
      </c>
    </row>
    <row r="1880" spans="1:15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ca="1">(OFFSET(I1880,$T$2,0)-H1880)/H1880</f>
        <v>-1.9825372563881116E-3</v>
      </c>
      <c r="K1880" s="3">
        <f t="shared" ca="1" si="174"/>
        <v>-1.3534254999998436</v>
      </c>
      <c r="L1880">
        <f t="shared" si="170"/>
        <v>-5.6914809147873911E-2</v>
      </c>
      <c r="M1880" t="str">
        <f t="shared" si="171"/>
        <v/>
      </c>
      <c r="N1880" t="str">
        <f t="shared" si="172"/>
        <v/>
      </c>
      <c r="O1880" t="str">
        <f t="shared" si="173"/>
        <v/>
      </c>
    </row>
    <row r="1881" spans="1:15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ca="1">(OFFSET(I1881,$T$2,0)-H1881)/H1881</f>
        <v>-1.9678663037424426E-3</v>
      </c>
      <c r="K1881" s="3">
        <f t="shared" ca="1" si="174"/>
        <v>-1.3434099999999491</v>
      </c>
      <c r="L1881">
        <f t="shared" si="170"/>
        <v>-5.843175376671024E-2</v>
      </c>
      <c r="M1881" t="str">
        <f t="shared" si="171"/>
        <v/>
      </c>
      <c r="N1881" t="str">
        <f t="shared" si="172"/>
        <v/>
      </c>
      <c r="O1881" t="str">
        <f t="shared" si="173"/>
        <v/>
      </c>
    </row>
    <row r="1882" spans="1:15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ca="1">(OFFSET(I1882,$T$2,0)-H1882)/H1882</f>
        <v>-1.9482326746450369E-3</v>
      </c>
      <c r="K1882" s="3">
        <f t="shared" ca="1" si="174"/>
        <v>-1.3299999999999272</v>
      </c>
      <c r="L1882">
        <f t="shared" si="170"/>
        <v>-5.9902056362930424E-2</v>
      </c>
      <c r="M1882" t="str">
        <f t="shared" si="171"/>
        <v/>
      </c>
      <c r="N1882" t="str">
        <f t="shared" si="172"/>
        <v/>
      </c>
      <c r="O1882" t="str">
        <f t="shared" si="173"/>
        <v/>
      </c>
    </row>
    <row r="1883" spans="1:15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ca="1">(OFFSET(I1883,$T$2,0)-H1883)/H1883</f>
        <v>-1.9482326746450369E-3</v>
      </c>
      <c r="K1883" s="3">
        <f t="shared" ca="1" si="174"/>
        <v>-1.3299999999999272</v>
      </c>
      <c r="L1883">
        <f t="shared" si="170"/>
        <v>-6.1326458496017776E-2</v>
      </c>
      <c r="M1883" t="str">
        <f t="shared" si="171"/>
        <v/>
      </c>
      <c r="N1883" t="str">
        <f t="shared" si="172"/>
        <v/>
      </c>
      <c r="O1883" t="str">
        <f t="shared" si="173"/>
        <v/>
      </c>
    </row>
    <row r="1884" spans="1:15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ca="1">(OFFSET(I1884,$T$2,0)-H1884)/H1884</f>
        <v>-1.9482326746450369E-3</v>
      </c>
      <c r="K1884" s="3">
        <f t="shared" ca="1" si="174"/>
        <v>-1.3299999999999272</v>
      </c>
      <c r="L1884">
        <f t="shared" si="170"/>
        <v>-6.2705687625266696E-2</v>
      </c>
      <c r="M1884" t="str">
        <f t="shared" si="171"/>
        <v/>
      </c>
      <c r="N1884" t="str">
        <f t="shared" si="172"/>
        <v/>
      </c>
      <c r="O1884" t="str">
        <f t="shared" si="173"/>
        <v/>
      </c>
    </row>
    <row r="1885" spans="1:15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ca="1">(OFFSET(I1885,$T$2,0)-H1885)/H1885</f>
        <v>-1.2740064852302386E-3</v>
      </c>
      <c r="K1885" s="3">
        <f t="shared" ca="1" si="174"/>
        <v>-0.86913886720014943</v>
      </c>
      <c r="L1885">
        <f t="shared" si="170"/>
        <v>-0.15183654174318859</v>
      </c>
      <c r="M1885" t="str">
        <f t="shared" si="171"/>
        <v/>
      </c>
      <c r="N1885" t="str">
        <f t="shared" si="172"/>
        <v/>
      </c>
      <c r="O1885" t="str">
        <f t="shared" si="173"/>
        <v/>
      </c>
    </row>
    <row r="1886" spans="1:15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ca="1">(OFFSET(I1886,$T$2,0)-H1886)/H1886</f>
        <v>-1.2670469153444905E-3</v>
      </c>
      <c r="K1886" s="3">
        <f t="shared" ca="1" si="174"/>
        <v>-0.86438496160008071</v>
      </c>
      <c r="L1886">
        <f t="shared" si="170"/>
        <v>-0.21527541161266717</v>
      </c>
      <c r="M1886" t="str">
        <f t="shared" si="171"/>
        <v/>
      </c>
      <c r="N1886" t="str">
        <f t="shared" si="172"/>
        <v/>
      </c>
      <c r="O1886" t="str">
        <f t="shared" si="173"/>
        <v/>
      </c>
    </row>
    <row r="1887" spans="1:15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ca="1">(OFFSET(I1887,$T$2,0)-H1887)/H1887</f>
        <v>-1.2600872484632684E-3</v>
      </c>
      <c r="K1887" s="3">
        <f t="shared" ca="1" si="174"/>
        <v>-0.85963105600001199</v>
      </c>
      <c r="L1887">
        <f t="shared" si="170"/>
        <v>-0.25493482209488327</v>
      </c>
      <c r="M1887" t="str">
        <f t="shared" si="171"/>
        <v/>
      </c>
      <c r="N1887" t="str">
        <f t="shared" si="172"/>
        <v/>
      </c>
      <c r="O1887" t="str">
        <f t="shared" si="173"/>
        <v/>
      </c>
    </row>
    <row r="1888" spans="1:15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ca="1">(OFFSET(I1888,$T$2,0)-H1888)/H1888</f>
        <v>-1.2600872484632684E-3</v>
      </c>
      <c r="K1888" s="3">
        <f t="shared" ca="1" si="174"/>
        <v>-0.85963105600001199</v>
      </c>
      <c r="L1888">
        <f t="shared" si="170"/>
        <v>-0.27811825271617346</v>
      </c>
      <c r="M1888" t="str">
        <f t="shared" si="171"/>
        <v/>
      </c>
      <c r="N1888" t="str">
        <f t="shared" si="172"/>
        <v/>
      </c>
      <c r="O1888" t="str">
        <f t="shared" si="173"/>
        <v/>
      </c>
    </row>
    <row r="1889" spans="1:15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ca="1">(OFFSET(I1889,$T$2,0)-H1889)/H1889</f>
        <v>-1.2531058897051021E-3</v>
      </c>
      <c r="K1889" s="3">
        <f t="shared" ca="1" si="174"/>
        <v>-0.8548624000000018</v>
      </c>
      <c r="L1889">
        <f t="shared" si="170"/>
        <v>-0.28847991096241354</v>
      </c>
      <c r="M1889" t="str">
        <f t="shared" si="171"/>
        <v/>
      </c>
      <c r="N1889" t="str">
        <f t="shared" si="172"/>
        <v/>
      </c>
      <c r="O1889" t="str">
        <f t="shared" si="173"/>
        <v/>
      </c>
    </row>
    <row r="1890" spans="1:15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>
        <f ca="1">(OFFSET(I1890,$T$2,0)-H1890)/H1890</f>
        <v>-1</v>
      </c>
      <c r="K1890" s="3">
        <f t="shared" ca="1" si="174"/>
        <v>-682.19004574400014</v>
      </c>
      <c r="L1890">
        <f t="shared" si="170"/>
        <v>-0.20533627730555226</v>
      </c>
      <c r="M1890" t="str">
        <f t="shared" si="171"/>
        <v/>
      </c>
      <c r="N1890" t="str">
        <f t="shared" si="172"/>
        <v/>
      </c>
      <c r="O1890" t="str">
        <f t="shared" si="173"/>
        <v/>
      </c>
    </row>
    <row r="1891" spans="1:15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>
        <f ca="1">(OFFSET(I1891,$T$2,0)-H1891)/H1891</f>
        <v>-1</v>
      </c>
      <c r="K1891" s="3">
        <f t="shared" ca="1" si="174"/>
        <v>-682.18999999999994</v>
      </c>
      <c r="L1891">
        <f t="shared" si="170"/>
        <v>-0.11916724192228315</v>
      </c>
      <c r="M1891" t="str">
        <f t="shared" si="171"/>
        <v/>
      </c>
      <c r="N1891" t="str">
        <f t="shared" si="172"/>
        <v/>
      </c>
      <c r="O1891" t="str">
        <f t="shared" si="173"/>
        <v/>
      </c>
    </row>
    <row r="1892" spans="1:15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>
        <f ca="1">(OFFSET(I1892,$T$2,0)-H1892)/H1892</f>
        <v>-1</v>
      </c>
      <c r="K1892" s="3">
        <f t="shared" ca="1" si="174"/>
        <v>-682.19</v>
      </c>
      <c r="L1892">
        <f t="shared" si="170"/>
        <v>-3.0923567231636844E-2</v>
      </c>
      <c r="M1892" t="str">
        <f t="shared" si="171"/>
        <v/>
      </c>
      <c r="N1892" t="str">
        <f t="shared" si="172"/>
        <v/>
      </c>
      <c r="O1892" t="str">
        <f t="shared" si="173"/>
        <v/>
      </c>
    </row>
    <row r="1893" spans="1:15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>
        <f ca="1">(OFFSET(I1893,$T$2,0)-H1893)/H1893</f>
        <v>-1</v>
      </c>
      <c r="K1893" s="3">
        <f t="shared" ca="1" si="174"/>
        <v>-681.93253676090001</v>
      </c>
      <c r="L1893">
        <f t="shared" si="170"/>
        <v>5.8955714477691587E-2</v>
      </c>
      <c r="M1893" t="str">
        <f t="shared" si="171"/>
        <v/>
      </c>
      <c r="N1893" t="str">
        <f t="shared" si="172"/>
        <v/>
      </c>
      <c r="O1893" t="str">
        <f t="shared" si="173"/>
        <v/>
      </c>
    </row>
    <row r="1894" spans="1:15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>
        <f ca="1">(OFFSET(I1894,$T$2,0)-H1894)/H1894</f>
        <v>-1</v>
      </c>
      <c r="K1894" s="3">
        <f t="shared" ca="1" si="174"/>
        <v>-681.93249559290007</v>
      </c>
      <c r="L1894">
        <f t="shared" si="170"/>
        <v>3.1609322053250476E-2</v>
      </c>
      <c r="M1894" t="str">
        <f t="shared" si="171"/>
        <v/>
      </c>
      <c r="N1894" t="str">
        <f t="shared" si="172"/>
        <v/>
      </c>
      <c r="O1894" t="str">
        <f t="shared" si="173"/>
        <v/>
      </c>
    </row>
    <row r="1895" spans="1:15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>
        <f ca="1">(OFFSET(I1895,$T$2,0)-H1895)/H1895</f>
        <v>-1</v>
      </c>
      <c r="K1895" s="3">
        <f t="shared" ca="1" si="174"/>
        <v>-681.9240527554</v>
      </c>
      <c r="L1895">
        <f t="shared" ref="L1895:L1958" si="175">SKEW(F1860:F1894)</f>
        <v>4.7478294919134752E-2</v>
      </c>
      <c r="M1895" t="str">
        <f t="shared" ref="M1895:M1958" si="176">IF(ABS(L1895)&gt;1.5,SIGN(L1895),"")</f>
        <v/>
      </c>
      <c r="N1895" t="str">
        <f t="shared" ref="N1895:N1958" si="177">IF(M1895=1,K1895,"")</f>
        <v/>
      </c>
      <c r="O1895" t="str">
        <f t="shared" ref="O1895:O1958" si="178">IF(M1895=1,IF(ISNUMBER(M1894),"",K1895),"")</f>
        <v/>
      </c>
    </row>
    <row r="1896" spans="1:15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>
        <f ca="1">(OFFSET(I1896,$T$2,0)-H1896)/H1896</f>
        <v>-1</v>
      </c>
      <c r="K1896" s="3">
        <f t="shared" ca="1" si="174"/>
        <v>-681.92155591790004</v>
      </c>
      <c r="L1896">
        <f t="shared" si="175"/>
        <v>8.8920189039232253E-2</v>
      </c>
      <c r="M1896" t="str">
        <f t="shared" si="176"/>
        <v/>
      </c>
      <c r="N1896" t="str">
        <f t="shared" si="177"/>
        <v/>
      </c>
      <c r="O1896" t="str">
        <f t="shared" si="178"/>
        <v/>
      </c>
    </row>
    <row r="1897" spans="1:15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>
        <f ca="1">(OFFSET(I1897,$T$2,0)-H1897)/H1897</f>
        <v>-1</v>
      </c>
      <c r="K1897" s="3">
        <f t="shared" ca="1" si="174"/>
        <v>-681.91906158040001</v>
      </c>
      <c r="L1897">
        <f t="shared" si="175"/>
        <v>0.14272842244233114</v>
      </c>
      <c r="M1897" t="str">
        <f t="shared" si="176"/>
        <v/>
      </c>
      <c r="N1897" t="str">
        <f t="shared" si="177"/>
        <v/>
      </c>
      <c r="O1897" t="str">
        <f t="shared" si="178"/>
        <v/>
      </c>
    </row>
    <row r="1898" spans="1:15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>
        <f ca="1">(OFFSET(I1898,$T$2,0)-H1898)/H1898</f>
        <v>-1</v>
      </c>
      <c r="K1898" s="3">
        <f t="shared" ca="1" si="174"/>
        <v>-681.91776158040011</v>
      </c>
      <c r="L1898">
        <f t="shared" si="175"/>
        <v>0.20700679302375574</v>
      </c>
      <c r="M1898" t="str">
        <f t="shared" si="176"/>
        <v/>
      </c>
      <c r="N1898" t="str">
        <f t="shared" si="177"/>
        <v/>
      </c>
      <c r="O1898" t="str">
        <f t="shared" si="178"/>
        <v/>
      </c>
    </row>
    <row r="1899" spans="1:15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>
        <f ca="1">(OFFSET(I1899,$T$2,0)-H1899)/H1899</f>
        <v>-1</v>
      </c>
      <c r="K1899" s="3">
        <f t="shared" ca="1" si="174"/>
        <v>-681.91756216679994</v>
      </c>
      <c r="L1899">
        <f t="shared" si="175"/>
        <v>0.27665397311238676</v>
      </c>
      <c r="M1899" t="str">
        <f t="shared" si="176"/>
        <v/>
      </c>
      <c r="N1899" t="str">
        <f t="shared" si="177"/>
        <v/>
      </c>
      <c r="O1899" t="str">
        <f t="shared" si="178"/>
        <v/>
      </c>
    </row>
    <row r="1900" spans="1:15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>
        <f ca="1">(OFFSET(I1900,$T$2,0)-H1900)/H1900</f>
        <v>-1</v>
      </c>
      <c r="K1900" s="3">
        <f t="shared" ca="1" si="174"/>
        <v>-681.91747075319995</v>
      </c>
      <c r="L1900">
        <f t="shared" si="175"/>
        <v>0.3483557718813251</v>
      </c>
      <c r="M1900" t="str">
        <f t="shared" si="176"/>
        <v/>
      </c>
      <c r="N1900" t="str">
        <f t="shared" si="177"/>
        <v/>
      </c>
      <c r="O1900" t="str">
        <f t="shared" si="178"/>
        <v/>
      </c>
    </row>
    <row r="1901" spans="1:15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>
        <f ca="1">(OFFSET(I1901,$T$2,0)-H1901)/H1901</f>
        <v>-1</v>
      </c>
      <c r="K1901" s="3">
        <f t="shared" ca="1" si="174"/>
        <v>-681.91747075319995</v>
      </c>
      <c r="L1901">
        <f t="shared" si="175"/>
        <v>0.41610413633056792</v>
      </c>
      <c r="M1901" t="str">
        <f t="shared" si="176"/>
        <v/>
      </c>
      <c r="N1901" t="str">
        <f t="shared" si="177"/>
        <v/>
      </c>
      <c r="O1901" t="str">
        <f t="shared" si="178"/>
        <v/>
      </c>
    </row>
    <row r="1902" spans="1:15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>
        <f ca="1">(OFFSET(I1902,$T$2,0)-H1902)/H1902</f>
        <v>-1</v>
      </c>
      <c r="K1902" s="3">
        <f t="shared" ca="1" si="174"/>
        <v>-681.91625656680003</v>
      </c>
      <c r="L1902">
        <f t="shared" si="175"/>
        <v>0.44136089746173285</v>
      </c>
      <c r="M1902" t="str">
        <f t="shared" si="176"/>
        <v/>
      </c>
      <c r="N1902" t="str">
        <f t="shared" si="177"/>
        <v/>
      </c>
      <c r="O1902" t="str">
        <f t="shared" si="178"/>
        <v/>
      </c>
    </row>
    <row r="1903" spans="1:15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>
        <f ca="1">(OFFSET(I1903,$T$2,0)-H1903)/H1903</f>
        <v>-1</v>
      </c>
      <c r="K1903" s="3">
        <f t="shared" ca="1" si="174"/>
        <v>-681.88171075319997</v>
      </c>
      <c r="L1903">
        <f t="shared" si="175"/>
        <v>0.45820729385651415</v>
      </c>
      <c r="M1903" t="str">
        <f t="shared" si="176"/>
        <v/>
      </c>
      <c r="N1903" t="str">
        <f t="shared" si="177"/>
        <v/>
      </c>
      <c r="O1903" t="str">
        <f t="shared" si="178"/>
        <v/>
      </c>
    </row>
    <row r="1904" spans="1:15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>
        <f ca="1">(OFFSET(I1904,$T$2,0)-H1904)/H1904</f>
        <v>-1</v>
      </c>
      <c r="K1904" s="3">
        <f t="shared" ca="1" si="174"/>
        <v>-681.87</v>
      </c>
      <c r="L1904">
        <f t="shared" si="175"/>
        <v>0.45119336667516896</v>
      </c>
      <c r="M1904" t="str">
        <f t="shared" si="176"/>
        <v/>
      </c>
      <c r="N1904" t="str">
        <f t="shared" si="177"/>
        <v/>
      </c>
      <c r="O1904" t="str">
        <f t="shared" si="178"/>
        <v/>
      </c>
    </row>
    <row r="1905" spans="1:15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>
        <f ca="1">(OFFSET(I1905,$T$2,0)-H1905)/H1905</f>
        <v>-1</v>
      </c>
      <c r="K1905" s="3">
        <f t="shared" ca="1" si="174"/>
        <v>-681.87</v>
      </c>
      <c r="L1905">
        <f t="shared" si="175"/>
        <v>0.40598803947414563</v>
      </c>
      <c r="M1905" t="str">
        <f t="shared" si="176"/>
        <v/>
      </c>
      <c r="N1905" t="str">
        <f t="shared" si="177"/>
        <v/>
      </c>
      <c r="O1905" t="str">
        <f t="shared" si="178"/>
        <v/>
      </c>
    </row>
    <row r="1906" spans="1:15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>
        <f ca="1">(OFFSET(I1906,$T$2,0)-H1906)/H1906</f>
        <v>-1</v>
      </c>
      <c r="K1906" s="3">
        <f t="shared" ca="1" si="174"/>
        <v>-681.87</v>
      </c>
      <c r="L1906">
        <f t="shared" si="175"/>
        <v>0.24279680540484208</v>
      </c>
      <c r="M1906" t="str">
        <f t="shared" si="176"/>
        <v/>
      </c>
      <c r="N1906" t="str">
        <f t="shared" si="177"/>
        <v/>
      </c>
      <c r="O1906" t="str">
        <f t="shared" si="178"/>
        <v/>
      </c>
    </row>
    <row r="1907" spans="1:15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>
        <f ca="1">(OFFSET(I1907,$T$2,0)-H1907)/H1907</f>
        <v>-1</v>
      </c>
      <c r="K1907" s="3">
        <f t="shared" ca="1" si="174"/>
        <v>-681.87</v>
      </c>
      <c r="L1907">
        <f t="shared" si="175"/>
        <v>0.21539944604065467</v>
      </c>
      <c r="M1907" t="str">
        <f t="shared" si="176"/>
        <v/>
      </c>
      <c r="N1907" t="str">
        <f t="shared" si="177"/>
        <v/>
      </c>
      <c r="O1907" t="str">
        <f t="shared" si="178"/>
        <v/>
      </c>
    </row>
    <row r="1908" spans="1:15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>
        <f ca="1">(OFFSET(I1908,$T$2,0)-H1908)/H1908</f>
        <v>-1</v>
      </c>
      <c r="K1908" s="3">
        <f t="shared" ca="1" si="174"/>
        <v>-681.87</v>
      </c>
      <c r="L1908">
        <f t="shared" si="175"/>
        <v>0.15375459387859775</v>
      </c>
      <c r="M1908" t="str">
        <f t="shared" si="176"/>
        <v/>
      </c>
      <c r="N1908" t="str">
        <f t="shared" si="177"/>
        <v/>
      </c>
      <c r="O1908" t="str">
        <f t="shared" si="178"/>
        <v/>
      </c>
    </row>
    <row r="1909" spans="1:15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>
        <f ca="1">(OFFSET(I1909,$T$2,0)-H1909)/H1909</f>
        <v>-1</v>
      </c>
      <c r="K1909" s="3">
        <f t="shared" ca="1" si="174"/>
        <v>-681.87</v>
      </c>
      <c r="L1909">
        <f t="shared" si="175"/>
        <v>0.11298192426635786</v>
      </c>
      <c r="M1909" t="str">
        <f t="shared" si="176"/>
        <v/>
      </c>
      <c r="N1909" t="str">
        <f t="shared" si="177"/>
        <v/>
      </c>
      <c r="O1909" t="str">
        <f t="shared" si="178"/>
        <v/>
      </c>
    </row>
    <row r="1910" spans="1:15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>
        <f ca="1">(OFFSET(I1910,$T$2,0)-H1910)/H1910</f>
        <v>-1</v>
      </c>
      <c r="K1910" s="3">
        <f t="shared" ca="1" si="174"/>
        <v>-681.87</v>
      </c>
      <c r="L1910">
        <f t="shared" si="175"/>
        <v>1.1494798786208422E-2</v>
      </c>
      <c r="M1910" t="str">
        <f t="shared" si="176"/>
        <v/>
      </c>
      <c r="N1910" t="str">
        <f t="shared" si="177"/>
        <v/>
      </c>
      <c r="O1910" t="str">
        <f t="shared" si="178"/>
        <v/>
      </c>
    </row>
    <row r="1911" spans="1:15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>
        <f ca="1">(OFFSET(I1911,$T$2,0)-H1911)/H1911</f>
        <v>-1</v>
      </c>
      <c r="K1911" s="3">
        <f t="shared" ca="1" si="174"/>
        <v>-681.4159031339999</v>
      </c>
      <c r="L1911">
        <f t="shared" si="175"/>
        <v>0.10426061027403961</v>
      </c>
      <c r="M1911" t="str">
        <f t="shared" si="176"/>
        <v/>
      </c>
      <c r="N1911" t="str">
        <f t="shared" si="177"/>
        <v/>
      </c>
      <c r="O1911" t="str">
        <f t="shared" si="178"/>
        <v/>
      </c>
    </row>
    <row r="1912" spans="1:15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>
        <f ca="1">(OFFSET(I1912,$T$2,0)-H1912)/H1912</f>
        <v>-1</v>
      </c>
      <c r="K1912" s="3">
        <f t="shared" ca="1" si="174"/>
        <v>-681.41200313399997</v>
      </c>
      <c r="L1912">
        <f t="shared" si="175"/>
        <v>0.19779141302407138</v>
      </c>
      <c r="M1912" t="str">
        <f t="shared" si="176"/>
        <v/>
      </c>
      <c r="N1912" t="str">
        <f t="shared" si="177"/>
        <v/>
      </c>
      <c r="O1912" t="str">
        <f t="shared" si="178"/>
        <v/>
      </c>
    </row>
    <row r="1913" spans="1:15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>
        <f ca="1">(OFFSET(I1913,$T$2,0)-H1913)/H1913</f>
        <v>-1</v>
      </c>
      <c r="K1913" s="3">
        <f t="shared" ca="1" si="174"/>
        <v>-681.40796273399997</v>
      </c>
      <c r="L1913">
        <f t="shared" si="175"/>
        <v>0.29188362317391181</v>
      </c>
      <c r="M1913" t="str">
        <f t="shared" si="176"/>
        <v/>
      </c>
      <c r="N1913" t="str">
        <f t="shared" si="177"/>
        <v/>
      </c>
      <c r="O1913" t="str">
        <f t="shared" si="178"/>
        <v/>
      </c>
    </row>
    <row r="1914" spans="1:15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>
        <f ca="1">(OFFSET(I1914,$T$2,0)-H1914)/H1914</f>
        <v>-1</v>
      </c>
      <c r="K1914" s="3">
        <f t="shared" ca="1" si="174"/>
        <v>-681.39896417399996</v>
      </c>
      <c r="L1914">
        <f t="shared" si="175"/>
        <v>0.38538925429294973</v>
      </c>
      <c r="M1914" t="str">
        <f t="shared" si="176"/>
        <v/>
      </c>
      <c r="N1914" t="str">
        <f t="shared" si="177"/>
        <v/>
      </c>
      <c r="O1914" t="str">
        <f t="shared" si="178"/>
        <v/>
      </c>
    </row>
    <row r="1915" spans="1:15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>
        <f ca="1">(OFFSET(I1915,$T$2,0)-H1915)/H1915</f>
        <v>-1</v>
      </c>
      <c r="K1915" s="3">
        <f t="shared" ca="1" si="174"/>
        <v>-681.39736417400002</v>
      </c>
      <c r="L1915">
        <f t="shared" si="175"/>
        <v>0.47694745813958389</v>
      </c>
      <c r="M1915" t="str">
        <f t="shared" si="176"/>
        <v/>
      </c>
      <c r="N1915" t="str">
        <f t="shared" si="177"/>
        <v/>
      </c>
      <c r="O1915" t="str">
        <f t="shared" si="178"/>
        <v/>
      </c>
    </row>
    <row r="1916" spans="1:15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>
        <f ca="1">(OFFSET(I1916,$T$2,0)-H1916)/H1916</f>
        <v>-1</v>
      </c>
      <c r="K1916" s="3">
        <f t="shared" ca="1" si="174"/>
        <v>-681.39574977400002</v>
      </c>
      <c r="L1916">
        <f t="shared" si="175"/>
        <v>0.56607394093997088</v>
      </c>
      <c r="M1916" t="str">
        <f t="shared" si="176"/>
        <v/>
      </c>
      <c r="N1916" t="str">
        <f t="shared" si="177"/>
        <v/>
      </c>
      <c r="O1916" t="str">
        <f t="shared" si="178"/>
        <v/>
      </c>
    </row>
    <row r="1917" spans="1:15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>
        <f ca="1">(OFFSET(I1917,$T$2,0)-H1917)/H1917</f>
        <v>-1</v>
      </c>
      <c r="K1917" s="3">
        <f t="shared" ca="1" si="174"/>
        <v>-681.38894771810033</v>
      </c>
      <c r="L1917">
        <f t="shared" si="175"/>
        <v>0.644949223933593</v>
      </c>
      <c r="M1917" t="str">
        <f t="shared" si="176"/>
        <v/>
      </c>
      <c r="N1917" t="str">
        <f t="shared" si="177"/>
        <v/>
      </c>
      <c r="O1917" t="str">
        <f t="shared" si="178"/>
        <v/>
      </c>
    </row>
    <row r="1918" spans="1:15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>
        <f ca="1">(OFFSET(I1918,$T$2,0)-H1918)/H1918</f>
        <v>-1</v>
      </c>
      <c r="K1918" s="3">
        <f t="shared" ca="1" si="174"/>
        <v>-681.4354354901003</v>
      </c>
      <c r="L1918">
        <f t="shared" si="175"/>
        <v>0.70163919339783243</v>
      </c>
      <c r="M1918" t="str">
        <f t="shared" si="176"/>
        <v/>
      </c>
      <c r="N1918" t="str">
        <f t="shared" si="177"/>
        <v/>
      </c>
      <c r="O1918" t="str">
        <f t="shared" si="178"/>
        <v/>
      </c>
    </row>
    <row r="1919" spans="1:15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>
        <f ca="1">(OFFSET(I1919,$T$2,0)-H1919)/H1919</f>
        <v>-1</v>
      </c>
      <c r="K1919" s="3">
        <f t="shared" ca="1" si="174"/>
        <v>-681.4354354901003</v>
      </c>
      <c r="L1919">
        <f t="shared" si="175"/>
        <v>0.69080849057572791</v>
      </c>
      <c r="M1919" t="str">
        <f t="shared" si="176"/>
        <v/>
      </c>
      <c r="N1919" t="str">
        <f t="shared" si="177"/>
        <v/>
      </c>
      <c r="O1919" t="str">
        <f t="shared" si="178"/>
        <v/>
      </c>
    </row>
    <row r="1920" spans="1:15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>
        <f t="shared" si="174"/>
        <v>0</v>
      </c>
      <c r="L1920">
        <f t="shared" si="175"/>
        <v>0.41194230716146085</v>
      </c>
      <c r="M1920" t="str">
        <f t="shared" si="176"/>
        <v/>
      </c>
      <c r="N1920" t="str">
        <f t="shared" si="177"/>
        <v/>
      </c>
      <c r="O1920" t="str">
        <f t="shared" si="178"/>
        <v/>
      </c>
    </row>
    <row r="1921" spans="1:15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>
        <f t="shared" si="174"/>
        <v>0</v>
      </c>
      <c r="L1921">
        <f t="shared" si="175"/>
        <v>0.259999228247694</v>
      </c>
      <c r="M1921" t="str">
        <f t="shared" si="176"/>
        <v/>
      </c>
      <c r="N1921" t="str">
        <f t="shared" si="177"/>
        <v/>
      </c>
      <c r="O1921" t="str">
        <f t="shared" si="178"/>
        <v/>
      </c>
    </row>
    <row r="1922" spans="1:15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>
        <f t="shared" si="174"/>
        <v>0</v>
      </c>
      <c r="L1922">
        <f t="shared" si="175"/>
        <v>0.17341021697812178</v>
      </c>
      <c r="M1922" t="str">
        <f t="shared" si="176"/>
        <v/>
      </c>
      <c r="N1922" t="str">
        <f t="shared" si="177"/>
        <v/>
      </c>
      <c r="O1922" t="str">
        <f t="shared" si="178"/>
        <v/>
      </c>
    </row>
    <row r="1923" spans="1:15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>
        <f t="shared" ref="K1923:K1964" si="179">H1923*J1923</f>
        <v>0</v>
      </c>
      <c r="L1923">
        <f t="shared" si="175"/>
        <v>0.11843273680941734</v>
      </c>
      <c r="M1923" t="str">
        <f t="shared" si="176"/>
        <v/>
      </c>
      <c r="N1923" t="str">
        <f t="shared" si="177"/>
        <v/>
      </c>
      <c r="O1923" t="str">
        <f t="shared" si="178"/>
        <v/>
      </c>
    </row>
    <row r="1924" spans="1:15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>
        <f t="shared" si="179"/>
        <v>0</v>
      </c>
      <c r="L1924">
        <f t="shared" si="175"/>
        <v>7.0723652199763079E-2</v>
      </c>
      <c r="M1924" t="str">
        <f t="shared" si="176"/>
        <v/>
      </c>
      <c r="N1924" t="str">
        <f t="shared" si="177"/>
        <v/>
      </c>
      <c r="O1924" t="str">
        <f t="shared" si="178"/>
        <v/>
      </c>
    </row>
    <row r="1925" spans="1:15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>
        <f t="shared" si="179"/>
        <v>0</v>
      </c>
      <c r="L1925">
        <f t="shared" si="175"/>
        <v>1.0923351102358671E-2</v>
      </c>
      <c r="M1925" t="str">
        <f t="shared" si="176"/>
        <v/>
      </c>
      <c r="N1925" t="str">
        <f t="shared" si="177"/>
        <v/>
      </c>
      <c r="O1925" t="str">
        <f t="shared" si="178"/>
        <v/>
      </c>
    </row>
    <row r="1926" spans="1:15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>
        <f t="shared" si="179"/>
        <v>0</v>
      </c>
      <c r="L1926">
        <f t="shared" si="175"/>
        <v>-8.6388780184907601E-2</v>
      </c>
      <c r="M1926" t="str">
        <f t="shared" si="176"/>
        <v/>
      </c>
      <c r="N1926" t="str">
        <f t="shared" si="177"/>
        <v/>
      </c>
      <c r="O1926" t="str">
        <f t="shared" si="178"/>
        <v/>
      </c>
    </row>
    <row r="1927" spans="1:15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>
        <f t="shared" si="179"/>
        <v>0</v>
      </c>
      <c r="L1927">
        <f t="shared" si="175"/>
        <v>-0.26241373087196512</v>
      </c>
      <c r="M1927" t="str">
        <f t="shared" si="176"/>
        <v/>
      </c>
      <c r="N1927" t="str">
        <f t="shared" si="177"/>
        <v/>
      </c>
      <c r="O1927" t="str">
        <f t="shared" si="178"/>
        <v/>
      </c>
    </row>
    <row r="1928" spans="1:15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>
        <f t="shared" si="179"/>
        <v>0</v>
      </c>
      <c r="L1928">
        <f t="shared" si="175"/>
        <v>-0.5982838487714639</v>
      </c>
      <c r="M1928" t="str">
        <f t="shared" si="176"/>
        <v/>
      </c>
      <c r="N1928" t="str">
        <f t="shared" si="177"/>
        <v/>
      </c>
      <c r="O1928" t="str">
        <f t="shared" si="178"/>
        <v/>
      </c>
    </row>
    <row r="1929" spans="1:15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>
        <f t="shared" si="179"/>
        <v>0</v>
      </c>
      <c r="L1929">
        <f t="shared" si="175"/>
        <v>-0.49088021157065548</v>
      </c>
      <c r="M1929" t="str">
        <f t="shared" si="176"/>
        <v/>
      </c>
      <c r="N1929" t="str">
        <f t="shared" si="177"/>
        <v/>
      </c>
      <c r="O1929" t="str">
        <f t="shared" si="178"/>
        <v/>
      </c>
    </row>
    <row r="1930" spans="1:15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>
        <f t="shared" si="179"/>
        <v>0</v>
      </c>
      <c r="L1930">
        <f t="shared" si="175"/>
        <v>-0.38918636450701694</v>
      </c>
      <c r="M1930" t="str">
        <f t="shared" si="176"/>
        <v/>
      </c>
      <c r="N1930" t="str">
        <f t="shared" si="177"/>
        <v/>
      </c>
      <c r="O1930" t="str">
        <f t="shared" si="178"/>
        <v/>
      </c>
    </row>
    <row r="1931" spans="1:15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>
        <f t="shared" si="179"/>
        <v>0</v>
      </c>
      <c r="L1931">
        <f t="shared" si="175"/>
        <v>-0.29388115444992463</v>
      </c>
      <c r="M1931" t="str">
        <f t="shared" si="176"/>
        <v/>
      </c>
      <c r="N1931" t="str">
        <f t="shared" si="177"/>
        <v/>
      </c>
      <c r="O1931" t="str">
        <f t="shared" si="178"/>
        <v/>
      </c>
    </row>
    <row r="1932" spans="1:15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>
        <f t="shared" si="179"/>
        <v>0</v>
      </c>
      <c r="L1932">
        <f t="shared" si="175"/>
        <v>-0.20495718669217558</v>
      </c>
      <c r="M1932" t="str">
        <f t="shared" si="176"/>
        <v/>
      </c>
      <c r="N1932" t="str">
        <f t="shared" si="177"/>
        <v/>
      </c>
      <c r="O1932" t="str">
        <f t="shared" si="178"/>
        <v/>
      </c>
    </row>
    <row r="1933" spans="1:15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>
        <f t="shared" si="179"/>
        <v>0</v>
      </c>
      <c r="L1933">
        <f t="shared" si="175"/>
        <v>-0.12377966012834898</v>
      </c>
      <c r="M1933" t="str">
        <f t="shared" si="176"/>
        <v/>
      </c>
      <c r="N1933" t="str">
        <f t="shared" si="177"/>
        <v/>
      </c>
      <c r="O1933" t="str">
        <f t="shared" si="178"/>
        <v/>
      </c>
    </row>
    <row r="1934" spans="1:15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>
        <f t="shared" si="179"/>
        <v>0</v>
      </c>
      <c r="L1934">
        <f t="shared" si="175"/>
        <v>-5.2869914764559885E-2</v>
      </c>
      <c r="M1934" t="str">
        <f t="shared" si="176"/>
        <v/>
      </c>
      <c r="N1934" t="str">
        <f t="shared" si="177"/>
        <v/>
      </c>
      <c r="O1934" t="str">
        <f t="shared" si="178"/>
        <v/>
      </c>
    </row>
    <row r="1935" spans="1:15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>
        <f t="shared" si="179"/>
        <v>0</v>
      </c>
      <c r="L1935">
        <f t="shared" si="175"/>
        <v>3.7191899824891993E-3</v>
      </c>
      <c r="M1935" t="str">
        <f t="shared" si="176"/>
        <v/>
      </c>
      <c r="N1935" t="str">
        <f t="shared" si="177"/>
        <v/>
      </c>
      <c r="O1935" t="str">
        <f t="shared" si="178"/>
        <v/>
      </c>
    </row>
    <row r="1936" spans="1:15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>
        <f t="shared" si="179"/>
        <v>0</v>
      </c>
      <c r="L1936">
        <f t="shared" si="175"/>
        <v>3.6142537569622914E-2</v>
      </c>
      <c r="M1936" t="str">
        <f t="shared" si="176"/>
        <v/>
      </c>
      <c r="N1936" t="str">
        <f t="shared" si="177"/>
        <v/>
      </c>
      <c r="O1936" t="str">
        <f t="shared" si="178"/>
        <v/>
      </c>
    </row>
    <row r="1937" spans="1:15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>
        <f t="shared" si="179"/>
        <v>0</v>
      </c>
      <c r="L1937">
        <f t="shared" si="175"/>
        <v>0.14154955647410791</v>
      </c>
      <c r="M1937" t="str">
        <f t="shared" si="176"/>
        <v/>
      </c>
      <c r="N1937" t="str">
        <f t="shared" si="177"/>
        <v/>
      </c>
      <c r="O1937" t="str">
        <f t="shared" si="178"/>
        <v/>
      </c>
    </row>
    <row r="1938" spans="1:15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>
        <f t="shared" si="179"/>
        <v>0</v>
      </c>
      <c r="L1938">
        <f t="shared" si="175"/>
        <v>0.24444682384264957</v>
      </c>
      <c r="M1938" t="str">
        <f t="shared" si="176"/>
        <v/>
      </c>
      <c r="N1938" t="str">
        <f t="shared" si="177"/>
        <v/>
      </c>
      <c r="O1938" t="str">
        <f t="shared" si="178"/>
        <v/>
      </c>
    </row>
    <row r="1939" spans="1:15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>
        <f t="shared" si="179"/>
        <v>0</v>
      </c>
      <c r="L1939">
        <f t="shared" si="175"/>
        <v>0.32385010655316115</v>
      </c>
      <c r="M1939" t="str">
        <f t="shared" si="176"/>
        <v/>
      </c>
      <c r="N1939" t="str">
        <f t="shared" si="177"/>
        <v/>
      </c>
      <c r="O1939" t="str">
        <f t="shared" si="178"/>
        <v/>
      </c>
    </row>
    <row r="1940" spans="1:15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>
        <f t="shared" si="179"/>
        <v>0</v>
      </c>
      <c r="L1940">
        <f t="shared" si="175"/>
        <v>0.39403698487442845</v>
      </c>
      <c r="M1940" t="str">
        <f t="shared" si="176"/>
        <v/>
      </c>
      <c r="N1940" t="str">
        <f t="shared" si="177"/>
        <v/>
      </c>
      <c r="O1940" t="str">
        <f t="shared" si="178"/>
        <v/>
      </c>
    </row>
    <row r="1941" spans="1:15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>
        <f t="shared" si="179"/>
        <v>0</v>
      </c>
      <c r="L1941">
        <f t="shared" si="175"/>
        <v>0.48989391661153647</v>
      </c>
      <c r="M1941" t="str">
        <f t="shared" si="176"/>
        <v/>
      </c>
      <c r="N1941" t="str">
        <f t="shared" si="177"/>
        <v/>
      </c>
      <c r="O1941" t="str">
        <f t="shared" si="178"/>
        <v/>
      </c>
    </row>
    <row r="1942" spans="1:15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>
        <f t="shared" si="179"/>
        <v>0</v>
      </c>
      <c r="L1942">
        <f t="shared" si="175"/>
        <v>0.59878109305271965</v>
      </c>
      <c r="M1942" t="str">
        <f t="shared" si="176"/>
        <v/>
      </c>
      <c r="N1942" t="str">
        <f t="shared" si="177"/>
        <v/>
      </c>
      <c r="O1942" t="str">
        <f t="shared" si="178"/>
        <v/>
      </c>
    </row>
    <row r="1943" spans="1:15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>
        <f t="shared" si="179"/>
        <v>0</v>
      </c>
      <c r="L1943">
        <f t="shared" si="175"/>
        <v>0.71274177879232925</v>
      </c>
      <c r="M1943" t="str">
        <f t="shared" si="176"/>
        <v/>
      </c>
      <c r="N1943" t="str">
        <f t="shared" si="177"/>
        <v/>
      </c>
      <c r="O1943" t="str">
        <f t="shared" si="178"/>
        <v/>
      </c>
    </row>
    <row r="1944" spans="1:15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>
        <f t="shared" si="179"/>
        <v>0</v>
      </c>
      <c r="L1944">
        <f t="shared" si="175"/>
        <v>0.83282992531397715</v>
      </c>
      <c r="M1944" t="str">
        <f t="shared" si="176"/>
        <v/>
      </c>
      <c r="N1944" t="str">
        <f t="shared" si="177"/>
        <v/>
      </c>
      <c r="O1944" t="str">
        <f t="shared" si="178"/>
        <v/>
      </c>
    </row>
    <row r="1945" spans="1:15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>
        <f t="shared" si="179"/>
        <v>0</v>
      </c>
      <c r="L1945">
        <f t="shared" si="175"/>
        <v>0.95983793541000251</v>
      </c>
      <c r="M1945" t="str">
        <f t="shared" si="176"/>
        <v/>
      </c>
      <c r="N1945" t="str">
        <f t="shared" si="177"/>
        <v/>
      </c>
      <c r="O1945" t="str">
        <f t="shared" si="178"/>
        <v/>
      </c>
    </row>
    <row r="1946" spans="1:15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>
        <f t="shared" si="179"/>
        <v>0</v>
      </c>
      <c r="L1946">
        <f t="shared" si="175"/>
        <v>0.99680518359854098</v>
      </c>
      <c r="M1946" t="str">
        <f t="shared" si="176"/>
        <v/>
      </c>
      <c r="N1946" t="str">
        <f t="shared" si="177"/>
        <v/>
      </c>
      <c r="O1946" t="str">
        <f t="shared" si="178"/>
        <v/>
      </c>
    </row>
    <row r="1947" spans="1:15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>
        <f t="shared" si="179"/>
        <v>0</v>
      </c>
      <c r="L1947">
        <f t="shared" si="175"/>
        <v>1.0238130913272281</v>
      </c>
      <c r="M1947" t="str">
        <f t="shared" si="176"/>
        <v/>
      </c>
      <c r="N1947" t="str">
        <f t="shared" si="177"/>
        <v/>
      </c>
      <c r="O1947" t="str">
        <f t="shared" si="178"/>
        <v/>
      </c>
    </row>
    <row r="1948" spans="1:15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>
        <f t="shared" si="179"/>
        <v>0</v>
      </c>
      <c r="L1948">
        <f t="shared" si="175"/>
        <v>1.0418483970322183</v>
      </c>
      <c r="M1948" t="str">
        <f t="shared" si="176"/>
        <v/>
      </c>
      <c r="N1948" t="str">
        <f t="shared" si="177"/>
        <v/>
      </c>
      <c r="O1948" t="str">
        <f t="shared" si="178"/>
        <v/>
      </c>
    </row>
    <row r="1949" spans="1:15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>
        <f t="shared" si="179"/>
        <v>0</v>
      </c>
      <c r="L1949">
        <f t="shared" si="175"/>
        <v>1.0527165021267073</v>
      </c>
      <c r="M1949" t="str">
        <f t="shared" si="176"/>
        <v/>
      </c>
      <c r="N1949" t="str">
        <f t="shared" si="177"/>
        <v/>
      </c>
      <c r="O1949" t="str">
        <f t="shared" si="178"/>
        <v/>
      </c>
    </row>
    <row r="1950" spans="1:15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>
        <f t="shared" si="179"/>
        <v>0</v>
      </c>
      <c r="L1950">
        <f t="shared" si="175"/>
        <v>1.05781897793195</v>
      </c>
      <c r="M1950" t="str">
        <f t="shared" si="176"/>
        <v/>
      </c>
      <c r="N1950" t="str">
        <f t="shared" si="177"/>
        <v/>
      </c>
      <c r="O1950" t="str">
        <f t="shared" si="178"/>
        <v/>
      </c>
    </row>
    <row r="1951" spans="1:15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>
        <f t="shared" si="179"/>
        <v>0</v>
      </c>
      <c r="L1951">
        <f t="shared" si="175"/>
        <v>1.0554764628244446</v>
      </c>
      <c r="M1951" t="str">
        <f t="shared" si="176"/>
        <v/>
      </c>
      <c r="N1951" t="str">
        <f t="shared" si="177"/>
        <v/>
      </c>
      <c r="O1951" t="str">
        <f t="shared" si="178"/>
        <v/>
      </c>
    </row>
    <row r="1952" spans="1:15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>
        <f t="shared" si="179"/>
        <v>0</v>
      </c>
      <c r="L1952">
        <f t="shared" si="175"/>
        <v>1.0508683063816444</v>
      </c>
      <c r="M1952" t="str">
        <f t="shared" si="176"/>
        <v/>
      </c>
      <c r="N1952" t="str">
        <f t="shared" si="177"/>
        <v/>
      </c>
      <c r="O1952" t="str">
        <f t="shared" si="178"/>
        <v/>
      </c>
    </row>
    <row r="1953" spans="1:15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>
        <f t="shared" si="179"/>
        <v>0</v>
      </c>
      <c r="L1953">
        <f t="shared" si="175"/>
        <v>1.0443426028823903</v>
      </c>
      <c r="M1953" t="str">
        <f t="shared" si="176"/>
        <v/>
      </c>
      <c r="N1953" t="str">
        <f t="shared" si="177"/>
        <v/>
      </c>
      <c r="O1953" t="str">
        <f t="shared" si="178"/>
        <v/>
      </c>
    </row>
    <row r="1954" spans="1:15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>
        <f t="shared" si="179"/>
        <v>0</v>
      </c>
      <c r="L1954">
        <f t="shared" si="175"/>
        <v>1.0138347132285617</v>
      </c>
      <c r="M1954" t="str">
        <f t="shared" si="176"/>
        <v/>
      </c>
      <c r="N1954" t="str">
        <f t="shared" si="177"/>
        <v/>
      </c>
      <c r="O1954" t="str">
        <f t="shared" si="178"/>
        <v/>
      </c>
    </row>
    <row r="1955" spans="1:15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>
        <f t="shared" si="179"/>
        <v>0</v>
      </c>
      <c r="L1955">
        <f t="shared" si="175"/>
        <v>0.85808581173745024</v>
      </c>
      <c r="M1955" t="str">
        <f t="shared" si="176"/>
        <v/>
      </c>
      <c r="N1955" t="str">
        <f t="shared" si="177"/>
        <v/>
      </c>
      <c r="O1955" t="str">
        <f t="shared" si="178"/>
        <v/>
      </c>
    </row>
    <row r="1956" spans="1:15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>
        <f t="shared" si="179"/>
        <v>0</v>
      </c>
      <c r="L1956">
        <f t="shared" si="175"/>
        <v>0.71379995663447482</v>
      </c>
      <c r="M1956" t="str">
        <f t="shared" si="176"/>
        <v/>
      </c>
      <c r="N1956" t="str">
        <f t="shared" si="177"/>
        <v/>
      </c>
      <c r="O1956" t="str">
        <f t="shared" si="178"/>
        <v/>
      </c>
    </row>
    <row r="1957" spans="1:15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>
        <f t="shared" si="179"/>
        <v>0</v>
      </c>
      <c r="L1957">
        <f t="shared" si="175"/>
        <v>0.5782427828280875</v>
      </c>
      <c r="M1957" t="str">
        <f t="shared" si="176"/>
        <v/>
      </c>
      <c r="N1957" t="str">
        <f t="shared" si="177"/>
        <v/>
      </c>
      <c r="O1957" t="str">
        <f t="shared" si="178"/>
        <v/>
      </c>
    </row>
    <row r="1958" spans="1:15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>
        <f t="shared" si="179"/>
        <v>0</v>
      </c>
      <c r="L1958">
        <f t="shared" si="175"/>
        <v>0.5782427828280875</v>
      </c>
      <c r="M1958" t="str">
        <f t="shared" si="176"/>
        <v/>
      </c>
      <c r="N1958" t="str">
        <f t="shared" si="177"/>
        <v/>
      </c>
      <c r="O1958" t="str">
        <f t="shared" si="178"/>
        <v/>
      </c>
    </row>
    <row r="1959" spans="1:15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>
        <f t="shared" si="179"/>
        <v>0</v>
      </c>
      <c r="L1959">
        <f t="shared" ref="L1959:L1980" si="180">SKEW(F1924:F1958)</f>
        <v>0.57724856461829743</v>
      </c>
      <c r="M1959" t="str">
        <f t="shared" ref="M1959:M1980" si="181">IF(ABS(L1959)&gt;1.5,SIGN(L1959),"")</f>
        <v/>
      </c>
      <c r="N1959" t="str">
        <f t="shared" ref="N1959:N1980" si="182">IF(M1959=1,K1959,"")</f>
        <v/>
      </c>
      <c r="O1959" t="str">
        <f t="shared" ref="O1959:O1980" si="183">IF(M1959=1,IF(ISNUMBER(M1958),"",K1959),"")</f>
        <v/>
      </c>
    </row>
    <row r="1960" spans="1:15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>
        <f t="shared" si="179"/>
        <v>0</v>
      </c>
      <c r="L1960">
        <f t="shared" si="180"/>
        <v>0.57627183412166283</v>
      </c>
      <c r="M1960" t="str">
        <f t="shared" si="181"/>
        <v/>
      </c>
      <c r="N1960" t="str">
        <f t="shared" si="182"/>
        <v/>
      </c>
      <c r="O1960" t="str">
        <f t="shared" si="183"/>
        <v/>
      </c>
    </row>
    <row r="1961" spans="1:15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>
        <f t="shared" si="179"/>
        <v>0</v>
      </c>
      <c r="L1961">
        <f t="shared" si="180"/>
        <v>0.57531243906438978</v>
      </c>
      <c r="M1961" t="str">
        <f t="shared" si="181"/>
        <v/>
      </c>
      <c r="N1961" t="str">
        <f t="shared" si="182"/>
        <v/>
      </c>
      <c r="O1961" t="str">
        <f t="shared" si="183"/>
        <v/>
      </c>
    </row>
    <row r="1962" spans="1:15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>
        <f t="shared" si="179"/>
        <v>0</v>
      </c>
      <c r="L1962">
        <f t="shared" si="180"/>
        <v>0.57437022884208433</v>
      </c>
      <c r="M1962" t="str">
        <f t="shared" si="181"/>
        <v/>
      </c>
      <c r="N1962" t="str">
        <f t="shared" si="182"/>
        <v/>
      </c>
      <c r="O1962" t="str">
        <f t="shared" si="183"/>
        <v/>
      </c>
    </row>
    <row r="1963" spans="1:15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>
        <f t="shared" si="179"/>
        <v>0</v>
      </c>
      <c r="L1963">
        <f t="shared" si="180"/>
        <v>0.5734450544881311</v>
      </c>
      <c r="M1963" t="str">
        <f t="shared" si="181"/>
        <v/>
      </c>
      <c r="N1963" t="str">
        <f t="shared" si="182"/>
        <v/>
      </c>
      <c r="O1963" t="str">
        <f t="shared" si="183"/>
        <v/>
      </c>
    </row>
    <row r="1964" spans="1:15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>
        <f t="shared" si="179"/>
        <v>0</v>
      </c>
      <c r="L1964">
        <f t="shared" si="180"/>
        <v>0.57253676866269776</v>
      </c>
      <c r="M1964" t="str">
        <f t="shared" si="181"/>
        <v/>
      </c>
      <c r="N1964" t="str">
        <f t="shared" si="182"/>
        <v/>
      </c>
      <c r="O1964" t="str">
        <f t="shared" si="183"/>
        <v/>
      </c>
    </row>
    <row r="1965" spans="1:15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/>
      <c r="L1965">
        <f t="shared" si="180"/>
        <v>0.57164522562177222</v>
      </c>
      <c r="M1965" t="str">
        <f t="shared" si="181"/>
        <v/>
      </c>
      <c r="N1965" t="str">
        <f t="shared" si="182"/>
        <v/>
      </c>
      <c r="O1965" t="str">
        <f t="shared" si="183"/>
        <v/>
      </c>
    </row>
    <row r="1966" spans="1:15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/>
      <c r="L1966">
        <f t="shared" si="180"/>
        <v>0.57117309661477211</v>
      </c>
      <c r="M1966" t="str">
        <f t="shared" si="181"/>
        <v/>
      </c>
      <c r="N1966" t="str">
        <f t="shared" si="182"/>
        <v/>
      </c>
      <c r="O1966" t="str">
        <f t="shared" si="183"/>
        <v/>
      </c>
    </row>
    <row r="1967" spans="1:15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/>
      <c r="L1967">
        <f t="shared" si="180"/>
        <v>0.57070521958359877</v>
      </c>
      <c r="M1967" t="str">
        <f t="shared" si="181"/>
        <v/>
      </c>
      <c r="N1967" t="str">
        <f t="shared" si="182"/>
        <v/>
      </c>
      <c r="O1967" t="str">
        <f t="shared" si="183"/>
        <v/>
      </c>
    </row>
    <row r="1968" spans="1:15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/>
      <c r="L1968">
        <f t="shared" si="180"/>
        <v>0.57024157611350745</v>
      </c>
      <c r="M1968" t="str">
        <f t="shared" si="181"/>
        <v/>
      </c>
      <c r="N1968" t="str">
        <f t="shared" si="182"/>
        <v/>
      </c>
      <c r="O1968" t="str">
        <f t="shared" si="183"/>
        <v/>
      </c>
    </row>
    <row r="1969" spans="1:15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/>
      <c r="L1969">
        <f t="shared" si="180"/>
        <v>0.54307547873190531</v>
      </c>
      <c r="M1969" t="str">
        <f t="shared" si="181"/>
        <v/>
      </c>
      <c r="N1969" t="str">
        <f t="shared" si="182"/>
        <v/>
      </c>
      <c r="O1969" t="str">
        <f t="shared" si="183"/>
        <v/>
      </c>
    </row>
    <row r="1970" spans="1:15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/>
      <c r="L1970">
        <f t="shared" si="180"/>
        <v>0.51943790925329913</v>
      </c>
      <c r="M1970" t="str">
        <f t="shared" si="181"/>
        <v/>
      </c>
      <c r="N1970" t="str">
        <f t="shared" si="182"/>
        <v/>
      </c>
      <c r="O1970" t="str">
        <f t="shared" si="183"/>
        <v/>
      </c>
    </row>
    <row r="1971" spans="1:15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/>
      <c r="L1971">
        <f t="shared" si="180"/>
        <v>0.43098887930316532</v>
      </c>
      <c r="M1971" t="str">
        <f t="shared" si="181"/>
        <v/>
      </c>
      <c r="N1971" t="str">
        <f t="shared" si="182"/>
        <v/>
      </c>
      <c r="O1971" t="str">
        <f t="shared" si="183"/>
        <v/>
      </c>
    </row>
    <row r="1972" spans="1:15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/>
      <c r="L1972">
        <f t="shared" si="180"/>
        <v>0.36721716731260223</v>
      </c>
      <c r="M1972" t="str">
        <f t="shared" si="181"/>
        <v/>
      </c>
      <c r="N1972" t="str">
        <f t="shared" si="182"/>
        <v/>
      </c>
      <c r="O1972" t="str">
        <f t="shared" si="183"/>
        <v/>
      </c>
    </row>
    <row r="1973" spans="1:15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/>
      <c r="L1973">
        <f t="shared" si="180"/>
        <v>0.32223374676223121</v>
      </c>
      <c r="M1973" t="str">
        <f t="shared" si="181"/>
        <v/>
      </c>
      <c r="N1973" t="str">
        <f t="shared" si="182"/>
        <v/>
      </c>
      <c r="O1973" t="str">
        <f t="shared" si="183"/>
        <v/>
      </c>
    </row>
    <row r="1974" spans="1:15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/>
      <c r="L1974">
        <f t="shared" si="180"/>
        <v>0.31717339455101146</v>
      </c>
      <c r="M1974" t="str">
        <f t="shared" si="181"/>
        <v/>
      </c>
      <c r="N1974" t="str">
        <f t="shared" si="182"/>
        <v/>
      </c>
      <c r="O1974" t="str">
        <f t="shared" si="183"/>
        <v/>
      </c>
    </row>
    <row r="1975" spans="1:15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/>
      <c r="L1975">
        <f t="shared" si="180"/>
        <v>0.32512675527361862</v>
      </c>
      <c r="M1975" t="str">
        <f t="shared" si="181"/>
        <v/>
      </c>
      <c r="N1975" t="str">
        <f t="shared" si="182"/>
        <v/>
      </c>
      <c r="O1975" t="str">
        <f t="shared" si="183"/>
        <v/>
      </c>
    </row>
    <row r="1976" spans="1:15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/>
      <c r="L1976">
        <f t="shared" si="180"/>
        <v>0.34271897850426031</v>
      </c>
      <c r="M1976" t="str">
        <f t="shared" si="181"/>
        <v/>
      </c>
      <c r="N1976" t="str">
        <f t="shared" si="182"/>
        <v/>
      </c>
      <c r="O1976" t="str">
        <f t="shared" si="183"/>
        <v/>
      </c>
    </row>
    <row r="1977" spans="1:15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/>
      <c r="L1977">
        <f t="shared" si="180"/>
        <v>0.34691972494577344</v>
      </c>
      <c r="M1977" t="str">
        <f t="shared" si="181"/>
        <v/>
      </c>
      <c r="N1977" t="str">
        <f t="shared" si="182"/>
        <v/>
      </c>
      <c r="O1977" t="str">
        <f t="shared" si="183"/>
        <v/>
      </c>
    </row>
    <row r="1978" spans="1:15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/>
      <c r="L1978">
        <f t="shared" si="180"/>
        <v>0.36365299921452165</v>
      </c>
      <c r="M1978" t="str">
        <f t="shared" si="181"/>
        <v/>
      </c>
      <c r="N1978" t="str">
        <f t="shared" si="182"/>
        <v/>
      </c>
      <c r="O1978" t="str">
        <f t="shared" si="183"/>
        <v/>
      </c>
    </row>
    <row r="1979" spans="1:15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/>
      <c r="L1979">
        <f t="shared" si="180"/>
        <v>0.38750544781429802</v>
      </c>
      <c r="M1979" t="str">
        <f t="shared" si="181"/>
        <v/>
      </c>
      <c r="N1979" t="str">
        <f t="shared" si="182"/>
        <v/>
      </c>
      <c r="O1979" t="str">
        <f t="shared" si="183"/>
        <v/>
      </c>
    </row>
    <row r="1980" spans="1:15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/>
      <c r="L1980">
        <f t="shared" si="180"/>
        <v>0.41909675695992443</v>
      </c>
      <c r="M1980" t="str">
        <f t="shared" si="181"/>
        <v/>
      </c>
      <c r="N1980" t="str">
        <f t="shared" si="182"/>
        <v/>
      </c>
      <c r="O1980" t="str">
        <f t="shared" si="183"/>
        <v/>
      </c>
    </row>
    <row r="1981" spans="1:15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/>
    </row>
    <row r="1982" spans="1:15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/>
    </row>
    <row r="1983" spans="1:15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/>
    </row>
    <row r="1984" spans="1:15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/>
    </row>
    <row r="1985" spans="1:11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/>
    </row>
    <row r="1986" spans="1:11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/>
    </row>
    <row r="1987" spans="1:11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/>
    </row>
    <row r="1988" spans="1:11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/>
    </row>
    <row r="1989" spans="1:11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/>
    </row>
    <row r="1990" spans="1:11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</row>
    <row r="1991" spans="1:11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1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1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1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1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1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1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5:17" x14ac:dyDescent="0.25">
      <c r="P2009" s="5"/>
    </row>
    <row r="2010" spans="15:17" x14ac:dyDescent="0.25">
      <c r="O2010" t="s">
        <v>1078</v>
      </c>
      <c r="Q2010">
        <f ca="1">SUM(O2:O2000)</f>
        <v>7.3172881788997302</v>
      </c>
    </row>
    <row r="2011" spans="15:17" x14ac:dyDescent="0.25">
      <c r="O2011" t="s">
        <v>1082</v>
      </c>
      <c r="Q2011">
        <f ca="1">COUNTIF(O2:O1999,"&gt;=0")/COUNT(O2:O1999)</f>
        <v>0.46666666666666667</v>
      </c>
    </row>
    <row r="2012" spans="15:17" x14ac:dyDescent="0.25">
      <c r="O2012" t="s">
        <v>1083</v>
      </c>
      <c r="Q2012">
        <f ca="1">AVERAGE(O2:O2000)/_xlfn.STDEV.S(O2:O2000)*SQRT(COUNT(O2:O2000))</f>
        <v>1.4189884746970447</v>
      </c>
    </row>
    <row r="2013" spans="15:17" x14ac:dyDescent="0.25">
      <c r="O2013" t="s">
        <v>1084</v>
      </c>
      <c r="Q2013">
        <f ca="1">COUNT(O2:O1993)/COUNT(L38:L1980)</f>
        <v>7.7200205867215647E-3</v>
      </c>
    </row>
    <row r="2014" spans="15:17" x14ac:dyDescent="0.25">
      <c r="O2014" t="s">
        <v>1086</v>
      </c>
      <c r="Q2014">
        <f ca="1">COUNT(O2:O2001)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4"/>
  <sheetViews>
    <sheetView tabSelected="1" topLeftCell="F1983" workbookViewId="0">
      <selection activeCell="K1996" sqref="K1996"/>
    </sheetView>
  </sheetViews>
  <sheetFormatPr defaultRowHeight="15" x14ac:dyDescent="0.25"/>
  <cols>
    <col min="10" max="10" width="12" bestFit="1" customWidth="1"/>
    <col min="11" max="12" width="12" customWidth="1"/>
  </cols>
  <sheetData>
    <row r="1" spans="1:2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/>
      <c r="M1" s="4" t="s">
        <v>1090</v>
      </c>
      <c r="N1" s="4" t="s">
        <v>1091</v>
      </c>
      <c r="O1" s="4" t="s">
        <v>1092</v>
      </c>
      <c r="P1" s="4" t="s">
        <v>1077</v>
      </c>
      <c r="Q1" s="4" t="s">
        <v>1078</v>
      </c>
      <c r="R1" s="4" t="s">
        <v>1085</v>
      </c>
      <c r="S1" s="4" t="s">
        <v>1080</v>
      </c>
      <c r="V1" s="4"/>
    </row>
    <row r="2" spans="1:23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(OFFSET(I2,$W$2,0)-H2)/H2</f>
        <v>-1.4952904899573562E-3</v>
      </c>
      <c r="K2" s="3">
        <f ca="1">IF(ISNUMBER(J2),H2*J2,"")</f>
        <v>-0.99602199999992536</v>
      </c>
      <c r="L2" s="6">
        <v>1</v>
      </c>
      <c r="V2" t="s">
        <v>1081</v>
      </c>
      <c r="W2">
        <v>100</v>
      </c>
    </row>
    <row r="3" spans="1:23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(OFFSET(I3,$W$2,0)-H3)/H3</f>
        <v>-8.993276157469427E-4</v>
      </c>
      <c r="K3" s="3">
        <f t="shared" ref="K3:K66" ca="1" si="1">IF(ISNUMBER(J3),H3*J3,"")</f>
        <v>-0.59904754059994048</v>
      </c>
      <c r="L3" s="6">
        <f>L2+1</f>
        <v>2</v>
      </c>
      <c r="V3" t="s">
        <v>1087</v>
      </c>
      <c r="W3">
        <f ca="1">T2010</f>
        <v>19.670197092100238</v>
      </c>
    </row>
    <row r="4" spans="1:23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-8.992005479871594E-4</v>
      </c>
      <c r="K4" s="3">
        <f t="shared" ca="1" si="1"/>
        <v>-0.59896289999994679</v>
      </c>
      <c r="L4" s="6">
        <f t="shared" ref="L4:L67" si="2">L3+1</f>
        <v>3</v>
      </c>
    </row>
    <row r="5" spans="1:23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-8.8651884399249773E-4</v>
      </c>
      <c r="K5" s="3">
        <f t="shared" ca="1" si="1"/>
        <v>-0.59051554059988121</v>
      </c>
      <c r="L5" s="6">
        <f t="shared" si="2"/>
        <v>4</v>
      </c>
    </row>
    <row r="6" spans="1:23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-8.8649851599735476E-4</v>
      </c>
      <c r="K6" s="3">
        <f t="shared" ca="1" si="1"/>
        <v>-0.59050199999990127</v>
      </c>
      <c r="L6" s="6">
        <f t="shared" si="2"/>
        <v>5</v>
      </c>
    </row>
    <row r="7" spans="1:23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-8.5495449972064117E-4</v>
      </c>
      <c r="K7" s="3">
        <f t="shared" ca="1" si="1"/>
        <v>-0.56949034079991634</v>
      </c>
      <c r="L7" s="6">
        <f t="shared" si="2"/>
        <v>6</v>
      </c>
    </row>
    <row r="8" spans="1:23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-3.1017635928218355E-4</v>
      </c>
      <c r="K8" s="3">
        <f t="shared" ca="1" si="1"/>
        <v>-0.20661034079989804</v>
      </c>
      <c r="L8" s="6">
        <f t="shared" si="2"/>
        <v>7</v>
      </c>
    </row>
    <row r="9" spans="1:23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-3.0178905805684222E-4</v>
      </c>
      <c r="K9" s="3">
        <f t="shared" ca="1" si="1"/>
        <v>-0.20102200000007994</v>
      </c>
      <c r="L9" s="6">
        <f t="shared" si="2"/>
        <v>8</v>
      </c>
    </row>
    <row r="10" spans="1:23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-3.002552169344625E-4</v>
      </c>
      <c r="K10" s="3">
        <f t="shared" ca="1" si="1"/>
        <v>-0.20000000000004547</v>
      </c>
      <c r="L10" s="6">
        <f t="shared" si="2"/>
        <v>9</v>
      </c>
    </row>
    <row r="11" spans="1:23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1.6001210046689307E-3</v>
      </c>
      <c r="K11" s="3">
        <f t="shared" ca="1" si="1"/>
        <v>1.0658245999999281</v>
      </c>
      <c r="L11" s="6">
        <f t="shared" si="2"/>
        <v>10</v>
      </c>
    </row>
    <row r="12" spans="1:23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1.6179055122945254E-3</v>
      </c>
      <c r="K12" s="3">
        <f t="shared" ca="1" si="1"/>
        <v>1.0776802999999973</v>
      </c>
      <c r="L12" s="6">
        <f t="shared" si="2"/>
        <v>11</v>
      </c>
    </row>
    <row r="13" spans="1:23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2.3097109555541228E-3</v>
      </c>
      <c r="K13" s="3">
        <f t="shared" ca="1" si="1"/>
        <v>1.5384890999998788</v>
      </c>
      <c r="L13" s="6">
        <f t="shared" si="2"/>
        <v>12</v>
      </c>
    </row>
    <row r="14" spans="1:23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2.3278263638572107E-3</v>
      </c>
      <c r="K14" s="3">
        <f t="shared" ca="1" si="1"/>
        <v>1.5505556999999042</v>
      </c>
      <c r="L14" s="6">
        <f t="shared" si="2"/>
        <v>13</v>
      </c>
    </row>
    <row r="15" spans="1:23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2.3308234456095415E-3</v>
      </c>
      <c r="K15" s="3">
        <f t="shared" ca="1" si="1"/>
        <v>1.5525520439998675</v>
      </c>
      <c r="L15" s="6">
        <f t="shared" si="2"/>
        <v>14</v>
      </c>
    </row>
    <row r="16" spans="1:23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2.3456916580416312E-3</v>
      </c>
      <c r="K16" s="3">
        <f t="shared" ca="1" si="1"/>
        <v>1.5624556999998731</v>
      </c>
      <c r="L16" s="6">
        <f t="shared" si="2"/>
        <v>15</v>
      </c>
    </row>
    <row r="17" spans="1:12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2.37811941891433E-3</v>
      </c>
      <c r="K17" s="3">
        <f t="shared" ca="1" si="1"/>
        <v>1.584055699999908</v>
      </c>
      <c r="L17" s="6">
        <f t="shared" si="2"/>
        <v>16</v>
      </c>
    </row>
    <row r="18" spans="1:12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2.7843905603556181E-3</v>
      </c>
      <c r="K18" s="3">
        <f t="shared" ca="1" si="1"/>
        <v>1.8546712596000816</v>
      </c>
      <c r="L18" s="6">
        <f t="shared" si="2"/>
        <v>17</v>
      </c>
    </row>
    <row r="19" spans="1:12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2.9340506528254184E-3</v>
      </c>
      <c r="K19" s="3">
        <f t="shared" ca="1" si="1"/>
        <v>1.9543512596000028</v>
      </c>
      <c r="L19" s="6">
        <f t="shared" si="2"/>
        <v>18</v>
      </c>
    </row>
    <row r="20" spans="1:12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3.0109017694304741E-3</v>
      </c>
      <c r="K20" s="3">
        <f t="shared" ca="1" si="1"/>
        <v>2.0055315595999446</v>
      </c>
      <c r="L20" s="6">
        <f t="shared" si="2"/>
        <v>19</v>
      </c>
    </row>
    <row r="21" spans="1:12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3.6523878181306895E-3</v>
      </c>
      <c r="K21" s="3">
        <f t="shared" ca="1" si="1"/>
        <v>2.4313880844001687</v>
      </c>
      <c r="L21" s="6">
        <f t="shared" si="2"/>
        <v>20</v>
      </c>
    </row>
    <row r="22" spans="1:12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3.6204377376108619E-3</v>
      </c>
      <c r="K22" s="3">
        <f t="shared" ca="1" si="1"/>
        <v>2.4100976015998867</v>
      </c>
      <c r="L22" s="6">
        <f t="shared" si="2"/>
        <v>21</v>
      </c>
    </row>
    <row r="23" spans="1:12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3.1062040159344191E-3</v>
      </c>
      <c r="K23" s="3">
        <f t="shared" ca="1" si="1"/>
        <v>2.0677758599999834</v>
      </c>
      <c r="L23" s="6">
        <f t="shared" si="2"/>
        <v>22</v>
      </c>
    </row>
    <row r="24" spans="1:12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3.1065945042614554E-3</v>
      </c>
      <c r="K24" s="3">
        <f t="shared" ca="1" si="1"/>
        <v>2.0680350000000089</v>
      </c>
      <c r="L24" s="6">
        <f t="shared" si="2"/>
        <v>23</v>
      </c>
    </row>
    <row r="25" spans="1:12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4.1559731546991436E-3</v>
      </c>
      <c r="K25" s="3">
        <f t="shared" ca="1" si="1"/>
        <v>2.7665729999999935</v>
      </c>
      <c r="L25" s="6">
        <f t="shared" si="2"/>
        <v>24</v>
      </c>
    </row>
    <row r="26" spans="1:12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4.2466846612737915E-3</v>
      </c>
      <c r="K26" s="3">
        <f t="shared" ca="1" si="1"/>
        <v>2.8267345782999205</v>
      </c>
      <c r="L26" s="6">
        <f t="shared" si="2"/>
        <v>25</v>
      </c>
    </row>
    <row r="27" spans="1:12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4.0696666543298E-3</v>
      </c>
      <c r="K27" s="3">
        <f t="shared" ca="1" si="1"/>
        <v>2.7087345782998682</v>
      </c>
      <c r="L27" s="6">
        <f t="shared" si="2"/>
        <v>26</v>
      </c>
    </row>
    <row r="28" spans="1:12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3.3184548732028141E-3</v>
      </c>
      <c r="K28" s="3">
        <f t="shared" ca="1" si="1"/>
        <v>2.2087345782998682</v>
      </c>
      <c r="L28" s="6">
        <f t="shared" si="2"/>
        <v>27</v>
      </c>
    </row>
    <row r="29" spans="1:12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3.3184548732028141E-3</v>
      </c>
      <c r="K29" s="3">
        <f t="shared" ca="1" si="1"/>
        <v>2.2087345782998682</v>
      </c>
      <c r="L29" s="6">
        <f t="shared" si="2"/>
        <v>28</v>
      </c>
    </row>
    <row r="30" spans="1:12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3.3184548732029854E-3</v>
      </c>
      <c r="K30" s="3">
        <f t="shared" ca="1" si="1"/>
        <v>2.2087345782999819</v>
      </c>
      <c r="L30" s="6">
        <f t="shared" si="2"/>
        <v>29</v>
      </c>
    </row>
    <row r="31" spans="1:12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3.3184548732029854E-3</v>
      </c>
      <c r="K31" s="3">
        <f t="shared" ca="1" si="1"/>
        <v>2.2087345782999819</v>
      </c>
      <c r="L31" s="6">
        <f t="shared" si="2"/>
        <v>30</v>
      </c>
    </row>
    <row r="32" spans="1:12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3.3184548732029854E-3</v>
      </c>
      <c r="K32" s="3">
        <f t="shared" ca="1" si="1"/>
        <v>2.2087345782999819</v>
      </c>
      <c r="L32" s="6">
        <f t="shared" si="2"/>
        <v>31</v>
      </c>
    </row>
    <row r="33" spans="1:18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3.3184548732029854E-3</v>
      </c>
      <c r="K33" s="3">
        <f t="shared" ca="1" si="1"/>
        <v>2.2087345782999819</v>
      </c>
      <c r="L33" s="6">
        <f t="shared" si="2"/>
        <v>32</v>
      </c>
    </row>
    <row r="34" spans="1:18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3.3034306375802885E-3</v>
      </c>
      <c r="K34" s="3">
        <f t="shared" ca="1" si="1"/>
        <v>2.1987345782998773</v>
      </c>
      <c r="L34" s="6">
        <f t="shared" si="2"/>
        <v>33</v>
      </c>
    </row>
    <row r="35" spans="1:18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3.2770520636370092E-3</v>
      </c>
      <c r="K35" s="3">
        <f t="shared" ca="1" si="1"/>
        <v>2.1812345783000637</v>
      </c>
      <c r="L35" s="6">
        <f t="shared" si="2"/>
        <v>34</v>
      </c>
    </row>
    <row r="36" spans="1:18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3.0943475583193568E-3</v>
      </c>
      <c r="K36" s="3">
        <f t="shared" ca="1" si="1"/>
        <v>2.0599999999999454</v>
      </c>
      <c r="L36" s="6">
        <f t="shared" si="2"/>
        <v>35</v>
      </c>
    </row>
    <row r="37" spans="1:18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2.6134258633379423E-3</v>
      </c>
      <c r="K37" s="3">
        <f t="shared" ca="1" si="1"/>
        <v>1.7398359999999684</v>
      </c>
      <c r="L37" s="6">
        <f t="shared" si="2"/>
        <v>36</v>
      </c>
    </row>
    <row r="38" spans="1:18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2.6134258633379423E-3</v>
      </c>
      <c r="K38" s="3">
        <f t="shared" ca="1" si="1"/>
        <v>1.7398359999999684</v>
      </c>
      <c r="L38" s="6">
        <f t="shared" si="2"/>
        <v>37</v>
      </c>
      <c r="M38">
        <f>FORECAST(L38,F3:F37,L3:L37)</f>
        <v>665.63267221452656</v>
      </c>
      <c r="N38">
        <f>STEYX(F3:F37,L3:L37)</f>
        <v>0.20844729669523956</v>
      </c>
      <c r="O38">
        <f>(F38-M38)/N38</f>
        <v>-0.19432585583385714</v>
      </c>
      <c r="P38" t="str">
        <f>IF(O38&gt;1,1,"")</f>
        <v/>
      </c>
      <c r="Q38" t="str">
        <f>IF(P38=1,K38,"")</f>
        <v/>
      </c>
      <c r="R38" t="str">
        <f>IF(P38=1,IF(ISNUMBER(P37),"",K38),"")</f>
        <v/>
      </c>
    </row>
    <row r="39" spans="1:18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2.993504029252015E-3</v>
      </c>
      <c r="K39" s="3">
        <f t="shared" ca="1" si="1"/>
        <v>1.9921102533999147</v>
      </c>
      <c r="L39" s="6">
        <f t="shared" si="2"/>
        <v>38</v>
      </c>
      <c r="M39">
        <f t="shared" ref="M39:M102" si="3">FORECAST(L39,F4:F38,L4:L38)</f>
        <v>665.56540257843756</v>
      </c>
      <c r="N39">
        <f t="shared" ref="N39:N102" si="4">STEYX(F4:F38,L4:L38)</f>
        <v>0.19081588067589925</v>
      </c>
      <c r="O39">
        <f t="shared" ref="O39:O102" si="5">(F39-M39)/N39</f>
        <v>0.8393561725321933</v>
      </c>
      <c r="P39" t="str">
        <f t="shared" ref="P39:P102" si="6">IF(O39&gt;1,1,"")</f>
        <v/>
      </c>
      <c r="Q39" t="str">
        <f t="shared" ref="Q39:Q102" si="7">IF(P39=1,K39,"")</f>
        <v/>
      </c>
      <c r="R39" t="str">
        <f t="shared" ref="R39:R102" si="8">IF(P39=1,IF(ISNUMBER(P38),"",K39),"")</f>
        <v/>
      </c>
    </row>
    <row r="40" spans="1:18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3.0726940749642323E-3</v>
      </c>
      <c r="K40" s="3">
        <f t="shared" ca="1" si="1"/>
        <v>2.0446480324000049</v>
      </c>
      <c r="L40" s="6">
        <f t="shared" si="2"/>
        <v>39</v>
      </c>
      <c r="M40">
        <f t="shared" si="3"/>
        <v>665.55403995560641</v>
      </c>
      <c r="N40">
        <f t="shared" si="4"/>
        <v>0.19127989553484459</v>
      </c>
      <c r="O40">
        <f t="shared" si="5"/>
        <v>0.89672314810721832</v>
      </c>
      <c r="P40" t="str">
        <f t="shared" si="6"/>
        <v/>
      </c>
      <c r="Q40" t="str">
        <f t="shared" si="7"/>
        <v/>
      </c>
      <c r="R40" t="str">
        <f t="shared" si="8"/>
        <v/>
      </c>
    </row>
    <row r="41" spans="1:18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3.1107523486088614E-3</v>
      </c>
      <c r="K41" s="3">
        <f t="shared" ca="1" si="1"/>
        <v>2.0698944309999661</v>
      </c>
      <c r="L41" s="6">
        <f t="shared" si="2"/>
        <v>40</v>
      </c>
      <c r="M41">
        <f t="shared" si="3"/>
        <v>665.54895179462869</v>
      </c>
      <c r="N41">
        <f t="shared" si="4"/>
        <v>0.19040807810625734</v>
      </c>
      <c r="O41">
        <f t="shared" si="5"/>
        <v>0.92755135616035811</v>
      </c>
      <c r="P41" t="str">
        <f t="shared" si="6"/>
        <v/>
      </c>
      <c r="Q41" t="str">
        <f t="shared" si="7"/>
        <v/>
      </c>
      <c r="R41" t="str">
        <f t="shared" si="8"/>
        <v/>
      </c>
    </row>
    <row r="42" spans="1:18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3.2433868907527637E-3</v>
      </c>
      <c r="K42" s="3">
        <f t="shared" ca="1" si="1"/>
        <v>2.1578000000000657</v>
      </c>
      <c r="L42" s="6">
        <f t="shared" si="2"/>
        <v>41</v>
      </c>
      <c r="M42">
        <f t="shared" si="3"/>
        <v>665.55013809550462</v>
      </c>
      <c r="N42">
        <f t="shared" si="4"/>
        <v>0.18716153553052331</v>
      </c>
      <c r="O42">
        <f t="shared" si="5"/>
        <v>0.74840421990732708</v>
      </c>
      <c r="P42" t="str">
        <f t="shared" si="6"/>
        <v/>
      </c>
      <c r="Q42" t="str">
        <f t="shared" si="7"/>
        <v/>
      </c>
      <c r="R42" t="str">
        <f t="shared" si="8"/>
        <v/>
      </c>
    </row>
    <row r="43" spans="1:18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3.2844054624849633E-3</v>
      </c>
      <c r="K43" s="3">
        <f t="shared" ca="1" si="1"/>
        <v>2.1850000000000591</v>
      </c>
      <c r="L43" s="6">
        <f t="shared" si="2"/>
        <v>42</v>
      </c>
      <c r="M43">
        <f t="shared" si="3"/>
        <v>665.54752523037951</v>
      </c>
      <c r="N43">
        <f t="shared" si="4"/>
        <v>0.18423454796379929</v>
      </c>
      <c r="O43">
        <f t="shared" si="5"/>
        <v>0.77447660982961231</v>
      </c>
      <c r="P43" t="str">
        <f t="shared" si="6"/>
        <v/>
      </c>
      <c r="Q43" t="str">
        <f t="shared" si="7"/>
        <v/>
      </c>
      <c r="R43" t="str">
        <f t="shared" si="8"/>
        <v/>
      </c>
    </row>
    <row r="44" spans="1:18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1.6568042089441064E-3</v>
      </c>
      <c r="K44" s="3">
        <f t="shared" ca="1" si="1"/>
        <v>1.1021890000000667</v>
      </c>
      <c r="L44" s="6">
        <f t="shared" si="2"/>
        <v>43</v>
      </c>
      <c r="M44">
        <f t="shared" si="3"/>
        <v>665.55087591353742</v>
      </c>
      <c r="N44">
        <f t="shared" si="4"/>
        <v>0.17832556590643364</v>
      </c>
      <c r="O44">
        <f t="shared" si="5"/>
        <v>-0.86372860366118853</v>
      </c>
      <c r="P44" t="str">
        <f t="shared" si="6"/>
        <v/>
      </c>
      <c r="Q44" t="str">
        <f t="shared" si="7"/>
        <v/>
      </c>
      <c r="R44" t="str">
        <f t="shared" si="8"/>
        <v/>
      </c>
    </row>
    <row r="45" spans="1:18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1.1574596016534864E-3</v>
      </c>
      <c r="K45" s="3">
        <f t="shared" ca="1" si="1"/>
        <v>0.76999999999998181</v>
      </c>
      <c r="L45" s="6">
        <f t="shared" si="2"/>
        <v>44</v>
      </c>
      <c r="M45">
        <f t="shared" si="3"/>
        <v>665.52666333846435</v>
      </c>
      <c r="N45">
        <f t="shared" si="4"/>
        <v>0.16918554492183818</v>
      </c>
      <c r="O45">
        <f t="shared" si="5"/>
        <v>-1.6352658177278732</v>
      </c>
      <c r="P45" t="str">
        <f t="shared" si="6"/>
        <v/>
      </c>
      <c r="Q45" t="str">
        <f t="shared" si="7"/>
        <v/>
      </c>
      <c r="R45" t="str">
        <f t="shared" si="8"/>
        <v/>
      </c>
    </row>
    <row r="46" spans="1:18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1.1574596016534864E-3</v>
      </c>
      <c r="K46" s="3">
        <f t="shared" ca="1" si="1"/>
        <v>0.76999999999998181</v>
      </c>
      <c r="L46" s="6">
        <f t="shared" si="2"/>
        <v>45</v>
      </c>
      <c r="M46">
        <f t="shared" si="3"/>
        <v>665.4931104616054</v>
      </c>
      <c r="N46">
        <f t="shared" si="4"/>
        <v>0.15993432487823486</v>
      </c>
      <c r="O46">
        <f t="shared" si="5"/>
        <v>-1.5200643250939911</v>
      </c>
      <c r="P46" t="str">
        <f t="shared" si="6"/>
        <v/>
      </c>
      <c r="Q46" t="str">
        <f t="shared" si="7"/>
        <v/>
      </c>
      <c r="R46" t="str">
        <f t="shared" si="8"/>
        <v/>
      </c>
    </row>
    <row r="47" spans="1:18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1.3832506390015922E-3</v>
      </c>
      <c r="K47" s="3">
        <f t="shared" ca="1" si="1"/>
        <v>0.91999999999995907</v>
      </c>
      <c r="L47" s="6">
        <f t="shared" si="2"/>
        <v>46</v>
      </c>
      <c r="M47">
        <f t="shared" si="3"/>
        <v>665.44295472560577</v>
      </c>
      <c r="N47">
        <f t="shared" si="4"/>
        <v>0.16460321460890398</v>
      </c>
      <c r="O47">
        <f t="shared" si="5"/>
        <v>-1.1722415389288241</v>
      </c>
      <c r="P47" t="str">
        <f t="shared" si="6"/>
        <v/>
      </c>
      <c r="Q47" t="str">
        <f t="shared" si="7"/>
        <v/>
      </c>
      <c r="R47" t="str">
        <f t="shared" si="8"/>
        <v/>
      </c>
    </row>
    <row r="48" spans="1:18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1.3832506390015922E-3</v>
      </c>
      <c r="K48" s="3">
        <f t="shared" ca="1" si="1"/>
        <v>0.91999999999995907</v>
      </c>
      <c r="L48" s="6">
        <f t="shared" si="2"/>
        <v>47</v>
      </c>
      <c r="M48">
        <f t="shared" si="3"/>
        <v>665.37506879738669</v>
      </c>
      <c r="N48">
        <f t="shared" si="4"/>
        <v>0.15753675099517361</v>
      </c>
      <c r="O48">
        <f t="shared" si="5"/>
        <v>-1.7460611295398194</v>
      </c>
      <c r="P48" t="str">
        <f t="shared" si="6"/>
        <v/>
      </c>
      <c r="Q48" t="str">
        <f t="shared" si="7"/>
        <v/>
      </c>
      <c r="R48" t="str">
        <f t="shared" si="8"/>
        <v/>
      </c>
    </row>
    <row r="49" spans="1:18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1.3832506390015922E-3</v>
      </c>
      <c r="K49" s="3">
        <f t="shared" ca="1" si="1"/>
        <v>0.91999999999995907</v>
      </c>
      <c r="L49" s="6">
        <f t="shared" si="2"/>
        <v>48</v>
      </c>
      <c r="M49">
        <f t="shared" si="3"/>
        <v>665.29515208960174</v>
      </c>
      <c r="N49">
        <f t="shared" si="4"/>
        <v>0.15303846838979962</v>
      </c>
      <c r="O49">
        <f t="shared" si="5"/>
        <v>-1.2631247622620076</v>
      </c>
      <c r="P49" t="str">
        <f t="shared" si="6"/>
        <v/>
      </c>
      <c r="Q49" t="str">
        <f t="shared" si="7"/>
        <v/>
      </c>
      <c r="R49" t="str">
        <f t="shared" si="8"/>
        <v/>
      </c>
    </row>
    <row r="50" spans="1:18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1.3832506390015922E-3</v>
      </c>
      <c r="K50" s="3">
        <f t="shared" ca="1" si="1"/>
        <v>0.91999999999995907</v>
      </c>
      <c r="L50" s="6">
        <f t="shared" si="2"/>
        <v>49</v>
      </c>
      <c r="M50">
        <f t="shared" si="3"/>
        <v>665.22149773583408</v>
      </c>
      <c r="N50">
        <f t="shared" si="4"/>
        <v>0.14489718552634936</v>
      </c>
      <c r="O50">
        <f t="shared" si="5"/>
        <v>-0.76949552490643891</v>
      </c>
      <c r="P50" t="str">
        <f t="shared" si="6"/>
        <v/>
      </c>
      <c r="Q50" t="str">
        <f t="shared" si="7"/>
        <v/>
      </c>
      <c r="R50" t="str">
        <f t="shared" si="8"/>
        <v/>
      </c>
    </row>
    <row r="51" spans="1:18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1.3832506390015922E-3</v>
      </c>
      <c r="K51" s="3">
        <f t="shared" ca="1" si="1"/>
        <v>0.91999999999995907</v>
      </c>
      <c r="L51" s="6">
        <f t="shared" si="2"/>
        <v>50</v>
      </c>
      <c r="M51">
        <f t="shared" si="3"/>
        <v>665.15390888769218</v>
      </c>
      <c r="N51">
        <f t="shared" si="4"/>
        <v>0.13304658626466173</v>
      </c>
      <c r="O51">
        <f t="shared" si="5"/>
        <v>-0.33002641349116135</v>
      </c>
      <c r="P51" t="str">
        <f t="shared" si="6"/>
        <v/>
      </c>
      <c r="Q51" t="str">
        <f t="shared" si="7"/>
        <v/>
      </c>
      <c r="R51" t="str">
        <f t="shared" si="8"/>
        <v/>
      </c>
    </row>
    <row r="52" spans="1:18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1.3832506390015922E-3</v>
      </c>
      <c r="K52" s="3">
        <f t="shared" ca="1" si="1"/>
        <v>0.91999999999995907</v>
      </c>
      <c r="L52" s="6">
        <f t="shared" si="2"/>
        <v>51</v>
      </c>
      <c r="M52">
        <f t="shared" si="3"/>
        <v>665.10600678596359</v>
      </c>
      <c r="N52">
        <f t="shared" si="4"/>
        <v>0.13204616185450335</v>
      </c>
      <c r="O52">
        <f t="shared" si="5"/>
        <v>3.0241045861121904E-2</v>
      </c>
      <c r="P52" t="str">
        <f t="shared" si="6"/>
        <v/>
      </c>
      <c r="Q52" t="str">
        <f t="shared" si="7"/>
        <v/>
      </c>
      <c r="R52" t="str">
        <f t="shared" si="8"/>
        <v/>
      </c>
    </row>
    <row r="53" spans="1:18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1.3832506390015922E-3</v>
      </c>
      <c r="K53" s="3">
        <f t="shared" ca="1" si="1"/>
        <v>0.91999999999995907</v>
      </c>
      <c r="L53" s="6">
        <f t="shared" si="2"/>
        <v>52</v>
      </c>
      <c r="M53">
        <f t="shared" si="3"/>
        <v>665.06438044359652</v>
      </c>
      <c r="N53">
        <f t="shared" si="4"/>
        <v>0.13141006522903412</v>
      </c>
      <c r="O53">
        <f t="shared" si="5"/>
        <v>0.34715420256419544</v>
      </c>
      <c r="P53" t="str">
        <f t="shared" si="6"/>
        <v/>
      </c>
      <c r="Q53" t="str">
        <f t="shared" si="7"/>
        <v/>
      </c>
      <c r="R53" t="str">
        <f t="shared" si="8"/>
        <v/>
      </c>
    </row>
    <row r="54" spans="1:18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1.3832506390015922E-3</v>
      </c>
      <c r="K54" s="3">
        <f t="shared" ca="1" si="1"/>
        <v>0.91999999999995907</v>
      </c>
      <c r="L54" s="6">
        <f t="shared" si="2"/>
        <v>53</v>
      </c>
      <c r="M54">
        <f t="shared" si="3"/>
        <v>665.02902986059121</v>
      </c>
      <c r="N54">
        <f t="shared" si="4"/>
        <v>0.13143393821236041</v>
      </c>
      <c r="O54">
        <f t="shared" si="5"/>
        <v>0.61605199167037128</v>
      </c>
      <c r="P54" t="str">
        <f t="shared" si="6"/>
        <v/>
      </c>
      <c r="Q54" t="str">
        <f t="shared" si="7"/>
        <v/>
      </c>
      <c r="R54" t="str">
        <f t="shared" si="8"/>
        <v/>
      </c>
    </row>
    <row r="55" spans="1:18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1.3832506390015922E-3</v>
      </c>
      <c r="K55" s="3">
        <f t="shared" ca="1" si="1"/>
        <v>0.91999999999995907</v>
      </c>
      <c r="L55" s="6">
        <f t="shared" si="2"/>
        <v>54</v>
      </c>
      <c r="M55">
        <f t="shared" si="3"/>
        <v>664.99995503694754</v>
      </c>
      <c r="N55">
        <f t="shared" si="4"/>
        <v>0.1321073328748561</v>
      </c>
      <c r="O55">
        <f t="shared" si="5"/>
        <v>0.83299662976859901</v>
      </c>
      <c r="P55" t="str">
        <f t="shared" si="6"/>
        <v/>
      </c>
      <c r="Q55" t="str">
        <f t="shared" si="7"/>
        <v/>
      </c>
      <c r="R55" t="str">
        <f t="shared" si="8"/>
        <v/>
      </c>
    </row>
    <row r="56" spans="1:18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1.4467863479180137E-3</v>
      </c>
      <c r="K56" s="3">
        <f t="shared" ca="1" si="1"/>
        <v>0.96225760000027094</v>
      </c>
      <c r="L56" s="6">
        <f t="shared" si="2"/>
        <v>55</v>
      </c>
      <c r="M56">
        <f t="shared" si="3"/>
        <v>665.0020399615828</v>
      </c>
      <c r="N56">
        <f t="shared" si="4"/>
        <v>0.10554206227297276</v>
      </c>
      <c r="O56">
        <f t="shared" si="5"/>
        <v>1.0229100710387062</v>
      </c>
      <c r="P56">
        <f t="shared" si="6"/>
        <v>1</v>
      </c>
      <c r="Q56">
        <f t="shared" ca="1" si="7"/>
        <v>0.96225760000027094</v>
      </c>
      <c r="R56">
        <f t="shared" ca="1" si="8"/>
        <v>0.96225760000027094</v>
      </c>
    </row>
    <row r="57" spans="1:18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2.4932200249586189E-3</v>
      </c>
      <c r="K57" s="3">
        <f t="shared" ca="1" si="1"/>
        <v>1.6582406385999775</v>
      </c>
      <c r="L57" s="6">
        <f t="shared" si="2"/>
        <v>56</v>
      </c>
      <c r="M57">
        <f t="shared" si="3"/>
        <v>664.97107442172864</v>
      </c>
      <c r="N57">
        <f t="shared" si="4"/>
        <v>0.10435090793222668</v>
      </c>
      <c r="O57">
        <f t="shared" si="5"/>
        <v>1.3313308051099824</v>
      </c>
      <c r="P57">
        <f t="shared" si="6"/>
        <v>1</v>
      </c>
      <c r="Q57">
        <f t="shared" ca="1" si="7"/>
        <v>1.6582406385999775</v>
      </c>
      <c r="R57" t="str">
        <f t="shared" si="8"/>
        <v/>
      </c>
    </row>
    <row r="58" spans="1:18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2.7243311360696213E-3</v>
      </c>
      <c r="K58" s="3">
        <f t="shared" ca="1" si="1"/>
        <v>1.8119526385999052</v>
      </c>
      <c r="L58" s="6">
        <f t="shared" si="2"/>
        <v>57</v>
      </c>
      <c r="M58">
        <f t="shared" si="3"/>
        <v>664.94505005834515</v>
      </c>
      <c r="N58">
        <f t="shared" si="4"/>
        <v>0.10514905806890852</v>
      </c>
      <c r="O58">
        <f t="shared" si="5"/>
        <v>1.5687248624402261</v>
      </c>
      <c r="P58">
        <f t="shared" si="6"/>
        <v>1</v>
      </c>
      <c r="Q58">
        <f t="shared" ca="1" si="7"/>
        <v>1.8119526385999052</v>
      </c>
      <c r="R58" t="str">
        <f t="shared" si="8"/>
        <v/>
      </c>
    </row>
    <row r="59" spans="1:18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2.7451280087203195E-3</v>
      </c>
      <c r="K59" s="3">
        <f t="shared" ca="1" si="1"/>
        <v>1.8257846385998846</v>
      </c>
      <c r="L59" s="6">
        <f t="shared" si="2"/>
        <v>58</v>
      </c>
      <c r="M59">
        <f t="shared" si="3"/>
        <v>664.9239668714323</v>
      </c>
      <c r="N59">
        <f t="shared" si="4"/>
        <v>0.10780170398197642</v>
      </c>
      <c r="O59">
        <f t="shared" si="5"/>
        <v>1.6329345647185247</v>
      </c>
      <c r="P59">
        <f t="shared" si="6"/>
        <v>1</v>
      </c>
      <c r="Q59">
        <f t="shared" ca="1" si="7"/>
        <v>1.8257846385998846</v>
      </c>
      <c r="R59" t="str">
        <f t="shared" si="8"/>
        <v/>
      </c>
    </row>
    <row r="60" spans="1:18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2.7451280087203195E-3</v>
      </c>
      <c r="K60" s="3">
        <f t="shared" ca="1" si="1"/>
        <v>1.8257846385998846</v>
      </c>
      <c r="L60" s="6">
        <f t="shared" si="2"/>
        <v>59</v>
      </c>
      <c r="M60">
        <f t="shared" si="3"/>
        <v>664.90668200384698</v>
      </c>
      <c r="N60">
        <f t="shared" si="4"/>
        <v>0.11142724607274279</v>
      </c>
      <c r="O60">
        <f t="shared" si="5"/>
        <v>1.7349257292676694</v>
      </c>
      <c r="P60">
        <f t="shared" si="6"/>
        <v>1</v>
      </c>
      <c r="Q60">
        <f t="shared" ca="1" si="7"/>
        <v>1.8257846385998846</v>
      </c>
      <c r="R60" t="str">
        <f t="shared" si="8"/>
        <v/>
      </c>
    </row>
    <row r="61" spans="1:18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2.8645489563634895E-3</v>
      </c>
      <c r="K61" s="3">
        <f t="shared" ca="1" si="1"/>
        <v>1.9049846386000124</v>
      </c>
      <c r="L61" s="6">
        <f t="shared" si="2"/>
        <v>60</v>
      </c>
      <c r="M61">
        <f t="shared" si="3"/>
        <v>664.89438873290055</v>
      </c>
      <c r="N61">
        <f t="shared" si="4"/>
        <v>0.11587650781319241</v>
      </c>
      <c r="O61">
        <f t="shared" si="5"/>
        <v>1.7743999278174842</v>
      </c>
      <c r="P61">
        <f t="shared" si="6"/>
        <v>1</v>
      </c>
      <c r="Q61">
        <f t="shared" ca="1" si="7"/>
        <v>1.9049846386000124</v>
      </c>
      <c r="R61" t="str">
        <f t="shared" si="8"/>
        <v/>
      </c>
    </row>
    <row r="62" spans="1:18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2.9581201625575831E-3</v>
      </c>
      <c r="K62" s="3">
        <f t="shared" ca="1" si="1"/>
        <v>1.9672114370001736</v>
      </c>
      <c r="L62" s="6">
        <f t="shared" si="2"/>
        <v>61</v>
      </c>
      <c r="M62">
        <f t="shared" si="3"/>
        <v>664.88708705859244</v>
      </c>
      <c r="N62">
        <f t="shared" si="4"/>
        <v>0.12039636470800112</v>
      </c>
      <c r="O62">
        <f t="shared" si="5"/>
        <v>1.8378693712575978</v>
      </c>
      <c r="P62">
        <f t="shared" si="6"/>
        <v>1</v>
      </c>
      <c r="Q62">
        <f t="shared" ca="1" si="7"/>
        <v>1.9672114370001736</v>
      </c>
      <c r="R62" t="str">
        <f t="shared" si="8"/>
        <v/>
      </c>
    </row>
    <row r="63" spans="1:18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2.9708914948225139E-3</v>
      </c>
      <c r="K63" s="3">
        <f t="shared" ca="1" si="1"/>
        <v>1.9757046386000638</v>
      </c>
      <c r="L63" s="6">
        <f t="shared" si="2"/>
        <v>62</v>
      </c>
      <c r="M63">
        <f t="shared" si="3"/>
        <v>664.88573239231744</v>
      </c>
      <c r="N63">
        <f t="shared" si="4"/>
        <v>0.1245208009899644</v>
      </c>
      <c r="O63">
        <f t="shared" si="5"/>
        <v>1.7878736372772188</v>
      </c>
      <c r="P63">
        <f t="shared" si="6"/>
        <v>1</v>
      </c>
      <c r="Q63">
        <f t="shared" ca="1" si="7"/>
        <v>1.9757046386000638</v>
      </c>
      <c r="R63" t="str">
        <f t="shared" si="8"/>
        <v/>
      </c>
    </row>
    <row r="64" spans="1:18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2.9850546632526798E-3</v>
      </c>
      <c r="K64" s="3">
        <f t="shared" ca="1" si="1"/>
        <v>1.9851234402000273</v>
      </c>
      <c r="L64" s="6">
        <f t="shared" si="2"/>
        <v>63</v>
      </c>
      <c r="M64">
        <f t="shared" si="3"/>
        <v>664.88932717217835</v>
      </c>
      <c r="N64">
        <f t="shared" si="4"/>
        <v>0.12683291294934693</v>
      </c>
      <c r="O64">
        <f t="shared" si="5"/>
        <v>1.7398703750483799</v>
      </c>
      <c r="P64">
        <f t="shared" si="6"/>
        <v>1</v>
      </c>
      <c r="Q64">
        <f t="shared" ca="1" si="7"/>
        <v>1.9851234402000273</v>
      </c>
      <c r="R64" t="str">
        <f t="shared" si="8"/>
        <v/>
      </c>
    </row>
    <row r="65" spans="1:18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2.987736667468619E-3</v>
      </c>
      <c r="K65" s="3">
        <f t="shared" ca="1" si="1"/>
        <v>1.9869046385999809</v>
      </c>
      <c r="L65" s="6">
        <f t="shared" si="2"/>
        <v>64</v>
      </c>
      <c r="M65">
        <f t="shared" si="3"/>
        <v>664.88749342869198</v>
      </c>
      <c r="N65">
        <f t="shared" si="4"/>
        <v>0.13174510765020153</v>
      </c>
      <c r="O65">
        <f t="shared" si="5"/>
        <v>1.6889171467286044</v>
      </c>
      <c r="P65">
        <f t="shared" si="6"/>
        <v>1</v>
      </c>
      <c r="Q65">
        <f t="shared" ca="1" si="7"/>
        <v>1.9869046385999809</v>
      </c>
      <c r="R65" t="str">
        <f t="shared" si="8"/>
        <v/>
      </c>
    </row>
    <row r="66" spans="1:18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3.0018998529368411E-3</v>
      </c>
      <c r="K66" s="3">
        <f t="shared" ca="1" si="1"/>
        <v>1.996323440200058</v>
      </c>
      <c r="L66" s="6">
        <f t="shared" si="2"/>
        <v>65</v>
      </c>
      <c r="M66">
        <f t="shared" si="3"/>
        <v>664.88974420638715</v>
      </c>
      <c r="N66">
        <f t="shared" si="4"/>
        <v>0.13592028189138738</v>
      </c>
      <c r="O66">
        <f t="shared" si="5"/>
        <v>0.95832492252273671</v>
      </c>
      <c r="P66" t="str">
        <f t="shared" si="6"/>
        <v/>
      </c>
      <c r="Q66" t="str">
        <f t="shared" si="7"/>
        <v/>
      </c>
      <c r="R66" t="str">
        <f t="shared" si="8"/>
        <v/>
      </c>
    </row>
    <row r="67" spans="1:18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9">(OFFSET(I67,$W$2,0)-H67)/H67</f>
        <v>3.0038757309554733E-3</v>
      </c>
      <c r="K67" s="3">
        <f t="shared" ref="K67:K130" ca="1" si="10">IF(ISNUMBER(J67),H67*J67,"")</f>
        <v>1.9976374386000089</v>
      </c>
      <c r="L67" s="6">
        <f t="shared" si="2"/>
        <v>66</v>
      </c>
      <c r="M67">
        <f t="shared" si="3"/>
        <v>664.88579379097814</v>
      </c>
      <c r="N67">
        <f t="shared" si="4"/>
        <v>0.13570774179018308</v>
      </c>
      <c r="O67">
        <f t="shared" si="5"/>
        <v>0.98893554082814195</v>
      </c>
      <c r="P67" t="str">
        <f t="shared" si="6"/>
        <v/>
      </c>
      <c r="Q67" t="str">
        <f t="shared" si="7"/>
        <v/>
      </c>
      <c r="R67" t="str">
        <f t="shared" si="8"/>
        <v/>
      </c>
    </row>
    <row r="68" spans="1:18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9"/>
        <v>3.052596070193299E-3</v>
      </c>
      <c r="K68" s="3">
        <f t="shared" ca="1" si="10"/>
        <v>2.0300374385999476</v>
      </c>
      <c r="L68" s="6">
        <f t="shared" ref="L68:L131" si="11">L67+1</f>
        <v>67</v>
      </c>
      <c r="M68">
        <f t="shared" si="3"/>
        <v>664.87517598257068</v>
      </c>
      <c r="N68">
        <f t="shared" si="4"/>
        <v>0.13747957712872075</v>
      </c>
      <c r="O68">
        <f t="shared" si="5"/>
        <v>1.1261601225637408</v>
      </c>
      <c r="P68">
        <f t="shared" si="6"/>
        <v>1</v>
      </c>
      <c r="Q68">
        <f t="shared" ca="1" si="7"/>
        <v>2.0300374385999476</v>
      </c>
      <c r="R68">
        <f t="shared" ca="1" si="8"/>
        <v>2.0300374385999476</v>
      </c>
    </row>
    <row r="69" spans="1:18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9"/>
        <v>3.0574853893114793E-3</v>
      </c>
      <c r="K69" s="3">
        <f t="shared" ca="1" si="10"/>
        <v>2.0332889335999198</v>
      </c>
      <c r="L69" s="6">
        <f t="shared" si="11"/>
        <v>68</v>
      </c>
      <c r="M69">
        <f t="shared" si="3"/>
        <v>664.86933716912131</v>
      </c>
      <c r="N69">
        <f t="shared" si="4"/>
        <v>0.13976698233347629</v>
      </c>
      <c r="O69">
        <f t="shared" si="5"/>
        <v>1.1495048987702354</v>
      </c>
      <c r="P69">
        <f t="shared" si="6"/>
        <v>1</v>
      </c>
      <c r="Q69">
        <f t="shared" ca="1" si="7"/>
        <v>2.0332889335999198</v>
      </c>
      <c r="R69" t="str">
        <f t="shared" si="8"/>
        <v/>
      </c>
    </row>
    <row r="70" spans="1:18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9"/>
        <v>3.063516886710113E-3</v>
      </c>
      <c r="K70" s="3">
        <f t="shared" ca="1" si="10"/>
        <v>2.0372999999999593</v>
      </c>
      <c r="L70" s="6">
        <f t="shared" si="11"/>
        <v>69</v>
      </c>
      <c r="M70">
        <f t="shared" si="3"/>
        <v>664.86707818760465</v>
      </c>
      <c r="N70">
        <f t="shared" si="4"/>
        <v>0.14188258767677309</v>
      </c>
      <c r="O70">
        <f t="shared" si="5"/>
        <v>1.1482861643775633</v>
      </c>
      <c r="P70">
        <f t="shared" si="6"/>
        <v>1</v>
      </c>
      <c r="Q70">
        <f t="shared" ca="1" si="7"/>
        <v>2.0372999999999593</v>
      </c>
      <c r="R70" t="str">
        <f t="shared" si="8"/>
        <v/>
      </c>
    </row>
    <row r="71" spans="1:18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9"/>
        <v>3.0481768431777751E-3</v>
      </c>
      <c r="K71" s="3">
        <f t="shared" ca="1" si="10"/>
        <v>2.027137770599893</v>
      </c>
      <c r="L71" s="6">
        <f t="shared" si="11"/>
        <v>70</v>
      </c>
      <c r="M71">
        <f t="shared" si="3"/>
        <v>664.86839903802081</v>
      </c>
      <c r="N71">
        <f t="shared" si="4"/>
        <v>0.14338385370847956</v>
      </c>
      <c r="O71">
        <f t="shared" si="5"/>
        <v>1.1274500203341127</v>
      </c>
      <c r="P71">
        <f t="shared" si="6"/>
        <v>1</v>
      </c>
      <c r="Q71">
        <f t="shared" ca="1" si="7"/>
        <v>2.027137770599893</v>
      </c>
      <c r="R71" t="str">
        <f t="shared" si="8"/>
        <v/>
      </c>
    </row>
    <row r="72" spans="1:18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9"/>
        <v>3.2436559050158745E-3</v>
      </c>
      <c r="K72" s="3">
        <f t="shared" ca="1" si="10"/>
        <v>2.1571377706000021</v>
      </c>
      <c r="L72" s="6">
        <f t="shared" si="11"/>
        <v>71</v>
      </c>
      <c r="M72">
        <f t="shared" si="3"/>
        <v>664.8733062537184</v>
      </c>
      <c r="N72">
        <f t="shared" si="4"/>
        <v>0.14375364192461465</v>
      </c>
      <c r="O72">
        <f t="shared" si="5"/>
        <v>1.0927531503094836</v>
      </c>
      <c r="P72">
        <f t="shared" si="6"/>
        <v>1</v>
      </c>
      <c r="Q72">
        <f t="shared" ca="1" si="7"/>
        <v>2.1571377706000021</v>
      </c>
      <c r="R72" t="str">
        <f t="shared" si="8"/>
        <v/>
      </c>
    </row>
    <row r="73" spans="1:18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9"/>
        <v>3.5152331361014639E-3</v>
      </c>
      <c r="K73" s="3">
        <f t="shared" ca="1" si="10"/>
        <v>2.3377413658001842</v>
      </c>
      <c r="L73" s="6">
        <f t="shared" si="11"/>
        <v>72</v>
      </c>
      <c r="M73">
        <f t="shared" si="3"/>
        <v>664.88183145105552</v>
      </c>
      <c r="N73">
        <f t="shared" si="4"/>
        <v>0.14237501694504634</v>
      </c>
      <c r="O73">
        <f t="shared" si="5"/>
        <v>1.0434558740161866</v>
      </c>
      <c r="P73">
        <f t="shared" si="6"/>
        <v>1</v>
      </c>
      <c r="Q73">
        <f t="shared" ca="1" si="7"/>
        <v>2.3377413658001842</v>
      </c>
      <c r="R73" t="str">
        <f t="shared" si="8"/>
        <v/>
      </c>
    </row>
    <row r="74" spans="1:18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9"/>
        <v>3.6471817392297744E-3</v>
      </c>
      <c r="K74" s="3">
        <f t="shared" ca="1" si="10"/>
        <v>2.4254913658000987</v>
      </c>
      <c r="L74" s="6">
        <f t="shared" si="11"/>
        <v>73</v>
      </c>
      <c r="M74">
        <f t="shared" si="3"/>
        <v>664.88474142749533</v>
      </c>
      <c r="N74">
        <f t="shared" si="4"/>
        <v>0.14377496227491035</v>
      </c>
      <c r="O74">
        <f t="shared" si="5"/>
        <v>1.0130558826101683</v>
      </c>
      <c r="P74">
        <f t="shared" si="6"/>
        <v>1</v>
      </c>
      <c r="Q74">
        <f t="shared" ca="1" si="7"/>
        <v>2.4254913658000987</v>
      </c>
      <c r="R74" t="str">
        <f t="shared" si="8"/>
        <v/>
      </c>
    </row>
    <row r="75" spans="1:18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9"/>
        <v>3.6472624186955852E-3</v>
      </c>
      <c r="K75" s="3">
        <f t="shared" ca="1" si="10"/>
        <v>2.4255450202000475</v>
      </c>
      <c r="L75" s="6">
        <f t="shared" si="11"/>
        <v>74</v>
      </c>
      <c r="M75">
        <f t="shared" si="3"/>
        <v>664.89877930211594</v>
      </c>
      <c r="N75">
        <f t="shared" si="4"/>
        <v>0.13869408475132561</v>
      </c>
      <c r="O75">
        <f t="shared" si="5"/>
        <v>1.3864734781502497</v>
      </c>
      <c r="P75">
        <f t="shared" si="6"/>
        <v>1</v>
      </c>
      <c r="Q75">
        <f t="shared" ca="1" si="7"/>
        <v>2.4255450202000475</v>
      </c>
      <c r="R75" t="str">
        <f t="shared" si="8"/>
        <v/>
      </c>
    </row>
    <row r="76" spans="1:18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9"/>
        <v>3.6560606514636695E-3</v>
      </c>
      <c r="K76" s="3">
        <f t="shared" ca="1" si="10"/>
        <v>2.4313841865999848</v>
      </c>
      <c r="L76" s="6">
        <f t="shared" si="11"/>
        <v>75</v>
      </c>
      <c r="M76">
        <f t="shared" si="3"/>
        <v>664.92325726899196</v>
      </c>
      <c r="N76">
        <f t="shared" si="4"/>
        <v>0.13126998301057605</v>
      </c>
      <c r="O76">
        <f t="shared" si="5"/>
        <v>1.2784164312300941</v>
      </c>
      <c r="P76">
        <f t="shared" si="6"/>
        <v>1</v>
      </c>
      <c r="Q76">
        <f t="shared" ca="1" si="7"/>
        <v>2.4313841865999848</v>
      </c>
      <c r="R76" t="str">
        <f t="shared" si="8"/>
        <v/>
      </c>
    </row>
    <row r="77" spans="1:18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9"/>
        <v>3.6569609094466242E-3</v>
      </c>
      <c r="K77" s="3">
        <f t="shared" ca="1" si="10"/>
        <v>2.4319813856001247</v>
      </c>
      <c r="L77" s="6">
        <f t="shared" si="11"/>
        <v>76</v>
      </c>
      <c r="M77">
        <f t="shared" si="3"/>
        <v>664.95093434558294</v>
      </c>
      <c r="N77">
        <f t="shared" si="4"/>
        <v>0.11715330557435766</v>
      </c>
      <c r="O77">
        <f t="shared" si="5"/>
        <v>1.1962157271618081</v>
      </c>
      <c r="P77">
        <f t="shared" si="6"/>
        <v>1</v>
      </c>
      <c r="Q77">
        <f t="shared" ca="1" si="7"/>
        <v>2.4319813856001247</v>
      </c>
      <c r="R77" t="str">
        <f t="shared" si="8"/>
        <v/>
      </c>
    </row>
    <row r="78" spans="1:18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9"/>
        <v>3.6545580635689314E-3</v>
      </c>
      <c r="K78" s="3">
        <f t="shared" ca="1" si="10"/>
        <v>2.4303893262000429</v>
      </c>
      <c r="L78" s="6">
        <f t="shared" si="11"/>
        <v>77</v>
      </c>
      <c r="M78">
        <f t="shared" si="3"/>
        <v>664.97961201755902</v>
      </c>
      <c r="N78">
        <f t="shared" si="4"/>
        <v>9.6819905725422178E-2</v>
      </c>
      <c r="O78">
        <f t="shared" si="5"/>
        <v>1.1512400658296549</v>
      </c>
      <c r="P78">
        <f t="shared" si="6"/>
        <v>1</v>
      </c>
      <c r="Q78">
        <f t="shared" ca="1" si="7"/>
        <v>2.4303893262000429</v>
      </c>
      <c r="R78" t="str">
        <f t="shared" si="8"/>
        <v/>
      </c>
    </row>
    <row r="79" spans="1:18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9"/>
        <v>4.6388721294294477E-3</v>
      </c>
      <c r="K79" s="3">
        <f t="shared" ca="1" si="10"/>
        <v>3.0849873262000069</v>
      </c>
      <c r="L79" s="6">
        <f t="shared" si="11"/>
        <v>78</v>
      </c>
      <c r="M79">
        <f t="shared" si="3"/>
        <v>665.01131054133157</v>
      </c>
      <c r="N79">
        <f t="shared" si="4"/>
        <v>5.6516802541714359E-2</v>
      </c>
      <c r="O79">
        <f t="shared" si="5"/>
        <v>1.4113401197729702</v>
      </c>
      <c r="P79">
        <f t="shared" si="6"/>
        <v>1</v>
      </c>
      <c r="Q79">
        <f t="shared" ca="1" si="7"/>
        <v>3.0849873262000069</v>
      </c>
      <c r="R79" t="str">
        <f t="shared" si="8"/>
        <v/>
      </c>
    </row>
    <row r="80" spans="1:18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9"/>
        <v>4.639713572143502E-3</v>
      </c>
      <c r="K80" s="3">
        <f t="shared" ca="1" si="10"/>
        <v>3.085544326200079</v>
      </c>
      <c r="L80" s="6">
        <f t="shared" si="11"/>
        <v>79</v>
      </c>
      <c r="M80">
        <f t="shared" si="3"/>
        <v>665.0277873898267</v>
      </c>
      <c r="N80">
        <f t="shared" si="4"/>
        <v>4.380957018599748E-2</v>
      </c>
      <c r="O80">
        <f t="shared" si="5"/>
        <v>1.4446063292697082</v>
      </c>
      <c r="P80">
        <f t="shared" si="6"/>
        <v>1</v>
      </c>
      <c r="Q80">
        <f t="shared" ca="1" si="7"/>
        <v>3.085544326200079</v>
      </c>
      <c r="R80" t="str">
        <f t="shared" si="8"/>
        <v/>
      </c>
    </row>
    <row r="81" spans="1:18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9"/>
        <v>4.6416681370669774E-3</v>
      </c>
      <c r="K81" s="3">
        <f t="shared" ca="1" si="10"/>
        <v>3.0868381630999688</v>
      </c>
      <c r="L81" s="6">
        <f t="shared" si="11"/>
        <v>80</v>
      </c>
      <c r="M81">
        <f t="shared" si="3"/>
        <v>665.0366740540403</v>
      </c>
      <c r="N81">
        <f t="shared" si="4"/>
        <v>4.1764791642253468E-2</v>
      </c>
      <c r="O81">
        <f t="shared" si="5"/>
        <v>1.3025545206990721</v>
      </c>
      <c r="P81">
        <f t="shared" si="6"/>
        <v>1</v>
      </c>
      <c r="Q81">
        <f t="shared" ca="1" si="7"/>
        <v>3.0868381630999688</v>
      </c>
      <c r="R81" t="str">
        <f t="shared" si="8"/>
        <v/>
      </c>
    </row>
    <row r="82" spans="1:18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9"/>
        <v>4.7200848082041636E-3</v>
      </c>
      <c r="K82" s="3">
        <f t="shared" ca="1" si="10"/>
        <v>3.1389980000000146</v>
      </c>
      <c r="L82" s="6">
        <f t="shared" si="11"/>
        <v>81</v>
      </c>
      <c r="M82">
        <f t="shared" si="3"/>
        <v>665.04636202091467</v>
      </c>
      <c r="N82">
        <f t="shared" si="4"/>
        <v>3.7782063631901966E-2</v>
      </c>
      <c r="O82">
        <f t="shared" si="5"/>
        <v>1.1834438616410325</v>
      </c>
      <c r="P82">
        <f t="shared" si="6"/>
        <v>1</v>
      </c>
      <c r="Q82">
        <f t="shared" ca="1" si="7"/>
        <v>3.1389980000000146</v>
      </c>
      <c r="R82" t="str">
        <f t="shared" si="8"/>
        <v/>
      </c>
    </row>
    <row r="83" spans="1:18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9"/>
        <v>4.7200848082041636E-3</v>
      </c>
      <c r="K83" s="3">
        <f t="shared" ca="1" si="10"/>
        <v>3.1389980000000146</v>
      </c>
      <c r="L83" s="6">
        <f t="shared" si="11"/>
        <v>82</v>
      </c>
      <c r="M83">
        <f t="shared" si="3"/>
        <v>665.05685129045037</v>
      </c>
      <c r="N83">
        <f t="shared" si="4"/>
        <v>3.0757058112245893E-2</v>
      </c>
      <c r="O83">
        <f t="shared" si="5"/>
        <v>-0.54788368864494219</v>
      </c>
      <c r="P83" t="str">
        <f t="shared" si="6"/>
        <v/>
      </c>
      <c r="Q83" t="str">
        <f t="shared" si="7"/>
        <v/>
      </c>
      <c r="R83" t="str">
        <f t="shared" si="8"/>
        <v/>
      </c>
    </row>
    <row r="84" spans="1:18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9"/>
        <v>4.753767499210677E-3</v>
      </c>
      <c r="K84" s="3">
        <f t="shared" ca="1" si="10"/>
        <v>3.1613980000000765</v>
      </c>
      <c r="L84" s="6">
        <f t="shared" si="11"/>
        <v>83</v>
      </c>
      <c r="M84">
        <f t="shared" si="3"/>
        <v>665.05297699187497</v>
      </c>
      <c r="N84">
        <f t="shared" si="4"/>
        <v>3.0839749652056658E-2</v>
      </c>
      <c r="O84">
        <f t="shared" si="5"/>
        <v>-0.420787847547968</v>
      </c>
      <c r="P84" t="str">
        <f t="shared" si="6"/>
        <v/>
      </c>
      <c r="Q84" t="str">
        <f t="shared" si="7"/>
        <v/>
      </c>
      <c r="R84" t="str">
        <f t="shared" si="8"/>
        <v/>
      </c>
    </row>
    <row r="85" spans="1:18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9"/>
        <v>4.7667022540337622E-3</v>
      </c>
      <c r="K85" s="3">
        <f t="shared" ca="1" si="10"/>
        <v>3.1700000000000728</v>
      </c>
      <c r="L85" s="6">
        <f t="shared" si="11"/>
        <v>84</v>
      </c>
      <c r="M85">
        <f t="shared" si="3"/>
        <v>665.0495199709336</v>
      </c>
      <c r="N85">
        <f t="shared" si="4"/>
        <v>3.088646882950238E-2</v>
      </c>
      <c r="O85">
        <f t="shared" si="5"/>
        <v>-0.30822464640389946</v>
      </c>
      <c r="P85" t="str">
        <f t="shared" si="6"/>
        <v/>
      </c>
      <c r="Q85" t="str">
        <f t="shared" si="7"/>
        <v/>
      </c>
      <c r="R85" t="str">
        <f t="shared" si="8"/>
        <v/>
      </c>
    </row>
    <row r="86" spans="1:18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9"/>
        <v>3.1973064746442671E-3</v>
      </c>
      <c r="K86" s="3">
        <f t="shared" ca="1" si="10"/>
        <v>2.1291530355998702</v>
      </c>
      <c r="L86" s="6">
        <f t="shared" si="11"/>
        <v>85</v>
      </c>
      <c r="M86">
        <f t="shared" si="3"/>
        <v>665.04688186770579</v>
      </c>
      <c r="N86">
        <f t="shared" si="4"/>
        <v>3.0924970945748316E-2</v>
      </c>
      <c r="O86">
        <f t="shared" si="5"/>
        <v>-0.22253433052214483</v>
      </c>
      <c r="P86" t="str">
        <f t="shared" si="6"/>
        <v/>
      </c>
      <c r="Q86" t="str">
        <f t="shared" si="7"/>
        <v/>
      </c>
      <c r="R86" t="str">
        <f t="shared" si="8"/>
        <v/>
      </c>
    </row>
    <row r="87" spans="1:18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9"/>
        <v>3.1973064746444379E-3</v>
      </c>
      <c r="K87" s="3">
        <f t="shared" ca="1" si="10"/>
        <v>2.1291530355999839</v>
      </c>
      <c r="L87" s="6">
        <f t="shared" si="11"/>
        <v>86</v>
      </c>
      <c r="M87">
        <f t="shared" si="3"/>
        <v>665.04459670565439</v>
      </c>
      <c r="N87">
        <f t="shared" si="4"/>
        <v>3.0940741122480211E-2</v>
      </c>
      <c r="O87">
        <f t="shared" si="5"/>
        <v>-0.14856482061063547</v>
      </c>
      <c r="P87" t="str">
        <f t="shared" si="6"/>
        <v/>
      </c>
      <c r="Q87" t="str">
        <f t="shared" si="7"/>
        <v/>
      </c>
      <c r="R87" t="str">
        <f t="shared" si="8"/>
        <v/>
      </c>
    </row>
    <row r="88" spans="1:18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9"/>
        <v>3.4075416709718844E-3</v>
      </c>
      <c r="K88" s="3">
        <f t="shared" ca="1" si="10"/>
        <v>2.269153035600084</v>
      </c>
      <c r="L88" s="6">
        <f t="shared" si="11"/>
        <v>87</v>
      </c>
      <c r="M88">
        <f t="shared" si="3"/>
        <v>665.04266448477938</v>
      </c>
      <c r="N88">
        <f t="shared" si="4"/>
        <v>3.0937073005183224E-2</v>
      </c>
      <c r="O88">
        <f t="shared" si="5"/>
        <v>-8.6125949244439934E-2</v>
      </c>
      <c r="P88" t="str">
        <f t="shared" si="6"/>
        <v/>
      </c>
      <c r="Q88" t="str">
        <f t="shared" si="7"/>
        <v/>
      </c>
      <c r="R88" t="str">
        <f t="shared" si="8"/>
        <v/>
      </c>
    </row>
    <row r="89" spans="1:18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9"/>
        <v>2.7841276287420545E-3</v>
      </c>
      <c r="K89" s="3">
        <f t="shared" ca="1" si="10"/>
        <v>1.855161234600132</v>
      </c>
      <c r="L89" s="6">
        <f t="shared" si="11"/>
        <v>88</v>
      </c>
      <c r="M89">
        <f t="shared" si="3"/>
        <v>665.04108520508089</v>
      </c>
      <c r="N89">
        <f t="shared" si="4"/>
        <v>3.0913184535414775E-2</v>
      </c>
      <c r="O89">
        <f t="shared" si="5"/>
        <v>-3.5104926821208297E-2</v>
      </c>
      <c r="P89" t="str">
        <f t="shared" si="6"/>
        <v/>
      </c>
      <c r="Q89" t="str">
        <f t="shared" si="7"/>
        <v/>
      </c>
      <c r="R89" t="str">
        <f t="shared" si="8"/>
        <v/>
      </c>
    </row>
    <row r="90" spans="1:18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9"/>
        <v>2.0697116685556654E-3</v>
      </c>
      <c r="K90" s="3">
        <f t="shared" ca="1" si="10"/>
        <v>1.3801042220001136</v>
      </c>
      <c r="L90" s="6">
        <f t="shared" si="11"/>
        <v>89</v>
      </c>
      <c r="M90">
        <f t="shared" si="3"/>
        <v>665.03985886655903</v>
      </c>
      <c r="N90">
        <f t="shared" si="4"/>
        <v>3.0864209988026241E-2</v>
      </c>
      <c r="O90">
        <f t="shared" si="5"/>
        <v>4.5727216406569191E-3</v>
      </c>
      <c r="P90" t="str">
        <f t="shared" si="6"/>
        <v/>
      </c>
      <c r="Q90" t="str">
        <f t="shared" si="7"/>
        <v/>
      </c>
      <c r="R90" t="str">
        <f t="shared" si="8"/>
        <v/>
      </c>
    </row>
    <row r="91" spans="1:18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9"/>
        <v>2.0697116685556654E-3</v>
      </c>
      <c r="K91" s="3">
        <f t="shared" ca="1" si="10"/>
        <v>1.3801042220001136</v>
      </c>
      <c r="L91" s="6">
        <f t="shared" si="11"/>
        <v>90</v>
      </c>
      <c r="M91">
        <f t="shared" si="3"/>
        <v>665.03898546921346</v>
      </c>
      <c r="N91">
        <f t="shared" si="4"/>
        <v>3.078114508839596E-2</v>
      </c>
      <c r="O91">
        <f t="shared" si="5"/>
        <v>3.2959488140952647E-2</v>
      </c>
      <c r="P91" t="str">
        <f t="shared" si="6"/>
        <v/>
      </c>
      <c r="Q91" t="str">
        <f t="shared" si="7"/>
        <v/>
      </c>
      <c r="R91" t="str">
        <f t="shared" si="8"/>
        <v/>
      </c>
    </row>
    <row r="92" spans="1:18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9"/>
        <v>-1.4963563722322502E-4</v>
      </c>
      <c r="K92" s="3">
        <f t="shared" ca="1" si="10"/>
        <v>-9.9999999999909037E-2</v>
      </c>
      <c r="L92" s="6">
        <f t="shared" si="11"/>
        <v>91</v>
      </c>
      <c r="M92">
        <f t="shared" si="3"/>
        <v>665.03846501304452</v>
      </c>
      <c r="N92">
        <f t="shared" si="4"/>
        <v>3.0650720948924588E-2</v>
      </c>
      <c r="O92">
        <f t="shared" si="5"/>
        <v>5.007996249113545E-2</v>
      </c>
      <c r="P92" t="str">
        <f t="shared" si="6"/>
        <v/>
      </c>
      <c r="Q92" t="str">
        <f t="shared" si="7"/>
        <v/>
      </c>
      <c r="R92" t="str">
        <f t="shared" si="8"/>
        <v/>
      </c>
    </row>
    <row r="93" spans="1:18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9"/>
        <v>-1.4963563722322502E-4</v>
      </c>
      <c r="K93" s="3">
        <f t="shared" ca="1" si="10"/>
        <v>-9.9999999999909037E-2</v>
      </c>
      <c r="L93" s="6">
        <f t="shared" si="11"/>
        <v>92</v>
      </c>
      <c r="M93">
        <f t="shared" si="3"/>
        <v>665.03829749805197</v>
      </c>
      <c r="N93">
        <f t="shared" si="4"/>
        <v>3.0455159190031954E-2</v>
      </c>
      <c r="O93">
        <f t="shared" si="5"/>
        <v>5.5901922474470414E-2</v>
      </c>
      <c r="P93" t="str">
        <f t="shared" si="6"/>
        <v/>
      </c>
      <c r="Q93" t="str">
        <f t="shared" si="7"/>
        <v/>
      </c>
      <c r="R93" t="str">
        <f t="shared" si="8"/>
        <v/>
      </c>
    </row>
    <row r="94" spans="1:18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9"/>
        <v>-1.4963563722322502E-4</v>
      </c>
      <c r="K94" s="3">
        <f t="shared" ca="1" si="10"/>
        <v>-9.9999999999909037E-2</v>
      </c>
      <c r="L94" s="6">
        <f t="shared" si="11"/>
        <v>93</v>
      </c>
      <c r="M94">
        <f t="shared" si="3"/>
        <v>665.03848292423584</v>
      </c>
      <c r="N94">
        <f t="shared" si="4"/>
        <v>3.0171729752982952E-2</v>
      </c>
      <c r="O94">
        <f t="shared" si="5"/>
        <v>5.0281365256401908E-2</v>
      </c>
      <c r="P94" t="str">
        <f t="shared" si="6"/>
        <v/>
      </c>
      <c r="Q94" t="str">
        <f t="shared" si="7"/>
        <v/>
      </c>
      <c r="R94" t="str">
        <f t="shared" si="8"/>
        <v/>
      </c>
    </row>
    <row r="95" spans="1:18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9"/>
        <v>-1.4963563722322502E-4</v>
      </c>
      <c r="K95" s="3">
        <f t="shared" ca="1" si="10"/>
        <v>-9.9999999999909037E-2</v>
      </c>
      <c r="L95" s="6">
        <f t="shared" si="11"/>
        <v>94</v>
      </c>
      <c r="M95">
        <f t="shared" si="3"/>
        <v>665.03839944285676</v>
      </c>
      <c r="N95">
        <f t="shared" si="4"/>
        <v>3.0017218755011784E-2</v>
      </c>
      <c r="O95">
        <f t="shared" si="5"/>
        <v>5.3321300559827041E-2</v>
      </c>
      <c r="P95" t="str">
        <f t="shared" si="6"/>
        <v/>
      </c>
      <c r="Q95" t="str">
        <f t="shared" si="7"/>
        <v/>
      </c>
      <c r="R95" t="str">
        <f t="shared" si="8"/>
        <v/>
      </c>
    </row>
    <row r="96" spans="1:18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9"/>
        <v>-3.8555087491937194E-4</v>
      </c>
      <c r="K96" s="3">
        <f t="shared" ca="1" si="10"/>
        <v>-0.25765979419986706</v>
      </c>
      <c r="L96" s="6">
        <f t="shared" si="11"/>
        <v>95</v>
      </c>
      <c r="M96">
        <f t="shared" si="3"/>
        <v>665.03861848248596</v>
      </c>
      <c r="N96">
        <f t="shared" si="4"/>
        <v>2.979442338095703E-2</v>
      </c>
      <c r="O96">
        <f t="shared" si="5"/>
        <v>4.6368325251371439E-2</v>
      </c>
      <c r="P96" t="str">
        <f t="shared" si="6"/>
        <v/>
      </c>
      <c r="Q96" t="str">
        <f t="shared" si="7"/>
        <v/>
      </c>
      <c r="R96" t="str">
        <f t="shared" si="8"/>
        <v/>
      </c>
    </row>
    <row r="97" spans="1:18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9"/>
        <v>-4.0036480300467876E-4</v>
      </c>
      <c r="K97" s="3">
        <f t="shared" ca="1" si="10"/>
        <v>-0.26755979419999676</v>
      </c>
      <c r="L97" s="6">
        <f t="shared" si="11"/>
        <v>96</v>
      </c>
      <c r="M97">
        <f t="shared" si="3"/>
        <v>665.03914004312367</v>
      </c>
      <c r="N97">
        <f t="shared" si="4"/>
        <v>2.9481931626168661E-2</v>
      </c>
      <c r="O97">
        <f t="shared" si="5"/>
        <v>2.9168946160032534E-2</v>
      </c>
      <c r="P97" t="str">
        <f t="shared" si="6"/>
        <v/>
      </c>
      <c r="Q97" t="str">
        <f t="shared" si="7"/>
        <v/>
      </c>
      <c r="R97" t="str">
        <f t="shared" si="8"/>
        <v/>
      </c>
    </row>
    <row r="98" spans="1:18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9"/>
        <v>-5.3335827260624221E-4</v>
      </c>
      <c r="K98" s="3">
        <f t="shared" ca="1" si="10"/>
        <v>-0.35643800000002557</v>
      </c>
      <c r="L98" s="6">
        <f t="shared" si="11"/>
        <v>97</v>
      </c>
      <c r="M98">
        <f t="shared" si="3"/>
        <v>665.0404839809695</v>
      </c>
      <c r="N98">
        <f t="shared" si="4"/>
        <v>2.8745638945562303E-2</v>
      </c>
      <c r="O98">
        <f t="shared" si="5"/>
        <v>-1.6836674615255863E-2</v>
      </c>
      <c r="P98" t="str">
        <f t="shared" si="6"/>
        <v/>
      </c>
      <c r="Q98" t="str">
        <f t="shared" si="7"/>
        <v/>
      </c>
      <c r="R98" t="str">
        <f t="shared" si="8"/>
        <v/>
      </c>
    </row>
    <row r="99" spans="1:18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9"/>
        <v>-5.3868829400412048E-4</v>
      </c>
      <c r="K99" s="3">
        <f t="shared" ca="1" si="10"/>
        <v>-0.36000000000001364</v>
      </c>
      <c r="L99" s="6">
        <f t="shared" si="11"/>
        <v>98</v>
      </c>
      <c r="M99">
        <f t="shared" si="3"/>
        <v>665.04217259032657</v>
      </c>
      <c r="N99">
        <f t="shared" si="4"/>
        <v>2.7758243149341798E-2</v>
      </c>
      <c r="O99">
        <f t="shared" si="5"/>
        <v>-7.8268293671182362E-2</v>
      </c>
      <c r="P99" t="str">
        <f t="shared" si="6"/>
        <v/>
      </c>
      <c r="Q99" t="str">
        <f t="shared" si="7"/>
        <v/>
      </c>
      <c r="R99" t="str">
        <f t="shared" si="8"/>
        <v/>
      </c>
    </row>
    <row r="100" spans="1:18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9"/>
        <v>-1.6310284457345138E-3</v>
      </c>
      <c r="K100" s="3">
        <f t="shared" ca="1" si="10"/>
        <v>-1.0899999999999181</v>
      </c>
      <c r="L100" s="6">
        <f t="shared" si="11"/>
        <v>99</v>
      </c>
      <c r="M100">
        <f t="shared" si="3"/>
        <v>665.04430786373416</v>
      </c>
      <c r="N100">
        <f t="shared" si="4"/>
        <v>2.6345780001502912E-2</v>
      </c>
      <c r="O100">
        <f t="shared" si="5"/>
        <v>0.25662216739776111</v>
      </c>
      <c r="P100" t="str">
        <f t="shared" si="6"/>
        <v/>
      </c>
      <c r="Q100" t="str">
        <f t="shared" si="7"/>
        <v/>
      </c>
      <c r="R100" t="str">
        <f t="shared" si="8"/>
        <v/>
      </c>
    </row>
    <row r="101" spans="1:18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9"/>
        <v>-1.6310284457345138E-3</v>
      </c>
      <c r="K101" s="3">
        <f t="shared" ca="1" si="10"/>
        <v>-1.0899999999999181</v>
      </c>
      <c r="L101" s="6">
        <f t="shared" si="11"/>
        <v>100</v>
      </c>
      <c r="M101">
        <f t="shared" si="3"/>
        <v>665.04806108116418</v>
      </c>
      <c r="N101">
        <f t="shared" si="4"/>
        <v>2.4431859279264025E-2</v>
      </c>
      <c r="O101">
        <f t="shared" si="5"/>
        <v>1.7165668137033001</v>
      </c>
      <c r="P101">
        <f t="shared" si="6"/>
        <v>1</v>
      </c>
      <c r="Q101">
        <f t="shared" ca="1" si="7"/>
        <v>-1.0899999999999181</v>
      </c>
      <c r="R101">
        <f t="shared" ca="1" si="8"/>
        <v>-1.0899999999999181</v>
      </c>
    </row>
    <row r="102" spans="1:18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9"/>
        <v>-1.6310284457345138E-3</v>
      </c>
      <c r="K102" s="3">
        <f t="shared" ca="1" si="10"/>
        <v>-1.0899999999999181</v>
      </c>
      <c r="L102" s="6">
        <f t="shared" si="11"/>
        <v>101</v>
      </c>
      <c r="M102">
        <f t="shared" si="3"/>
        <v>665.05096407503459</v>
      </c>
      <c r="N102">
        <f t="shared" si="4"/>
        <v>2.487664515478151E-2</v>
      </c>
      <c r="O102">
        <f t="shared" si="5"/>
        <v>1.5691796350579676</v>
      </c>
      <c r="P102">
        <f t="shared" si="6"/>
        <v>1</v>
      </c>
      <c r="Q102">
        <f t="shared" ca="1" si="7"/>
        <v>-1.0899999999999181</v>
      </c>
      <c r="R102" t="str">
        <f t="shared" si="8"/>
        <v/>
      </c>
    </row>
    <row r="103" spans="1:18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9"/>
        <v>-1.6310284457345138E-3</v>
      </c>
      <c r="K103" s="3">
        <f t="shared" ca="1" si="10"/>
        <v>-1.0899999999999181</v>
      </c>
      <c r="L103" s="6">
        <f t="shared" si="11"/>
        <v>102</v>
      </c>
      <c r="M103">
        <f t="shared" ref="M103:M166" si="12">FORECAST(L103,F68:F102,L68:L102)</f>
        <v>665.05351412772859</v>
      </c>
      <c r="N103">
        <f t="shared" ref="N103:N166" si="13">STEYX(F68:F102,L68:L102)</f>
        <v>2.5138420258022945E-2</v>
      </c>
      <c r="O103">
        <f t="shared" ref="O103:O166" si="14">(F103-M103)/N103</f>
        <v>2.2469937128764457</v>
      </c>
      <c r="P103">
        <f t="shared" ref="P103:P166" si="15">IF(O103&gt;1,1,"")</f>
        <v>1</v>
      </c>
      <c r="Q103">
        <f t="shared" ref="Q103:Q166" ca="1" si="16">IF(P103=1,K103,"")</f>
        <v>-1.0899999999999181</v>
      </c>
      <c r="R103" t="str">
        <f t="shared" ref="R103:R166" si="17">IF(P103=1,IF(ISNUMBER(P102),"",K103),"")</f>
        <v/>
      </c>
    </row>
    <row r="104" spans="1:18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9"/>
        <v>-5.2662364392684733E-4</v>
      </c>
      <c r="K104" s="3">
        <f t="shared" ca="1" si="10"/>
        <v>-0.3519373149998728</v>
      </c>
      <c r="L104" s="6">
        <f t="shared" si="11"/>
        <v>103</v>
      </c>
      <c r="M104">
        <f t="shared" si="12"/>
        <v>665.05861880227121</v>
      </c>
      <c r="N104">
        <f t="shared" si="13"/>
        <v>2.6562173767416018E-2</v>
      </c>
      <c r="O104">
        <f t="shared" si="14"/>
        <v>1.9343747307244517</v>
      </c>
      <c r="P104">
        <f t="shared" si="15"/>
        <v>1</v>
      </c>
      <c r="Q104">
        <f t="shared" ca="1" si="16"/>
        <v>-0.3519373149998728</v>
      </c>
      <c r="R104" t="str">
        <f t="shared" si="17"/>
        <v/>
      </c>
    </row>
    <row r="105" spans="1:18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9"/>
        <v>-1.6253021143490561E-4</v>
      </c>
      <c r="K105" s="3">
        <f t="shared" ca="1" si="10"/>
        <v>-0.10861731499983307</v>
      </c>
      <c r="L105" s="6">
        <f t="shared" si="11"/>
        <v>104</v>
      </c>
      <c r="M105">
        <f t="shared" si="12"/>
        <v>665.06332011546931</v>
      </c>
      <c r="N105">
        <f t="shared" si="13"/>
        <v>2.7647846476665735E-2</v>
      </c>
      <c r="O105">
        <f t="shared" si="14"/>
        <v>1.6883732543184107</v>
      </c>
      <c r="P105">
        <f t="shared" si="15"/>
        <v>1</v>
      </c>
      <c r="Q105">
        <f t="shared" ca="1" si="16"/>
        <v>-0.10861731499983307</v>
      </c>
      <c r="R105" t="str">
        <f t="shared" si="17"/>
        <v/>
      </c>
    </row>
    <row r="106" spans="1:18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9"/>
        <v>-1.6253021143490561E-4</v>
      </c>
      <c r="K106" s="3">
        <f t="shared" ca="1" si="10"/>
        <v>-0.10861731499983307</v>
      </c>
      <c r="L106" s="6">
        <f t="shared" si="11"/>
        <v>105</v>
      </c>
      <c r="M106">
        <f t="shared" si="12"/>
        <v>665.06761806732288</v>
      </c>
      <c r="N106">
        <f t="shared" si="13"/>
        <v>2.8468494706091606E-2</v>
      </c>
      <c r="O106">
        <f t="shared" si="14"/>
        <v>1.4887310732331098</v>
      </c>
      <c r="P106">
        <f t="shared" si="15"/>
        <v>1</v>
      </c>
      <c r="Q106">
        <f t="shared" ca="1" si="16"/>
        <v>-0.10861731499983307</v>
      </c>
      <c r="R106" t="str">
        <f t="shared" si="17"/>
        <v/>
      </c>
    </row>
    <row r="107" spans="1:18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9"/>
        <v>-1.6253021143490561E-4</v>
      </c>
      <c r="K107" s="3">
        <f t="shared" ca="1" si="10"/>
        <v>-0.10861731499983307</v>
      </c>
      <c r="L107" s="6">
        <f t="shared" si="11"/>
        <v>106</v>
      </c>
      <c r="M107">
        <f t="shared" si="12"/>
        <v>665.07151621274227</v>
      </c>
      <c r="N107">
        <f t="shared" si="13"/>
        <v>2.9075908125922895E-2</v>
      </c>
      <c r="O107">
        <f t="shared" si="14"/>
        <v>1.3235626929029878</v>
      </c>
      <c r="P107">
        <f t="shared" si="15"/>
        <v>1</v>
      </c>
      <c r="Q107">
        <f t="shared" ca="1" si="16"/>
        <v>-0.10861731499983307</v>
      </c>
      <c r="R107" t="str">
        <f t="shared" si="17"/>
        <v/>
      </c>
    </row>
    <row r="108" spans="1:18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9"/>
        <v>-1.5060767032258949E-4</v>
      </c>
      <c r="K108" s="3">
        <f t="shared" ca="1" si="10"/>
        <v>-0.10064959999988332</v>
      </c>
      <c r="L108" s="6">
        <f t="shared" si="11"/>
        <v>107</v>
      </c>
      <c r="M108">
        <f t="shared" si="12"/>
        <v>665.07503219981606</v>
      </c>
      <c r="N108">
        <f t="shared" si="13"/>
        <v>2.9512147171729008E-2</v>
      </c>
      <c r="O108">
        <f t="shared" si="14"/>
        <v>1.8259371529385735</v>
      </c>
      <c r="P108">
        <f t="shared" si="15"/>
        <v>1</v>
      </c>
      <c r="Q108">
        <f t="shared" ca="1" si="16"/>
        <v>-0.10064959999988332</v>
      </c>
      <c r="R108" t="str">
        <f t="shared" si="17"/>
        <v/>
      </c>
    </row>
    <row r="109" spans="1:18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9"/>
        <v>-1.4963563722322502E-4</v>
      </c>
      <c r="K109" s="3">
        <f t="shared" ca="1" si="10"/>
        <v>-9.9999999999909037E-2</v>
      </c>
      <c r="L109" s="6">
        <f t="shared" si="11"/>
        <v>108</v>
      </c>
      <c r="M109">
        <f t="shared" si="12"/>
        <v>665.08030904109273</v>
      </c>
      <c r="N109">
        <f t="shared" si="13"/>
        <v>3.0571205735456037E-2</v>
      </c>
      <c r="O109">
        <f t="shared" si="14"/>
        <v>1.5900741739736208</v>
      </c>
      <c r="P109">
        <f t="shared" si="15"/>
        <v>1</v>
      </c>
      <c r="Q109">
        <f t="shared" ca="1" si="16"/>
        <v>-9.9999999999909037E-2</v>
      </c>
      <c r="R109" t="str">
        <f t="shared" si="17"/>
        <v/>
      </c>
    </row>
    <row r="110" spans="1:18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9"/>
        <v>-2.4184927112471375E-4</v>
      </c>
      <c r="K110" s="3">
        <f t="shared" ca="1" si="10"/>
        <v>-0.16162544939993495</v>
      </c>
      <c r="L110" s="6">
        <f t="shared" si="11"/>
        <v>109</v>
      </c>
      <c r="M110">
        <f t="shared" si="12"/>
        <v>665.08508911248555</v>
      </c>
      <c r="N110">
        <f t="shared" si="13"/>
        <v>3.1344626265369574E-2</v>
      </c>
      <c r="O110">
        <f t="shared" si="14"/>
        <v>1.3983389989496384</v>
      </c>
      <c r="P110">
        <f t="shared" si="15"/>
        <v>1</v>
      </c>
      <c r="Q110">
        <f t="shared" ca="1" si="16"/>
        <v>-0.16162544939993495</v>
      </c>
      <c r="R110" t="str">
        <f t="shared" si="17"/>
        <v/>
      </c>
    </row>
    <row r="111" spans="1:18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9"/>
        <v>-1.4010580975309041E-4</v>
      </c>
      <c r="K111" s="3">
        <f t="shared" ca="1" si="10"/>
        <v>-9.3631311599892783E-2</v>
      </c>
      <c r="L111" s="6">
        <f t="shared" si="11"/>
        <v>110</v>
      </c>
      <c r="M111">
        <f t="shared" si="12"/>
        <v>665.09314588376878</v>
      </c>
      <c r="N111">
        <f t="shared" si="13"/>
        <v>3.1405115079720929E-2</v>
      </c>
      <c r="O111">
        <f t="shared" si="14"/>
        <v>25.691805751484065</v>
      </c>
      <c r="P111">
        <f t="shared" si="15"/>
        <v>1</v>
      </c>
      <c r="Q111">
        <f t="shared" ca="1" si="16"/>
        <v>-9.3631311599892783E-2</v>
      </c>
      <c r="R111" t="str">
        <f t="shared" si="17"/>
        <v/>
      </c>
    </row>
    <row r="112" spans="1:18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9"/>
        <v>-1.3467207350090254E-4</v>
      </c>
      <c r="K112" s="3">
        <f t="shared" ca="1" si="10"/>
        <v>-8.9999999999918145E-2</v>
      </c>
      <c r="L112" s="6">
        <f t="shared" si="11"/>
        <v>111</v>
      </c>
      <c r="M112">
        <f t="shared" si="12"/>
        <v>665.1891353249423</v>
      </c>
      <c r="N112">
        <f t="shared" si="13"/>
        <v>0.13557983494317685</v>
      </c>
      <c r="O112">
        <f t="shared" si="14"/>
        <v>5.243144567594511</v>
      </c>
      <c r="P112">
        <f t="shared" si="15"/>
        <v>1</v>
      </c>
      <c r="Q112">
        <f t="shared" ca="1" si="16"/>
        <v>-8.9999999999918145E-2</v>
      </c>
      <c r="R112" t="str">
        <f t="shared" si="17"/>
        <v/>
      </c>
    </row>
    <row r="113" spans="1:18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9"/>
        <v>-2.8544943063638938E-3</v>
      </c>
      <c r="K113" s="3">
        <f t="shared" ca="1" si="10"/>
        <v>-1.9076299999999264</v>
      </c>
      <c r="L113" s="6">
        <f t="shared" si="11"/>
        <v>112</v>
      </c>
      <c r="M113">
        <f t="shared" si="12"/>
        <v>665.28104615253028</v>
      </c>
      <c r="N113">
        <f t="shared" si="13"/>
        <v>0.17762161487714104</v>
      </c>
      <c r="O113">
        <f t="shared" si="14"/>
        <v>3.8133069060217415</v>
      </c>
      <c r="P113">
        <f t="shared" si="15"/>
        <v>1</v>
      </c>
      <c r="Q113">
        <f t="shared" ca="1" si="16"/>
        <v>-1.9076299999999264</v>
      </c>
      <c r="R113" t="str">
        <f t="shared" si="17"/>
        <v/>
      </c>
    </row>
    <row r="114" spans="1:18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9"/>
        <v>-2.9178949258554399E-3</v>
      </c>
      <c r="K114" s="3">
        <f t="shared" ca="1" si="10"/>
        <v>-1.9499999999999318</v>
      </c>
      <c r="L114" s="6">
        <f t="shared" si="11"/>
        <v>113</v>
      </c>
      <c r="M114">
        <f t="shared" si="12"/>
        <v>665.37554943889859</v>
      </c>
      <c r="N114">
        <f t="shared" si="13"/>
        <v>0.20752559629709191</v>
      </c>
      <c r="O114">
        <f t="shared" si="14"/>
        <v>2.8084364276060869</v>
      </c>
      <c r="P114">
        <f t="shared" si="15"/>
        <v>1</v>
      </c>
      <c r="Q114">
        <f t="shared" ca="1" si="16"/>
        <v>-1.9499999999999318</v>
      </c>
      <c r="R114" t="str">
        <f t="shared" si="17"/>
        <v/>
      </c>
    </row>
    <row r="115" spans="1:18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9"/>
        <v>-2.9178949258554399E-3</v>
      </c>
      <c r="K115" s="3">
        <f t="shared" ca="1" si="10"/>
        <v>-1.9499999999999318</v>
      </c>
      <c r="L115" s="6">
        <f t="shared" si="11"/>
        <v>114</v>
      </c>
      <c r="M115">
        <f t="shared" si="12"/>
        <v>665.46567979966505</v>
      </c>
      <c r="N115">
        <f t="shared" si="13"/>
        <v>0.22564268957014239</v>
      </c>
      <c r="O115">
        <f t="shared" si="14"/>
        <v>2.1835056321725226</v>
      </c>
      <c r="P115">
        <f t="shared" si="15"/>
        <v>1</v>
      </c>
      <c r="Q115">
        <f t="shared" ca="1" si="16"/>
        <v>-1.9499999999999318</v>
      </c>
      <c r="R115" t="str">
        <f t="shared" si="17"/>
        <v/>
      </c>
    </row>
    <row r="116" spans="1:18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9"/>
        <v>-2.9178949258554399E-3</v>
      </c>
      <c r="K116" s="3">
        <f t="shared" ca="1" si="10"/>
        <v>-1.9499999999999318</v>
      </c>
      <c r="L116" s="6">
        <f t="shared" si="11"/>
        <v>115</v>
      </c>
      <c r="M116">
        <f t="shared" si="12"/>
        <v>665.5514372348299</v>
      </c>
      <c r="N116">
        <f t="shared" si="13"/>
        <v>0.23593472886845218</v>
      </c>
      <c r="O116">
        <f t="shared" si="14"/>
        <v>1.7247763833742409</v>
      </c>
      <c r="P116">
        <f t="shared" si="15"/>
        <v>1</v>
      </c>
      <c r="Q116">
        <f t="shared" ca="1" si="16"/>
        <v>-1.9499999999999318</v>
      </c>
      <c r="R116" t="str">
        <f t="shared" si="17"/>
        <v/>
      </c>
    </row>
    <row r="117" spans="1:18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9"/>
        <v>-2.9178949258554399E-3</v>
      </c>
      <c r="K117" s="3">
        <f t="shared" ca="1" si="10"/>
        <v>-1.9499999999999318</v>
      </c>
      <c r="L117" s="6">
        <f t="shared" si="11"/>
        <v>116</v>
      </c>
      <c r="M117">
        <f t="shared" si="12"/>
        <v>665.63282174439314</v>
      </c>
      <c r="N117">
        <f t="shared" si="13"/>
        <v>0.24052606941128143</v>
      </c>
      <c r="O117">
        <f t="shared" si="14"/>
        <v>1.3534921166911389</v>
      </c>
      <c r="P117">
        <f t="shared" si="15"/>
        <v>1</v>
      </c>
      <c r="Q117">
        <f t="shared" ca="1" si="16"/>
        <v>-1.9499999999999318</v>
      </c>
      <c r="R117" t="str">
        <f t="shared" si="17"/>
        <v/>
      </c>
    </row>
    <row r="118" spans="1:18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9"/>
        <v>-2.9178949258554399E-3</v>
      </c>
      <c r="K118" s="3">
        <f t="shared" ca="1" si="10"/>
        <v>-1.9499999999999318</v>
      </c>
      <c r="L118" s="6">
        <f t="shared" si="11"/>
        <v>117</v>
      </c>
      <c r="M118">
        <f t="shared" si="12"/>
        <v>665.70983332835476</v>
      </c>
      <c r="N118">
        <f t="shared" si="13"/>
        <v>0.24077643886731209</v>
      </c>
      <c r="O118">
        <f t="shared" si="14"/>
        <v>8.1825559050273782</v>
      </c>
      <c r="P118">
        <f t="shared" si="15"/>
        <v>1</v>
      </c>
      <c r="Q118">
        <f t="shared" ca="1" si="16"/>
        <v>-1.9499999999999318</v>
      </c>
      <c r="R118" t="str">
        <f t="shared" si="17"/>
        <v/>
      </c>
    </row>
    <row r="119" spans="1:18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9"/>
        <v>-2.9178949258554399E-3</v>
      </c>
      <c r="K119" s="3">
        <f t="shared" ca="1" si="10"/>
        <v>-1.9499999999999318</v>
      </c>
      <c r="L119" s="6">
        <f t="shared" si="11"/>
        <v>118</v>
      </c>
      <c r="M119">
        <f t="shared" si="12"/>
        <v>665.97605339506913</v>
      </c>
      <c r="N119">
        <f t="shared" si="13"/>
        <v>0.39885722347781388</v>
      </c>
      <c r="O119">
        <f t="shared" si="14"/>
        <v>4.2720715700554459</v>
      </c>
      <c r="P119">
        <f t="shared" si="15"/>
        <v>1</v>
      </c>
      <c r="Q119">
        <f t="shared" ca="1" si="16"/>
        <v>-1.9499999999999318</v>
      </c>
      <c r="R119" t="str">
        <f t="shared" si="17"/>
        <v/>
      </c>
    </row>
    <row r="120" spans="1:18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9"/>
        <v>-2.9178949258554399E-3</v>
      </c>
      <c r="K120" s="3">
        <f t="shared" ca="1" si="10"/>
        <v>-1.9499999999999318</v>
      </c>
      <c r="L120" s="6">
        <f t="shared" si="11"/>
        <v>119</v>
      </c>
      <c r="M120">
        <f t="shared" si="12"/>
        <v>666.22896253741385</v>
      </c>
      <c r="N120">
        <f t="shared" si="13"/>
        <v>0.48096024755092537</v>
      </c>
      <c r="O120">
        <f t="shared" si="14"/>
        <v>3.0169592393027465</v>
      </c>
      <c r="P120">
        <f t="shared" si="15"/>
        <v>1</v>
      </c>
      <c r="Q120">
        <f t="shared" ca="1" si="16"/>
        <v>-1.9499999999999318</v>
      </c>
      <c r="R120" t="str">
        <f t="shared" si="17"/>
        <v/>
      </c>
    </row>
    <row r="121" spans="1:18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9"/>
        <v>-2.9178949258554399E-3</v>
      </c>
      <c r="K121" s="3">
        <f t="shared" ca="1" si="10"/>
        <v>-1.9499999999999318</v>
      </c>
      <c r="L121" s="6">
        <f t="shared" si="11"/>
        <v>120</v>
      </c>
      <c r="M121">
        <f t="shared" si="12"/>
        <v>666.46856075538881</v>
      </c>
      <c r="N121">
        <f t="shared" si="13"/>
        <v>0.52859543485496041</v>
      </c>
      <c r="O121">
        <f t="shared" si="14"/>
        <v>2.0136478857467615</v>
      </c>
      <c r="P121">
        <f t="shared" si="15"/>
        <v>1</v>
      </c>
      <c r="Q121">
        <f t="shared" ca="1" si="16"/>
        <v>-1.9499999999999318</v>
      </c>
      <c r="R121" t="str">
        <f t="shared" si="17"/>
        <v/>
      </c>
    </row>
    <row r="122" spans="1:18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9"/>
        <v>-2.9178949258554399E-3</v>
      </c>
      <c r="K122" s="3">
        <f t="shared" ca="1" si="10"/>
        <v>-1.9499999999999318</v>
      </c>
      <c r="L122" s="6">
        <f t="shared" si="11"/>
        <v>121</v>
      </c>
      <c r="M122">
        <f t="shared" si="12"/>
        <v>666.67804414444527</v>
      </c>
      <c r="N122">
        <f t="shared" si="13"/>
        <v>0.54678174137815183</v>
      </c>
      <c r="O122">
        <f t="shared" si="14"/>
        <v>1.5635520099844782</v>
      </c>
      <c r="P122">
        <f t="shared" si="15"/>
        <v>1</v>
      </c>
      <c r="Q122">
        <f t="shared" ca="1" si="16"/>
        <v>-1.9499999999999318</v>
      </c>
      <c r="R122" t="str">
        <f t="shared" si="17"/>
        <v/>
      </c>
    </row>
    <row r="123" spans="1:18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9"/>
        <v>-2.9178949258554399E-3</v>
      </c>
      <c r="K123" s="3">
        <f t="shared" ca="1" si="10"/>
        <v>-1.9499999999999318</v>
      </c>
      <c r="L123" s="6">
        <f t="shared" si="11"/>
        <v>122</v>
      </c>
      <c r="M123">
        <f t="shared" si="12"/>
        <v>666.87495795786208</v>
      </c>
      <c r="N123">
        <f t="shared" si="13"/>
        <v>0.55287683386747366</v>
      </c>
      <c r="O123">
        <f t="shared" si="14"/>
        <v>1.1901527375182728</v>
      </c>
      <c r="P123">
        <f t="shared" si="15"/>
        <v>1</v>
      </c>
      <c r="Q123">
        <f t="shared" ca="1" si="16"/>
        <v>-1.9499999999999318</v>
      </c>
      <c r="R123" t="str">
        <f t="shared" si="17"/>
        <v/>
      </c>
    </row>
    <row r="124" spans="1:18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9"/>
        <v>-2.9178949258554399E-3</v>
      </c>
      <c r="K124" s="3">
        <f t="shared" ca="1" si="10"/>
        <v>-1.9499999999999318</v>
      </c>
      <c r="L124" s="6">
        <f t="shared" si="11"/>
        <v>123</v>
      </c>
      <c r="M124">
        <f t="shared" si="12"/>
        <v>667.05930219563948</v>
      </c>
      <c r="N124">
        <f t="shared" si="13"/>
        <v>0.55016875596175763</v>
      </c>
      <c r="O124">
        <f t="shared" si="14"/>
        <v>1.9111646493311067</v>
      </c>
      <c r="P124">
        <f t="shared" si="15"/>
        <v>1</v>
      </c>
      <c r="Q124">
        <f t="shared" ca="1" si="16"/>
        <v>-1.9499999999999318</v>
      </c>
      <c r="R124" t="str">
        <f t="shared" si="17"/>
        <v/>
      </c>
    </row>
    <row r="125" spans="1:18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9"/>
        <v>-2.9178949258554399E-3</v>
      </c>
      <c r="K125" s="3">
        <f t="shared" ca="1" si="10"/>
        <v>-1.9499999999999318</v>
      </c>
      <c r="L125" s="6">
        <f t="shared" si="11"/>
        <v>124</v>
      </c>
      <c r="M125">
        <f t="shared" si="12"/>
        <v>667.29711107926278</v>
      </c>
      <c r="N125">
        <f t="shared" si="13"/>
        <v>0.56152867329591183</v>
      </c>
      <c r="O125">
        <f t="shared" si="14"/>
        <v>0.82433710467583354</v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9"/>
        <v>-2.9178949258554399E-3</v>
      </c>
      <c r="K126" s="3">
        <f t="shared" ca="1" si="10"/>
        <v>-1.9499999999999318</v>
      </c>
      <c r="L126" s="6">
        <f t="shared" si="11"/>
        <v>125</v>
      </c>
      <c r="M126">
        <f t="shared" si="12"/>
        <v>667.47934965297486</v>
      </c>
      <c r="N126">
        <f t="shared" si="13"/>
        <v>0.55012119486640731</v>
      </c>
      <c r="O126">
        <f t="shared" si="14"/>
        <v>0.51016094206892681</v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9"/>
        <v>-2.9178949258554399E-3</v>
      </c>
      <c r="K127" s="3">
        <f t="shared" ca="1" si="10"/>
        <v>-1.9499999999999318</v>
      </c>
      <c r="L127" s="6">
        <f t="shared" si="11"/>
        <v>126</v>
      </c>
      <c r="M127">
        <f t="shared" si="12"/>
        <v>667.64787394097266</v>
      </c>
      <c r="N127">
        <f t="shared" si="13"/>
        <v>0.53450288295660309</v>
      </c>
      <c r="O127">
        <f t="shared" si="14"/>
        <v>1.5194044502343971</v>
      </c>
      <c r="P127">
        <f t="shared" si="15"/>
        <v>1</v>
      </c>
      <c r="Q127">
        <f t="shared" ca="1" si="16"/>
        <v>-1.9499999999999318</v>
      </c>
      <c r="R127">
        <f t="shared" ca="1" si="17"/>
        <v>-1.9499999999999318</v>
      </c>
    </row>
    <row r="128" spans="1:18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9"/>
        <v>-2.9178949258554399E-3</v>
      </c>
      <c r="K128" s="3">
        <f t="shared" ca="1" si="10"/>
        <v>-1.9499999999999318</v>
      </c>
      <c r="L128" s="6">
        <f t="shared" si="11"/>
        <v>127</v>
      </c>
      <c r="M128">
        <f t="shared" si="12"/>
        <v>667.8826839432561</v>
      </c>
      <c r="N128">
        <f t="shared" si="13"/>
        <v>0.53164359269604144</v>
      </c>
      <c r="O128">
        <f t="shared" si="14"/>
        <v>0.78495454939574683</v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9"/>
        <v>-2.9178949258554399E-3</v>
      </c>
      <c r="K129" s="3">
        <f t="shared" ca="1" si="10"/>
        <v>-1.9499999999999318</v>
      </c>
      <c r="L129" s="6">
        <f t="shared" si="11"/>
        <v>128</v>
      </c>
      <c r="M129">
        <f t="shared" si="12"/>
        <v>668.08196453377468</v>
      </c>
      <c r="N129">
        <f t="shared" si="13"/>
        <v>0.51558970389737302</v>
      </c>
      <c r="O129">
        <f t="shared" si="14"/>
        <v>0.40349034251989641</v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9"/>
        <v>-2.9178949258554399E-3</v>
      </c>
      <c r="K130" s="3">
        <f t="shared" ca="1" si="10"/>
        <v>-1.9499999999999318</v>
      </c>
      <c r="L130" s="6">
        <f t="shared" si="11"/>
        <v>129</v>
      </c>
      <c r="M130">
        <f t="shared" si="12"/>
        <v>668.26366529236077</v>
      </c>
      <c r="N130">
        <f t="shared" si="13"/>
        <v>0.49565192702463523</v>
      </c>
      <c r="O130">
        <f t="shared" si="14"/>
        <v>5.3131454158322801E-2</v>
      </c>
      <c r="P130" t="str">
        <f t="shared" si="15"/>
        <v/>
      </c>
      <c r="Q130" t="str">
        <f t="shared" si="16"/>
        <v/>
      </c>
      <c r="R130" t="str">
        <f t="shared" si="17"/>
        <v/>
      </c>
    </row>
    <row r="131" spans="1:18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8">(OFFSET(I131,$W$2,0)-H131)/H131</f>
        <v>-2.350219377188796E-3</v>
      </c>
      <c r="K131" s="3">
        <f t="shared" ref="K131:K194" ca="1" si="19">IF(ISNUMBER(J131),H131*J131,"")</f>
        <v>-1.5697343999999021</v>
      </c>
      <c r="L131" s="6">
        <f t="shared" si="11"/>
        <v>130</v>
      </c>
      <c r="M131">
        <f t="shared" si="12"/>
        <v>668.42897949632493</v>
      </c>
      <c r="N131">
        <f t="shared" si="13"/>
        <v>0.47468441086073615</v>
      </c>
      <c r="O131">
        <f t="shared" si="14"/>
        <v>-0.29278293776902287</v>
      </c>
      <c r="P131" t="str">
        <f t="shared" si="15"/>
        <v/>
      </c>
      <c r="Q131" t="str">
        <f t="shared" si="16"/>
        <v/>
      </c>
      <c r="R131" t="str">
        <f t="shared" si="17"/>
        <v/>
      </c>
    </row>
    <row r="132" spans="1:18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8"/>
        <v>-2.0992164002741854E-3</v>
      </c>
      <c r="K132" s="3">
        <f t="shared" ca="1" si="19"/>
        <v>-1.4017344000000094</v>
      </c>
      <c r="L132" s="6">
        <f t="shared" ref="L132:L195" si="20">L131+1</f>
        <v>131</v>
      </c>
      <c r="M132">
        <f t="shared" si="12"/>
        <v>668.5779071456675</v>
      </c>
      <c r="N132">
        <f t="shared" si="13"/>
        <v>0.45516453630837306</v>
      </c>
      <c r="O132">
        <f t="shared" si="14"/>
        <v>-0.63253422158635719</v>
      </c>
      <c r="P132" t="str">
        <f t="shared" si="15"/>
        <v/>
      </c>
      <c r="Q132" t="str">
        <f t="shared" si="16"/>
        <v/>
      </c>
      <c r="R132" t="str">
        <f t="shared" si="17"/>
        <v/>
      </c>
    </row>
    <row r="133" spans="1:18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8"/>
        <v>-2.0824867468245307E-3</v>
      </c>
      <c r="K133" s="3">
        <f t="shared" ca="1" si="19"/>
        <v>-1.3905399999999872</v>
      </c>
      <c r="L133" s="6">
        <f t="shared" si="20"/>
        <v>132</v>
      </c>
      <c r="M133">
        <f t="shared" si="12"/>
        <v>668.71044824038813</v>
      </c>
      <c r="N133">
        <f t="shared" si="13"/>
        <v>0.43938585184811529</v>
      </c>
      <c r="O133">
        <f t="shared" si="14"/>
        <v>-0.95689981509351574</v>
      </c>
      <c r="P133" t="str">
        <f t="shared" si="15"/>
        <v/>
      </c>
      <c r="Q133" t="str">
        <f t="shared" si="16"/>
        <v/>
      </c>
      <c r="R133" t="str">
        <f t="shared" si="17"/>
        <v/>
      </c>
    </row>
    <row r="134" spans="1:18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8"/>
        <v>-2.0824867468245307E-3</v>
      </c>
      <c r="K134" s="3">
        <f t="shared" ca="1" si="19"/>
        <v>-1.3905399999999872</v>
      </c>
      <c r="L134" s="6">
        <f t="shared" si="20"/>
        <v>133</v>
      </c>
      <c r="M134">
        <f t="shared" si="12"/>
        <v>668.82660278048684</v>
      </c>
      <c r="N134">
        <f t="shared" si="13"/>
        <v>0.42928261202167595</v>
      </c>
      <c r="O134">
        <f t="shared" si="14"/>
        <v>-2.3914380683908205</v>
      </c>
      <c r="P134" t="str">
        <f t="shared" si="15"/>
        <v/>
      </c>
      <c r="Q134" t="str">
        <f t="shared" si="16"/>
        <v/>
      </c>
      <c r="R134" t="str">
        <f t="shared" si="17"/>
        <v/>
      </c>
    </row>
    <row r="135" spans="1:18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8"/>
        <v>-2.127415049789506E-3</v>
      </c>
      <c r="K135" s="3">
        <f t="shared" ca="1" si="19"/>
        <v>-1.4205400000000739</v>
      </c>
      <c r="L135" s="6">
        <f t="shared" si="20"/>
        <v>134</v>
      </c>
      <c r="M135">
        <f t="shared" si="12"/>
        <v>668.87037076596368</v>
      </c>
      <c r="N135">
        <f t="shared" si="13"/>
        <v>0.45085335966276091</v>
      </c>
      <c r="O135">
        <f t="shared" si="14"/>
        <v>-2.3740995670174652</v>
      </c>
      <c r="P135" t="str">
        <f t="shared" si="15"/>
        <v/>
      </c>
      <c r="Q135" t="str">
        <f t="shared" si="16"/>
        <v/>
      </c>
      <c r="R135" t="str">
        <f t="shared" si="17"/>
        <v/>
      </c>
    </row>
    <row r="136" spans="1:18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8"/>
        <v>-2.127415049789506E-3</v>
      </c>
      <c r="K136" s="3">
        <f t="shared" ca="1" si="19"/>
        <v>-1.4205400000000739</v>
      </c>
      <c r="L136" s="6">
        <f t="shared" si="20"/>
        <v>135</v>
      </c>
      <c r="M136">
        <f t="shared" si="12"/>
        <v>668.90091109542573</v>
      </c>
      <c r="N136">
        <f t="shared" si="13"/>
        <v>0.47758822548511692</v>
      </c>
      <c r="O136">
        <f t="shared" si="14"/>
        <v>-2.3081323648758998</v>
      </c>
      <c r="P136" t="str">
        <f t="shared" si="15"/>
        <v/>
      </c>
      <c r="Q136" t="str">
        <f t="shared" si="16"/>
        <v/>
      </c>
      <c r="R136" t="str">
        <f t="shared" si="17"/>
        <v/>
      </c>
    </row>
    <row r="137" spans="1:18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8"/>
        <v>-2.127415049789506E-3</v>
      </c>
      <c r="K137" s="3">
        <f t="shared" ca="1" si="19"/>
        <v>-1.4205400000000739</v>
      </c>
      <c r="L137" s="6">
        <f t="shared" si="20"/>
        <v>136</v>
      </c>
      <c r="M137">
        <f t="shared" si="12"/>
        <v>668.91984925850181</v>
      </c>
      <c r="N137">
        <f t="shared" si="13"/>
        <v>0.50699929029511992</v>
      </c>
      <c r="O137">
        <f t="shared" si="14"/>
        <v>-2.2285026431578907</v>
      </c>
      <c r="P137" t="str">
        <f t="shared" si="15"/>
        <v/>
      </c>
      <c r="Q137" t="str">
        <f t="shared" si="16"/>
        <v/>
      </c>
      <c r="R137" t="str">
        <f t="shared" si="17"/>
        <v/>
      </c>
    </row>
    <row r="138" spans="1:18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8"/>
        <v>-2.126608060144179E-3</v>
      </c>
      <c r="K138" s="3">
        <f t="shared" ca="1" si="19"/>
        <v>-1.4200000000000728</v>
      </c>
      <c r="L138" s="6">
        <f t="shared" si="20"/>
        <v>137</v>
      </c>
      <c r="M138">
        <f t="shared" si="12"/>
        <v>668.92415082979301</v>
      </c>
      <c r="N138">
        <f t="shared" si="13"/>
        <v>0.53866262503102313</v>
      </c>
      <c r="O138">
        <f t="shared" si="14"/>
        <v>-2.1054938232028335</v>
      </c>
      <c r="P138" t="str">
        <f t="shared" si="15"/>
        <v/>
      </c>
      <c r="Q138" t="str">
        <f t="shared" si="16"/>
        <v/>
      </c>
      <c r="R138" t="str">
        <f t="shared" si="17"/>
        <v/>
      </c>
    </row>
    <row r="139" spans="1:18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8"/>
        <v>-6.0291716007548825E-4</v>
      </c>
      <c r="K139" s="3">
        <f t="shared" ca="1" si="19"/>
        <v>-0.40197208880010754</v>
      </c>
      <c r="L139" s="6">
        <f t="shared" si="20"/>
        <v>138</v>
      </c>
      <c r="M139">
        <f t="shared" si="12"/>
        <v>668.91608265318473</v>
      </c>
      <c r="N139">
        <f t="shared" si="13"/>
        <v>0.56987735172785026</v>
      </c>
      <c r="O139">
        <f t="shared" si="14"/>
        <v>-2.0613086640889775</v>
      </c>
      <c r="P139" t="str">
        <f t="shared" si="15"/>
        <v/>
      </c>
      <c r="Q139" t="str">
        <f t="shared" si="16"/>
        <v/>
      </c>
      <c r="R139" t="str">
        <f t="shared" si="17"/>
        <v/>
      </c>
    </row>
    <row r="140" spans="1:18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8"/>
        <v>-6.0257371230699542E-4</v>
      </c>
      <c r="K140" s="3">
        <f t="shared" ca="1" si="19"/>
        <v>-0.40174297000010029</v>
      </c>
      <c r="L140" s="6">
        <f t="shared" si="20"/>
        <v>139</v>
      </c>
      <c r="M140">
        <f t="shared" si="12"/>
        <v>668.88894638931731</v>
      </c>
      <c r="N140">
        <f t="shared" si="13"/>
        <v>0.60159092676633374</v>
      </c>
      <c r="O140">
        <f t="shared" si="14"/>
        <v>-1.9075368454867125</v>
      </c>
      <c r="P140" t="str">
        <f t="shared" si="15"/>
        <v/>
      </c>
      <c r="Q140" t="str">
        <f t="shared" si="16"/>
        <v/>
      </c>
      <c r="R140" t="str">
        <f t="shared" si="17"/>
        <v/>
      </c>
    </row>
    <row r="141" spans="1:18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8"/>
        <v>-5.798441155174329E-4</v>
      </c>
      <c r="K141" s="3">
        <f t="shared" ca="1" si="19"/>
        <v>-0.3865800888000876</v>
      </c>
      <c r="L141" s="6">
        <f t="shared" si="20"/>
        <v>140</v>
      </c>
      <c r="M141">
        <f t="shared" si="12"/>
        <v>668.84854261521173</v>
      </c>
      <c r="N141">
        <f t="shared" si="13"/>
        <v>0.62886461423436768</v>
      </c>
      <c r="O141">
        <f t="shared" si="14"/>
        <v>-1.7605587268726137</v>
      </c>
      <c r="P141" t="str">
        <f t="shared" si="15"/>
        <v/>
      </c>
      <c r="Q141" t="str">
        <f t="shared" si="16"/>
        <v/>
      </c>
      <c r="R141" t="str">
        <f t="shared" si="17"/>
        <v/>
      </c>
    </row>
    <row r="142" spans="1:18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8"/>
        <v>-5.798441155174329E-4</v>
      </c>
      <c r="K142" s="3">
        <f t="shared" ca="1" si="19"/>
        <v>-0.3865800888000876</v>
      </c>
      <c r="L142" s="6">
        <f t="shared" si="20"/>
        <v>141</v>
      </c>
      <c r="M142">
        <f t="shared" si="12"/>
        <v>668.79487133086775</v>
      </c>
      <c r="N142">
        <f t="shared" si="13"/>
        <v>0.64989624286067216</v>
      </c>
      <c r="O142">
        <f t="shared" si="14"/>
        <v>-1.620999985521641</v>
      </c>
      <c r="P142" t="str">
        <f t="shared" si="15"/>
        <v/>
      </c>
      <c r="Q142" t="str">
        <f t="shared" si="16"/>
        <v/>
      </c>
      <c r="R142" t="str">
        <f t="shared" si="17"/>
        <v/>
      </c>
    </row>
    <row r="143" spans="1:18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8"/>
        <v>-5.7934534883580062E-4</v>
      </c>
      <c r="K143" s="3">
        <f t="shared" ca="1" si="19"/>
        <v>-0.38624737000009191</v>
      </c>
      <c r="L143" s="6">
        <f t="shared" si="20"/>
        <v>142</v>
      </c>
      <c r="M143">
        <f t="shared" si="12"/>
        <v>668.72793253628549</v>
      </c>
      <c r="N143">
        <f t="shared" si="13"/>
        <v>0.66269904031922366</v>
      </c>
      <c r="O143">
        <f t="shared" si="14"/>
        <v>-1.4886742633733738</v>
      </c>
      <c r="P143" t="str">
        <f t="shared" si="15"/>
        <v/>
      </c>
      <c r="Q143" t="str">
        <f t="shared" si="16"/>
        <v/>
      </c>
      <c r="R143" t="str">
        <f t="shared" si="17"/>
        <v/>
      </c>
    </row>
    <row r="144" spans="1:18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8"/>
        <v>-5.7934534883580062E-4</v>
      </c>
      <c r="K144" s="3">
        <f t="shared" ca="1" si="19"/>
        <v>-0.38624737000009191</v>
      </c>
      <c r="L144" s="6">
        <f t="shared" si="20"/>
        <v>143</v>
      </c>
      <c r="M144">
        <f t="shared" si="12"/>
        <v>668.64890273979188</v>
      </c>
      <c r="N144">
        <f t="shared" si="13"/>
        <v>0.66570412027723214</v>
      </c>
      <c r="O144">
        <f t="shared" si="14"/>
        <v>-1.8009543628670213</v>
      </c>
      <c r="P144" t="str">
        <f t="shared" si="15"/>
        <v/>
      </c>
      <c r="Q144" t="str">
        <f t="shared" si="16"/>
        <v/>
      </c>
      <c r="R144" t="str">
        <f t="shared" si="17"/>
        <v/>
      </c>
    </row>
    <row r="145" spans="1:18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8"/>
        <v>-5.7934534883580062E-4</v>
      </c>
      <c r="K145" s="3">
        <f t="shared" ca="1" si="19"/>
        <v>-0.38624737000009191</v>
      </c>
      <c r="L145" s="6">
        <f t="shared" si="20"/>
        <v>144</v>
      </c>
      <c r="M145">
        <f t="shared" si="12"/>
        <v>668.52339916498693</v>
      </c>
      <c r="N145">
        <f t="shared" si="13"/>
        <v>0.66724284015172175</v>
      </c>
      <c r="O145">
        <f t="shared" si="14"/>
        <v>-1.6087084047882856</v>
      </c>
      <c r="P145" t="str">
        <f t="shared" si="15"/>
        <v/>
      </c>
      <c r="Q145" t="str">
        <f t="shared" si="16"/>
        <v/>
      </c>
      <c r="R145" t="str">
        <f t="shared" si="17"/>
        <v/>
      </c>
    </row>
    <row r="146" spans="1:18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8"/>
        <v>-5.6038892739866078E-4</v>
      </c>
      <c r="K146" s="3">
        <f t="shared" ca="1" si="19"/>
        <v>-0.3736021086999699</v>
      </c>
      <c r="L146" s="6">
        <f t="shared" si="20"/>
        <v>145</v>
      </c>
      <c r="M146">
        <f t="shared" si="12"/>
        <v>668.38619266342141</v>
      </c>
      <c r="N146">
        <f t="shared" si="13"/>
        <v>0.648477854691205</v>
      </c>
      <c r="O146">
        <f t="shared" si="14"/>
        <v>-1.4436771535816999</v>
      </c>
      <c r="P146" t="str">
        <f t="shared" si="15"/>
        <v/>
      </c>
      <c r="Q146" t="str">
        <f t="shared" si="16"/>
        <v/>
      </c>
      <c r="R146" t="str">
        <f t="shared" si="17"/>
        <v/>
      </c>
    </row>
    <row r="147" spans="1:18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8"/>
        <v>-5.4152551935011256E-4</v>
      </c>
      <c r="K147" s="3">
        <f t="shared" ca="1" si="19"/>
        <v>-0.36101937000000817</v>
      </c>
      <c r="L147" s="6">
        <f t="shared" si="20"/>
        <v>146</v>
      </c>
      <c r="M147">
        <f t="shared" si="12"/>
        <v>668.28523277718841</v>
      </c>
      <c r="N147">
        <f t="shared" si="13"/>
        <v>0.6515004780333542</v>
      </c>
      <c r="O147">
        <f t="shared" si="14"/>
        <v>-1.2820140665278315</v>
      </c>
      <c r="P147" t="str">
        <f t="shared" si="15"/>
        <v/>
      </c>
      <c r="Q147" t="str">
        <f t="shared" si="16"/>
        <v/>
      </c>
      <c r="R147" t="str">
        <f t="shared" si="17"/>
        <v/>
      </c>
    </row>
    <row r="148" spans="1:18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8"/>
        <v>-4.8827451815761932E-4</v>
      </c>
      <c r="K148" s="3">
        <f t="shared" ca="1" si="19"/>
        <v>-0.32550112810008613</v>
      </c>
      <c r="L148" s="6">
        <f t="shared" si="20"/>
        <v>147</v>
      </c>
      <c r="M148">
        <f t="shared" si="12"/>
        <v>668.17645776490485</v>
      </c>
      <c r="N148">
        <f t="shared" si="13"/>
        <v>0.64292173535843056</v>
      </c>
      <c r="O148">
        <f t="shared" si="14"/>
        <v>-1.1299318796553142</v>
      </c>
      <c r="P148" t="str">
        <f t="shared" si="15"/>
        <v/>
      </c>
      <c r="Q148" t="str">
        <f t="shared" si="16"/>
        <v/>
      </c>
      <c r="R148" t="str">
        <f t="shared" si="17"/>
        <v/>
      </c>
    </row>
    <row r="149" spans="1:18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8"/>
        <v>3.6692889109234854E-4</v>
      </c>
      <c r="K149" s="3">
        <f t="shared" ca="1" si="19"/>
        <v>0.24460782319999907</v>
      </c>
      <c r="L149" s="6">
        <f t="shared" si="20"/>
        <v>148</v>
      </c>
      <c r="M149">
        <f t="shared" si="12"/>
        <v>668.06349747476986</v>
      </c>
      <c r="N149">
        <f t="shared" si="13"/>
        <v>0.62381670371596742</v>
      </c>
      <c r="O149">
        <f t="shared" si="14"/>
        <v>-0.98345791498579249</v>
      </c>
      <c r="P149" t="str">
        <f t="shared" si="15"/>
        <v/>
      </c>
      <c r="Q149" t="str">
        <f t="shared" si="16"/>
        <v/>
      </c>
      <c r="R149" t="str">
        <f t="shared" si="17"/>
        <v/>
      </c>
    </row>
    <row r="150" spans="1:18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8"/>
        <v>2.1320376010304168E-4</v>
      </c>
      <c r="K150" s="3">
        <f t="shared" ca="1" si="19"/>
        <v>0.14212697749997005</v>
      </c>
      <c r="L150" s="6">
        <f t="shared" si="20"/>
        <v>149</v>
      </c>
      <c r="M150">
        <f t="shared" si="12"/>
        <v>667.94301637060062</v>
      </c>
      <c r="N150">
        <f t="shared" si="13"/>
        <v>0.58857608548100848</v>
      </c>
      <c r="O150">
        <f t="shared" si="14"/>
        <v>-0.83764254573418195</v>
      </c>
      <c r="P150" t="str">
        <f t="shared" si="15"/>
        <v/>
      </c>
      <c r="Q150" t="str">
        <f t="shared" si="16"/>
        <v/>
      </c>
      <c r="R150" t="str">
        <f t="shared" si="17"/>
        <v/>
      </c>
    </row>
    <row r="151" spans="1:18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8"/>
        <v>2.1335099283705983E-4</v>
      </c>
      <c r="K151" s="3">
        <f t="shared" ca="1" si="19"/>
        <v>0.14222510560000501</v>
      </c>
      <c r="L151" s="6">
        <f t="shared" si="20"/>
        <v>150</v>
      </c>
      <c r="M151">
        <f t="shared" si="12"/>
        <v>667.81501445239701</v>
      </c>
      <c r="N151">
        <f t="shared" si="13"/>
        <v>0.53170907284401991</v>
      </c>
      <c r="O151">
        <f t="shared" si="14"/>
        <v>-0.68649280412794866</v>
      </c>
      <c r="P151" t="str">
        <f t="shared" si="15"/>
        <v/>
      </c>
      <c r="Q151" t="str">
        <f t="shared" si="16"/>
        <v/>
      </c>
      <c r="R151" t="str">
        <f t="shared" si="17"/>
        <v/>
      </c>
    </row>
    <row r="152" spans="1:18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8"/>
        <v>7.7632286018762477E-4</v>
      </c>
      <c r="K152" s="3">
        <f t="shared" ca="1" si="19"/>
        <v>0.51722510560000501</v>
      </c>
      <c r="L152" s="6">
        <f t="shared" si="20"/>
        <v>151</v>
      </c>
      <c r="M152">
        <f t="shared" si="12"/>
        <v>667.67949172015915</v>
      </c>
      <c r="N152">
        <f t="shared" si="13"/>
        <v>0.44210264417614648</v>
      </c>
      <c r="O152">
        <f t="shared" si="14"/>
        <v>-0.5190914896850678</v>
      </c>
      <c r="P152" t="str">
        <f t="shared" si="15"/>
        <v/>
      </c>
      <c r="Q152" t="str">
        <f t="shared" si="16"/>
        <v/>
      </c>
      <c r="R152" t="str">
        <f t="shared" si="17"/>
        <v/>
      </c>
    </row>
    <row r="153" spans="1:18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8"/>
        <v>-1.2566988546221483E-4</v>
      </c>
      <c r="K153" s="3">
        <f t="shared" ca="1" si="19"/>
        <v>-8.380356700001812E-2</v>
      </c>
      <c r="L153" s="6">
        <f t="shared" si="20"/>
        <v>152</v>
      </c>
      <c r="M153">
        <f t="shared" si="12"/>
        <v>667.53644817388704</v>
      </c>
      <c r="N153">
        <f t="shared" si="13"/>
        <v>0.28628377724510529</v>
      </c>
      <c r="O153">
        <f t="shared" si="14"/>
        <v>-4.4936118499848847</v>
      </c>
      <c r="P153" t="str">
        <f t="shared" si="15"/>
        <v/>
      </c>
      <c r="Q153" t="str">
        <f t="shared" si="16"/>
        <v/>
      </c>
      <c r="R153" t="str">
        <f t="shared" si="17"/>
        <v/>
      </c>
    </row>
    <row r="154" spans="1:18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8"/>
        <v>-4.0754172843029138E-4</v>
      </c>
      <c r="K154" s="3">
        <f t="shared" ca="1" si="19"/>
        <v>-0.27177400000005036</v>
      </c>
      <c r="L154" s="6">
        <f t="shared" si="20"/>
        <v>153</v>
      </c>
      <c r="M154">
        <f t="shared" si="12"/>
        <v>667.35580018386906</v>
      </c>
      <c r="N154">
        <f t="shared" si="13"/>
        <v>0.34867880264671436</v>
      </c>
      <c r="O154">
        <f t="shared" si="14"/>
        <v>-3.1714006572102251</v>
      </c>
      <c r="P154" t="str">
        <f t="shared" si="15"/>
        <v/>
      </c>
      <c r="Q154" t="str">
        <f t="shared" si="16"/>
        <v/>
      </c>
      <c r="R154" t="str">
        <f t="shared" si="17"/>
        <v/>
      </c>
    </row>
    <row r="155" spans="1:18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8"/>
        <v>2.656442853775741E-4</v>
      </c>
      <c r="K155" s="3">
        <f t="shared" ca="1" si="19"/>
        <v>0.17714801939985134</v>
      </c>
      <c r="L155" s="6">
        <f t="shared" si="20"/>
        <v>154</v>
      </c>
      <c r="M155">
        <f t="shared" si="12"/>
        <v>667.18236227788452</v>
      </c>
      <c r="N155">
        <f t="shared" si="13"/>
        <v>0.38352919183704348</v>
      </c>
      <c r="O155">
        <f t="shared" si="14"/>
        <v>-2.4310073332844779</v>
      </c>
      <c r="P155" t="str">
        <f t="shared" si="15"/>
        <v/>
      </c>
      <c r="Q155" t="str">
        <f t="shared" si="16"/>
        <v/>
      </c>
      <c r="R155" t="str">
        <f t="shared" si="17"/>
        <v/>
      </c>
    </row>
    <row r="156" spans="1:18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8"/>
        <v>2.8004007229231684E-4</v>
      </c>
      <c r="K156" s="3">
        <f t="shared" ca="1" si="19"/>
        <v>0.18674801939994268</v>
      </c>
      <c r="L156" s="6">
        <f t="shared" si="20"/>
        <v>155</v>
      </c>
      <c r="M156">
        <f t="shared" si="12"/>
        <v>667.01613445593387</v>
      </c>
      <c r="N156">
        <f t="shared" si="13"/>
        <v>0.40053296656980236</v>
      </c>
      <c r="O156">
        <f t="shared" si="14"/>
        <v>-1.9127875103392988</v>
      </c>
      <c r="P156" t="str">
        <f t="shared" si="15"/>
        <v/>
      </c>
      <c r="Q156" t="str">
        <f t="shared" si="16"/>
        <v/>
      </c>
      <c r="R156" t="str">
        <f t="shared" si="17"/>
        <v/>
      </c>
    </row>
    <row r="157" spans="1:18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8"/>
        <v>2.3726956045301765E-4</v>
      </c>
      <c r="K157" s="3">
        <f t="shared" ca="1" si="19"/>
        <v>0.15822599999989961</v>
      </c>
      <c r="L157" s="6">
        <f t="shared" si="20"/>
        <v>156</v>
      </c>
      <c r="M157">
        <f t="shared" si="12"/>
        <v>666.84797341701221</v>
      </c>
      <c r="N157">
        <f t="shared" si="13"/>
        <v>0.39558988447021992</v>
      </c>
      <c r="O157">
        <f t="shared" si="14"/>
        <v>-1.9595423830169343</v>
      </c>
      <c r="P157" t="str">
        <f t="shared" si="15"/>
        <v/>
      </c>
      <c r="Q157" t="str">
        <f t="shared" si="16"/>
        <v/>
      </c>
      <c r="R157" t="str">
        <f t="shared" si="17"/>
        <v/>
      </c>
    </row>
    <row r="158" spans="1:18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8"/>
        <v>3.2757874992537633E-4</v>
      </c>
      <c r="K158" s="3">
        <f t="shared" ca="1" si="19"/>
        <v>0.21844974629993885</v>
      </c>
      <c r="L158" s="6">
        <f t="shared" si="20"/>
        <v>157</v>
      </c>
      <c r="M158">
        <f t="shared" si="12"/>
        <v>666.66602948734862</v>
      </c>
      <c r="N158">
        <f t="shared" si="13"/>
        <v>0.38484584719342257</v>
      </c>
      <c r="O158">
        <f t="shared" si="14"/>
        <v>-1.541477502160554</v>
      </c>
      <c r="P158" t="str">
        <f t="shared" si="15"/>
        <v/>
      </c>
      <c r="Q158" t="str">
        <f t="shared" si="16"/>
        <v/>
      </c>
      <c r="R158" t="str">
        <f t="shared" si="17"/>
        <v/>
      </c>
    </row>
    <row r="159" spans="1:18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8"/>
        <v>3.577670197959954E-4</v>
      </c>
      <c r="K159" s="3">
        <f t="shared" ca="1" si="19"/>
        <v>0.23858114949985065</v>
      </c>
      <c r="L159" s="6">
        <f t="shared" si="20"/>
        <v>158</v>
      </c>
      <c r="M159">
        <f t="shared" si="12"/>
        <v>666.49144774707872</v>
      </c>
      <c r="N159">
        <f t="shared" si="13"/>
        <v>0.35783626534287194</v>
      </c>
      <c r="O159">
        <f t="shared" si="14"/>
        <v>-1.1699470275253876</v>
      </c>
      <c r="P159" t="str">
        <f t="shared" si="15"/>
        <v/>
      </c>
      <c r="Q159" t="str">
        <f t="shared" si="16"/>
        <v/>
      </c>
      <c r="R159" t="str">
        <f t="shared" si="17"/>
        <v/>
      </c>
    </row>
    <row r="160" spans="1:18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8"/>
        <v>2.4107071900154585E-4</v>
      </c>
      <c r="K160" s="3">
        <f t="shared" ca="1" si="19"/>
        <v>0.1608060288000388</v>
      </c>
      <c r="L160" s="6">
        <f t="shared" si="20"/>
        <v>159</v>
      </c>
      <c r="M160">
        <f t="shared" si="12"/>
        <v>666.36015858142264</v>
      </c>
      <c r="N160">
        <f t="shared" si="13"/>
        <v>0.3556551196274591</v>
      </c>
      <c r="O160">
        <f t="shared" si="14"/>
        <v>-0.80797461772403956</v>
      </c>
      <c r="P160" t="str">
        <f t="shared" si="15"/>
        <v/>
      </c>
      <c r="Q160" t="str">
        <f t="shared" si="16"/>
        <v/>
      </c>
      <c r="R160" t="str">
        <f t="shared" si="17"/>
        <v/>
      </c>
    </row>
    <row r="161" spans="1:18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8"/>
        <v>-5.0932514418383363E-4</v>
      </c>
      <c r="K161" s="3">
        <f t="shared" ca="1" si="19"/>
        <v>-0.33999999999991815</v>
      </c>
      <c r="L161" s="6">
        <f t="shared" si="20"/>
        <v>160</v>
      </c>
      <c r="M161">
        <f t="shared" si="12"/>
        <v>666.217332585338</v>
      </c>
      <c r="N161">
        <f t="shared" si="13"/>
        <v>0.32829730294673803</v>
      </c>
      <c r="O161">
        <f t="shared" si="14"/>
        <v>-0.44025434245313816</v>
      </c>
      <c r="P161" t="str">
        <f t="shared" si="15"/>
        <v/>
      </c>
      <c r="Q161" t="str">
        <f t="shared" si="16"/>
        <v/>
      </c>
      <c r="R161" t="str">
        <f t="shared" si="17"/>
        <v/>
      </c>
    </row>
    <row r="162" spans="1:18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8"/>
        <v>-5.0932514418383363E-4</v>
      </c>
      <c r="K162" s="3">
        <f t="shared" ca="1" si="19"/>
        <v>-0.33999999999991815</v>
      </c>
      <c r="L162" s="6">
        <f t="shared" si="20"/>
        <v>161</v>
      </c>
      <c r="M162">
        <f t="shared" si="12"/>
        <v>666.0830134887218</v>
      </c>
      <c r="N162">
        <f t="shared" si="13"/>
        <v>0.29249504201280396</v>
      </c>
      <c r="O162">
        <f t="shared" si="14"/>
        <v>-3.4924409492425215E-2</v>
      </c>
      <c r="P162" t="str">
        <f t="shared" si="15"/>
        <v/>
      </c>
      <c r="Q162" t="str">
        <f t="shared" si="16"/>
        <v/>
      </c>
      <c r="R162" t="str">
        <f t="shared" si="17"/>
        <v/>
      </c>
    </row>
    <row r="163" spans="1:18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8"/>
        <v>-5.0932514418383363E-4</v>
      </c>
      <c r="K163" s="3">
        <f t="shared" ca="1" si="19"/>
        <v>-0.33999999999991815</v>
      </c>
      <c r="L163" s="6">
        <f t="shared" si="20"/>
        <v>162</v>
      </c>
      <c r="M163">
        <f t="shared" si="12"/>
        <v>666.00073070333849</v>
      </c>
      <c r="N163">
        <f t="shared" si="13"/>
        <v>0.29126163122875698</v>
      </c>
      <c r="O163">
        <f t="shared" si="14"/>
        <v>0.24743241482758868</v>
      </c>
      <c r="P163" t="str">
        <f t="shared" si="15"/>
        <v/>
      </c>
      <c r="Q163" t="str">
        <f t="shared" si="16"/>
        <v/>
      </c>
      <c r="R163" t="str">
        <f t="shared" si="17"/>
        <v/>
      </c>
    </row>
    <row r="164" spans="1:18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8"/>
        <v>-5.0932514418383363E-4</v>
      </c>
      <c r="K164" s="3">
        <f t="shared" ca="1" si="19"/>
        <v>-0.33999999999991815</v>
      </c>
      <c r="L164" s="6">
        <f t="shared" si="20"/>
        <v>163</v>
      </c>
      <c r="M164">
        <f t="shared" si="12"/>
        <v>665.92053464935634</v>
      </c>
      <c r="N164">
        <f t="shared" si="13"/>
        <v>0.28793532688135776</v>
      </c>
      <c r="O164">
        <f t="shared" si="14"/>
        <v>0.52881188422719227</v>
      </c>
      <c r="P164" t="str">
        <f t="shared" si="15"/>
        <v/>
      </c>
      <c r="Q164" t="str">
        <f t="shared" si="16"/>
        <v/>
      </c>
      <c r="R164" t="str">
        <f t="shared" si="17"/>
        <v/>
      </c>
    </row>
    <row r="165" spans="1:18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8"/>
        <v>-5.0932514418383363E-4</v>
      </c>
      <c r="K165" s="3">
        <f t="shared" ca="1" si="19"/>
        <v>-0.33999999999991815</v>
      </c>
      <c r="L165" s="6">
        <f t="shared" si="20"/>
        <v>164</v>
      </c>
      <c r="M165">
        <f t="shared" si="12"/>
        <v>665.85094633517917</v>
      </c>
      <c r="N165">
        <f t="shared" si="13"/>
        <v>0.28655186281522582</v>
      </c>
      <c r="O165">
        <f t="shared" si="14"/>
        <v>0.77421216090270228</v>
      </c>
      <c r="P165" t="str">
        <f t="shared" si="15"/>
        <v/>
      </c>
      <c r="Q165" t="str">
        <f t="shared" si="16"/>
        <v/>
      </c>
      <c r="R165" t="str">
        <f t="shared" si="17"/>
        <v/>
      </c>
    </row>
    <row r="166" spans="1:18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8"/>
        <v>-5.0932514418383363E-4</v>
      </c>
      <c r="K166" s="3">
        <f t="shared" ca="1" si="19"/>
        <v>-0.33999999999991815</v>
      </c>
      <c r="L166" s="6">
        <f t="shared" si="20"/>
        <v>165</v>
      </c>
      <c r="M166">
        <f t="shared" si="12"/>
        <v>665.79253718937753</v>
      </c>
      <c r="N166">
        <f t="shared" si="13"/>
        <v>0.28765131887829115</v>
      </c>
      <c r="O166">
        <f t="shared" si="14"/>
        <v>0.97430835295804774</v>
      </c>
      <c r="P166" t="str">
        <f t="shared" si="15"/>
        <v/>
      </c>
      <c r="Q166" t="str">
        <f t="shared" si="16"/>
        <v/>
      </c>
      <c r="R166" t="str">
        <f t="shared" si="17"/>
        <v/>
      </c>
    </row>
    <row r="167" spans="1:18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8"/>
        <v>1.8943769874918566E-4</v>
      </c>
      <c r="K167" s="3">
        <f t="shared" ca="1" si="19"/>
        <v>0.12645913580001888</v>
      </c>
      <c r="L167" s="6">
        <f t="shared" si="20"/>
        <v>166</v>
      </c>
      <c r="M167">
        <f t="shared" ref="M167:M230" si="21">FORECAST(L167,F132:F166,L132:L166)</f>
        <v>665.74530721195197</v>
      </c>
      <c r="N167">
        <f t="shared" ref="N167:N230" si="22">STEYX(F132:F166,L132:L166)</f>
        <v>0.29101556935372075</v>
      </c>
      <c r="O167">
        <f t="shared" ref="O167:O230" si="23">(F167-M167)/N167</f>
        <v>1.1253386232061739</v>
      </c>
      <c r="P167">
        <f t="shared" ref="P167:P230" si="24">IF(O167&gt;1,1,"")</f>
        <v>1</v>
      </c>
      <c r="Q167">
        <f t="shared" ref="Q167:Q230" ca="1" si="25">IF(P167=1,K167,"")</f>
        <v>0.12645913580001888</v>
      </c>
      <c r="R167">
        <f t="shared" ref="R167:R230" ca="1" si="26">IF(P167=1,IF(ISNUMBER(P166),"",K167),"")</f>
        <v>0.12645913580001888</v>
      </c>
    </row>
    <row r="168" spans="1:18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8"/>
        <v>1.9724775043077856E-4</v>
      </c>
      <c r="K168" s="3">
        <f t="shared" ca="1" si="19"/>
        <v>0.13167273580006622</v>
      </c>
      <c r="L168" s="6">
        <f t="shared" si="20"/>
        <v>167</v>
      </c>
      <c r="M168">
        <f t="shared" si="21"/>
        <v>665.70925640290227</v>
      </c>
      <c r="N168">
        <f t="shared" si="22"/>
        <v>0.29595830513335036</v>
      </c>
      <c r="O168">
        <f t="shared" si="23"/>
        <v>1.2283550178933926</v>
      </c>
      <c r="P168">
        <f t="shared" si="24"/>
        <v>1</v>
      </c>
      <c r="Q168">
        <f t="shared" ca="1" si="25"/>
        <v>0.13167273580006622</v>
      </c>
      <c r="R168" t="str">
        <f t="shared" si="26"/>
        <v/>
      </c>
    </row>
    <row r="169" spans="1:18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8"/>
        <v>2.0972621646328675E-4</v>
      </c>
      <c r="K169" s="3">
        <f t="shared" ca="1" si="19"/>
        <v>0.14000273580006706</v>
      </c>
      <c r="L169" s="6">
        <f t="shared" si="20"/>
        <v>168</v>
      </c>
      <c r="M169">
        <f t="shared" si="21"/>
        <v>665.68438476222877</v>
      </c>
      <c r="N169">
        <f t="shared" si="22"/>
        <v>0.30138959902496121</v>
      </c>
      <c r="O169">
        <f t="shared" si="23"/>
        <v>1.485133014276127</v>
      </c>
      <c r="P169">
        <f t="shared" si="24"/>
        <v>1</v>
      </c>
      <c r="Q169">
        <f t="shared" ca="1" si="25"/>
        <v>0.14000273580006706</v>
      </c>
      <c r="R169" t="str">
        <f t="shared" si="26"/>
        <v/>
      </c>
    </row>
    <row r="170" spans="1:18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8"/>
        <v>2.2410716171097054E-4</v>
      </c>
      <c r="K170" s="3">
        <f t="shared" ca="1" si="19"/>
        <v>0.14960273580015837</v>
      </c>
      <c r="L170" s="6">
        <f t="shared" si="20"/>
        <v>169</v>
      </c>
      <c r="M170">
        <f t="shared" si="21"/>
        <v>665.64698628841586</v>
      </c>
      <c r="N170">
        <f t="shared" si="22"/>
        <v>0.3057265834722539</v>
      </c>
      <c r="O170">
        <f t="shared" si="23"/>
        <v>1.586391709794984</v>
      </c>
      <c r="P170">
        <f t="shared" si="24"/>
        <v>1</v>
      </c>
      <c r="Q170">
        <f t="shared" ca="1" si="25"/>
        <v>0.14960273580015837</v>
      </c>
      <c r="R170" t="str">
        <f t="shared" si="26"/>
        <v/>
      </c>
    </row>
    <row r="171" spans="1:18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8"/>
        <v>2.3043610815682254E-4</v>
      </c>
      <c r="K171" s="3">
        <f t="shared" ca="1" si="19"/>
        <v>0.15382762400008687</v>
      </c>
      <c r="L171" s="6">
        <f t="shared" si="20"/>
        <v>170</v>
      </c>
      <c r="M171">
        <f t="shared" si="21"/>
        <v>665.61799795709408</v>
      </c>
      <c r="N171">
        <f t="shared" si="22"/>
        <v>0.31317727007050733</v>
      </c>
      <c r="O171">
        <f t="shared" si="23"/>
        <v>1.6412124950523852</v>
      </c>
      <c r="P171">
        <f t="shared" si="24"/>
        <v>1</v>
      </c>
      <c r="Q171">
        <f t="shared" ca="1" si="25"/>
        <v>0.15382762400008687</v>
      </c>
      <c r="R171" t="str">
        <f t="shared" si="26"/>
        <v/>
      </c>
    </row>
    <row r="172" spans="1:18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8"/>
        <v>2.38022056774825E-4</v>
      </c>
      <c r="K172" s="3">
        <f t="shared" ca="1" si="19"/>
        <v>0.15889162400003443</v>
      </c>
      <c r="L172" s="6">
        <f t="shared" si="20"/>
        <v>171</v>
      </c>
      <c r="M172">
        <f t="shared" si="21"/>
        <v>665.59733110849675</v>
      </c>
      <c r="N172">
        <f t="shared" si="22"/>
        <v>0.32301593423244335</v>
      </c>
      <c r="O172">
        <f t="shared" si="23"/>
        <v>4.5281632776996616</v>
      </c>
      <c r="P172">
        <f t="shared" si="24"/>
        <v>1</v>
      </c>
      <c r="Q172">
        <f t="shared" ca="1" si="25"/>
        <v>0.15889162400003443</v>
      </c>
      <c r="R172" t="str">
        <f t="shared" si="26"/>
        <v/>
      </c>
    </row>
    <row r="173" spans="1:18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8"/>
        <v>2.4880776571050269E-4</v>
      </c>
      <c r="K173" s="3">
        <f t="shared" ca="1" si="19"/>
        <v>0.16609162400004607</v>
      </c>
      <c r="L173" s="6">
        <f t="shared" si="20"/>
        <v>172</v>
      </c>
      <c r="M173">
        <f t="shared" si="21"/>
        <v>665.69059249268548</v>
      </c>
      <c r="N173">
        <f t="shared" si="22"/>
        <v>0.40271050863535696</v>
      </c>
      <c r="O173">
        <f t="shared" si="23"/>
        <v>3.7232887524975009</v>
      </c>
      <c r="P173">
        <f t="shared" si="24"/>
        <v>1</v>
      </c>
      <c r="Q173">
        <f t="shared" ca="1" si="25"/>
        <v>0.16609162400004607</v>
      </c>
      <c r="R173" t="str">
        <f t="shared" si="26"/>
        <v/>
      </c>
    </row>
    <row r="174" spans="1:18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8"/>
        <v>2.6998276084192933E-4</v>
      </c>
      <c r="K174" s="3">
        <f t="shared" ca="1" si="19"/>
        <v>0.18022699200002992</v>
      </c>
      <c r="L174" s="6">
        <f t="shared" si="20"/>
        <v>173</v>
      </c>
      <c r="M174">
        <f t="shared" si="21"/>
        <v>665.80239169200036</v>
      </c>
      <c r="N174">
        <f t="shared" si="22"/>
        <v>0.47203521286918948</v>
      </c>
      <c r="O174">
        <f t="shared" si="23"/>
        <v>2.9396288034643576</v>
      </c>
      <c r="P174">
        <f t="shared" si="24"/>
        <v>1</v>
      </c>
      <c r="Q174">
        <f t="shared" ca="1" si="25"/>
        <v>0.18022699200002992</v>
      </c>
      <c r="R174" t="str">
        <f t="shared" si="26"/>
        <v/>
      </c>
    </row>
    <row r="175" spans="1:18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8"/>
        <v>8.8032357126794161E-5</v>
      </c>
      <c r="K175" s="3">
        <f t="shared" ca="1" si="19"/>
        <v>5.8765999999991436E-2</v>
      </c>
      <c r="L175" s="6">
        <f t="shared" si="20"/>
        <v>174</v>
      </c>
      <c r="M175">
        <f t="shared" si="21"/>
        <v>665.9141932654868</v>
      </c>
      <c r="N175">
        <f t="shared" si="22"/>
        <v>0.52346143954078672</v>
      </c>
      <c r="O175">
        <f t="shared" si="23"/>
        <v>2.4372506514185095</v>
      </c>
      <c r="P175">
        <f t="shared" si="24"/>
        <v>1</v>
      </c>
      <c r="Q175">
        <f t="shared" ca="1" si="25"/>
        <v>5.8765999999991436E-2</v>
      </c>
      <c r="R175" t="str">
        <f t="shared" si="26"/>
        <v/>
      </c>
    </row>
    <row r="176" spans="1:18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8"/>
        <v>-1.6478166429465953E-4</v>
      </c>
      <c r="K176" s="3">
        <f t="shared" ca="1" si="19"/>
        <v>-0.10999999999989996</v>
      </c>
      <c r="L176" s="6">
        <f t="shared" si="20"/>
        <v>175</v>
      </c>
      <c r="M176">
        <f t="shared" si="21"/>
        <v>666.02877495425366</v>
      </c>
      <c r="N176">
        <f t="shared" si="22"/>
        <v>0.56133707708434577</v>
      </c>
      <c r="O176">
        <f t="shared" si="23"/>
        <v>2.0686769022597584</v>
      </c>
      <c r="P176">
        <f t="shared" si="24"/>
        <v>1</v>
      </c>
      <c r="Q176">
        <f t="shared" ca="1" si="25"/>
        <v>-0.10999999999989996</v>
      </c>
      <c r="R176" t="str">
        <f t="shared" si="26"/>
        <v/>
      </c>
    </row>
    <row r="177" spans="1:18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8"/>
        <v>-1.6478166429465953E-4</v>
      </c>
      <c r="K177" s="3">
        <f t="shared" ca="1" si="19"/>
        <v>-0.10999999999989996</v>
      </c>
      <c r="L177" s="6">
        <f t="shared" si="20"/>
        <v>176</v>
      </c>
      <c r="M177">
        <f t="shared" si="21"/>
        <v>666.14613675830083</v>
      </c>
      <c r="N177">
        <f t="shared" si="22"/>
        <v>0.58766796069382521</v>
      </c>
      <c r="O177">
        <f t="shared" si="23"/>
        <v>1.7762806746632902</v>
      </c>
      <c r="P177">
        <f t="shared" si="24"/>
        <v>1</v>
      </c>
      <c r="Q177">
        <f t="shared" ca="1" si="25"/>
        <v>-0.10999999999989996</v>
      </c>
      <c r="R177" t="str">
        <f t="shared" si="26"/>
        <v/>
      </c>
    </row>
    <row r="178" spans="1:18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8"/>
        <v>-1.6478166429465953E-4</v>
      </c>
      <c r="K178" s="3">
        <f t="shared" ca="1" si="19"/>
        <v>-0.10999999999989996</v>
      </c>
      <c r="L178" s="6">
        <f t="shared" si="20"/>
        <v>177</v>
      </c>
      <c r="M178">
        <f t="shared" si="21"/>
        <v>666.26627867762829</v>
      </c>
      <c r="N178">
        <f t="shared" si="22"/>
        <v>0.6033518309385596</v>
      </c>
      <c r="O178">
        <f t="shared" si="23"/>
        <v>1.5309828776600265</v>
      </c>
      <c r="P178">
        <f t="shared" si="24"/>
        <v>1</v>
      </c>
      <c r="Q178">
        <f t="shared" ca="1" si="25"/>
        <v>-0.10999999999989996</v>
      </c>
      <c r="R178" t="str">
        <f t="shared" si="26"/>
        <v/>
      </c>
    </row>
    <row r="179" spans="1:18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8"/>
        <v>-1.6478166429465953E-4</v>
      </c>
      <c r="K179" s="3">
        <f t="shared" ca="1" si="19"/>
        <v>-0.10999999999989996</v>
      </c>
      <c r="L179" s="6">
        <f t="shared" si="20"/>
        <v>178</v>
      </c>
      <c r="M179">
        <f t="shared" si="21"/>
        <v>666.38920071223629</v>
      </c>
      <c r="N179">
        <f t="shared" si="22"/>
        <v>0.60859003366637476</v>
      </c>
      <c r="O179">
        <f t="shared" si="23"/>
        <v>1.7594755558398669</v>
      </c>
      <c r="P179">
        <f t="shared" si="24"/>
        <v>1</v>
      </c>
      <c r="Q179">
        <f t="shared" ca="1" si="25"/>
        <v>-0.10999999999989996</v>
      </c>
      <c r="R179" t="str">
        <f t="shared" si="26"/>
        <v/>
      </c>
    </row>
    <row r="180" spans="1:18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8"/>
        <v>-1.6478166429465953E-4</v>
      </c>
      <c r="K180" s="3">
        <f t="shared" ca="1" si="19"/>
        <v>-0.10999999999989996</v>
      </c>
      <c r="L180" s="6">
        <f t="shared" si="20"/>
        <v>179</v>
      </c>
      <c r="M180">
        <f t="shared" si="21"/>
        <v>666.52763998375099</v>
      </c>
      <c r="N180">
        <f t="shared" si="22"/>
        <v>0.62495806555280087</v>
      </c>
      <c r="O180">
        <f t="shared" si="23"/>
        <v>1.4918761235993312</v>
      </c>
      <c r="P180">
        <f t="shared" si="24"/>
        <v>1</v>
      </c>
      <c r="Q180">
        <f t="shared" ca="1" si="25"/>
        <v>-0.10999999999989996</v>
      </c>
      <c r="R180" t="str">
        <f t="shared" si="26"/>
        <v/>
      </c>
    </row>
    <row r="181" spans="1:18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8"/>
        <v>-1.6478166429465953E-4</v>
      </c>
      <c r="K181" s="3">
        <f t="shared" ca="1" si="19"/>
        <v>-0.10999999999989996</v>
      </c>
      <c r="L181" s="6">
        <f t="shared" si="20"/>
        <v>180</v>
      </c>
      <c r="M181">
        <f t="shared" si="21"/>
        <v>666.66602883509768</v>
      </c>
      <c r="N181">
        <f t="shared" si="22"/>
        <v>0.63088608684774183</v>
      </c>
      <c r="O181">
        <f t="shared" si="23"/>
        <v>1.258501624072075</v>
      </c>
      <c r="P181">
        <f t="shared" si="24"/>
        <v>1</v>
      </c>
      <c r="Q181">
        <f t="shared" ca="1" si="25"/>
        <v>-0.10999999999989996</v>
      </c>
      <c r="R181" t="str">
        <f t="shared" si="26"/>
        <v/>
      </c>
    </row>
    <row r="182" spans="1:18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8"/>
        <v>-1.6478166429465953E-4</v>
      </c>
      <c r="K182" s="3">
        <f t="shared" ca="1" si="19"/>
        <v>-0.10999999999989996</v>
      </c>
      <c r="L182" s="6">
        <f t="shared" si="20"/>
        <v>181</v>
      </c>
      <c r="M182">
        <f t="shared" si="21"/>
        <v>666.80436726627624</v>
      </c>
      <c r="N182">
        <f t="shared" si="22"/>
        <v>0.62668157107540368</v>
      </c>
      <c r="O182">
        <f t="shared" si="23"/>
        <v>1.0461975650547806</v>
      </c>
      <c r="P182">
        <f t="shared" si="24"/>
        <v>1</v>
      </c>
      <c r="Q182">
        <f t="shared" ca="1" si="25"/>
        <v>-0.10999999999989996</v>
      </c>
      <c r="R182" t="str">
        <f t="shared" si="26"/>
        <v/>
      </c>
    </row>
    <row r="183" spans="1:18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8"/>
        <v>-6.4537689821165796E-4</v>
      </c>
      <c r="K183" s="3">
        <f t="shared" ca="1" si="19"/>
        <v>-0.43102853279992814</v>
      </c>
      <c r="L183" s="6">
        <f t="shared" si="20"/>
        <v>182</v>
      </c>
      <c r="M183">
        <f t="shared" si="21"/>
        <v>666.9426552772868</v>
      </c>
      <c r="N183">
        <f t="shared" si="22"/>
        <v>0.61214715490706673</v>
      </c>
      <c r="O183">
        <f t="shared" si="23"/>
        <v>0.99215477495007742</v>
      </c>
      <c r="P183" t="str">
        <f t="shared" si="24"/>
        <v/>
      </c>
      <c r="Q183" t="str">
        <f t="shared" si="25"/>
        <v/>
      </c>
      <c r="R183" t="str">
        <f t="shared" si="26"/>
        <v/>
      </c>
    </row>
    <row r="184" spans="1:18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8"/>
        <v>-6.4537689821165796E-4</v>
      </c>
      <c r="K184" s="3">
        <f t="shared" ca="1" si="19"/>
        <v>-0.43102853279992814</v>
      </c>
      <c r="L184" s="6">
        <f t="shared" si="20"/>
        <v>183</v>
      </c>
      <c r="M184">
        <f t="shared" si="21"/>
        <v>667.09117858241495</v>
      </c>
      <c r="N184">
        <f t="shared" si="22"/>
        <v>0.5885780694984325</v>
      </c>
      <c r="O184">
        <f t="shared" si="23"/>
        <v>0.77954215653327497</v>
      </c>
      <c r="P184" t="str">
        <f t="shared" si="24"/>
        <v/>
      </c>
      <c r="Q184" t="str">
        <f t="shared" si="25"/>
        <v/>
      </c>
      <c r="R184" t="str">
        <f t="shared" si="26"/>
        <v/>
      </c>
    </row>
    <row r="185" spans="1:18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8"/>
        <v>-6.4537689821165796E-4</v>
      </c>
      <c r="K185" s="3">
        <f t="shared" ca="1" si="19"/>
        <v>-0.43102853279992814</v>
      </c>
      <c r="L185" s="6">
        <f t="shared" si="20"/>
        <v>184</v>
      </c>
      <c r="M185">
        <f t="shared" si="21"/>
        <v>667.23919768586245</v>
      </c>
      <c r="N185">
        <f t="shared" si="22"/>
        <v>0.55147621919463596</v>
      </c>
      <c r="O185">
        <f t="shared" si="23"/>
        <v>0.56358244167154348</v>
      </c>
      <c r="P185" t="str">
        <f t="shared" si="24"/>
        <v/>
      </c>
      <c r="Q185" t="str">
        <f t="shared" si="25"/>
        <v/>
      </c>
      <c r="R185" t="str">
        <f t="shared" si="26"/>
        <v/>
      </c>
    </row>
    <row r="186" spans="1:18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8"/>
        <v>-6.4537689821165796E-4</v>
      </c>
      <c r="K186" s="3">
        <f t="shared" ca="1" si="19"/>
        <v>-0.43102853279992814</v>
      </c>
      <c r="L186" s="6">
        <f t="shared" si="20"/>
        <v>185</v>
      </c>
      <c r="M186">
        <f t="shared" si="21"/>
        <v>667.38671258762952</v>
      </c>
      <c r="N186">
        <f t="shared" si="22"/>
        <v>0.49797228520467168</v>
      </c>
      <c r="O186">
        <f t="shared" si="23"/>
        <v>1.6331981448249844</v>
      </c>
      <c r="P186">
        <f t="shared" si="24"/>
        <v>1</v>
      </c>
      <c r="Q186">
        <f t="shared" ca="1" si="25"/>
        <v>-0.43102853279992814</v>
      </c>
      <c r="R186">
        <f t="shared" ca="1" si="26"/>
        <v>-0.43102853279992814</v>
      </c>
    </row>
    <row r="187" spans="1:18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8"/>
        <v>-6.4537689821165796E-4</v>
      </c>
      <c r="K187" s="3">
        <f t="shared" ca="1" si="19"/>
        <v>-0.43102853279992814</v>
      </c>
      <c r="L187" s="6">
        <f t="shared" si="20"/>
        <v>186</v>
      </c>
      <c r="M187">
        <f t="shared" si="21"/>
        <v>667.60800900200149</v>
      </c>
      <c r="N187">
        <f t="shared" si="22"/>
        <v>0.43820295690291028</v>
      </c>
      <c r="O187">
        <f t="shared" si="23"/>
        <v>1.3509516279455731</v>
      </c>
      <c r="P187">
        <f t="shared" si="24"/>
        <v>1</v>
      </c>
      <c r="Q187">
        <f t="shared" ca="1" si="25"/>
        <v>-0.43102853279992814</v>
      </c>
      <c r="R187" t="str">
        <f t="shared" si="26"/>
        <v/>
      </c>
    </row>
    <row r="188" spans="1:18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8"/>
        <v>-8.8656717764921326E-4</v>
      </c>
      <c r="K188" s="3">
        <f t="shared" ca="1" si="19"/>
        <v>-0.59211253280000165</v>
      </c>
      <c r="L188" s="6">
        <f t="shared" si="20"/>
        <v>187</v>
      </c>
      <c r="M188">
        <f t="shared" si="21"/>
        <v>667.82552390376827</v>
      </c>
      <c r="N188">
        <f t="shared" si="22"/>
        <v>0.33346957896515222</v>
      </c>
      <c r="O188">
        <f t="shared" si="23"/>
        <v>0.67350359342688615</v>
      </c>
      <c r="P188" t="str">
        <f t="shared" si="24"/>
        <v/>
      </c>
      <c r="Q188" t="str">
        <f t="shared" si="25"/>
        <v/>
      </c>
      <c r="R188" t="str">
        <f t="shared" si="26"/>
        <v/>
      </c>
    </row>
    <row r="189" spans="1:18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8"/>
        <v>-1.6419483484132831E-3</v>
      </c>
      <c r="K189" s="3">
        <f t="shared" ca="1" si="19"/>
        <v>-1.096437999999921</v>
      </c>
      <c r="L189" s="6">
        <f t="shared" si="20"/>
        <v>188</v>
      </c>
      <c r="M189">
        <f t="shared" si="21"/>
        <v>667.94750594287655</v>
      </c>
      <c r="N189">
        <f t="shared" si="22"/>
        <v>0.31825516765614159</v>
      </c>
      <c r="O189">
        <f t="shared" si="23"/>
        <v>0.32241713898632351</v>
      </c>
      <c r="P189" t="str">
        <f t="shared" si="24"/>
        <v/>
      </c>
      <c r="Q189" t="str">
        <f t="shared" si="25"/>
        <v/>
      </c>
      <c r="R189" t="str">
        <f t="shared" si="26"/>
        <v/>
      </c>
    </row>
    <row r="190" spans="1:18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8"/>
        <v>-1.5617493029936567E-3</v>
      </c>
      <c r="K190" s="3">
        <f t="shared" ca="1" si="19"/>
        <v>-1.0427999999999429</v>
      </c>
      <c r="L190" s="6">
        <f t="shared" si="20"/>
        <v>189</v>
      </c>
      <c r="M190">
        <f t="shared" si="21"/>
        <v>668.0604117625046</v>
      </c>
      <c r="N190">
        <f t="shared" si="22"/>
        <v>0.29989411414741285</v>
      </c>
      <c r="O190">
        <f t="shared" si="23"/>
        <v>-3.4328446338521834E-2</v>
      </c>
      <c r="P190" t="str">
        <f t="shared" si="24"/>
        <v/>
      </c>
      <c r="Q190" t="str">
        <f t="shared" si="25"/>
        <v/>
      </c>
      <c r="R190" t="str">
        <f t="shared" si="26"/>
        <v/>
      </c>
    </row>
    <row r="191" spans="1:18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8"/>
        <v>-1.5575624148207508E-3</v>
      </c>
      <c r="K191" s="3">
        <f t="shared" ca="1" si="19"/>
        <v>-1.0399999999999636</v>
      </c>
      <c r="L191" s="6">
        <f t="shared" si="20"/>
        <v>190</v>
      </c>
      <c r="M191">
        <f t="shared" si="21"/>
        <v>668.16424136265289</v>
      </c>
      <c r="N191">
        <f t="shared" si="22"/>
        <v>0.27976798241303386</v>
      </c>
      <c r="O191">
        <f t="shared" si="23"/>
        <v>-0.40792551802639315</v>
      </c>
      <c r="P191" t="str">
        <f t="shared" si="24"/>
        <v/>
      </c>
      <c r="Q191" t="str">
        <f t="shared" si="25"/>
        <v/>
      </c>
      <c r="R191" t="str">
        <f t="shared" si="26"/>
        <v/>
      </c>
    </row>
    <row r="192" spans="1:18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8"/>
        <v>-1.4629198771349021E-3</v>
      </c>
      <c r="K192" s="3">
        <f t="shared" ca="1" si="19"/>
        <v>-0.97671364829989216</v>
      </c>
      <c r="L192" s="6">
        <f t="shared" si="20"/>
        <v>191</v>
      </c>
      <c r="M192">
        <f t="shared" si="21"/>
        <v>668.25899474332141</v>
      </c>
      <c r="N192">
        <f t="shared" si="22"/>
        <v>0.25930682927787135</v>
      </c>
      <c r="O192">
        <f t="shared" si="23"/>
        <v>-2.1171626865757323</v>
      </c>
      <c r="P192" t="str">
        <f t="shared" si="24"/>
        <v/>
      </c>
      <c r="Q192" t="str">
        <f t="shared" si="25"/>
        <v/>
      </c>
      <c r="R192" t="str">
        <f t="shared" si="26"/>
        <v/>
      </c>
    </row>
    <row r="193" spans="1:18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8"/>
        <v>-1.459629530953266E-3</v>
      </c>
      <c r="K193" s="3">
        <f t="shared" ca="1" si="19"/>
        <v>-0.97451364829998965</v>
      </c>
      <c r="L193" s="6">
        <f t="shared" si="20"/>
        <v>192</v>
      </c>
      <c r="M193">
        <f t="shared" si="21"/>
        <v>668.29478213871153</v>
      </c>
      <c r="N193">
        <f t="shared" si="22"/>
        <v>0.26602945761014196</v>
      </c>
      <c r="O193">
        <f t="shared" si="23"/>
        <v>-2.1981856594560645</v>
      </c>
      <c r="P193" t="str">
        <f t="shared" si="24"/>
        <v/>
      </c>
      <c r="Q193" t="str">
        <f t="shared" si="25"/>
        <v/>
      </c>
      <c r="R193" t="str">
        <f t="shared" si="26"/>
        <v/>
      </c>
    </row>
    <row r="194" spans="1:18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8"/>
        <v>-1.4229651598213532E-3</v>
      </c>
      <c r="K194" s="3">
        <f t="shared" ca="1" si="19"/>
        <v>-0.94999999999993179</v>
      </c>
      <c r="L194" s="6">
        <f t="shared" si="20"/>
        <v>193</v>
      </c>
      <c r="M194">
        <f t="shared" si="21"/>
        <v>668.32231473547336</v>
      </c>
      <c r="N194">
        <f t="shared" si="22"/>
        <v>0.27705914264112436</v>
      </c>
      <c r="O194">
        <f t="shared" si="23"/>
        <v>-2.2100506398608637</v>
      </c>
      <c r="P194" t="str">
        <f t="shared" si="24"/>
        <v/>
      </c>
      <c r="Q194" t="str">
        <f t="shared" si="25"/>
        <v/>
      </c>
      <c r="R194" t="str">
        <f t="shared" si="26"/>
        <v/>
      </c>
    </row>
    <row r="195" spans="1:18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27">(OFFSET(I195,$W$2,0)-H195)/H195</f>
        <v>-1.4229651598213532E-3</v>
      </c>
      <c r="K195" s="3">
        <f t="shared" ref="K195:K258" ca="1" si="28">IF(ISNUMBER(J195),H195*J195,"")</f>
        <v>-0.94999999999993179</v>
      </c>
      <c r="L195" s="6">
        <f t="shared" si="20"/>
        <v>194</v>
      </c>
      <c r="M195">
        <f t="shared" si="21"/>
        <v>668.34159253360713</v>
      </c>
      <c r="N195">
        <f t="shared" si="22"/>
        <v>0.29136242880768498</v>
      </c>
      <c r="O195">
        <f t="shared" si="23"/>
        <v>-2.1677212679469244</v>
      </c>
      <c r="P195" t="str">
        <f t="shared" si="24"/>
        <v/>
      </c>
      <c r="Q195" t="str">
        <f t="shared" si="25"/>
        <v/>
      </c>
      <c r="R195" t="str">
        <f t="shared" si="26"/>
        <v/>
      </c>
    </row>
    <row r="196" spans="1:18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27"/>
        <v>-1.4229651598213532E-3</v>
      </c>
      <c r="K196" s="3">
        <f t="shared" ca="1" si="28"/>
        <v>-0.94999999999993179</v>
      </c>
      <c r="L196" s="6">
        <f t="shared" ref="L196:L259" si="29">L195+1</f>
        <v>195</v>
      </c>
      <c r="M196">
        <f t="shared" si="21"/>
        <v>668.35261553311261</v>
      </c>
      <c r="N196">
        <f t="shared" si="22"/>
        <v>0.30774631318306678</v>
      </c>
      <c r="O196">
        <f t="shared" si="23"/>
        <v>-1.1705770502547925</v>
      </c>
      <c r="P196" t="str">
        <f t="shared" si="24"/>
        <v/>
      </c>
      <c r="Q196" t="str">
        <f t="shared" si="25"/>
        <v/>
      </c>
      <c r="R196" t="str">
        <f t="shared" si="26"/>
        <v/>
      </c>
    </row>
    <row r="197" spans="1:18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27"/>
        <v>-1.4229651598213532E-3</v>
      </c>
      <c r="K197" s="3">
        <f t="shared" ca="1" si="28"/>
        <v>-0.94999999999993179</v>
      </c>
      <c r="L197" s="6">
        <f t="shared" si="29"/>
        <v>196</v>
      </c>
      <c r="M197">
        <f t="shared" si="21"/>
        <v>668.38765513531609</v>
      </c>
      <c r="N197">
        <f t="shared" si="22"/>
        <v>0.312820979050485</v>
      </c>
      <c r="O197">
        <f t="shared" si="23"/>
        <v>-1.2635993113886137</v>
      </c>
      <c r="P197" t="str">
        <f t="shared" si="24"/>
        <v/>
      </c>
      <c r="Q197" t="str">
        <f t="shared" si="25"/>
        <v/>
      </c>
      <c r="R197" t="str">
        <f t="shared" si="26"/>
        <v/>
      </c>
    </row>
    <row r="198" spans="1:18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27"/>
        <v>-1.4229651598213532E-3</v>
      </c>
      <c r="K198" s="3">
        <f t="shared" ca="1" si="28"/>
        <v>-0.94999999999993179</v>
      </c>
      <c r="L198" s="6">
        <f t="shared" si="29"/>
        <v>197</v>
      </c>
      <c r="M198">
        <f t="shared" si="21"/>
        <v>668.41301620059767</v>
      </c>
      <c r="N198">
        <f t="shared" si="22"/>
        <v>0.31946806496998864</v>
      </c>
      <c r="O198">
        <f t="shared" si="23"/>
        <v>-0.75446986045438957</v>
      </c>
      <c r="P198" t="str">
        <f t="shared" si="24"/>
        <v/>
      </c>
      <c r="Q198" t="str">
        <f t="shared" si="25"/>
        <v/>
      </c>
      <c r="R198" t="str">
        <f t="shared" si="26"/>
        <v/>
      </c>
    </row>
    <row r="199" spans="1:18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27"/>
        <v>-1.4229651598215234E-3</v>
      </c>
      <c r="K199" s="3">
        <f t="shared" ca="1" si="28"/>
        <v>-0.95000000000004547</v>
      </c>
      <c r="L199" s="6">
        <f t="shared" si="29"/>
        <v>198</v>
      </c>
      <c r="M199">
        <f t="shared" si="21"/>
        <v>668.44922586182588</v>
      </c>
      <c r="N199">
        <f t="shared" si="22"/>
        <v>0.32180605758992176</v>
      </c>
      <c r="O199">
        <f t="shared" si="23"/>
        <v>-0.86150860459886103</v>
      </c>
      <c r="P199" t="str">
        <f t="shared" si="24"/>
        <v/>
      </c>
      <c r="Q199" t="str">
        <f t="shared" si="25"/>
        <v/>
      </c>
      <c r="R199" t="str">
        <f t="shared" si="26"/>
        <v/>
      </c>
    </row>
    <row r="200" spans="1:18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27"/>
        <v>-1.4229651598215234E-3</v>
      </c>
      <c r="K200" s="3">
        <f t="shared" ca="1" si="28"/>
        <v>-0.95000000000004547</v>
      </c>
      <c r="L200" s="6">
        <f t="shared" si="29"/>
        <v>199</v>
      </c>
      <c r="M200">
        <f t="shared" si="21"/>
        <v>668.47485137732929</v>
      </c>
      <c r="N200">
        <f t="shared" si="22"/>
        <v>0.32412884147253029</v>
      </c>
      <c r="O200">
        <f t="shared" si="23"/>
        <v>-1.680971600225563</v>
      </c>
      <c r="P200" t="str">
        <f t="shared" si="24"/>
        <v/>
      </c>
      <c r="Q200" t="str">
        <f t="shared" si="25"/>
        <v/>
      </c>
      <c r="R200" t="str">
        <f t="shared" si="26"/>
        <v/>
      </c>
    </row>
    <row r="201" spans="1:18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27"/>
        <v>4.4842421060442889E-5</v>
      </c>
      <c r="K201" s="3">
        <f t="shared" ca="1" si="28"/>
        <v>2.9894199999944252E-2</v>
      </c>
      <c r="L201" s="6">
        <f t="shared" si="29"/>
        <v>200</v>
      </c>
      <c r="M201">
        <f t="shared" si="21"/>
        <v>668.46223707005652</v>
      </c>
      <c r="N201">
        <f t="shared" si="22"/>
        <v>0.33345579083909005</v>
      </c>
      <c r="O201">
        <f t="shared" si="23"/>
        <v>-2.52578330679804</v>
      </c>
      <c r="P201" t="str">
        <f t="shared" si="24"/>
        <v/>
      </c>
      <c r="Q201" t="str">
        <f t="shared" si="25"/>
        <v/>
      </c>
      <c r="R201" t="str">
        <f t="shared" si="26"/>
        <v/>
      </c>
    </row>
    <row r="202" spans="1:18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27"/>
        <v>5.7015488518680321E-4</v>
      </c>
      <c r="K202" s="3">
        <f t="shared" ca="1" si="28"/>
        <v>0.37989419999996693</v>
      </c>
      <c r="L202" s="6">
        <f t="shared" si="29"/>
        <v>201</v>
      </c>
      <c r="M202">
        <f t="shared" si="21"/>
        <v>668.40483014902941</v>
      </c>
      <c r="N202">
        <f t="shared" si="22"/>
        <v>0.35471708923053674</v>
      </c>
      <c r="O202">
        <f t="shared" si="23"/>
        <v>-3.0594642535648529</v>
      </c>
      <c r="P202" t="str">
        <f t="shared" si="24"/>
        <v/>
      </c>
      <c r="Q202" t="str">
        <f t="shared" si="25"/>
        <v/>
      </c>
      <c r="R202" t="str">
        <f t="shared" si="26"/>
        <v/>
      </c>
    </row>
    <row r="203" spans="1:18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27"/>
        <v>-3.6966869223183676E-4</v>
      </c>
      <c r="K203" s="3">
        <f t="shared" ca="1" si="28"/>
        <v>-0.24654186040015702</v>
      </c>
      <c r="L203" s="6">
        <f t="shared" si="29"/>
        <v>202</v>
      </c>
      <c r="M203">
        <f t="shared" si="21"/>
        <v>668.30528917024697</v>
      </c>
      <c r="N203">
        <f t="shared" si="22"/>
        <v>0.38541677173118838</v>
      </c>
      <c r="O203">
        <f t="shared" si="23"/>
        <v>-5.2029110234092606</v>
      </c>
      <c r="P203" t="str">
        <f t="shared" si="24"/>
        <v/>
      </c>
      <c r="Q203" t="str">
        <f t="shared" si="25"/>
        <v/>
      </c>
      <c r="R203" t="str">
        <f t="shared" si="26"/>
        <v/>
      </c>
    </row>
    <row r="204" spans="1:18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27"/>
        <v>-3.6965999562173061E-4</v>
      </c>
      <c r="K204" s="3">
        <f t="shared" ca="1" si="28"/>
        <v>-0.24653606040010345</v>
      </c>
      <c r="L204" s="6">
        <f t="shared" si="29"/>
        <v>203</v>
      </c>
      <c r="M204">
        <f t="shared" si="21"/>
        <v>668.08293776510129</v>
      </c>
      <c r="N204">
        <f t="shared" si="22"/>
        <v>0.48921814954926107</v>
      </c>
      <c r="O204">
        <f t="shared" si="23"/>
        <v>-1.8047935586910198</v>
      </c>
      <c r="P204" t="str">
        <f t="shared" si="24"/>
        <v/>
      </c>
      <c r="Q204" t="str">
        <f t="shared" si="25"/>
        <v/>
      </c>
      <c r="R204" t="str">
        <f t="shared" si="26"/>
        <v/>
      </c>
    </row>
    <row r="205" spans="1:18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27"/>
        <v>5.8886101896601809E-4</v>
      </c>
      <c r="K205" s="3">
        <f t="shared" ca="1" si="28"/>
        <v>0.39272703960000399</v>
      </c>
      <c r="L205" s="6">
        <f t="shared" si="29"/>
        <v>204</v>
      </c>
      <c r="M205">
        <f t="shared" si="21"/>
        <v>667.96597867889159</v>
      </c>
      <c r="N205">
        <f t="shared" si="22"/>
        <v>0.48654524691220707</v>
      </c>
      <c r="O205">
        <f t="shared" si="23"/>
        <v>-1.5743215738982583</v>
      </c>
      <c r="P205" t="str">
        <f t="shared" si="24"/>
        <v/>
      </c>
      <c r="Q205" t="str">
        <f t="shared" si="25"/>
        <v/>
      </c>
      <c r="R205" t="str">
        <f t="shared" si="26"/>
        <v/>
      </c>
    </row>
    <row r="206" spans="1:18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27"/>
        <v>5.8687325868499044E-4</v>
      </c>
      <c r="K206" s="3">
        <f t="shared" ca="1" si="28"/>
        <v>0.3914108767999096</v>
      </c>
      <c r="L206" s="6">
        <f t="shared" si="29"/>
        <v>205</v>
      </c>
      <c r="M206">
        <f t="shared" si="21"/>
        <v>667.84363466027446</v>
      </c>
      <c r="N206">
        <f t="shared" si="22"/>
        <v>0.46764769109836302</v>
      </c>
      <c r="O206">
        <f t="shared" si="23"/>
        <v>-1.3763238278001801</v>
      </c>
      <c r="P206" t="str">
        <f t="shared" si="24"/>
        <v/>
      </c>
      <c r="Q206" t="str">
        <f t="shared" si="25"/>
        <v/>
      </c>
      <c r="R206" t="str">
        <f t="shared" si="26"/>
        <v/>
      </c>
    </row>
    <row r="207" spans="1:18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27"/>
        <v>3.1718256546745454E-4</v>
      </c>
      <c r="K207" s="3">
        <f t="shared" ca="1" si="28"/>
        <v>0.21160195999993903</v>
      </c>
      <c r="L207" s="6">
        <f t="shared" si="29"/>
        <v>206</v>
      </c>
      <c r="M207">
        <f t="shared" si="21"/>
        <v>667.71590570925048</v>
      </c>
      <c r="N207">
        <f t="shared" si="22"/>
        <v>0.42847358915652378</v>
      </c>
      <c r="O207">
        <f t="shared" si="23"/>
        <v>-1.4811869401328841</v>
      </c>
      <c r="P207" t="str">
        <f t="shared" si="24"/>
        <v/>
      </c>
      <c r="Q207" t="str">
        <f t="shared" si="25"/>
        <v/>
      </c>
      <c r="R207" t="str">
        <f t="shared" si="26"/>
        <v/>
      </c>
    </row>
    <row r="208" spans="1:18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27"/>
        <v>3.2241692869638126E-4</v>
      </c>
      <c r="K208" s="3">
        <f t="shared" ca="1" si="28"/>
        <v>0.21509395999987643</v>
      </c>
      <c r="L208" s="6">
        <f t="shared" si="29"/>
        <v>207</v>
      </c>
      <c r="M208">
        <f t="shared" si="21"/>
        <v>667.62692939265594</v>
      </c>
      <c r="N208">
        <f t="shared" si="22"/>
        <v>0.43417517754132984</v>
      </c>
      <c r="O208">
        <f t="shared" si="23"/>
        <v>-1.2568041566678989</v>
      </c>
      <c r="P208" t="str">
        <f t="shared" si="24"/>
        <v/>
      </c>
      <c r="Q208" t="str">
        <f t="shared" si="25"/>
        <v/>
      </c>
      <c r="R208" t="str">
        <f t="shared" si="26"/>
        <v/>
      </c>
    </row>
    <row r="209" spans="1:18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27"/>
        <v>3.2298353502539903E-4</v>
      </c>
      <c r="K209" s="3">
        <f t="shared" ca="1" si="28"/>
        <v>0.21547195999994528</v>
      </c>
      <c r="L209" s="6">
        <f t="shared" si="29"/>
        <v>208</v>
      </c>
      <c r="M209">
        <f t="shared" si="21"/>
        <v>667.54592993543258</v>
      </c>
      <c r="N209">
        <f t="shared" si="22"/>
        <v>0.43807144702652395</v>
      </c>
      <c r="O209">
        <f t="shared" si="23"/>
        <v>-1.0607258559914208</v>
      </c>
      <c r="P209" t="str">
        <f t="shared" si="24"/>
        <v/>
      </c>
      <c r="Q209" t="str">
        <f t="shared" si="25"/>
        <v/>
      </c>
      <c r="R209" t="str">
        <f t="shared" si="26"/>
        <v/>
      </c>
    </row>
    <row r="210" spans="1:18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27"/>
        <v>3.4598955072943742E-4</v>
      </c>
      <c r="K210" s="3">
        <f t="shared" ca="1" si="28"/>
        <v>0.23081995999984883</v>
      </c>
      <c r="L210" s="6">
        <f t="shared" si="29"/>
        <v>209</v>
      </c>
      <c r="M210">
        <f t="shared" si="21"/>
        <v>667.46547876615114</v>
      </c>
      <c r="N210">
        <f t="shared" si="22"/>
        <v>0.43734679724521219</v>
      </c>
      <c r="O210">
        <f t="shared" si="23"/>
        <v>0.74854484658625764</v>
      </c>
      <c r="P210" t="str">
        <f t="shared" si="24"/>
        <v/>
      </c>
      <c r="Q210" t="str">
        <f t="shared" si="25"/>
        <v/>
      </c>
      <c r="R210" t="str">
        <f t="shared" si="26"/>
        <v/>
      </c>
    </row>
    <row r="211" spans="1:18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27"/>
        <v>3.5996224267552802E-4</v>
      </c>
      <c r="K211" s="3">
        <f t="shared" ca="1" si="28"/>
        <v>0.24014155999987</v>
      </c>
      <c r="L211" s="6">
        <f t="shared" si="29"/>
        <v>210</v>
      </c>
      <c r="M211">
        <f t="shared" si="21"/>
        <v>667.46690116853767</v>
      </c>
      <c r="N211">
        <f t="shared" si="22"/>
        <v>0.43219136121528762</v>
      </c>
      <c r="O211">
        <f t="shared" si="23"/>
        <v>0.75418279519937959</v>
      </c>
      <c r="P211" t="str">
        <f t="shared" si="24"/>
        <v/>
      </c>
      <c r="Q211" t="str">
        <f t="shared" si="25"/>
        <v/>
      </c>
      <c r="R211" t="str">
        <f t="shared" si="26"/>
        <v/>
      </c>
    </row>
    <row r="212" spans="1:18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27"/>
        <v>4.3486520102424466E-4</v>
      </c>
      <c r="K212" s="3">
        <f t="shared" ca="1" si="28"/>
        <v>0.29011155999978655</v>
      </c>
      <c r="L212" s="6">
        <f t="shared" si="29"/>
        <v>211</v>
      </c>
      <c r="M212">
        <f t="shared" si="21"/>
        <v>667.46528397870225</v>
      </c>
      <c r="N212">
        <f t="shared" si="22"/>
        <v>0.42570679889947571</v>
      </c>
      <c r="O212">
        <f t="shared" si="23"/>
        <v>1.5456202153659253</v>
      </c>
      <c r="P212">
        <f t="shared" si="24"/>
        <v>1</v>
      </c>
      <c r="Q212">
        <f t="shared" ca="1" si="25"/>
        <v>0.29011155999978655</v>
      </c>
      <c r="R212">
        <f t="shared" ca="1" si="26"/>
        <v>0.29011155999978655</v>
      </c>
    </row>
    <row r="213" spans="1:18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27"/>
        <v>4.349101697805646E-4</v>
      </c>
      <c r="K213" s="3">
        <f t="shared" ca="1" si="28"/>
        <v>0.29014155999982449</v>
      </c>
      <c r="L213" s="6">
        <f t="shared" si="29"/>
        <v>212</v>
      </c>
      <c r="M213">
        <f t="shared" si="21"/>
        <v>667.49838863155867</v>
      </c>
      <c r="N213">
        <f t="shared" si="22"/>
        <v>0.4288183214588539</v>
      </c>
      <c r="O213">
        <f t="shared" si="23"/>
        <v>1.6361506338033132</v>
      </c>
      <c r="P213">
        <f t="shared" si="24"/>
        <v>1</v>
      </c>
      <c r="Q213">
        <f t="shared" ca="1" si="25"/>
        <v>0.29014155999982449</v>
      </c>
      <c r="R213" t="str">
        <f t="shared" si="26"/>
        <v/>
      </c>
    </row>
    <row r="214" spans="1:18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27"/>
        <v>8.0226402075798768E-4</v>
      </c>
      <c r="K214" s="3">
        <f t="shared" ca="1" si="28"/>
        <v>0.53521428259978165</v>
      </c>
      <c r="L214" s="6">
        <f t="shared" si="29"/>
        <v>213</v>
      </c>
      <c r="M214">
        <f t="shared" si="21"/>
        <v>667.53555745934648</v>
      </c>
      <c r="N214">
        <f t="shared" si="22"/>
        <v>0.43300683864467121</v>
      </c>
      <c r="O214">
        <f t="shared" si="23"/>
        <v>1.5344850966633674</v>
      </c>
      <c r="P214">
        <f t="shared" si="24"/>
        <v>1</v>
      </c>
      <c r="Q214">
        <f t="shared" ca="1" si="25"/>
        <v>0.53521428259978165</v>
      </c>
      <c r="R214" t="str">
        <f t="shared" si="26"/>
        <v/>
      </c>
    </row>
    <row r="215" spans="1:18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27"/>
        <v>1.0117629575226376E-3</v>
      </c>
      <c r="K215" s="3">
        <f t="shared" ca="1" si="28"/>
        <v>0.67497169579985439</v>
      </c>
      <c r="L215" s="6">
        <f t="shared" si="29"/>
        <v>214</v>
      </c>
      <c r="M215">
        <f t="shared" si="21"/>
        <v>667.58442376612584</v>
      </c>
      <c r="N215">
        <f t="shared" si="22"/>
        <v>0.44343088039989037</v>
      </c>
      <c r="O215">
        <f t="shared" si="23"/>
        <v>1.388212371044333</v>
      </c>
      <c r="P215">
        <f t="shared" si="24"/>
        <v>1</v>
      </c>
      <c r="Q215">
        <f t="shared" ca="1" si="25"/>
        <v>0.67497169579985439</v>
      </c>
      <c r="R215" t="str">
        <f t="shared" si="26"/>
        <v/>
      </c>
    </row>
    <row r="216" spans="1:18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27"/>
        <v>1.0234364019677243E-3</v>
      </c>
      <c r="K216" s="3">
        <f t="shared" ca="1" si="28"/>
        <v>0.68275756410002941</v>
      </c>
      <c r="L216" s="6">
        <f t="shared" si="29"/>
        <v>215</v>
      </c>
      <c r="M216">
        <f t="shared" si="21"/>
        <v>667.62955898046812</v>
      </c>
      <c r="N216">
        <f t="shared" si="22"/>
        <v>0.45179987692949874</v>
      </c>
      <c r="O216">
        <f t="shared" si="23"/>
        <v>1.2625966687037005</v>
      </c>
      <c r="P216">
        <f t="shared" si="24"/>
        <v>1</v>
      </c>
      <c r="Q216">
        <f t="shared" ca="1" si="25"/>
        <v>0.68275756410002941</v>
      </c>
      <c r="R216" t="str">
        <f t="shared" si="26"/>
        <v/>
      </c>
    </row>
    <row r="217" spans="1:18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27"/>
        <v>1.3301955062368887E-3</v>
      </c>
      <c r="K217" s="3">
        <f t="shared" ca="1" si="28"/>
        <v>0.88740347999998903</v>
      </c>
      <c r="L217" s="6">
        <f t="shared" si="29"/>
        <v>216</v>
      </c>
      <c r="M217">
        <f t="shared" si="21"/>
        <v>667.67096310237355</v>
      </c>
      <c r="N217">
        <f t="shared" si="22"/>
        <v>0.45842208544997826</v>
      </c>
      <c r="O217">
        <f t="shared" si="23"/>
        <v>1.1540388528777028</v>
      </c>
      <c r="P217">
        <f t="shared" si="24"/>
        <v>1</v>
      </c>
      <c r="Q217">
        <f t="shared" ca="1" si="25"/>
        <v>0.88740347999998903</v>
      </c>
      <c r="R217" t="str">
        <f t="shared" si="26"/>
        <v/>
      </c>
    </row>
    <row r="218" spans="1:18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27"/>
        <v>1.616070634368765E-3</v>
      </c>
      <c r="K218" s="3">
        <f t="shared" ca="1" si="28"/>
        <v>1.0781130416000906</v>
      </c>
      <c r="L218" s="6">
        <f t="shared" si="29"/>
        <v>217</v>
      </c>
      <c r="M218">
        <f t="shared" si="21"/>
        <v>667.70863613184213</v>
      </c>
      <c r="N218">
        <f t="shared" si="22"/>
        <v>0.46353579412406942</v>
      </c>
      <c r="O218">
        <f t="shared" si="23"/>
        <v>1.0600343584823588</v>
      </c>
      <c r="P218">
        <f t="shared" si="24"/>
        <v>1</v>
      </c>
      <c r="Q218">
        <f t="shared" ca="1" si="25"/>
        <v>1.0781130416000906</v>
      </c>
      <c r="R218" t="str">
        <f t="shared" si="26"/>
        <v/>
      </c>
    </row>
    <row r="219" spans="1:18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27"/>
        <v>1.6847985428220609E-3</v>
      </c>
      <c r="K219" s="3">
        <f t="shared" ca="1" si="28"/>
        <v>1.1238888600000791</v>
      </c>
      <c r="L219" s="6">
        <f t="shared" si="29"/>
        <v>218</v>
      </c>
      <c r="M219">
        <f t="shared" si="21"/>
        <v>667.74817470752896</v>
      </c>
      <c r="N219">
        <f t="shared" si="22"/>
        <v>0.46897223066892169</v>
      </c>
      <c r="O219">
        <f t="shared" si="23"/>
        <v>-0.54981125675843345</v>
      </c>
      <c r="P219" t="str">
        <f t="shared" si="24"/>
        <v/>
      </c>
      <c r="Q219" t="str">
        <f t="shared" si="25"/>
        <v/>
      </c>
      <c r="R219" t="str">
        <f t="shared" si="26"/>
        <v/>
      </c>
    </row>
    <row r="220" spans="1:18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27"/>
        <v>1.6848268330602529E-3</v>
      </c>
      <c r="K220" s="3">
        <f t="shared" ca="1" si="28"/>
        <v>1.1239077000000179</v>
      </c>
      <c r="L220" s="6">
        <f t="shared" si="29"/>
        <v>219</v>
      </c>
      <c r="M220">
        <f t="shared" si="21"/>
        <v>667.70333065754858</v>
      </c>
      <c r="N220">
        <f t="shared" si="22"/>
        <v>0.46872096903644583</v>
      </c>
      <c r="O220">
        <f t="shared" si="23"/>
        <v>-0.45443275556110196</v>
      </c>
      <c r="P220" t="str">
        <f t="shared" si="24"/>
        <v/>
      </c>
      <c r="Q220" t="str">
        <f t="shared" si="25"/>
        <v/>
      </c>
      <c r="R220" t="str">
        <f t="shared" si="26"/>
        <v/>
      </c>
    </row>
    <row r="221" spans="1:18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27"/>
        <v>1.7974513139408495E-3</v>
      </c>
      <c r="K221" s="3">
        <f t="shared" ca="1" si="28"/>
        <v>1.1989020000000892</v>
      </c>
      <c r="L221" s="6">
        <f t="shared" si="29"/>
        <v>220</v>
      </c>
      <c r="M221">
        <f t="shared" si="21"/>
        <v>667.65878747229453</v>
      </c>
      <c r="N221">
        <f t="shared" si="22"/>
        <v>0.46715694172408029</v>
      </c>
      <c r="O221">
        <f t="shared" si="23"/>
        <v>-1.1755246668665111</v>
      </c>
      <c r="P221" t="str">
        <f t="shared" si="24"/>
        <v/>
      </c>
      <c r="Q221" t="str">
        <f t="shared" si="25"/>
        <v/>
      </c>
      <c r="R221" t="str">
        <f t="shared" si="26"/>
        <v/>
      </c>
    </row>
    <row r="222" spans="1:18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27"/>
        <v>1.7989446978253767E-3</v>
      </c>
      <c r="K222" s="3">
        <f t="shared" ca="1" si="28"/>
        <v>1.1998963000000913</v>
      </c>
      <c r="L222" s="6">
        <f t="shared" si="29"/>
        <v>221</v>
      </c>
      <c r="M222">
        <f t="shared" si="21"/>
        <v>667.61145725903327</v>
      </c>
      <c r="N222">
        <f t="shared" si="22"/>
        <v>0.4723243871427209</v>
      </c>
      <c r="O222">
        <f t="shared" si="23"/>
        <v>-1.0624568806812027</v>
      </c>
      <c r="P222" t="str">
        <f t="shared" si="24"/>
        <v/>
      </c>
      <c r="Q222" t="str">
        <f t="shared" si="25"/>
        <v/>
      </c>
      <c r="R222" t="str">
        <f t="shared" si="26"/>
        <v/>
      </c>
    </row>
    <row r="223" spans="1:18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27"/>
        <v>1.7991004497751805E-3</v>
      </c>
      <c r="K223" s="3">
        <f t="shared" ca="1" si="28"/>
        <v>1.2000000000000455</v>
      </c>
      <c r="L223" s="6">
        <f t="shared" si="29"/>
        <v>222</v>
      </c>
      <c r="M223">
        <f t="shared" si="21"/>
        <v>667.56962469469318</v>
      </c>
      <c r="N223">
        <f t="shared" si="22"/>
        <v>0.47560427405764077</v>
      </c>
      <c r="O223">
        <f t="shared" si="23"/>
        <v>-0.9671732483999288</v>
      </c>
      <c r="P223" t="str">
        <f t="shared" si="24"/>
        <v/>
      </c>
      <c r="Q223" t="str">
        <f t="shared" si="25"/>
        <v/>
      </c>
      <c r="R223" t="str">
        <f t="shared" si="26"/>
        <v/>
      </c>
    </row>
    <row r="224" spans="1:18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27"/>
        <v>1.7991004497751805E-3</v>
      </c>
      <c r="K224" s="3">
        <f t="shared" ca="1" si="28"/>
        <v>1.2000000000000455</v>
      </c>
      <c r="L224" s="6">
        <f t="shared" si="29"/>
        <v>223</v>
      </c>
      <c r="M224">
        <f t="shared" si="21"/>
        <v>667.5239693153236</v>
      </c>
      <c r="N224">
        <f t="shared" si="22"/>
        <v>0.48012134698146441</v>
      </c>
      <c r="O224">
        <f t="shared" si="23"/>
        <v>-0.86298256457161182</v>
      </c>
      <c r="P224" t="str">
        <f t="shared" si="24"/>
        <v/>
      </c>
      <c r="Q224" t="str">
        <f t="shared" si="25"/>
        <v/>
      </c>
      <c r="R224" t="str">
        <f t="shared" si="26"/>
        <v/>
      </c>
    </row>
    <row r="225" spans="1:18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27"/>
        <v>1.7991004497751805E-3</v>
      </c>
      <c r="K225" s="3">
        <f t="shared" ca="1" si="28"/>
        <v>1.2000000000000455</v>
      </c>
      <c r="L225" s="6">
        <f t="shared" si="29"/>
        <v>224</v>
      </c>
      <c r="M225">
        <f t="shared" si="21"/>
        <v>667.483055871582</v>
      </c>
      <c r="N225">
        <f t="shared" si="22"/>
        <v>0.48331135982576579</v>
      </c>
      <c r="O225">
        <f t="shared" si="23"/>
        <v>-0.77263424496510646</v>
      </c>
      <c r="P225" t="str">
        <f t="shared" si="24"/>
        <v/>
      </c>
      <c r="Q225" t="str">
        <f t="shared" si="25"/>
        <v/>
      </c>
      <c r="R225" t="str">
        <f t="shared" si="26"/>
        <v/>
      </c>
    </row>
    <row r="226" spans="1:18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27"/>
        <v>1.7991004497753514E-3</v>
      </c>
      <c r="K226" s="3">
        <f t="shared" ca="1" si="28"/>
        <v>1.2000000000001592</v>
      </c>
      <c r="L226" s="6">
        <f t="shared" si="29"/>
        <v>225</v>
      </c>
      <c r="M226">
        <f t="shared" si="21"/>
        <v>667.44688436346803</v>
      </c>
      <c r="N226">
        <f t="shared" si="22"/>
        <v>0.48533793882243303</v>
      </c>
      <c r="O226">
        <f t="shared" si="23"/>
        <v>-0.6948795313350945</v>
      </c>
      <c r="P226" t="str">
        <f t="shared" si="24"/>
        <v/>
      </c>
      <c r="Q226" t="str">
        <f t="shared" si="25"/>
        <v/>
      </c>
      <c r="R226" t="str">
        <f t="shared" si="26"/>
        <v/>
      </c>
    </row>
    <row r="227" spans="1:18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27"/>
        <v>2.1081013493250735E-3</v>
      </c>
      <c r="K227" s="3">
        <f t="shared" ca="1" si="28"/>
        <v>1.4061035999998239</v>
      </c>
      <c r="L227" s="6">
        <f t="shared" si="29"/>
        <v>226</v>
      </c>
      <c r="M227">
        <f t="shared" si="21"/>
        <v>667.41545479098181</v>
      </c>
      <c r="N227">
        <f t="shared" si="22"/>
        <v>0.4863064819759832</v>
      </c>
      <c r="O227">
        <f t="shared" si="23"/>
        <v>-0.62886644187678897</v>
      </c>
      <c r="P227" t="str">
        <f t="shared" si="24"/>
        <v/>
      </c>
      <c r="Q227" t="str">
        <f t="shared" si="25"/>
        <v/>
      </c>
      <c r="R227" t="str">
        <f t="shared" si="26"/>
        <v/>
      </c>
    </row>
    <row r="228" spans="1:18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27"/>
        <v>3.3849119910056434E-3</v>
      </c>
      <c r="K228" s="3">
        <f t="shared" ca="1" si="28"/>
        <v>2.2554638028000227</v>
      </c>
      <c r="L228" s="6">
        <f t="shared" si="29"/>
        <v>227</v>
      </c>
      <c r="M228">
        <f t="shared" si="21"/>
        <v>667.36761702983836</v>
      </c>
      <c r="N228">
        <f t="shared" si="22"/>
        <v>0.48875682873131604</v>
      </c>
      <c r="O228">
        <f t="shared" si="23"/>
        <v>-0.75214709693692405</v>
      </c>
      <c r="P228" t="str">
        <f t="shared" si="24"/>
        <v/>
      </c>
      <c r="Q228" t="str">
        <f t="shared" si="25"/>
        <v/>
      </c>
      <c r="R228" t="str">
        <f t="shared" si="26"/>
        <v/>
      </c>
    </row>
    <row r="229" spans="1:18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27"/>
        <v>3.5681637047212931E-3</v>
      </c>
      <c r="K229" s="3">
        <f t="shared" ca="1" si="28"/>
        <v>2.3775473898001565</v>
      </c>
      <c r="L229" s="6">
        <f t="shared" si="29"/>
        <v>228</v>
      </c>
      <c r="M229">
        <f t="shared" si="21"/>
        <v>667.31027684778064</v>
      </c>
      <c r="N229">
        <f t="shared" si="22"/>
        <v>0.49226574635158665</v>
      </c>
      <c r="O229">
        <f t="shared" si="23"/>
        <v>-0.63030355063347387</v>
      </c>
      <c r="P229" t="str">
        <f t="shared" si="24"/>
        <v/>
      </c>
      <c r="Q229" t="str">
        <f t="shared" si="25"/>
        <v/>
      </c>
      <c r="R229" t="str">
        <f t="shared" si="26"/>
        <v/>
      </c>
    </row>
    <row r="230" spans="1:18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27"/>
        <v>3.7966649502532827E-3</v>
      </c>
      <c r="K230" s="3">
        <f t="shared" ca="1" si="28"/>
        <v>2.5297998028000848</v>
      </c>
      <c r="L230" s="6">
        <f t="shared" si="29"/>
        <v>229</v>
      </c>
      <c r="M230">
        <f t="shared" si="21"/>
        <v>667.25651649765587</v>
      </c>
      <c r="N230">
        <f t="shared" si="22"/>
        <v>0.49461806035832706</v>
      </c>
      <c r="O230">
        <f t="shared" si="23"/>
        <v>-0.51861530788025079</v>
      </c>
      <c r="P230" t="str">
        <f t="shared" si="24"/>
        <v/>
      </c>
      <c r="Q230" t="str">
        <f t="shared" si="25"/>
        <v/>
      </c>
      <c r="R230" t="str">
        <f t="shared" si="26"/>
        <v/>
      </c>
    </row>
    <row r="231" spans="1:18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27"/>
        <v>3.9857620145569827E-3</v>
      </c>
      <c r="K231" s="3">
        <f t="shared" ca="1" si="28"/>
        <v>2.655786878800086</v>
      </c>
      <c r="L231" s="6">
        <f t="shared" si="29"/>
        <v>230</v>
      </c>
      <c r="M231">
        <f t="shared" ref="M231:M294" si="30">FORECAST(L231,F196:F230,L196:L230)</f>
        <v>667.20633597946369</v>
      </c>
      <c r="N231">
        <f t="shared" ref="N231:N294" si="31">STEYX(F196:F230,L196:L230)</f>
        <v>0.49607226293837925</v>
      </c>
      <c r="O231">
        <f t="shared" ref="O231:O294" si="32">(F231-M231)/N231</f>
        <v>-0.41593935980516328</v>
      </c>
      <c r="P231" t="str">
        <f t="shared" ref="P231:P294" si="33">IF(O231&gt;1,1,"")</f>
        <v/>
      </c>
      <c r="Q231" t="str">
        <f t="shared" ref="Q231:Q294" si="34">IF(P231=1,K231,"")</f>
        <v/>
      </c>
      <c r="R231" t="str">
        <f t="shared" ref="R231:R294" si="35">IF(P231=1,IF(ISNUMBER(P230),"",K231),"")</f>
        <v/>
      </c>
    </row>
    <row r="232" spans="1:18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27"/>
        <v>4.0383986774607085E-3</v>
      </c>
      <c r="K232" s="3">
        <f t="shared" ca="1" si="28"/>
        <v>2.6908221027999843</v>
      </c>
      <c r="L232" s="6">
        <f t="shared" si="29"/>
        <v>231</v>
      </c>
      <c r="M232">
        <f t="shared" si="30"/>
        <v>667.17729473216093</v>
      </c>
      <c r="N232">
        <f t="shared" si="31"/>
        <v>0.49616579653152099</v>
      </c>
      <c r="O232">
        <f t="shared" si="32"/>
        <v>-0.35732961320655537</v>
      </c>
      <c r="P232" t="str">
        <f t="shared" si="33"/>
        <v/>
      </c>
      <c r="Q232" t="str">
        <f t="shared" si="34"/>
        <v/>
      </c>
      <c r="R232" t="str">
        <f t="shared" si="35"/>
        <v/>
      </c>
    </row>
    <row r="233" spans="1:18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27"/>
        <v>3.7596266667787406E-3</v>
      </c>
      <c r="K233" s="3">
        <f t="shared" ca="1" si="28"/>
        <v>2.5050400000000081</v>
      </c>
      <c r="L233" s="6">
        <f t="shared" si="29"/>
        <v>232</v>
      </c>
      <c r="M233">
        <f t="shared" si="30"/>
        <v>667.15325705508496</v>
      </c>
      <c r="N233">
        <f t="shared" si="31"/>
        <v>0.49557321355377404</v>
      </c>
      <c r="O233">
        <f t="shared" si="32"/>
        <v>-1.1600403842702736</v>
      </c>
      <c r="P233" t="str">
        <f t="shared" si="33"/>
        <v/>
      </c>
      <c r="Q233" t="str">
        <f t="shared" si="34"/>
        <v/>
      </c>
      <c r="R233" t="str">
        <f t="shared" si="35"/>
        <v/>
      </c>
    </row>
    <row r="234" spans="1:18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27"/>
        <v>3.7599279603783156E-3</v>
      </c>
      <c r="K234" s="3">
        <f t="shared" ca="1" si="28"/>
        <v>2.5052400000000716</v>
      </c>
      <c r="L234" s="6">
        <f t="shared" si="29"/>
        <v>233</v>
      </c>
      <c r="M234">
        <f t="shared" si="30"/>
        <v>667.09720607935844</v>
      </c>
      <c r="N234">
        <f t="shared" si="31"/>
        <v>0.49917476955870194</v>
      </c>
      <c r="O234">
        <f t="shared" si="32"/>
        <v>-1.0393833923479974</v>
      </c>
      <c r="P234" t="str">
        <f t="shared" si="33"/>
        <v/>
      </c>
      <c r="Q234" t="str">
        <f t="shared" si="34"/>
        <v/>
      </c>
      <c r="R234" t="str">
        <f t="shared" si="35"/>
        <v/>
      </c>
    </row>
    <row r="235" spans="1:18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27"/>
        <v>3.7599279603783156E-3</v>
      </c>
      <c r="K235" s="3">
        <f t="shared" ca="1" si="28"/>
        <v>2.5052400000000716</v>
      </c>
      <c r="L235" s="6">
        <f t="shared" si="29"/>
        <v>234</v>
      </c>
      <c r="M235">
        <f t="shared" si="30"/>
        <v>667.04919013754886</v>
      </c>
      <c r="N235">
        <f t="shared" si="31"/>
        <v>0.50001070367122502</v>
      </c>
      <c r="O235">
        <f t="shared" si="32"/>
        <v>-1.4183499119953811</v>
      </c>
      <c r="P235" t="str">
        <f t="shared" si="33"/>
        <v/>
      </c>
      <c r="Q235" t="str">
        <f t="shared" si="34"/>
        <v/>
      </c>
      <c r="R235" t="str">
        <f t="shared" si="35"/>
        <v/>
      </c>
    </row>
    <row r="236" spans="1:18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27"/>
        <v>3.7599279603783156E-3</v>
      </c>
      <c r="K236" s="3">
        <f t="shared" ca="1" si="28"/>
        <v>2.5052400000000716</v>
      </c>
      <c r="L236" s="6">
        <f t="shared" si="29"/>
        <v>235</v>
      </c>
      <c r="M236">
        <f t="shared" si="30"/>
        <v>666.96691876041712</v>
      </c>
      <c r="N236">
        <f t="shared" si="31"/>
        <v>0.51173164819392858</v>
      </c>
      <c r="O236">
        <f t="shared" si="32"/>
        <v>-1.2487426553984815</v>
      </c>
      <c r="P236" t="str">
        <f t="shared" si="33"/>
        <v/>
      </c>
      <c r="Q236" t="str">
        <f t="shared" si="34"/>
        <v/>
      </c>
      <c r="R236" t="str">
        <f t="shared" si="35"/>
        <v/>
      </c>
    </row>
    <row r="237" spans="1:18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27"/>
        <v>3.7599279603783156E-3</v>
      </c>
      <c r="K237" s="3">
        <f t="shared" ca="1" si="28"/>
        <v>2.5052400000000716</v>
      </c>
      <c r="L237" s="6">
        <f t="shared" si="29"/>
        <v>236</v>
      </c>
      <c r="M237">
        <f t="shared" si="30"/>
        <v>666.87200375030625</v>
      </c>
      <c r="N237">
        <f t="shared" si="31"/>
        <v>0.52227075956728952</v>
      </c>
      <c r="O237">
        <f t="shared" si="32"/>
        <v>-1.0418085200807763</v>
      </c>
      <c r="P237" t="str">
        <f t="shared" si="33"/>
        <v/>
      </c>
      <c r="Q237" t="str">
        <f t="shared" si="34"/>
        <v/>
      </c>
      <c r="R237" t="str">
        <f t="shared" si="35"/>
        <v/>
      </c>
    </row>
    <row r="238" spans="1:18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27"/>
        <v>3.7599279603783156E-3</v>
      </c>
      <c r="K238" s="3">
        <f t="shared" ca="1" si="28"/>
        <v>2.5052400000000716</v>
      </c>
      <c r="L238" s="6">
        <f t="shared" si="29"/>
        <v>237</v>
      </c>
      <c r="M238">
        <f t="shared" si="30"/>
        <v>666.76492232880594</v>
      </c>
      <c r="N238">
        <f t="shared" si="31"/>
        <v>0.52520747865890294</v>
      </c>
      <c r="O238">
        <f t="shared" si="32"/>
        <v>-0.83209916721268995</v>
      </c>
      <c r="P238" t="str">
        <f t="shared" si="33"/>
        <v/>
      </c>
      <c r="Q238" t="str">
        <f t="shared" si="34"/>
        <v/>
      </c>
      <c r="R238" t="str">
        <f t="shared" si="35"/>
        <v/>
      </c>
    </row>
    <row r="239" spans="1:18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27"/>
        <v>3.7329131022062773E-3</v>
      </c>
      <c r="K239" s="3">
        <f t="shared" ca="1" si="28"/>
        <v>2.4872400000000425</v>
      </c>
      <c r="L239" s="6">
        <f t="shared" si="29"/>
        <v>238</v>
      </c>
      <c r="M239">
        <f t="shared" si="30"/>
        <v>666.59943819591194</v>
      </c>
      <c r="N239">
        <f t="shared" si="31"/>
        <v>0.45881278097904915</v>
      </c>
      <c r="O239">
        <f t="shared" si="32"/>
        <v>-0.65263699775979533</v>
      </c>
      <c r="P239" t="str">
        <f t="shared" si="33"/>
        <v/>
      </c>
      <c r="Q239" t="str">
        <f t="shared" si="34"/>
        <v/>
      </c>
      <c r="R239" t="str">
        <f t="shared" si="35"/>
        <v/>
      </c>
    </row>
    <row r="240" spans="1:18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27"/>
        <v>3.7203061683926029E-3</v>
      </c>
      <c r="K240" s="3">
        <f t="shared" ca="1" si="28"/>
        <v>2.4788399999999911</v>
      </c>
      <c r="L240" s="6">
        <f t="shared" si="29"/>
        <v>239</v>
      </c>
      <c r="M240">
        <f t="shared" si="30"/>
        <v>666.48659148949321</v>
      </c>
      <c r="N240">
        <f t="shared" si="31"/>
        <v>0.44347261282600897</v>
      </c>
      <c r="O240">
        <f t="shared" si="32"/>
        <v>-0.4207508741164584</v>
      </c>
      <c r="P240" t="str">
        <f t="shared" si="33"/>
        <v/>
      </c>
      <c r="Q240" t="str">
        <f t="shared" si="34"/>
        <v/>
      </c>
      <c r="R240" t="str">
        <f t="shared" si="35"/>
        <v/>
      </c>
    </row>
    <row r="241" spans="1:18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27"/>
        <v>3.7076992345790988E-3</v>
      </c>
      <c r="K241" s="3">
        <f t="shared" ca="1" si="28"/>
        <v>2.4704400000000533</v>
      </c>
      <c r="L241" s="6">
        <f t="shared" si="29"/>
        <v>240</v>
      </c>
      <c r="M241">
        <f t="shared" si="30"/>
        <v>666.37828259820071</v>
      </c>
      <c r="N241">
        <f t="shared" si="31"/>
        <v>0.42292656567617076</v>
      </c>
      <c r="O241">
        <f t="shared" si="32"/>
        <v>-0.18509737754496591</v>
      </c>
      <c r="P241" t="str">
        <f t="shared" si="33"/>
        <v/>
      </c>
      <c r="Q241" t="str">
        <f t="shared" si="34"/>
        <v/>
      </c>
      <c r="R241" t="str">
        <f t="shared" si="35"/>
        <v/>
      </c>
    </row>
    <row r="242" spans="1:18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27"/>
        <v>2.477942492448594E-3</v>
      </c>
      <c r="K242" s="3">
        <f t="shared" ca="1" si="28"/>
        <v>1.6528095898000856</v>
      </c>
      <c r="L242" s="6">
        <f t="shared" si="29"/>
        <v>241</v>
      </c>
      <c r="M242">
        <f t="shared" si="30"/>
        <v>666.274511522034</v>
      </c>
      <c r="N242">
        <f t="shared" si="31"/>
        <v>0.39731195920105417</v>
      </c>
      <c r="O242">
        <f t="shared" si="32"/>
        <v>6.4152304947489538E-2</v>
      </c>
      <c r="P242" t="str">
        <f t="shared" si="33"/>
        <v/>
      </c>
      <c r="Q242" t="str">
        <f t="shared" si="34"/>
        <v/>
      </c>
      <c r="R242" t="str">
        <f t="shared" si="35"/>
        <v/>
      </c>
    </row>
    <row r="243" spans="1:18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27"/>
        <v>2.5161728693456173E-3</v>
      </c>
      <c r="K243" s="3">
        <f t="shared" ca="1" si="28"/>
        <v>1.6783095897999374</v>
      </c>
      <c r="L243" s="6">
        <f t="shared" si="29"/>
        <v>242</v>
      </c>
      <c r="M243">
        <f t="shared" si="30"/>
        <v>666.1678941943004</v>
      </c>
      <c r="N243">
        <f t="shared" si="31"/>
        <v>0.35659531392300486</v>
      </c>
      <c r="O243">
        <f t="shared" si="32"/>
        <v>0.37046422244369842</v>
      </c>
      <c r="P243" t="str">
        <f t="shared" si="33"/>
        <v/>
      </c>
      <c r="Q243" t="str">
        <f t="shared" si="34"/>
        <v/>
      </c>
      <c r="R243" t="str">
        <f t="shared" si="35"/>
        <v/>
      </c>
    </row>
    <row r="244" spans="1:18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27"/>
        <v>2.5161728693456173E-3</v>
      </c>
      <c r="K244" s="3">
        <f t="shared" ca="1" si="28"/>
        <v>1.6783095897999374</v>
      </c>
      <c r="L244" s="6">
        <f t="shared" si="29"/>
        <v>243</v>
      </c>
      <c r="M244">
        <f t="shared" si="30"/>
        <v>666.06521597358255</v>
      </c>
      <c r="N244">
        <f t="shared" si="31"/>
        <v>0.30574557400523328</v>
      </c>
      <c r="O244">
        <f t="shared" si="32"/>
        <v>0.80061347482728273</v>
      </c>
      <c r="P244" t="str">
        <f t="shared" si="33"/>
        <v/>
      </c>
      <c r="Q244" t="str">
        <f t="shared" si="34"/>
        <v/>
      </c>
      <c r="R244" t="str">
        <f t="shared" si="35"/>
        <v/>
      </c>
    </row>
    <row r="245" spans="1:18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27"/>
        <v>2.7827368399923154E-3</v>
      </c>
      <c r="K245" s="3">
        <f t="shared" ca="1" si="28"/>
        <v>1.8561101191999112</v>
      </c>
      <c r="L245" s="6">
        <f t="shared" si="29"/>
        <v>244</v>
      </c>
      <c r="M245">
        <f t="shared" si="30"/>
        <v>665.96761971702347</v>
      </c>
      <c r="N245">
        <f t="shared" si="31"/>
        <v>0.24003663606089928</v>
      </c>
      <c r="O245">
        <f t="shared" si="32"/>
        <v>1.4263667771515238</v>
      </c>
      <c r="P245">
        <f t="shared" si="33"/>
        <v>1</v>
      </c>
      <c r="Q245">
        <f t="shared" ca="1" si="34"/>
        <v>1.8561101191999112</v>
      </c>
      <c r="R245">
        <f t="shared" ca="1" si="35"/>
        <v>1.8561101191999112</v>
      </c>
    </row>
    <row r="246" spans="1:18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27"/>
        <v>2.7863349931121759E-3</v>
      </c>
      <c r="K246" s="3">
        <f t="shared" ca="1" si="28"/>
        <v>1.8585101191999913</v>
      </c>
      <c r="L246" s="6">
        <f t="shared" si="29"/>
        <v>245</v>
      </c>
      <c r="M246">
        <f t="shared" si="30"/>
        <v>665.91816266933915</v>
      </c>
      <c r="N246">
        <f t="shared" si="31"/>
        <v>0.23619819338360831</v>
      </c>
      <c r="O246">
        <f t="shared" si="32"/>
        <v>1.6589344950001832</v>
      </c>
      <c r="P246">
        <f t="shared" si="33"/>
        <v>1</v>
      </c>
      <c r="Q246">
        <f t="shared" ca="1" si="34"/>
        <v>1.8585101191999913</v>
      </c>
      <c r="R246" t="str">
        <f t="shared" si="35"/>
        <v/>
      </c>
    </row>
    <row r="247" spans="1:18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27"/>
        <v>2.7902821670845535E-3</v>
      </c>
      <c r="K247" s="3">
        <f t="shared" ca="1" si="28"/>
        <v>1.8611429192000057</v>
      </c>
      <c r="L247" s="6">
        <f t="shared" si="29"/>
        <v>246</v>
      </c>
      <c r="M247">
        <f t="shared" si="30"/>
        <v>665.87618218866726</v>
      </c>
      <c r="N247">
        <f t="shared" si="31"/>
        <v>0.23641100832589959</v>
      </c>
      <c r="O247">
        <f t="shared" si="32"/>
        <v>1.8350152744776456</v>
      </c>
      <c r="P247">
        <f t="shared" si="33"/>
        <v>1</v>
      </c>
      <c r="Q247">
        <f t="shared" ca="1" si="34"/>
        <v>1.8611429192000057</v>
      </c>
      <c r="R247" t="str">
        <f t="shared" si="35"/>
        <v/>
      </c>
    </row>
    <row r="248" spans="1:18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27"/>
        <v>2.819061545043727E-3</v>
      </c>
      <c r="K248" s="3">
        <f t="shared" ca="1" si="28"/>
        <v>1.8803390192000506</v>
      </c>
      <c r="L248" s="6">
        <f t="shared" si="29"/>
        <v>247</v>
      </c>
      <c r="M248">
        <f t="shared" si="30"/>
        <v>665.86222493812238</v>
      </c>
      <c r="N248">
        <f t="shared" si="31"/>
        <v>0.24689202175477895</v>
      </c>
      <c r="O248">
        <f t="shared" si="32"/>
        <v>1.8136473535880757</v>
      </c>
      <c r="P248">
        <f t="shared" si="33"/>
        <v>1</v>
      </c>
      <c r="Q248">
        <f t="shared" ca="1" si="34"/>
        <v>1.8803390192000506</v>
      </c>
      <c r="R248" t="str">
        <f t="shared" si="35"/>
        <v/>
      </c>
    </row>
    <row r="249" spans="1:18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27"/>
        <v>2.7902821670845535E-3</v>
      </c>
      <c r="K249" s="3">
        <f t="shared" ca="1" si="28"/>
        <v>1.8611429192000057</v>
      </c>
      <c r="L249" s="6">
        <f t="shared" si="29"/>
        <v>248</v>
      </c>
      <c r="M249">
        <f t="shared" si="30"/>
        <v>665.86218195574804</v>
      </c>
      <c r="N249">
        <f t="shared" si="31"/>
        <v>0.25514855444378381</v>
      </c>
      <c r="O249">
        <f t="shared" si="32"/>
        <v>1.7551267152115879</v>
      </c>
      <c r="P249">
        <f t="shared" si="33"/>
        <v>1</v>
      </c>
      <c r="Q249">
        <f t="shared" ca="1" si="34"/>
        <v>1.8611429192000057</v>
      </c>
      <c r="R249" t="str">
        <f t="shared" si="35"/>
        <v/>
      </c>
    </row>
    <row r="250" spans="1:18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27"/>
        <v>2.7902821670845535E-3</v>
      </c>
      <c r="K250" s="3">
        <f t="shared" ca="1" si="28"/>
        <v>1.8611429192000057</v>
      </c>
      <c r="L250" s="6">
        <f t="shared" si="29"/>
        <v>249</v>
      </c>
      <c r="M250">
        <f t="shared" si="30"/>
        <v>665.87166838513838</v>
      </c>
      <c r="N250">
        <f t="shared" si="31"/>
        <v>0.25978536067009839</v>
      </c>
      <c r="O250">
        <f t="shared" si="32"/>
        <v>1.6872837396646276</v>
      </c>
      <c r="P250">
        <f t="shared" si="33"/>
        <v>1</v>
      </c>
      <c r="Q250">
        <f t="shared" ca="1" si="34"/>
        <v>1.8611429192000057</v>
      </c>
      <c r="R250" t="str">
        <f t="shared" si="35"/>
        <v/>
      </c>
    </row>
    <row r="251" spans="1:18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27"/>
        <v>2.8632737470563794E-3</v>
      </c>
      <c r="K251" s="3">
        <f t="shared" ca="1" si="28"/>
        <v>1.909836966700027</v>
      </c>
      <c r="L251" s="6">
        <f t="shared" si="29"/>
        <v>250</v>
      </c>
      <c r="M251">
        <f t="shared" si="30"/>
        <v>665.89068422629316</v>
      </c>
      <c r="N251">
        <f t="shared" si="31"/>
        <v>0.25866310735276832</v>
      </c>
      <c r="O251">
        <f t="shared" si="32"/>
        <v>1.6210884420209037</v>
      </c>
      <c r="P251">
        <f t="shared" si="33"/>
        <v>1</v>
      </c>
      <c r="Q251">
        <f t="shared" ca="1" si="34"/>
        <v>1.909836966700027</v>
      </c>
      <c r="R251" t="str">
        <f t="shared" si="35"/>
        <v/>
      </c>
    </row>
    <row r="252" spans="1:18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27"/>
        <v>2.8351844497811131E-3</v>
      </c>
      <c r="K252" s="3">
        <f t="shared" ca="1" si="28"/>
        <v>1.8911540475002084</v>
      </c>
      <c r="L252" s="6">
        <f t="shared" si="29"/>
        <v>251</v>
      </c>
      <c r="M252">
        <f t="shared" si="30"/>
        <v>665.91922947921296</v>
      </c>
      <c r="N252">
        <f t="shared" si="31"/>
        <v>0.24892037785154575</v>
      </c>
      <c r="O252">
        <f t="shared" si="32"/>
        <v>1.569861512182178</v>
      </c>
      <c r="P252">
        <f t="shared" si="33"/>
        <v>1</v>
      </c>
      <c r="Q252">
        <f t="shared" ca="1" si="34"/>
        <v>1.8911540475002084</v>
      </c>
      <c r="R252" t="str">
        <f t="shared" si="35"/>
        <v/>
      </c>
    </row>
    <row r="253" spans="1:18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27"/>
        <v>2.8351844497811131E-3</v>
      </c>
      <c r="K253" s="3">
        <f t="shared" ca="1" si="28"/>
        <v>1.8911540475002084</v>
      </c>
      <c r="L253" s="6">
        <f t="shared" si="29"/>
        <v>252</v>
      </c>
      <c r="M253">
        <f t="shared" si="30"/>
        <v>665.95730414389732</v>
      </c>
      <c r="N253">
        <f t="shared" si="31"/>
        <v>0.22600182280728864</v>
      </c>
      <c r="O253">
        <f t="shared" si="32"/>
        <v>2.6837968586643135</v>
      </c>
      <c r="P253">
        <f t="shared" si="33"/>
        <v>1</v>
      </c>
      <c r="Q253">
        <f t="shared" ca="1" si="34"/>
        <v>1.8911540475002084</v>
      </c>
      <c r="R253" t="str">
        <f t="shared" si="35"/>
        <v/>
      </c>
    </row>
    <row r="254" spans="1:18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27"/>
        <v>2.8351844497811131E-3</v>
      </c>
      <c r="K254" s="3">
        <f t="shared" ca="1" si="28"/>
        <v>1.8911540475002084</v>
      </c>
      <c r="L254" s="6">
        <f t="shared" si="29"/>
        <v>253</v>
      </c>
      <c r="M254">
        <f t="shared" si="30"/>
        <v>666.03391932046065</v>
      </c>
      <c r="N254">
        <f t="shared" si="31"/>
        <v>0.1958940854377578</v>
      </c>
      <c r="O254">
        <f t="shared" si="32"/>
        <v>2.7051751172326712</v>
      </c>
      <c r="P254">
        <f t="shared" si="33"/>
        <v>1</v>
      </c>
      <c r="Q254">
        <f t="shared" ca="1" si="34"/>
        <v>1.8911540475002084</v>
      </c>
      <c r="R254" t="str">
        <f t="shared" si="35"/>
        <v/>
      </c>
    </row>
    <row r="255" spans="1:18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27"/>
        <v>2.7579854913347638E-3</v>
      </c>
      <c r="K255" s="3">
        <f t="shared" ca="1" si="28"/>
        <v>1.8396600000000942</v>
      </c>
      <c r="L255" s="6">
        <f t="shared" si="29"/>
        <v>254</v>
      </c>
      <c r="M255">
        <f t="shared" si="30"/>
        <v>666.07465317429126</v>
      </c>
      <c r="N255">
        <f t="shared" si="31"/>
        <v>0.20870530292216619</v>
      </c>
      <c r="O255">
        <f t="shared" si="32"/>
        <v>2.4692560202984724</v>
      </c>
      <c r="P255">
        <f t="shared" si="33"/>
        <v>1</v>
      </c>
      <c r="Q255">
        <f t="shared" ca="1" si="34"/>
        <v>1.8396600000000942</v>
      </c>
      <c r="R255" t="str">
        <f t="shared" si="35"/>
        <v/>
      </c>
    </row>
    <row r="256" spans="1:18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27"/>
        <v>2.862928244013825E-3</v>
      </c>
      <c r="K256" s="3">
        <f t="shared" ca="1" si="28"/>
        <v>1.9096600000001445</v>
      </c>
      <c r="L256" s="6">
        <f t="shared" si="29"/>
        <v>255</v>
      </c>
      <c r="M256">
        <f t="shared" si="30"/>
        <v>666.12304726264597</v>
      </c>
      <c r="N256">
        <f t="shared" si="31"/>
        <v>0.21550599807024251</v>
      </c>
      <c r="O256">
        <f t="shared" si="32"/>
        <v>2.1667737396425668</v>
      </c>
      <c r="P256">
        <f t="shared" si="33"/>
        <v>1</v>
      </c>
      <c r="Q256">
        <f t="shared" ca="1" si="34"/>
        <v>1.9096600000001445</v>
      </c>
      <c r="R256" t="str">
        <f t="shared" si="35"/>
        <v/>
      </c>
    </row>
    <row r="257" spans="1:18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27"/>
        <v>2.862928244013825E-3</v>
      </c>
      <c r="K257" s="3">
        <f t="shared" ca="1" si="28"/>
        <v>1.9096600000001445</v>
      </c>
      <c r="L257" s="6">
        <f t="shared" si="29"/>
        <v>256</v>
      </c>
      <c r="M257">
        <f t="shared" si="30"/>
        <v>666.15230731873885</v>
      </c>
      <c r="N257">
        <f t="shared" si="31"/>
        <v>0.22844085064611511</v>
      </c>
      <c r="O257">
        <f t="shared" si="32"/>
        <v>1.9160000500051817</v>
      </c>
      <c r="P257">
        <f t="shared" si="33"/>
        <v>1</v>
      </c>
      <c r="Q257">
        <f t="shared" ca="1" si="34"/>
        <v>1.9096600000001445</v>
      </c>
      <c r="R257" t="str">
        <f t="shared" si="35"/>
        <v/>
      </c>
    </row>
    <row r="258" spans="1:18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27"/>
        <v>2.862928244013825E-3</v>
      </c>
      <c r="K258" s="3">
        <f t="shared" ca="1" si="28"/>
        <v>1.9096600000001445</v>
      </c>
      <c r="L258" s="6">
        <f t="shared" si="29"/>
        <v>257</v>
      </c>
      <c r="M258">
        <f t="shared" si="30"/>
        <v>666.18418737296929</v>
      </c>
      <c r="N258">
        <f t="shared" si="31"/>
        <v>0.23843563215526026</v>
      </c>
      <c r="O258">
        <f t="shared" si="32"/>
        <v>3.2547124560031238</v>
      </c>
      <c r="P258">
        <f t="shared" si="33"/>
        <v>1</v>
      </c>
      <c r="Q258">
        <f t="shared" ca="1" si="34"/>
        <v>1.9096600000001445</v>
      </c>
      <c r="R258" t="str">
        <f t="shared" si="35"/>
        <v/>
      </c>
    </row>
    <row r="259" spans="1:18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36">(OFFSET(I259,$W$2,0)-H259)/H259</f>
        <v>2.862928244013825E-3</v>
      </c>
      <c r="K259" s="3">
        <f t="shared" ref="K259:K322" ca="1" si="37">IF(ISNUMBER(J259),H259*J259,"")</f>
        <v>1.9096600000001445</v>
      </c>
      <c r="L259" s="6">
        <f t="shared" si="29"/>
        <v>258</v>
      </c>
      <c r="M259">
        <f t="shared" si="30"/>
        <v>666.2609990590405</v>
      </c>
      <c r="N259">
        <f t="shared" si="31"/>
        <v>0.26795114655192853</v>
      </c>
      <c r="O259">
        <f t="shared" si="32"/>
        <v>2.6095344052725875</v>
      </c>
      <c r="P259">
        <f t="shared" si="33"/>
        <v>1</v>
      </c>
      <c r="Q259">
        <f t="shared" ca="1" si="34"/>
        <v>1.9096600000001445</v>
      </c>
      <c r="R259" t="str">
        <f t="shared" si="35"/>
        <v/>
      </c>
    </row>
    <row r="260" spans="1:18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36"/>
        <v>2.862928244013825E-3</v>
      </c>
      <c r="K260" s="3">
        <f t="shared" ca="1" si="37"/>
        <v>1.9096600000001445</v>
      </c>
      <c r="L260" s="6">
        <f t="shared" ref="L260:L323" si="38">L259+1</f>
        <v>259</v>
      </c>
      <c r="M260">
        <f t="shared" si="30"/>
        <v>666.33856405352742</v>
      </c>
      <c r="N260">
        <f t="shared" si="31"/>
        <v>0.28710887626339721</v>
      </c>
      <c r="O260">
        <f t="shared" si="32"/>
        <v>2.3899473227817496</v>
      </c>
      <c r="P260">
        <f t="shared" si="33"/>
        <v>1</v>
      </c>
      <c r="Q260">
        <f t="shared" ca="1" si="34"/>
        <v>1.9096600000001445</v>
      </c>
      <c r="R260" t="str">
        <f t="shared" si="35"/>
        <v/>
      </c>
    </row>
    <row r="261" spans="1:18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36"/>
        <v>2.8634394255132182E-3</v>
      </c>
      <c r="K261" s="3">
        <f t="shared" ca="1" si="37"/>
        <v>1.9100000000000819</v>
      </c>
      <c r="L261" s="6">
        <f t="shared" si="38"/>
        <v>260</v>
      </c>
      <c r="M261">
        <f t="shared" si="30"/>
        <v>666.42425519629285</v>
      </c>
      <c r="N261">
        <f t="shared" si="31"/>
        <v>0.30138626991184492</v>
      </c>
      <c r="O261">
        <f t="shared" si="32"/>
        <v>1.9924064476553518</v>
      </c>
      <c r="P261">
        <f t="shared" si="33"/>
        <v>1</v>
      </c>
      <c r="Q261">
        <f t="shared" ca="1" si="34"/>
        <v>1.9100000000000819</v>
      </c>
      <c r="R261" t="str">
        <f t="shared" si="35"/>
        <v/>
      </c>
    </row>
    <row r="262" spans="1:18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36"/>
        <v>2.8634394255132182E-3</v>
      </c>
      <c r="K262" s="3">
        <f t="shared" ca="1" si="37"/>
        <v>1.9100000000000819</v>
      </c>
      <c r="L262" s="6">
        <f t="shared" si="38"/>
        <v>261</v>
      </c>
      <c r="M262">
        <f t="shared" si="30"/>
        <v>666.51037437512696</v>
      </c>
      <c r="N262">
        <f t="shared" si="31"/>
        <v>0.30668184255051356</v>
      </c>
      <c r="O262">
        <f t="shared" si="32"/>
        <v>1.7646014230000706</v>
      </c>
      <c r="P262">
        <f t="shared" si="33"/>
        <v>1</v>
      </c>
      <c r="Q262">
        <f t="shared" ca="1" si="34"/>
        <v>1.9100000000000819</v>
      </c>
      <c r="R262" t="str">
        <f t="shared" si="35"/>
        <v/>
      </c>
    </row>
    <row r="263" spans="1:18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36"/>
        <v>4.2490635997876744E-3</v>
      </c>
      <c r="K263" s="3">
        <f t="shared" ca="1" si="37"/>
        <v>2.8303423000000976</v>
      </c>
      <c r="L263" s="6">
        <f t="shared" si="38"/>
        <v>262</v>
      </c>
      <c r="M263">
        <f t="shared" si="30"/>
        <v>666.59998518399561</v>
      </c>
      <c r="N263">
        <f t="shared" si="31"/>
        <v>0.30452157988287593</v>
      </c>
      <c r="O263">
        <f t="shared" si="32"/>
        <v>1.4120996487991095</v>
      </c>
      <c r="P263">
        <f t="shared" si="33"/>
        <v>1</v>
      </c>
      <c r="Q263">
        <f t="shared" ca="1" si="34"/>
        <v>2.8303423000000976</v>
      </c>
      <c r="R263" t="str">
        <f t="shared" si="35"/>
        <v/>
      </c>
    </row>
    <row r="264" spans="1:18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36"/>
        <v>4.2490635997876744E-3</v>
      </c>
      <c r="K264" s="3">
        <f t="shared" ca="1" si="37"/>
        <v>2.8303423000000976</v>
      </c>
      <c r="L264" s="6">
        <f t="shared" si="38"/>
        <v>263</v>
      </c>
      <c r="M264">
        <f t="shared" si="30"/>
        <v>666.68060900508283</v>
      </c>
      <c r="N264">
        <f t="shared" si="31"/>
        <v>0.29906057487036158</v>
      </c>
      <c r="O264">
        <f t="shared" si="32"/>
        <v>1.7701798210837081</v>
      </c>
      <c r="P264">
        <f t="shared" si="33"/>
        <v>1</v>
      </c>
      <c r="Q264">
        <f t="shared" ca="1" si="34"/>
        <v>2.8303423000000976</v>
      </c>
      <c r="R264" t="str">
        <f t="shared" si="35"/>
        <v/>
      </c>
    </row>
    <row r="265" spans="1:18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36"/>
        <v>4.2490635997876744E-3</v>
      </c>
      <c r="K265" s="3">
        <f t="shared" ca="1" si="37"/>
        <v>2.8303423000000976</v>
      </c>
      <c r="L265" s="6">
        <f t="shared" si="38"/>
        <v>264</v>
      </c>
      <c r="M265">
        <f t="shared" si="30"/>
        <v>666.78165299423722</v>
      </c>
      <c r="N265">
        <f t="shared" si="31"/>
        <v>0.2929806357184595</v>
      </c>
      <c r="O265">
        <f t="shared" si="32"/>
        <v>1.4620317984920943</v>
      </c>
      <c r="P265">
        <f t="shared" si="33"/>
        <v>1</v>
      </c>
      <c r="Q265">
        <f t="shared" ca="1" si="34"/>
        <v>2.8303423000000976</v>
      </c>
      <c r="R265" t="str">
        <f t="shared" si="35"/>
        <v/>
      </c>
    </row>
    <row r="266" spans="1:18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36"/>
        <v>4.2490635997876744E-3</v>
      </c>
      <c r="K266" s="3">
        <f t="shared" ca="1" si="37"/>
        <v>2.8303423000000976</v>
      </c>
      <c r="L266" s="6">
        <f t="shared" si="38"/>
        <v>265</v>
      </c>
      <c r="M266">
        <f t="shared" si="30"/>
        <v>666.88163815986218</v>
      </c>
      <c r="N266">
        <f t="shared" si="31"/>
        <v>0.27630821636527575</v>
      </c>
      <c r="O266">
        <f t="shared" si="32"/>
        <v>1.1883897064565356</v>
      </c>
      <c r="P266">
        <f t="shared" si="33"/>
        <v>1</v>
      </c>
      <c r="Q266">
        <f t="shared" ca="1" si="34"/>
        <v>2.8303423000000976</v>
      </c>
      <c r="R266" t="str">
        <f t="shared" si="35"/>
        <v/>
      </c>
    </row>
    <row r="267" spans="1:18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36"/>
        <v>4.2490635997876744E-3</v>
      </c>
      <c r="K267" s="3">
        <f t="shared" ca="1" si="37"/>
        <v>2.8303423000000976</v>
      </c>
      <c r="L267" s="6">
        <f t="shared" si="38"/>
        <v>266</v>
      </c>
      <c r="M267">
        <f t="shared" si="30"/>
        <v>666.98056450195793</v>
      </c>
      <c r="N267">
        <f t="shared" si="31"/>
        <v>0.24731017465771857</v>
      </c>
      <c r="O267">
        <f t="shared" si="32"/>
        <v>0.9277236505115497</v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36"/>
        <v>4.2490635997876744E-3</v>
      </c>
      <c r="K268" s="3">
        <f t="shared" ca="1" si="37"/>
        <v>2.8303423000000976</v>
      </c>
      <c r="L268" s="6">
        <f t="shared" si="38"/>
        <v>267</v>
      </c>
      <c r="M268">
        <f t="shared" si="30"/>
        <v>667.07843202052413</v>
      </c>
      <c r="N268">
        <f t="shared" si="31"/>
        <v>0.20120398993071575</v>
      </c>
      <c r="O268">
        <f t="shared" si="32"/>
        <v>0.6539034316427258</v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36"/>
        <v>4.2490635997876744E-3</v>
      </c>
      <c r="K269" s="3">
        <f t="shared" ca="1" si="37"/>
        <v>2.8303423000000976</v>
      </c>
      <c r="L269" s="6">
        <f t="shared" si="38"/>
        <v>268</v>
      </c>
      <c r="M269">
        <f t="shared" si="30"/>
        <v>667.14902183861625</v>
      </c>
      <c r="N269">
        <f t="shared" si="31"/>
        <v>0.18365843983262808</v>
      </c>
      <c r="O269">
        <f t="shared" si="32"/>
        <v>0.33201938032010658</v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36"/>
        <v>4.2490635997876744E-3</v>
      </c>
      <c r="K270" s="3">
        <f t="shared" ca="1" si="37"/>
        <v>2.8303423000000976</v>
      </c>
      <c r="L270" s="6">
        <f t="shared" si="38"/>
        <v>269</v>
      </c>
      <c r="M270">
        <f t="shared" si="30"/>
        <v>667.21642697829168</v>
      </c>
      <c r="N270">
        <f t="shared" si="31"/>
        <v>0.1603361380817046</v>
      </c>
      <c r="O270">
        <f t="shared" si="32"/>
        <v>-4.0084402484283028E-2</v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36"/>
        <v>4.2490635997876744E-3</v>
      </c>
      <c r="K271" s="3">
        <f t="shared" ca="1" si="37"/>
        <v>2.8303423000000976</v>
      </c>
      <c r="L271" s="6">
        <f t="shared" si="38"/>
        <v>270</v>
      </c>
      <c r="M271">
        <f t="shared" si="30"/>
        <v>667.26582429968801</v>
      </c>
      <c r="N271">
        <f t="shared" si="31"/>
        <v>0.15206048534077085</v>
      </c>
      <c r="O271">
        <f t="shared" si="32"/>
        <v>-0.35041711834995781</v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36"/>
        <v>4.2490635997876744E-3</v>
      </c>
      <c r="K272" s="3">
        <f t="shared" ca="1" si="37"/>
        <v>2.8303423000000976</v>
      </c>
      <c r="L272" s="6">
        <f t="shared" si="38"/>
        <v>271</v>
      </c>
      <c r="M272">
        <f t="shared" si="30"/>
        <v>667.31037273341258</v>
      </c>
      <c r="N272">
        <f t="shared" si="31"/>
        <v>0.14459244841876448</v>
      </c>
      <c r="O272">
        <f t="shared" si="32"/>
        <v>-0.6766123119323586</v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36"/>
        <v>4.2490635997876744E-3</v>
      </c>
      <c r="K273" s="3">
        <f t="shared" ca="1" si="37"/>
        <v>2.8303423000000976</v>
      </c>
      <c r="L273" s="6">
        <f t="shared" si="38"/>
        <v>272</v>
      </c>
      <c r="M273">
        <f t="shared" si="30"/>
        <v>667.35046078690482</v>
      </c>
      <c r="N273">
        <f t="shared" si="31"/>
        <v>0.13796991763802852</v>
      </c>
      <c r="O273">
        <f t="shared" si="32"/>
        <v>-0.99964605811148388</v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36"/>
        <v>4.4706277051777491E-3</v>
      </c>
      <c r="K274" s="3">
        <f t="shared" ca="1" si="37"/>
        <v>2.977928290400087</v>
      </c>
      <c r="L274" s="6">
        <f t="shared" si="38"/>
        <v>273</v>
      </c>
      <c r="M274">
        <f t="shared" si="30"/>
        <v>667.38608846016496</v>
      </c>
      <c r="N274">
        <f t="shared" si="31"/>
        <v>0.13281912176940247</v>
      </c>
      <c r="O274">
        <f t="shared" si="32"/>
        <v>-1.3066549097220352</v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36"/>
        <v>4.4870124092182004E-3</v>
      </c>
      <c r="K275" s="3">
        <f t="shared" ca="1" si="37"/>
        <v>2.9888422999999875</v>
      </c>
      <c r="L275" s="6">
        <f t="shared" si="38"/>
        <v>274</v>
      </c>
      <c r="M275">
        <f t="shared" si="30"/>
        <v>667.41552094301051</v>
      </c>
      <c r="N275">
        <f t="shared" si="31"/>
        <v>0.13116796862166835</v>
      </c>
      <c r="O275">
        <f t="shared" si="32"/>
        <v>-1.5474909197989752</v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36"/>
        <v>4.4892642906955793E-3</v>
      </c>
      <c r="K276" s="3">
        <f t="shared" ca="1" si="37"/>
        <v>2.9903423000000653</v>
      </c>
      <c r="L276" s="6">
        <f t="shared" si="38"/>
        <v>275</v>
      </c>
      <c r="M276">
        <f t="shared" si="30"/>
        <v>667.44035238533866</v>
      </c>
      <c r="N276">
        <f t="shared" si="31"/>
        <v>0.1317836289758853</v>
      </c>
      <c r="O276">
        <f t="shared" si="32"/>
        <v>1.9873123368706085</v>
      </c>
      <c r="P276">
        <f t="shared" si="33"/>
        <v>1</v>
      </c>
      <c r="Q276">
        <f t="shared" ca="1" si="34"/>
        <v>2.9903423000000653</v>
      </c>
      <c r="R276">
        <f t="shared" ca="1" si="35"/>
        <v>2.9903423000000653</v>
      </c>
    </row>
    <row r="277" spans="1:18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36"/>
        <v>4.4892642906955793E-3</v>
      </c>
      <c r="K277" s="3">
        <f t="shared" ca="1" si="37"/>
        <v>2.9903423000000653</v>
      </c>
      <c r="L277" s="6">
        <f t="shared" si="38"/>
        <v>276</v>
      </c>
      <c r="M277">
        <f t="shared" si="30"/>
        <v>667.51654940593824</v>
      </c>
      <c r="N277">
        <f t="shared" si="31"/>
        <v>0.13531370913854018</v>
      </c>
      <c r="O277">
        <f t="shared" si="32"/>
        <v>1.3723532688890403</v>
      </c>
      <c r="P277">
        <f t="shared" si="33"/>
        <v>1</v>
      </c>
      <c r="Q277">
        <f t="shared" ca="1" si="34"/>
        <v>2.9903423000000653</v>
      </c>
      <c r="R277" t="str">
        <f t="shared" si="35"/>
        <v/>
      </c>
    </row>
    <row r="278" spans="1:18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36"/>
        <v>4.4892642906955793E-3</v>
      </c>
      <c r="K278" s="3">
        <f t="shared" ca="1" si="37"/>
        <v>2.9903423000000653</v>
      </c>
      <c r="L278" s="6">
        <f t="shared" si="38"/>
        <v>277</v>
      </c>
      <c r="M278">
        <f t="shared" si="30"/>
        <v>667.58567627048558</v>
      </c>
      <c r="N278">
        <f t="shared" si="31"/>
        <v>0.13577751594899298</v>
      </c>
      <c r="O278">
        <f t="shared" si="32"/>
        <v>0.85854676085122572</v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36"/>
        <v>4.5116701106206374E-3</v>
      </c>
      <c r="K279" s="3">
        <f t="shared" ca="1" si="37"/>
        <v>3.0051999999998316</v>
      </c>
      <c r="L279" s="6">
        <f t="shared" si="38"/>
        <v>278</v>
      </c>
      <c r="M279">
        <f t="shared" si="30"/>
        <v>667.64773297898091</v>
      </c>
      <c r="N279">
        <f t="shared" si="31"/>
        <v>0.13474336153099123</v>
      </c>
      <c r="O279">
        <f t="shared" si="32"/>
        <v>0.40458125283271545</v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36"/>
        <v>4.6546546546546892E-3</v>
      </c>
      <c r="K280" s="3">
        <f t="shared" ca="1" si="37"/>
        <v>3.1000000000000232</v>
      </c>
      <c r="L280" s="6">
        <f t="shared" si="38"/>
        <v>279</v>
      </c>
      <c r="M280">
        <f t="shared" si="30"/>
        <v>667.70334138016358</v>
      </c>
      <c r="N280">
        <f t="shared" si="31"/>
        <v>0.13304183405299927</v>
      </c>
      <c r="O280">
        <f t="shared" si="32"/>
        <v>-8.2211972749210681E-3</v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36"/>
        <v>2.5021350553615495E-3</v>
      </c>
      <c r="K281" s="3">
        <f t="shared" ca="1" si="37"/>
        <v>1.6699999999999591</v>
      </c>
      <c r="L281" s="6">
        <f t="shared" si="38"/>
        <v>280</v>
      </c>
      <c r="M281">
        <f t="shared" si="30"/>
        <v>667.75193004546213</v>
      </c>
      <c r="N281">
        <f t="shared" si="31"/>
        <v>0.13181068731633219</v>
      </c>
      <c r="O281">
        <f t="shared" si="32"/>
        <v>-6.6232378287124307</v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36"/>
        <v>2.5021350553615495E-3</v>
      </c>
      <c r="K282" s="3">
        <f t="shared" ca="1" si="37"/>
        <v>1.6699999999999591</v>
      </c>
      <c r="L282" s="6">
        <f t="shared" si="38"/>
        <v>281</v>
      </c>
      <c r="M282">
        <f t="shared" si="30"/>
        <v>667.69940399179109</v>
      </c>
      <c r="N282">
        <f t="shared" si="31"/>
        <v>0.19491258454884369</v>
      </c>
      <c r="O282">
        <f t="shared" si="32"/>
        <v>-4.2095151459318121</v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36"/>
        <v>2.5021350553615495E-3</v>
      </c>
      <c r="K283" s="3">
        <f t="shared" ca="1" si="37"/>
        <v>1.6699999999999591</v>
      </c>
      <c r="L283" s="6">
        <f t="shared" si="38"/>
        <v>282</v>
      </c>
      <c r="M283">
        <f t="shared" si="30"/>
        <v>667.64400945148986</v>
      </c>
      <c r="N283">
        <f t="shared" si="31"/>
        <v>0.23687136243950924</v>
      </c>
      <c r="O283">
        <f t="shared" si="32"/>
        <v>-6.6951288393707706</v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36"/>
        <v>2.5021350553615495E-3</v>
      </c>
      <c r="K284" s="3">
        <f t="shared" ca="1" si="37"/>
        <v>1.6699999999999591</v>
      </c>
      <c r="L284" s="6">
        <f t="shared" si="38"/>
        <v>283</v>
      </c>
      <c r="M284">
        <f t="shared" si="30"/>
        <v>667.49194169845543</v>
      </c>
      <c r="N284">
        <f t="shared" si="31"/>
        <v>0.35086176138386876</v>
      </c>
      <c r="O284">
        <f t="shared" si="32"/>
        <v>-4.0865568570371309</v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36"/>
        <v>2.5021350553615495E-3</v>
      </c>
      <c r="K285" s="3">
        <f t="shared" ca="1" si="37"/>
        <v>1.6699999999999591</v>
      </c>
      <c r="L285" s="6">
        <f t="shared" si="38"/>
        <v>284</v>
      </c>
      <c r="M285">
        <f t="shared" si="30"/>
        <v>667.34114390258912</v>
      </c>
      <c r="N285">
        <f t="shared" si="31"/>
        <v>0.41914318626287206</v>
      </c>
      <c r="O285">
        <f t="shared" si="32"/>
        <v>0.2358528079445657</v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36"/>
        <v>2.5021350553615495E-3</v>
      </c>
      <c r="K286" s="3">
        <f t="shared" ca="1" si="37"/>
        <v>1.6699999999999591</v>
      </c>
      <c r="L286" s="6">
        <f t="shared" si="38"/>
        <v>285</v>
      </c>
      <c r="M286">
        <f t="shared" si="30"/>
        <v>667.34954461685152</v>
      </c>
      <c r="N286">
        <f t="shared" si="31"/>
        <v>0.41443326665060798</v>
      </c>
      <c r="O286">
        <f t="shared" si="32"/>
        <v>0.2182628433271902</v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36"/>
        <v>2.5021350553615495E-3</v>
      </c>
      <c r="K287" s="3">
        <f t="shared" ca="1" si="37"/>
        <v>1.6699999999999591</v>
      </c>
      <c r="L287" s="6">
        <f t="shared" si="38"/>
        <v>286</v>
      </c>
      <c r="M287">
        <f t="shared" si="30"/>
        <v>667.35224785212222</v>
      </c>
      <c r="N287">
        <f t="shared" si="31"/>
        <v>0.40787769572849358</v>
      </c>
      <c r="O287">
        <f t="shared" si="32"/>
        <v>0.21514328632534258</v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36"/>
        <v>2.5021350553615495E-3</v>
      </c>
      <c r="K288" s="3">
        <f t="shared" ca="1" si="37"/>
        <v>1.6699999999999591</v>
      </c>
      <c r="L288" s="6">
        <f t="shared" si="38"/>
        <v>287</v>
      </c>
      <c r="M288">
        <f t="shared" si="30"/>
        <v>667.34925360840134</v>
      </c>
      <c r="N288">
        <f t="shared" si="31"/>
        <v>0.39896265300151867</v>
      </c>
      <c r="O288">
        <f t="shared" si="32"/>
        <v>0.22745585561956908</v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36"/>
        <v>2.5021350553615495E-3</v>
      </c>
      <c r="K289" s="3">
        <f t="shared" ca="1" si="37"/>
        <v>1.6699999999999591</v>
      </c>
      <c r="L289" s="6">
        <f t="shared" si="38"/>
        <v>288</v>
      </c>
      <c r="M289">
        <f t="shared" si="30"/>
        <v>667.35634733722179</v>
      </c>
      <c r="N289">
        <f t="shared" si="31"/>
        <v>0.39592783017071559</v>
      </c>
      <c r="O289">
        <f t="shared" si="32"/>
        <v>0.21128260355477912</v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36"/>
        <v>3.1149822524291076E-3</v>
      </c>
      <c r="K290" s="3">
        <f t="shared" ca="1" si="37"/>
        <v>2.0777624319998722</v>
      </c>
      <c r="L290" s="6">
        <f t="shared" si="38"/>
        <v>289</v>
      </c>
      <c r="M290">
        <f t="shared" si="30"/>
        <v>667.35902348852619</v>
      </c>
      <c r="N290">
        <f t="shared" si="31"/>
        <v>0.39172904546866005</v>
      </c>
      <c r="O290">
        <f t="shared" si="32"/>
        <v>0.20671561736501953</v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36"/>
        <v>3.1265834953182257E-3</v>
      </c>
      <c r="K291" s="3">
        <f t="shared" ca="1" si="37"/>
        <v>2.0854765999999927</v>
      </c>
      <c r="L291" s="6">
        <f t="shared" si="38"/>
        <v>290</v>
      </c>
      <c r="M291">
        <f t="shared" si="30"/>
        <v>667.35890837548777</v>
      </c>
      <c r="N291">
        <f t="shared" si="31"/>
        <v>0.38688536670538548</v>
      </c>
      <c r="O291">
        <f t="shared" si="32"/>
        <v>0.20960116740221432</v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36"/>
        <v>3.6477817396801853E-3</v>
      </c>
      <c r="K292" s="3">
        <f t="shared" ca="1" si="37"/>
        <v>2.4318598680000605</v>
      </c>
      <c r="L292" s="6">
        <f t="shared" si="38"/>
        <v>291</v>
      </c>
      <c r="M292">
        <f t="shared" si="30"/>
        <v>667.3545075481635</v>
      </c>
      <c r="N292">
        <f t="shared" si="31"/>
        <v>0.38044454156533197</v>
      </c>
      <c r="O292">
        <f t="shared" si="32"/>
        <v>0.20074686713157217</v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36"/>
        <v>3.6479574760417176E-3</v>
      </c>
      <c r="K293" s="3">
        <f t="shared" ca="1" si="37"/>
        <v>2.4319765999999845</v>
      </c>
      <c r="L293" s="6">
        <f t="shared" si="38"/>
        <v>292</v>
      </c>
      <c r="M293">
        <f t="shared" si="30"/>
        <v>667.34477878918221</v>
      </c>
      <c r="N293">
        <f t="shared" si="31"/>
        <v>0.37192039118521569</v>
      </c>
      <c r="O293">
        <f t="shared" si="32"/>
        <v>0.23150601811168578</v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36"/>
        <v>3.6600366003660856E-3</v>
      </c>
      <c r="K294" s="3">
        <f t="shared" ca="1" si="37"/>
        <v>2.4400000000000546</v>
      </c>
      <c r="L294" s="6">
        <f t="shared" si="38"/>
        <v>293</v>
      </c>
      <c r="M294">
        <f t="shared" si="30"/>
        <v>667.35383280266683</v>
      </c>
      <c r="N294">
        <f t="shared" si="31"/>
        <v>0.37147368067137976</v>
      </c>
      <c r="O294">
        <f t="shared" si="32"/>
        <v>0.2074111823856889</v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36"/>
        <v>3.6600366003660856E-3</v>
      </c>
      <c r="K295" s="3">
        <f t="shared" ca="1" si="37"/>
        <v>2.4400000000000546</v>
      </c>
      <c r="L295" s="6">
        <f t="shared" si="38"/>
        <v>294</v>
      </c>
      <c r="M295">
        <f t="shared" ref="M295:M358" si="39">FORECAST(L295,F260:F294,L260:L294)</f>
        <v>667.36051377176625</v>
      </c>
      <c r="N295">
        <f t="shared" ref="N295:N358" si="40">STEYX(F260:F294,L260:L294)</f>
        <v>0.3707506234267679</v>
      </c>
      <c r="O295">
        <f t="shared" ref="O295:O358" si="41">(F295-M295)/N295</f>
        <v>0.18979557089724847</v>
      </c>
      <c r="P295" t="str">
        <f t="shared" ref="P295:P358" si="42">IF(O295&gt;1,1,"")</f>
        <v/>
      </c>
      <c r="Q295" t="str">
        <f t="shared" ref="Q295:Q358" si="43">IF(P295=1,K295,"")</f>
        <v/>
      </c>
      <c r="R295" t="str">
        <f t="shared" ref="R295:R358" si="44">IF(P295=1,IF(ISNUMBER(P294),"",K295),"")</f>
        <v/>
      </c>
    </row>
    <row r="296" spans="1:18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36"/>
        <v>3.2234975880233662E-3</v>
      </c>
      <c r="K296" s="3">
        <f t="shared" ca="1" si="37"/>
        <v>2.1499119999999721</v>
      </c>
      <c r="L296" s="6">
        <f t="shared" si="38"/>
        <v>295</v>
      </c>
      <c r="M296">
        <f t="shared" si="39"/>
        <v>667.36883338875862</v>
      </c>
      <c r="N296">
        <f t="shared" si="40"/>
        <v>0.3704824772974164</v>
      </c>
      <c r="O296">
        <f t="shared" si="41"/>
        <v>-1.9132710241235256</v>
      </c>
      <c r="P296" t="str">
        <f t="shared" si="42"/>
        <v/>
      </c>
      <c r="Q296" t="str">
        <f t="shared" si="43"/>
        <v/>
      </c>
      <c r="R296" t="str">
        <f t="shared" si="44"/>
        <v/>
      </c>
    </row>
    <row r="297" spans="1:18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36"/>
        <v>2.3175571276217413E-3</v>
      </c>
      <c r="K297" s="3">
        <f t="shared" ca="1" si="37"/>
        <v>1.5470920000000206</v>
      </c>
      <c r="L297" s="6">
        <f t="shared" si="38"/>
        <v>296</v>
      </c>
      <c r="M297">
        <f t="shared" si="39"/>
        <v>667.28700459394111</v>
      </c>
      <c r="N297">
        <f t="shared" si="40"/>
        <v>0.38737590705699826</v>
      </c>
      <c r="O297">
        <f t="shared" si="41"/>
        <v>-1.6185947099928453</v>
      </c>
      <c r="P297" t="str">
        <f t="shared" si="42"/>
        <v/>
      </c>
      <c r="Q297" t="str">
        <f t="shared" si="43"/>
        <v/>
      </c>
      <c r="R297" t="str">
        <f t="shared" si="44"/>
        <v/>
      </c>
    </row>
    <row r="298" spans="1:18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36"/>
        <v>2.273221876266939E-3</v>
      </c>
      <c r="K298" s="3">
        <f t="shared" ca="1" si="37"/>
        <v>1.5175629999999956</v>
      </c>
      <c r="L298" s="6">
        <f t="shared" si="38"/>
        <v>297</v>
      </c>
      <c r="M298">
        <f t="shared" si="39"/>
        <v>667.20868177555633</v>
      </c>
      <c r="N298">
        <f t="shared" si="40"/>
        <v>0.39951151198714235</v>
      </c>
      <c r="O298">
        <f t="shared" si="41"/>
        <v>-1.3733816400615237</v>
      </c>
      <c r="P298" t="str">
        <f t="shared" si="42"/>
        <v/>
      </c>
      <c r="Q298" t="str">
        <f t="shared" si="43"/>
        <v/>
      </c>
      <c r="R298" t="str">
        <f t="shared" si="44"/>
        <v/>
      </c>
    </row>
    <row r="299" spans="1:18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36"/>
        <v>2.273221876266939E-3</v>
      </c>
      <c r="K299" s="3">
        <f t="shared" ca="1" si="37"/>
        <v>1.5175629999999956</v>
      </c>
      <c r="L299" s="6">
        <f t="shared" si="38"/>
        <v>298</v>
      </c>
      <c r="M299">
        <f t="shared" si="39"/>
        <v>667.13099332676688</v>
      </c>
      <c r="N299">
        <f t="shared" si="40"/>
        <v>0.40700232583628687</v>
      </c>
      <c r="O299">
        <f t="shared" si="41"/>
        <v>-1.1500949234261015</v>
      </c>
      <c r="P299" t="str">
        <f t="shared" si="42"/>
        <v/>
      </c>
      <c r="Q299" t="str">
        <f t="shared" si="43"/>
        <v/>
      </c>
      <c r="R299" t="str">
        <f t="shared" si="44"/>
        <v/>
      </c>
    </row>
    <row r="300" spans="1:18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36"/>
        <v>2.273221876266939E-3</v>
      </c>
      <c r="K300" s="3">
        <f t="shared" ca="1" si="37"/>
        <v>1.5175629999999956</v>
      </c>
      <c r="L300" s="6">
        <f t="shared" si="38"/>
        <v>299</v>
      </c>
      <c r="M300">
        <f t="shared" si="39"/>
        <v>667.06669536070729</v>
      </c>
      <c r="N300">
        <f t="shared" si="40"/>
        <v>0.41365456465794004</v>
      </c>
      <c r="O300">
        <f t="shared" si="41"/>
        <v>-0.97616073218299126</v>
      </c>
      <c r="P300" t="str">
        <f t="shared" si="42"/>
        <v/>
      </c>
      <c r="Q300" t="str">
        <f t="shared" si="43"/>
        <v/>
      </c>
      <c r="R300" t="str">
        <f t="shared" si="44"/>
        <v/>
      </c>
    </row>
    <row r="301" spans="1:18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36"/>
        <v>2.273221876266939E-3</v>
      </c>
      <c r="K301" s="3">
        <f t="shared" ca="1" si="37"/>
        <v>1.5175629999999956</v>
      </c>
      <c r="L301" s="6">
        <f t="shared" si="38"/>
        <v>300</v>
      </c>
      <c r="M301">
        <f t="shared" si="39"/>
        <v>667.00515587186783</v>
      </c>
      <c r="N301">
        <f t="shared" si="40"/>
        <v>0.41810307953310993</v>
      </c>
      <c r="O301">
        <f t="shared" si="41"/>
        <v>-0.80161062731739008</v>
      </c>
      <c r="P301" t="str">
        <f t="shared" si="42"/>
        <v/>
      </c>
      <c r="Q301" t="str">
        <f t="shared" si="43"/>
        <v/>
      </c>
      <c r="R301" t="str">
        <f t="shared" si="44"/>
        <v/>
      </c>
    </row>
    <row r="302" spans="1:18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36"/>
        <v>1.3618880857240727E-3</v>
      </c>
      <c r="K302" s="3">
        <f t="shared" ca="1" si="37"/>
        <v>0.90999999999996817</v>
      </c>
      <c r="L302" s="6">
        <f t="shared" si="38"/>
        <v>301</v>
      </c>
      <c r="M302">
        <f t="shared" si="39"/>
        <v>666.94718605819105</v>
      </c>
      <c r="N302">
        <f t="shared" si="40"/>
        <v>0.42056966918239042</v>
      </c>
      <c r="O302">
        <f t="shared" si="41"/>
        <v>-0.65907286830730261</v>
      </c>
      <c r="P302" t="str">
        <f t="shared" si="42"/>
        <v/>
      </c>
      <c r="Q302" t="str">
        <f t="shared" si="43"/>
        <v/>
      </c>
      <c r="R302" t="str">
        <f t="shared" si="44"/>
        <v/>
      </c>
    </row>
    <row r="303" spans="1:18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36"/>
        <v>1.3618880857240727E-3</v>
      </c>
      <c r="K303" s="3">
        <f t="shared" ca="1" si="37"/>
        <v>0.90999999999996817</v>
      </c>
      <c r="L303" s="6">
        <f t="shared" si="38"/>
        <v>302</v>
      </c>
      <c r="M303">
        <f t="shared" si="39"/>
        <v>666.89193893358993</v>
      </c>
      <c r="N303">
        <f t="shared" si="40"/>
        <v>0.42156864422415186</v>
      </c>
      <c r="O303">
        <f t="shared" si="41"/>
        <v>-0.52645977501106744</v>
      </c>
      <c r="P303" t="str">
        <f t="shared" si="42"/>
        <v/>
      </c>
      <c r="Q303" t="str">
        <f t="shared" si="43"/>
        <v/>
      </c>
      <c r="R303" t="str">
        <f t="shared" si="44"/>
        <v/>
      </c>
    </row>
    <row r="304" spans="1:18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36"/>
        <v>1.3618880857240727E-3</v>
      </c>
      <c r="K304" s="3">
        <f t="shared" ca="1" si="37"/>
        <v>0.90999999999996817</v>
      </c>
      <c r="L304" s="6">
        <f t="shared" si="38"/>
        <v>303</v>
      </c>
      <c r="M304">
        <f t="shared" si="39"/>
        <v>666.83941449806457</v>
      </c>
      <c r="N304">
        <f t="shared" si="40"/>
        <v>0.42136825069491873</v>
      </c>
      <c r="O304">
        <f t="shared" si="41"/>
        <v>-0.40205805203693878</v>
      </c>
      <c r="P304" t="str">
        <f t="shared" si="42"/>
        <v/>
      </c>
      <c r="Q304" t="str">
        <f t="shared" si="43"/>
        <v/>
      </c>
      <c r="R304" t="str">
        <f t="shared" si="44"/>
        <v/>
      </c>
    </row>
    <row r="305" spans="1:18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36"/>
        <v>1.3618880857240727E-3</v>
      </c>
      <c r="K305" s="3">
        <f t="shared" ca="1" si="37"/>
        <v>0.90999999999996817</v>
      </c>
      <c r="L305" s="6">
        <f t="shared" si="38"/>
        <v>304</v>
      </c>
      <c r="M305">
        <f t="shared" si="39"/>
        <v>666.78961275161487</v>
      </c>
      <c r="N305">
        <f t="shared" si="40"/>
        <v>0.42020760394737788</v>
      </c>
      <c r="O305">
        <f t="shared" si="41"/>
        <v>-0.28014739002610284</v>
      </c>
      <c r="P305" t="str">
        <f t="shared" si="42"/>
        <v/>
      </c>
      <c r="Q305" t="str">
        <f t="shared" si="43"/>
        <v/>
      </c>
      <c r="R305" t="str">
        <f t="shared" si="44"/>
        <v/>
      </c>
    </row>
    <row r="306" spans="1:18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36"/>
        <v>1.3618880857240727E-3</v>
      </c>
      <c r="K306" s="3">
        <f t="shared" ca="1" si="37"/>
        <v>0.90999999999996817</v>
      </c>
      <c r="L306" s="6">
        <f t="shared" si="38"/>
        <v>305</v>
      </c>
      <c r="M306">
        <f t="shared" si="39"/>
        <v>666.74275000145212</v>
      </c>
      <c r="N306">
        <f t="shared" si="40"/>
        <v>0.41829023327871173</v>
      </c>
      <c r="O306">
        <f t="shared" si="41"/>
        <v>-0.16939748460495832</v>
      </c>
      <c r="P306" t="str">
        <f t="shared" si="42"/>
        <v/>
      </c>
      <c r="Q306" t="str">
        <f t="shared" si="43"/>
        <v/>
      </c>
      <c r="R306" t="str">
        <f t="shared" si="44"/>
        <v/>
      </c>
    </row>
    <row r="307" spans="1:18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36"/>
        <v>1.3618880857242427E-3</v>
      </c>
      <c r="K307" s="3">
        <f t="shared" ca="1" si="37"/>
        <v>0.91000000000008185</v>
      </c>
      <c r="L307" s="6">
        <f t="shared" si="38"/>
        <v>306</v>
      </c>
      <c r="M307">
        <f t="shared" si="39"/>
        <v>666.69875832848584</v>
      </c>
      <c r="N307">
        <f t="shared" si="40"/>
        <v>0.41588704413751187</v>
      </c>
      <c r="O307">
        <f t="shared" si="41"/>
        <v>-6.4598406621838578E-2</v>
      </c>
      <c r="P307" t="str">
        <f t="shared" si="42"/>
        <v/>
      </c>
      <c r="Q307" t="str">
        <f t="shared" si="43"/>
        <v/>
      </c>
      <c r="R307" t="str">
        <f t="shared" si="44"/>
        <v/>
      </c>
    </row>
    <row r="308" spans="1:18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36"/>
        <v>1.3618880857240727E-3</v>
      </c>
      <c r="K308" s="3">
        <f t="shared" ca="1" si="37"/>
        <v>0.90999999999996817</v>
      </c>
      <c r="L308" s="6">
        <f t="shared" si="38"/>
        <v>307</v>
      </c>
      <c r="M308">
        <f t="shared" si="39"/>
        <v>666.65749260685322</v>
      </c>
      <c r="N308">
        <f t="shared" si="40"/>
        <v>0.41313453130852279</v>
      </c>
      <c r="O308">
        <f t="shared" si="41"/>
        <v>3.4855670865985185E-2</v>
      </c>
      <c r="P308" t="str">
        <f t="shared" si="42"/>
        <v/>
      </c>
      <c r="Q308" t="str">
        <f t="shared" si="43"/>
        <v/>
      </c>
      <c r="R308" t="str">
        <f t="shared" si="44"/>
        <v/>
      </c>
    </row>
    <row r="309" spans="1:18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36"/>
        <v>1.3618880857240727E-3</v>
      </c>
      <c r="K309" s="3">
        <f t="shared" ca="1" si="37"/>
        <v>0.90999999999996817</v>
      </c>
      <c r="L309" s="6">
        <f t="shared" si="38"/>
        <v>308</v>
      </c>
      <c r="M309">
        <f t="shared" si="39"/>
        <v>666.61895283655429</v>
      </c>
      <c r="N309">
        <f t="shared" si="40"/>
        <v>0.41019756155448106</v>
      </c>
      <c r="O309">
        <f t="shared" si="41"/>
        <v>0.12905940090180432</v>
      </c>
      <c r="P309" t="str">
        <f t="shared" si="42"/>
        <v/>
      </c>
      <c r="Q309" t="str">
        <f t="shared" si="43"/>
        <v/>
      </c>
      <c r="R309" t="str">
        <f t="shared" si="44"/>
        <v/>
      </c>
    </row>
    <row r="310" spans="1:18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36"/>
        <v>1.3618880857240727E-3</v>
      </c>
      <c r="K310" s="3">
        <f t="shared" ca="1" si="37"/>
        <v>0.90999999999996817</v>
      </c>
      <c r="L310" s="6">
        <f t="shared" si="38"/>
        <v>309</v>
      </c>
      <c r="M310">
        <f t="shared" si="39"/>
        <v>666.58313901758879</v>
      </c>
      <c r="N310">
        <f t="shared" si="40"/>
        <v>0.40722701321543997</v>
      </c>
      <c r="O310">
        <f t="shared" si="41"/>
        <v>0.21794642209587822</v>
      </c>
      <c r="P310" t="str">
        <f t="shared" si="42"/>
        <v/>
      </c>
      <c r="Q310" t="str">
        <f t="shared" si="43"/>
        <v/>
      </c>
      <c r="R310" t="str">
        <f t="shared" si="44"/>
        <v/>
      </c>
    </row>
    <row r="311" spans="1:18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36"/>
        <v>1.3618880857240727E-3</v>
      </c>
      <c r="K311" s="3">
        <f t="shared" ca="1" si="37"/>
        <v>0.90999999999996817</v>
      </c>
      <c r="L311" s="6">
        <f t="shared" si="38"/>
        <v>310</v>
      </c>
      <c r="M311">
        <f t="shared" si="39"/>
        <v>666.55005114995697</v>
      </c>
      <c r="N311">
        <f t="shared" si="40"/>
        <v>0.40435970107531999</v>
      </c>
      <c r="O311">
        <f t="shared" si="41"/>
        <v>0.3013196859600541</v>
      </c>
      <c r="P311" t="str">
        <f t="shared" si="42"/>
        <v/>
      </c>
      <c r="Q311" t="str">
        <f t="shared" si="43"/>
        <v/>
      </c>
      <c r="R311" t="str">
        <f t="shared" si="44"/>
        <v/>
      </c>
    </row>
    <row r="312" spans="1:18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36"/>
        <v>1.3618880857240727E-3</v>
      </c>
      <c r="K312" s="3">
        <f t="shared" ca="1" si="37"/>
        <v>0.90999999999996817</v>
      </c>
      <c r="L312" s="6">
        <f t="shared" si="38"/>
        <v>311</v>
      </c>
      <c r="M312">
        <f t="shared" si="39"/>
        <v>666.55014165858813</v>
      </c>
      <c r="N312">
        <f t="shared" si="40"/>
        <v>0.40288779543591391</v>
      </c>
      <c r="O312">
        <f t="shared" si="41"/>
        <v>2.0349545225732339</v>
      </c>
      <c r="P312">
        <f t="shared" si="42"/>
        <v>1</v>
      </c>
      <c r="Q312">
        <f t="shared" ca="1" si="43"/>
        <v>0.90999999999996817</v>
      </c>
      <c r="R312">
        <f t="shared" ca="1" si="44"/>
        <v>0.90999999999996817</v>
      </c>
    </row>
    <row r="313" spans="1:18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36"/>
        <v>1.3618880857240727E-3</v>
      </c>
      <c r="K313" s="3">
        <f t="shared" ca="1" si="37"/>
        <v>0.90999999999996817</v>
      </c>
      <c r="L313" s="6">
        <f t="shared" si="38"/>
        <v>312</v>
      </c>
      <c r="M313">
        <f t="shared" si="39"/>
        <v>666.63521092687597</v>
      </c>
      <c r="N313">
        <f t="shared" si="40"/>
        <v>0.42103112641008067</v>
      </c>
      <c r="O313">
        <f t="shared" si="41"/>
        <v>1.745213185042181</v>
      </c>
      <c r="P313">
        <f t="shared" si="42"/>
        <v>1</v>
      </c>
      <c r="Q313">
        <f t="shared" ca="1" si="43"/>
        <v>0.90999999999996817</v>
      </c>
      <c r="R313" t="str">
        <f t="shared" si="44"/>
        <v/>
      </c>
    </row>
    <row r="314" spans="1:18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36"/>
        <v>1.3618880857240727E-3</v>
      </c>
      <c r="K314" s="3">
        <f t="shared" ca="1" si="37"/>
        <v>0.90999999999996817</v>
      </c>
      <c r="L314" s="6">
        <f t="shared" si="38"/>
        <v>313</v>
      </c>
      <c r="M314">
        <f t="shared" si="39"/>
        <v>666.72195539323275</v>
      </c>
      <c r="N314">
        <f t="shared" si="40"/>
        <v>0.43168239659577085</v>
      </c>
      <c r="O314">
        <f t="shared" si="41"/>
        <v>1.6170328284682494</v>
      </c>
      <c r="P314">
        <f t="shared" si="42"/>
        <v>1</v>
      </c>
      <c r="Q314">
        <f t="shared" ca="1" si="43"/>
        <v>0.90999999999996817</v>
      </c>
      <c r="R314" t="str">
        <f t="shared" si="44"/>
        <v/>
      </c>
    </row>
    <row r="315" spans="1:18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36"/>
        <v>1.3618880857240727E-3</v>
      </c>
      <c r="K315" s="3">
        <f t="shared" ca="1" si="37"/>
        <v>0.90999999999996817</v>
      </c>
      <c r="L315" s="6">
        <f t="shared" si="38"/>
        <v>314</v>
      </c>
      <c r="M315">
        <f t="shared" si="39"/>
        <v>666.81608934337282</v>
      </c>
      <c r="N315">
        <f t="shared" si="40"/>
        <v>0.43701071598957403</v>
      </c>
      <c r="O315">
        <f t="shared" si="41"/>
        <v>1.3819126958011334</v>
      </c>
      <c r="P315">
        <f t="shared" si="42"/>
        <v>1</v>
      </c>
      <c r="Q315">
        <f t="shared" ca="1" si="43"/>
        <v>0.90999999999996817</v>
      </c>
      <c r="R315" t="str">
        <f t="shared" si="44"/>
        <v/>
      </c>
    </row>
    <row r="316" spans="1:18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36"/>
        <v>1.3618880857240727E-3</v>
      </c>
      <c r="K316" s="3">
        <f t="shared" ca="1" si="37"/>
        <v>0.90999999999996817</v>
      </c>
      <c r="L316" s="6">
        <f t="shared" si="38"/>
        <v>315</v>
      </c>
      <c r="M316">
        <f t="shared" si="39"/>
        <v>666.91164639074134</v>
      </c>
      <c r="N316">
        <f t="shared" si="40"/>
        <v>0.43422394662703756</v>
      </c>
      <c r="O316">
        <f t="shared" si="41"/>
        <v>1.1707175829601442</v>
      </c>
      <c r="P316">
        <f t="shared" si="42"/>
        <v>1</v>
      </c>
      <c r="Q316">
        <f t="shared" ca="1" si="43"/>
        <v>0.90999999999996817</v>
      </c>
      <c r="R316" t="str">
        <f t="shared" si="44"/>
        <v/>
      </c>
    </row>
    <row r="317" spans="1:18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36"/>
        <v>1.3618880857240727E-3</v>
      </c>
      <c r="K317" s="3">
        <f t="shared" ca="1" si="37"/>
        <v>0.90999999999996817</v>
      </c>
      <c r="L317" s="6">
        <f t="shared" si="38"/>
        <v>316</v>
      </c>
      <c r="M317">
        <f t="shared" si="39"/>
        <v>666.95742779454167</v>
      </c>
      <c r="N317">
        <f t="shared" si="40"/>
        <v>0.44165337892055256</v>
      </c>
      <c r="O317">
        <f t="shared" si="41"/>
        <v>1.7573303787581145</v>
      </c>
      <c r="P317">
        <f t="shared" si="42"/>
        <v>1</v>
      </c>
      <c r="Q317">
        <f t="shared" ca="1" si="43"/>
        <v>0.90999999999996817</v>
      </c>
      <c r="R317" t="str">
        <f t="shared" si="44"/>
        <v/>
      </c>
    </row>
    <row r="318" spans="1:18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36"/>
        <v>1.3618880857240727E-3</v>
      </c>
      <c r="K318" s="3">
        <f t="shared" ca="1" si="37"/>
        <v>0.90999999999996817</v>
      </c>
      <c r="L318" s="6">
        <f t="shared" si="38"/>
        <v>317</v>
      </c>
      <c r="M318">
        <f t="shared" si="39"/>
        <v>667.03631632565407</v>
      </c>
      <c r="N318">
        <f t="shared" si="40"/>
        <v>0.45942458007774956</v>
      </c>
      <c r="O318">
        <f t="shared" si="41"/>
        <v>2.1096935877525302</v>
      </c>
      <c r="P318">
        <f t="shared" si="42"/>
        <v>1</v>
      </c>
      <c r="Q318">
        <f t="shared" ca="1" si="43"/>
        <v>0.90999999999996817</v>
      </c>
      <c r="R318" t="str">
        <f t="shared" si="44"/>
        <v/>
      </c>
    </row>
    <row r="319" spans="1:18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36"/>
        <v>1.3618880857240727E-3</v>
      </c>
      <c r="K319" s="3">
        <f t="shared" ca="1" si="37"/>
        <v>0.90999999999996817</v>
      </c>
      <c r="L319" s="6">
        <f t="shared" si="38"/>
        <v>318</v>
      </c>
      <c r="M319">
        <f t="shared" si="39"/>
        <v>667.09094095506794</v>
      </c>
      <c r="N319">
        <f t="shared" si="40"/>
        <v>0.45870341204196513</v>
      </c>
      <c r="O319">
        <f t="shared" si="41"/>
        <v>1.9939255676353815</v>
      </c>
      <c r="P319">
        <f t="shared" si="42"/>
        <v>1</v>
      </c>
      <c r="Q319">
        <f t="shared" ca="1" si="43"/>
        <v>0.90999999999996817</v>
      </c>
      <c r="R319" t="str">
        <f t="shared" si="44"/>
        <v/>
      </c>
    </row>
    <row r="320" spans="1:18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36"/>
        <v>1.3618880857240727E-3</v>
      </c>
      <c r="K320" s="3">
        <f t="shared" ca="1" si="37"/>
        <v>0.90999999999996817</v>
      </c>
      <c r="L320" s="6">
        <f t="shared" si="38"/>
        <v>319</v>
      </c>
      <c r="M320">
        <f t="shared" si="39"/>
        <v>667.1357465781557</v>
      </c>
      <c r="N320">
        <f t="shared" si="40"/>
        <v>0.45089616879048705</v>
      </c>
      <c r="O320">
        <f t="shared" si="41"/>
        <v>2.3603070851082268</v>
      </c>
      <c r="P320">
        <f t="shared" si="42"/>
        <v>1</v>
      </c>
      <c r="Q320">
        <f t="shared" ca="1" si="43"/>
        <v>0.90999999999996817</v>
      </c>
      <c r="R320" t="str">
        <f t="shared" si="44"/>
        <v/>
      </c>
    </row>
    <row r="321" spans="1:18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36"/>
        <v>1.3618880857240727E-3</v>
      </c>
      <c r="K321" s="3">
        <f t="shared" ca="1" si="37"/>
        <v>0.90999999999996817</v>
      </c>
      <c r="L321" s="6">
        <f t="shared" si="38"/>
        <v>320</v>
      </c>
      <c r="M321">
        <f t="shared" si="39"/>
        <v>667.27888645998007</v>
      </c>
      <c r="N321">
        <f t="shared" si="40"/>
        <v>0.47842150916615722</v>
      </c>
      <c r="O321">
        <f t="shared" si="41"/>
        <v>1.9253179933849258</v>
      </c>
      <c r="P321">
        <f t="shared" si="42"/>
        <v>1</v>
      </c>
      <c r="Q321">
        <f t="shared" ca="1" si="43"/>
        <v>0.90999999999996817</v>
      </c>
      <c r="R321" t="str">
        <f t="shared" si="44"/>
        <v/>
      </c>
    </row>
    <row r="322" spans="1:18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36"/>
        <v>1.3618880857240727E-3</v>
      </c>
      <c r="K322" s="3">
        <f t="shared" ca="1" si="37"/>
        <v>0.90999999999996817</v>
      </c>
      <c r="L322" s="6">
        <f t="shared" si="38"/>
        <v>321</v>
      </c>
      <c r="M322">
        <f t="shared" si="39"/>
        <v>667.41819440903146</v>
      </c>
      <c r="N322">
        <f t="shared" si="40"/>
        <v>0.49424170145577878</v>
      </c>
      <c r="O322">
        <f t="shared" si="41"/>
        <v>1.5818284630086774</v>
      </c>
      <c r="P322">
        <f t="shared" si="42"/>
        <v>1</v>
      </c>
      <c r="Q322">
        <f t="shared" ca="1" si="43"/>
        <v>0.90999999999996817</v>
      </c>
      <c r="R322" t="str">
        <f t="shared" si="44"/>
        <v/>
      </c>
    </row>
    <row r="323" spans="1:18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45">(OFFSET(I323,$W$2,0)-H323)/H323</f>
        <v>1.3618880857240727E-3</v>
      </c>
      <c r="K323" s="3">
        <f t="shared" ref="K323:K386" ca="1" si="46">IF(ISNUMBER(J323),H323*J323,"")</f>
        <v>0.90999999999996817</v>
      </c>
      <c r="L323" s="6">
        <f t="shared" si="38"/>
        <v>322</v>
      </c>
      <c r="M323">
        <f t="shared" si="39"/>
        <v>667.55367042530952</v>
      </c>
      <c r="N323">
        <f t="shared" si="40"/>
        <v>0.50037311212621827</v>
      </c>
      <c r="O323">
        <f t="shared" si="41"/>
        <v>1.2916952550549727</v>
      </c>
      <c r="P323">
        <f t="shared" si="42"/>
        <v>1</v>
      </c>
      <c r="Q323">
        <f t="shared" ca="1" si="43"/>
        <v>0.90999999999996817</v>
      </c>
      <c r="R323" t="str">
        <f t="shared" si="44"/>
        <v/>
      </c>
    </row>
    <row r="324" spans="1:18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45"/>
        <v>1.3618880857240727E-3</v>
      </c>
      <c r="K324" s="3">
        <f t="shared" ca="1" si="46"/>
        <v>0.90999999999996817</v>
      </c>
      <c r="L324" s="6">
        <f t="shared" ref="L324:L387" si="47">L323+1</f>
        <v>323</v>
      </c>
      <c r="M324">
        <f t="shared" si="39"/>
        <v>667.6853145088146</v>
      </c>
      <c r="N324">
        <f t="shared" si="40"/>
        <v>0.49805184313662626</v>
      </c>
      <c r="O324">
        <f t="shared" si="41"/>
        <v>1.0333974229350598</v>
      </c>
      <c r="P324">
        <f t="shared" si="42"/>
        <v>1</v>
      </c>
      <c r="Q324">
        <f t="shared" ca="1" si="43"/>
        <v>0.90999999999996817</v>
      </c>
      <c r="R324" t="str">
        <f t="shared" si="44"/>
        <v/>
      </c>
    </row>
    <row r="325" spans="1:18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45"/>
        <v>4.2174407614935808E-4</v>
      </c>
      <c r="K325" s="3">
        <f t="shared" ca="1" si="46"/>
        <v>0.28206999999997606</v>
      </c>
      <c r="L325" s="6">
        <f t="shared" si="47"/>
        <v>324</v>
      </c>
      <c r="M325">
        <f t="shared" si="39"/>
        <v>667.8131266595467</v>
      </c>
      <c r="N325">
        <f t="shared" si="40"/>
        <v>0.48802246496963403</v>
      </c>
      <c r="O325">
        <f t="shared" si="41"/>
        <v>0.77224588519056747</v>
      </c>
      <c r="P325" t="str">
        <f t="shared" si="42"/>
        <v/>
      </c>
      <c r="Q325" t="str">
        <f t="shared" si="43"/>
        <v/>
      </c>
      <c r="R325" t="str">
        <f t="shared" si="44"/>
        <v/>
      </c>
    </row>
    <row r="326" spans="1:18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45"/>
        <v>4.2174407614935808E-4</v>
      </c>
      <c r="K326" s="3">
        <f t="shared" ca="1" si="46"/>
        <v>0.28206999999997606</v>
      </c>
      <c r="L326" s="6">
        <f t="shared" si="47"/>
        <v>325</v>
      </c>
      <c r="M326">
        <f t="shared" si="39"/>
        <v>667.93596402036269</v>
      </c>
      <c r="N326">
        <f t="shared" si="40"/>
        <v>0.47046666554206551</v>
      </c>
      <c r="O326">
        <f t="shared" si="41"/>
        <v>0.53996594922334851</v>
      </c>
      <c r="P326" t="str">
        <f t="shared" si="42"/>
        <v/>
      </c>
      <c r="Q326" t="str">
        <f t="shared" si="43"/>
        <v/>
      </c>
      <c r="R326" t="str">
        <f t="shared" si="44"/>
        <v/>
      </c>
    </row>
    <row r="327" spans="1:18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45"/>
        <v>4.2174407614935808E-4</v>
      </c>
      <c r="K327" s="3">
        <f t="shared" ca="1" si="46"/>
        <v>0.28206999999997606</v>
      </c>
      <c r="L327" s="6">
        <f t="shared" si="47"/>
        <v>326</v>
      </c>
      <c r="M327">
        <f t="shared" si="39"/>
        <v>668.05501986857371</v>
      </c>
      <c r="N327">
        <f t="shared" si="40"/>
        <v>0.44570314870823946</v>
      </c>
      <c r="O327">
        <f t="shared" si="41"/>
        <v>0.30284760567106717</v>
      </c>
      <c r="P327" t="str">
        <f t="shared" si="42"/>
        <v/>
      </c>
      <c r="Q327" t="str">
        <f t="shared" si="43"/>
        <v/>
      </c>
      <c r="R327" t="str">
        <f t="shared" si="44"/>
        <v/>
      </c>
    </row>
    <row r="328" spans="1:18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45"/>
        <v>-4.6040930750773347E-4</v>
      </c>
      <c r="K328" s="3">
        <f t="shared" ca="1" si="46"/>
        <v>-0.30793000000005577</v>
      </c>
      <c r="L328" s="6">
        <f t="shared" si="47"/>
        <v>327</v>
      </c>
      <c r="M328">
        <f t="shared" si="39"/>
        <v>668.16972711531582</v>
      </c>
      <c r="N328">
        <f t="shared" si="40"/>
        <v>0.41401092460639699</v>
      </c>
      <c r="O328">
        <f t="shared" si="41"/>
        <v>6.609695555789262E-2</v>
      </c>
      <c r="P328" t="str">
        <f t="shared" si="42"/>
        <v/>
      </c>
      <c r="Q328" t="str">
        <f t="shared" si="43"/>
        <v/>
      </c>
      <c r="R328" t="str">
        <f t="shared" si="44"/>
        <v/>
      </c>
    </row>
    <row r="329" spans="1:18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45"/>
        <v>-4.6040930750773347E-4</v>
      </c>
      <c r="K329" s="3">
        <f t="shared" ca="1" si="46"/>
        <v>-0.30793000000005577</v>
      </c>
      <c r="L329" s="6">
        <f t="shared" si="47"/>
        <v>328</v>
      </c>
      <c r="M329">
        <f t="shared" si="39"/>
        <v>668.28141738093166</v>
      </c>
      <c r="N329">
        <f t="shared" si="40"/>
        <v>0.37395072393879303</v>
      </c>
      <c r="O329">
        <f t="shared" si="41"/>
        <v>-0.22549870486531146</v>
      </c>
      <c r="P329" t="str">
        <f t="shared" si="42"/>
        <v/>
      </c>
      <c r="Q329" t="str">
        <f t="shared" si="43"/>
        <v/>
      </c>
      <c r="R329" t="str">
        <f t="shared" si="44"/>
        <v/>
      </c>
    </row>
    <row r="330" spans="1:18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45"/>
        <v>-4.6040930750773347E-4</v>
      </c>
      <c r="K330" s="3">
        <f t="shared" ca="1" si="46"/>
        <v>-0.30793000000005577</v>
      </c>
      <c r="L330" s="6">
        <f t="shared" si="47"/>
        <v>329</v>
      </c>
      <c r="M330">
        <f t="shared" si="39"/>
        <v>668.38924439589721</v>
      </c>
      <c r="N330">
        <f t="shared" si="40"/>
        <v>0.32340201784962375</v>
      </c>
      <c r="O330">
        <f t="shared" si="41"/>
        <v>-0.59415961648866977</v>
      </c>
      <c r="P330" t="str">
        <f t="shared" si="42"/>
        <v/>
      </c>
      <c r="Q330" t="str">
        <f t="shared" si="43"/>
        <v/>
      </c>
      <c r="R330" t="str">
        <f t="shared" si="44"/>
        <v/>
      </c>
    </row>
    <row r="331" spans="1:18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45"/>
        <v>-4.6040930750773347E-4</v>
      </c>
      <c r="K331" s="3">
        <f t="shared" ca="1" si="46"/>
        <v>-0.30793000000005577</v>
      </c>
      <c r="L331" s="6">
        <f t="shared" si="47"/>
        <v>330</v>
      </c>
      <c r="M331">
        <f t="shared" si="39"/>
        <v>668.49320816021225</v>
      </c>
      <c r="N331">
        <f t="shared" si="40"/>
        <v>0.25752535031662899</v>
      </c>
      <c r="O331">
        <f t="shared" si="41"/>
        <v>-1.1498525595563998</v>
      </c>
      <c r="P331" t="str">
        <f t="shared" si="42"/>
        <v/>
      </c>
      <c r="Q331" t="str">
        <f t="shared" si="43"/>
        <v/>
      </c>
      <c r="R331" t="str">
        <f t="shared" si="44"/>
        <v/>
      </c>
    </row>
    <row r="332" spans="1:18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45"/>
        <v>-4.6040930750773347E-4</v>
      </c>
      <c r="K332" s="3">
        <f t="shared" ca="1" si="46"/>
        <v>-0.30793000000005577</v>
      </c>
      <c r="L332" s="6">
        <f t="shared" si="47"/>
        <v>331</v>
      </c>
      <c r="M332">
        <f t="shared" si="39"/>
        <v>668.54537156106005</v>
      </c>
      <c r="N332">
        <f t="shared" si="40"/>
        <v>0.25378844522340305</v>
      </c>
      <c r="O332">
        <f t="shared" si="41"/>
        <v>-1.3723224623306094</v>
      </c>
      <c r="P332" t="str">
        <f t="shared" si="42"/>
        <v/>
      </c>
      <c r="Q332" t="str">
        <f t="shared" si="43"/>
        <v/>
      </c>
      <c r="R332" t="str">
        <f t="shared" si="44"/>
        <v/>
      </c>
    </row>
    <row r="333" spans="1:18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45"/>
        <v>-4.6040930750773347E-4</v>
      </c>
      <c r="K333" s="3">
        <f t="shared" ca="1" si="46"/>
        <v>-0.30793000000005577</v>
      </c>
      <c r="L333" s="6">
        <f t="shared" si="47"/>
        <v>332</v>
      </c>
      <c r="M333">
        <f t="shared" si="39"/>
        <v>668.58978491832659</v>
      </c>
      <c r="N333">
        <f t="shared" si="40"/>
        <v>0.2535588659567064</v>
      </c>
      <c r="O333">
        <f t="shared" si="41"/>
        <v>1.6178297695315276</v>
      </c>
      <c r="P333">
        <f t="shared" si="42"/>
        <v>1</v>
      </c>
      <c r="Q333">
        <f t="shared" ca="1" si="43"/>
        <v>-0.30793000000005577</v>
      </c>
      <c r="R333">
        <f t="shared" ca="1" si="44"/>
        <v>-0.30793000000005577</v>
      </c>
    </row>
    <row r="334" spans="1:18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45"/>
        <v>-2.4847254067771139E-4</v>
      </c>
      <c r="K334" s="3">
        <f t="shared" ca="1" si="46"/>
        <v>-0.1661476612999877</v>
      </c>
      <c r="L334" s="6">
        <f t="shared" si="47"/>
        <v>333</v>
      </c>
      <c r="M334">
        <f t="shared" si="39"/>
        <v>668.71820914892578</v>
      </c>
      <c r="N334">
        <f t="shared" si="40"/>
        <v>0.25602379248182755</v>
      </c>
      <c r="O334">
        <f t="shared" si="41"/>
        <v>1.1006432189079511</v>
      </c>
      <c r="P334">
        <f t="shared" si="42"/>
        <v>1</v>
      </c>
      <c r="Q334">
        <f t="shared" ca="1" si="43"/>
        <v>-0.1661476612999877</v>
      </c>
      <c r="R334" t="str">
        <f t="shared" si="44"/>
        <v/>
      </c>
    </row>
    <row r="335" spans="1:18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45"/>
        <v>-1.3460963206705329E-4</v>
      </c>
      <c r="K335" s="3">
        <f t="shared" ca="1" si="46"/>
        <v>-9.0000000000031832E-2</v>
      </c>
      <c r="L335" s="6">
        <f t="shared" si="47"/>
        <v>334</v>
      </c>
      <c r="M335">
        <f t="shared" si="39"/>
        <v>668.83501552182065</v>
      </c>
      <c r="N335">
        <f t="shared" si="40"/>
        <v>0.25427298468767118</v>
      </c>
      <c r="O335">
        <f t="shared" si="41"/>
        <v>0.6488478450905939</v>
      </c>
      <c r="P335" t="str">
        <f t="shared" si="42"/>
        <v/>
      </c>
      <c r="Q335" t="str">
        <f t="shared" si="43"/>
        <v/>
      </c>
      <c r="R335" t="str">
        <f t="shared" si="44"/>
        <v/>
      </c>
    </row>
    <row r="336" spans="1:18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45"/>
        <v>-1.3460963206705329E-4</v>
      </c>
      <c r="K336" s="3">
        <f t="shared" ca="1" si="46"/>
        <v>-9.0000000000031832E-2</v>
      </c>
      <c r="L336" s="6">
        <f t="shared" si="47"/>
        <v>335</v>
      </c>
      <c r="M336">
        <f t="shared" si="39"/>
        <v>668.94003820741136</v>
      </c>
      <c r="N336">
        <f t="shared" si="40"/>
        <v>0.25068768443458095</v>
      </c>
      <c r="O336">
        <f t="shared" si="41"/>
        <v>0.23918922353078456</v>
      </c>
      <c r="P336" t="str">
        <f t="shared" si="42"/>
        <v/>
      </c>
      <c r="Q336" t="str">
        <f t="shared" si="43"/>
        <v/>
      </c>
      <c r="R336" t="str">
        <f t="shared" si="44"/>
        <v/>
      </c>
    </row>
    <row r="337" spans="1:18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45"/>
        <v>-1.3460963206705329E-4</v>
      </c>
      <c r="K337" s="3">
        <f t="shared" ca="1" si="46"/>
        <v>-9.0000000000031832E-2</v>
      </c>
      <c r="L337" s="6">
        <f t="shared" si="47"/>
        <v>336</v>
      </c>
      <c r="M337">
        <f t="shared" si="39"/>
        <v>669.0337185928139</v>
      </c>
      <c r="N337">
        <f t="shared" si="40"/>
        <v>0.24678631195495404</v>
      </c>
      <c r="O337">
        <f t="shared" si="41"/>
        <v>-0.13663072537042714</v>
      </c>
      <c r="P337" t="str">
        <f t="shared" si="42"/>
        <v/>
      </c>
      <c r="Q337" t="str">
        <f t="shared" si="43"/>
        <v/>
      </c>
      <c r="R337" t="str">
        <f t="shared" si="44"/>
        <v/>
      </c>
    </row>
    <row r="338" spans="1:18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45"/>
        <v>-5.8518477745348656E-4</v>
      </c>
      <c r="K338" s="3">
        <f t="shared" ca="1" si="46"/>
        <v>-0.39143093500001669</v>
      </c>
      <c r="L338" s="6">
        <f t="shared" si="47"/>
        <v>337</v>
      </c>
      <c r="M338">
        <f t="shared" si="39"/>
        <v>669.11565107905687</v>
      </c>
      <c r="N338">
        <f t="shared" si="40"/>
        <v>0.24410223431144135</v>
      </c>
      <c r="O338">
        <f t="shared" si="41"/>
        <v>-2.112438997174237</v>
      </c>
      <c r="P338" t="str">
        <f t="shared" si="42"/>
        <v/>
      </c>
      <c r="Q338" t="str">
        <f t="shared" si="43"/>
        <v/>
      </c>
      <c r="R338" t="str">
        <f t="shared" si="44"/>
        <v/>
      </c>
    </row>
    <row r="339" spans="1:18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45"/>
        <v>-5.8518477745348656E-4</v>
      </c>
      <c r="K339" s="3">
        <f t="shared" ca="1" si="46"/>
        <v>-0.39143093500001669</v>
      </c>
      <c r="L339" s="6">
        <f t="shared" si="47"/>
        <v>338</v>
      </c>
      <c r="M339">
        <f t="shared" si="39"/>
        <v>669.14012138042585</v>
      </c>
      <c r="N339">
        <f t="shared" si="40"/>
        <v>0.25743661023028358</v>
      </c>
      <c r="O339">
        <f t="shared" si="41"/>
        <v>-2.0980752502244266</v>
      </c>
      <c r="P339" t="str">
        <f t="shared" si="42"/>
        <v/>
      </c>
      <c r="Q339" t="str">
        <f t="shared" si="43"/>
        <v/>
      </c>
      <c r="R339" t="str">
        <f t="shared" si="44"/>
        <v/>
      </c>
    </row>
    <row r="340" spans="1:18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45"/>
        <v>-1.6466266688358808E-3</v>
      </c>
      <c r="K340" s="3">
        <f t="shared" ca="1" si="46"/>
        <v>-1.1014309350000531</v>
      </c>
      <c r="L340" s="6">
        <f t="shared" si="47"/>
        <v>339</v>
      </c>
      <c r="M340">
        <f t="shared" si="39"/>
        <v>669.15486058935767</v>
      </c>
      <c r="N340">
        <f t="shared" si="40"/>
        <v>0.27225756617429725</v>
      </c>
      <c r="O340">
        <f t="shared" si="41"/>
        <v>-2.0379987860555082</v>
      </c>
      <c r="P340" t="str">
        <f t="shared" si="42"/>
        <v/>
      </c>
      <c r="Q340" t="str">
        <f t="shared" si="43"/>
        <v/>
      </c>
      <c r="R340" t="str">
        <f t="shared" si="44"/>
        <v/>
      </c>
    </row>
    <row r="341" spans="1:18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45"/>
        <v>-1.6466266688358808E-3</v>
      </c>
      <c r="K341" s="3">
        <f t="shared" ca="1" si="46"/>
        <v>-1.1014309350000531</v>
      </c>
      <c r="L341" s="6">
        <f t="shared" si="47"/>
        <v>340</v>
      </c>
      <c r="M341">
        <f t="shared" si="39"/>
        <v>669.15998640242344</v>
      </c>
      <c r="N341">
        <f t="shared" si="40"/>
        <v>0.28697929308799147</v>
      </c>
      <c r="O341">
        <f t="shared" si="41"/>
        <v>-1.951312920168496</v>
      </c>
      <c r="P341" t="str">
        <f t="shared" si="42"/>
        <v/>
      </c>
      <c r="Q341" t="str">
        <f t="shared" si="43"/>
        <v/>
      </c>
      <c r="R341" t="str">
        <f t="shared" si="44"/>
        <v/>
      </c>
    </row>
    <row r="342" spans="1:18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45"/>
        <v>-1.6466266688358808E-3</v>
      </c>
      <c r="K342" s="3">
        <f t="shared" ca="1" si="46"/>
        <v>-1.1014309350000531</v>
      </c>
      <c r="L342" s="6">
        <f t="shared" si="47"/>
        <v>341</v>
      </c>
      <c r="M342">
        <f t="shared" si="39"/>
        <v>669.15539066601752</v>
      </c>
      <c r="N342">
        <f t="shared" si="40"/>
        <v>0.30001146507773657</v>
      </c>
      <c r="O342">
        <f t="shared" si="41"/>
        <v>-1.851231471682568</v>
      </c>
      <c r="P342" t="str">
        <f t="shared" si="42"/>
        <v/>
      </c>
      <c r="Q342" t="str">
        <f t="shared" si="43"/>
        <v/>
      </c>
      <c r="R342" t="str">
        <f t="shared" si="44"/>
        <v/>
      </c>
    </row>
    <row r="343" spans="1:18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45"/>
        <v>-1.6466266688358808E-3</v>
      </c>
      <c r="K343" s="3">
        <f t="shared" ca="1" si="46"/>
        <v>-1.1014309350000531</v>
      </c>
      <c r="L343" s="6">
        <f t="shared" si="47"/>
        <v>342</v>
      </c>
      <c r="M343">
        <f t="shared" si="39"/>
        <v>669.14107338013991</v>
      </c>
      <c r="N343">
        <f t="shared" si="40"/>
        <v>0.30969512476344913</v>
      </c>
      <c r="O343">
        <f t="shared" si="41"/>
        <v>-1.1937569337657961</v>
      </c>
      <c r="P343" t="str">
        <f t="shared" si="42"/>
        <v/>
      </c>
      <c r="Q343" t="str">
        <f t="shared" si="43"/>
        <v/>
      </c>
      <c r="R343" t="str">
        <f t="shared" si="44"/>
        <v/>
      </c>
    </row>
    <row r="344" spans="1:18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45"/>
        <v>-1.6466266688358808E-3</v>
      </c>
      <c r="K344" s="3">
        <f t="shared" ca="1" si="46"/>
        <v>-1.1014309350000531</v>
      </c>
      <c r="L344" s="6">
        <f t="shared" si="47"/>
        <v>343</v>
      </c>
      <c r="M344">
        <f t="shared" si="39"/>
        <v>669.13661999365888</v>
      </c>
      <c r="N344">
        <f t="shared" si="40"/>
        <v>0.30776676778146361</v>
      </c>
      <c r="O344">
        <f t="shared" si="41"/>
        <v>-1.1867665852674207</v>
      </c>
      <c r="P344" t="str">
        <f t="shared" si="42"/>
        <v/>
      </c>
      <c r="Q344" t="str">
        <f t="shared" si="43"/>
        <v/>
      </c>
      <c r="R344" t="str">
        <f t="shared" si="44"/>
        <v/>
      </c>
    </row>
    <row r="345" spans="1:18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45"/>
        <v>-1.7811756409828157E-3</v>
      </c>
      <c r="K345" s="3">
        <f t="shared" ca="1" si="46"/>
        <v>-1.1914309349999712</v>
      </c>
      <c r="L345" s="6">
        <f t="shared" si="47"/>
        <v>344</v>
      </c>
      <c r="M345">
        <f t="shared" si="39"/>
        <v>669.12158099378553</v>
      </c>
      <c r="N345">
        <f t="shared" si="40"/>
        <v>0.29973410907010306</v>
      </c>
      <c r="O345">
        <f t="shared" si="41"/>
        <v>-1.1683966074863243</v>
      </c>
      <c r="P345" t="str">
        <f t="shared" si="42"/>
        <v/>
      </c>
      <c r="Q345" t="str">
        <f t="shared" si="43"/>
        <v/>
      </c>
      <c r="R345" t="str">
        <f t="shared" si="44"/>
        <v/>
      </c>
    </row>
    <row r="346" spans="1:18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45"/>
        <v>-1.7811756409828157E-3</v>
      </c>
      <c r="K346" s="3">
        <f t="shared" ca="1" si="46"/>
        <v>-1.1914309349999712</v>
      </c>
      <c r="L346" s="6">
        <f t="shared" si="47"/>
        <v>345</v>
      </c>
      <c r="M346">
        <f t="shared" si="39"/>
        <v>669.09595638051974</v>
      </c>
      <c r="N346">
        <f t="shared" si="40"/>
        <v>0.28227734861574588</v>
      </c>
      <c r="O346">
        <f t="shared" si="41"/>
        <v>-1.1498751299435575</v>
      </c>
      <c r="P346" t="str">
        <f t="shared" si="42"/>
        <v/>
      </c>
      <c r="Q346" t="str">
        <f t="shared" si="43"/>
        <v/>
      </c>
      <c r="R346" t="str">
        <f t="shared" si="44"/>
        <v/>
      </c>
    </row>
    <row r="347" spans="1:18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45"/>
        <v>-1.7811756409828157E-3</v>
      </c>
      <c r="K347" s="3">
        <f t="shared" ca="1" si="46"/>
        <v>-1.1914309349999712</v>
      </c>
      <c r="L347" s="6">
        <f t="shared" si="47"/>
        <v>346</v>
      </c>
      <c r="M347">
        <f t="shared" si="39"/>
        <v>669.05974615386162</v>
      </c>
      <c r="N347">
        <f t="shared" si="40"/>
        <v>0.24984948411821667</v>
      </c>
      <c r="O347">
        <f t="shared" si="41"/>
        <v>-1.1541888000260832</v>
      </c>
      <c r="P347" t="str">
        <f t="shared" si="42"/>
        <v/>
      </c>
      <c r="Q347" t="str">
        <f t="shared" si="43"/>
        <v/>
      </c>
      <c r="R347" t="str">
        <f t="shared" si="44"/>
        <v/>
      </c>
    </row>
    <row r="348" spans="1:18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45"/>
        <v>-1.7811756409828157E-3</v>
      </c>
      <c r="K348" s="3">
        <f t="shared" ca="1" si="46"/>
        <v>-1.1914309349999712</v>
      </c>
      <c r="L348" s="6">
        <f t="shared" si="47"/>
        <v>347</v>
      </c>
      <c r="M348">
        <f t="shared" si="39"/>
        <v>669.05636202900462</v>
      </c>
      <c r="N348">
        <f t="shared" si="40"/>
        <v>0.25104183985182688</v>
      </c>
      <c r="O348">
        <f t="shared" si="41"/>
        <v>-0.74235445818358337</v>
      </c>
      <c r="P348" t="str">
        <f t="shared" si="42"/>
        <v/>
      </c>
      <c r="Q348" t="str">
        <f t="shared" si="43"/>
        <v/>
      </c>
      <c r="R348" t="str">
        <f t="shared" si="44"/>
        <v/>
      </c>
    </row>
    <row r="349" spans="1:18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45"/>
        <v>-1.7811756409828157E-3</v>
      </c>
      <c r="K349" s="3">
        <f t="shared" ca="1" si="46"/>
        <v>-1.1914309349999712</v>
      </c>
      <c r="L349" s="6">
        <f t="shared" si="47"/>
        <v>348</v>
      </c>
      <c r="M349">
        <f t="shared" si="39"/>
        <v>669.05718385354351</v>
      </c>
      <c r="N349">
        <f t="shared" si="40"/>
        <v>0.24693499403027813</v>
      </c>
      <c r="O349">
        <f t="shared" si="41"/>
        <v>-0.75802886617418852</v>
      </c>
      <c r="P349" t="str">
        <f t="shared" si="42"/>
        <v/>
      </c>
      <c r="Q349" t="str">
        <f t="shared" si="43"/>
        <v/>
      </c>
      <c r="R349" t="str">
        <f t="shared" si="44"/>
        <v/>
      </c>
    </row>
    <row r="350" spans="1:18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45"/>
        <v>-1.8238081712584481E-3</v>
      </c>
      <c r="K350" s="3">
        <f t="shared" ca="1" si="46"/>
        <v>-1.2199999999999136</v>
      </c>
      <c r="L350" s="6">
        <f t="shared" si="47"/>
        <v>349</v>
      </c>
      <c r="M350">
        <f t="shared" si="39"/>
        <v>669.05355189656984</v>
      </c>
      <c r="N350">
        <f t="shared" si="40"/>
        <v>0.24134614803562687</v>
      </c>
      <c r="O350">
        <f t="shared" si="41"/>
        <v>-0.76053377302190439</v>
      </c>
      <c r="P350" t="str">
        <f t="shared" si="42"/>
        <v/>
      </c>
      <c r="Q350" t="str">
        <f t="shared" si="43"/>
        <v/>
      </c>
      <c r="R350" t="str">
        <f t="shared" si="44"/>
        <v/>
      </c>
    </row>
    <row r="351" spans="1:18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45"/>
        <v>-1.7394645179613873E-3</v>
      </c>
      <c r="K351" s="3">
        <f t="shared" ca="1" si="46"/>
        <v>-1.1635799999999108</v>
      </c>
      <c r="L351" s="6">
        <f t="shared" si="47"/>
        <v>350</v>
      </c>
      <c r="M351">
        <f t="shared" si="39"/>
        <v>669.04260901522628</v>
      </c>
      <c r="N351">
        <f t="shared" si="40"/>
        <v>0.23102494909175381</v>
      </c>
      <c r="O351">
        <f t="shared" si="41"/>
        <v>-0.74714447900481096</v>
      </c>
      <c r="P351" t="str">
        <f t="shared" si="42"/>
        <v/>
      </c>
      <c r="Q351" t="str">
        <f t="shared" si="43"/>
        <v/>
      </c>
      <c r="R351" t="str">
        <f t="shared" si="44"/>
        <v/>
      </c>
    </row>
    <row r="352" spans="1:18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45"/>
        <v>-1.7191634401207561E-3</v>
      </c>
      <c r="K352" s="3">
        <f t="shared" ca="1" si="46"/>
        <v>-1.1499999999999773</v>
      </c>
      <c r="L352" s="6">
        <f t="shared" si="47"/>
        <v>351</v>
      </c>
      <c r="M352">
        <f t="shared" si="39"/>
        <v>669.02435520951292</v>
      </c>
      <c r="N352">
        <f t="shared" si="40"/>
        <v>0.21350298929724765</v>
      </c>
      <c r="O352">
        <f t="shared" si="41"/>
        <v>-0.7229650976830807</v>
      </c>
      <c r="P352" t="str">
        <f t="shared" si="42"/>
        <v/>
      </c>
      <c r="Q352" t="str">
        <f t="shared" si="43"/>
        <v/>
      </c>
      <c r="R352" t="str">
        <f t="shared" si="44"/>
        <v/>
      </c>
    </row>
    <row r="353" spans="1:18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45"/>
        <v>-9.0286565111443774E-4</v>
      </c>
      <c r="K353" s="3">
        <f t="shared" ca="1" si="46"/>
        <v>-0.60395391999998083</v>
      </c>
      <c r="L353" s="6">
        <f t="shared" si="47"/>
        <v>352</v>
      </c>
      <c r="M353">
        <f t="shared" si="39"/>
        <v>669.01828908730465</v>
      </c>
      <c r="N353">
        <f t="shared" si="40"/>
        <v>0.20842347256117641</v>
      </c>
      <c r="O353">
        <f t="shared" si="41"/>
        <v>-0.71147978431806136</v>
      </c>
      <c r="P353" t="str">
        <f t="shared" si="42"/>
        <v/>
      </c>
      <c r="Q353" t="str">
        <f t="shared" si="43"/>
        <v/>
      </c>
      <c r="R353" t="str">
        <f t="shared" si="44"/>
        <v/>
      </c>
    </row>
    <row r="354" spans="1:18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45"/>
        <v>-6.7683303185662189E-4</v>
      </c>
      <c r="K354" s="3">
        <f t="shared" ca="1" si="46"/>
        <v>-0.45275391999985004</v>
      </c>
      <c r="L354" s="6">
        <f t="shared" si="47"/>
        <v>353</v>
      </c>
      <c r="M354">
        <f t="shared" si="39"/>
        <v>669.02340746392042</v>
      </c>
      <c r="N354">
        <f t="shared" si="40"/>
        <v>0.20928574085480958</v>
      </c>
      <c r="O354">
        <f t="shared" si="41"/>
        <v>-0.73300485400408455</v>
      </c>
      <c r="P354" t="str">
        <f t="shared" si="42"/>
        <v/>
      </c>
      <c r="Q354" t="str">
        <f t="shared" si="43"/>
        <v/>
      </c>
      <c r="R354" t="str">
        <f t="shared" si="44"/>
        <v/>
      </c>
    </row>
    <row r="355" spans="1:18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45"/>
        <v>-6.7271612874281585E-4</v>
      </c>
      <c r="K355" s="3">
        <f t="shared" ca="1" si="46"/>
        <v>-0.44999999999993179</v>
      </c>
      <c r="L355" s="6">
        <f t="shared" si="47"/>
        <v>354</v>
      </c>
      <c r="M355">
        <f t="shared" si="39"/>
        <v>669.0241673266687</v>
      </c>
      <c r="N355">
        <f t="shared" si="40"/>
        <v>0.2095066540547513</v>
      </c>
      <c r="O355">
        <f t="shared" si="41"/>
        <v>-0.7335174114731311</v>
      </c>
      <c r="P355" t="str">
        <f t="shared" si="42"/>
        <v/>
      </c>
      <c r="Q355" t="str">
        <f t="shared" si="43"/>
        <v/>
      </c>
      <c r="R355" t="str">
        <f t="shared" si="44"/>
        <v/>
      </c>
    </row>
    <row r="356" spans="1:18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45"/>
        <v>-1.3753307520965709E-3</v>
      </c>
      <c r="K356" s="3">
        <f t="shared" ca="1" si="46"/>
        <v>-0.91999999999995907</v>
      </c>
      <c r="L356" s="6">
        <f t="shared" si="47"/>
        <v>355</v>
      </c>
      <c r="M356">
        <f t="shared" si="39"/>
        <v>669.03271587700794</v>
      </c>
      <c r="N356">
        <f t="shared" si="40"/>
        <v>0.21099354029598066</v>
      </c>
      <c r="O356">
        <f t="shared" si="41"/>
        <v>-0.52945875713150947</v>
      </c>
      <c r="P356" t="str">
        <f t="shared" si="42"/>
        <v/>
      </c>
      <c r="Q356" t="str">
        <f t="shared" si="43"/>
        <v/>
      </c>
      <c r="R356" t="str">
        <f t="shared" si="44"/>
        <v/>
      </c>
    </row>
    <row r="357" spans="1:18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45"/>
        <v>-1.3753307520965709E-3</v>
      </c>
      <c r="K357" s="3">
        <f t="shared" ca="1" si="46"/>
        <v>-0.91999999999995907</v>
      </c>
      <c r="L357" s="6">
        <f t="shared" si="47"/>
        <v>356</v>
      </c>
      <c r="M357">
        <f t="shared" si="39"/>
        <v>669.04365671145479</v>
      </c>
      <c r="N357">
        <f t="shared" si="40"/>
        <v>0.21178914021704698</v>
      </c>
      <c r="O357">
        <f t="shared" si="41"/>
        <v>-0.78394952869017498</v>
      </c>
      <c r="P357" t="str">
        <f t="shared" si="42"/>
        <v/>
      </c>
      <c r="Q357" t="str">
        <f t="shared" si="43"/>
        <v/>
      </c>
      <c r="R357" t="str">
        <f t="shared" si="44"/>
        <v/>
      </c>
    </row>
    <row r="358" spans="1:18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45"/>
        <v>-1.3753307520964011E-3</v>
      </c>
      <c r="K358" s="3">
        <f t="shared" ca="1" si="46"/>
        <v>-0.91999999999984539</v>
      </c>
      <c r="L358" s="6">
        <f t="shared" si="47"/>
        <v>357</v>
      </c>
      <c r="M358">
        <f t="shared" si="39"/>
        <v>669.04600465875717</v>
      </c>
      <c r="N358">
        <f t="shared" si="40"/>
        <v>0.2134221637253782</v>
      </c>
      <c r="O358">
        <f t="shared" si="41"/>
        <v>-0.78895247343615882</v>
      </c>
      <c r="P358" t="str">
        <f t="shared" si="42"/>
        <v/>
      </c>
      <c r="Q358" t="str">
        <f t="shared" si="43"/>
        <v/>
      </c>
      <c r="R358" t="str">
        <f t="shared" si="44"/>
        <v/>
      </c>
    </row>
    <row r="359" spans="1:18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45"/>
        <v>-1.3753307520964011E-3</v>
      </c>
      <c r="K359" s="3">
        <f t="shared" ca="1" si="46"/>
        <v>-0.91999999999984539</v>
      </c>
      <c r="L359" s="6">
        <f t="shared" si="47"/>
        <v>358</v>
      </c>
      <c r="M359">
        <f t="shared" ref="M359:M422" si="48">FORECAST(L359,F324:F358,L324:L358)</f>
        <v>669.04493601085892</v>
      </c>
      <c r="N359">
        <f t="shared" ref="N359:N422" si="49">STEYX(F324:F358,L324:L358)</f>
        <v>0.21477301331491436</v>
      </c>
      <c r="O359">
        <f t="shared" ref="O359:O422" si="50">(F359-M359)/N359</f>
        <v>-0.48859029930822961</v>
      </c>
      <c r="P359" t="str">
        <f t="shared" ref="P359:P422" si="51">IF(O359&gt;1,1,"")</f>
        <v/>
      </c>
      <c r="Q359" t="str">
        <f t="shared" ref="Q359:Q422" si="52">IF(P359=1,K359,"")</f>
        <v/>
      </c>
      <c r="R359" t="str">
        <f t="shared" ref="R359:R422" si="53">IF(P359=1,IF(ISNUMBER(P358),"",K359),"")</f>
        <v/>
      </c>
    </row>
    <row r="360" spans="1:18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45"/>
        <v>-1.3753307520964011E-3</v>
      </c>
      <c r="K360" s="3">
        <f t="shared" ca="1" si="46"/>
        <v>-0.91999999999984539</v>
      </c>
      <c r="L360" s="6">
        <f t="shared" si="47"/>
        <v>359</v>
      </c>
      <c r="M360">
        <f t="shared" si="48"/>
        <v>669.04757937178283</v>
      </c>
      <c r="N360">
        <f t="shared" si="49"/>
        <v>0.21450986410828268</v>
      </c>
      <c r="O360">
        <f t="shared" si="50"/>
        <v>-0.5015124699742074</v>
      </c>
      <c r="P360" t="str">
        <f t="shared" si="51"/>
        <v/>
      </c>
      <c r="Q360" t="str">
        <f t="shared" si="52"/>
        <v/>
      </c>
      <c r="R360" t="str">
        <f t="shared" si="53"/>
        <v/>
      </c>
    </row>
    <row r="361" spans="1:18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45"/>
        <v>-1.3753307520967405E-3</v>
      </c>
      <c r="K361" s="3">
        <f t="shared" ca="1" si="46"/>
        <v>-0.92000000000007265</v>
      </c>
      <c r="L361" s="6">
        <f t="shared" si="47"/>
        <v>360</v>
      </c>
      <c r="M361">
        <f t="shared" si="48"/>
        <v>669.04586979153021</v>
      </c>
      <c r="N361">
        <f t="shared" si="49"/>
        <v>0.21324175583552063</v>
      </c>
      <c r="O361">
        <f t="shared" si="50"/>
        <v>-0.49647777057235443</v>
      </c>
      <c r="P361" t="str">
        <f t="shared" si="51"/>
        <v/>
      </c>
      <c r="Q361" t="str">
        <f t="shared" si="52"/>
        <v/>
      </c>
      <c r="R361" t="str">
        <f t="shared" si="53"/>
        <v/>
      </c>
    </row>
    <row r="362" spans="1:18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45"/>
        <v>-1.3753307520967405E-3</v>
      </c>
      <c r="K362" s="3">
        <f t="shared" ca="1" si="46"/>
        <v>-0.92000000000007265</v>
      </c>
      <c r="L362" s="6">
        <f t="shared" si="47"/>
        <v>361</v>
      </c>
      <c r="M362">
        <f t="shared" si="48"/>
        <v>669.04037869867261</v>
      </c>
      <c r="N362">
        <f t="shared" si="49"/>
        <v>0.21069177427478888</v>
      </c>
      <c r="O362">
        <f t="shared" si="50"/>
        <v>-0.47723599565610514</v>
      </c>
      <c r="P362" t="str">
        <f t="shared" si="51"/>
        <v/>
      </c>
      <c r="Q362" t="str">
        <f t="shared" si="52"/>
        <v/>
      </c>
      <c r="R362" t="str">
        <f t="shared" si="53"/>
        <v/>
      </c>
    </row>
    <row r="363" spans="1:18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45"/>
        <v>-1.3753307520967405E-3</v>
      </c>
      <c r="K363" s="3">
        <f t="shared" ca="1" si="46"/>
        <v>-0.92000000000007265</v>
      </c>
      <c r="L363" s="6">
        <f t="shared" si="47"/>
        <v>362</v>
      </c>
      <c r="M363">
        <f t="shared" si="48"/>
        <v>669.03108655035271</v>
      </c>
      <c r="N363">
        <f t="shared" si="49"/>
        <v>0.2063207693022576</v>
      </c>
      <c r="O363">
        <f t="shared" si="50"/>
        <v>-0.44148027685577207</v>
      </c>
      <c r="P363" t="str">
        <f t="shared" si="51"/>
        <v/>
      </c>
      <c r="Q363" t="str">
        <f t="shared" si="52"/>
        <v/>
      </c>
      <c r="R363" t="str">
        <f t="shared" si="53"/>
        <v/>
      </c>
    </row>
    <row r="364" spans="1:18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45"/>
        <v>-1.7564697827874255E-3</v>
      </c>
      <c r="K364" s="3">
        <f t="shared" ca="1" si="46"/>
        <v>-1.1749553317999926</v>
      </c>
      <c r="L364" s="6">
        <f t="shared" si="47"/>
        <v>363</v>
      </c>
      <c r="M364">
        <f t="shared" si="48"/>
        <v>669.01847430816588</v>
      </c>
      <c r="N364">
        <f t="shared" si="49"/>
        <v>0.19977807871513859</v>
      </c>
      <c r="O364">
        <f t="shared" si="50"/>
        <v>-0.39280740244638718</v>
      </c>
      <c r="P364" t="str">
        <f t="shared" si="51"/>
        <v/>
      </c>
      <c r="Q364" t="str">
        <f t="shared" si="52"/>
        <v/>
      </c>
      <c r="R364" t="str">
        <f t="shared" si="53"/>
        <v/>
      </c>
    </row>
    <row r="365" spans="1:18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45"/>
        <v>-1.7640111820370794E-3</v>
      </c>
      <c r="K365" s="3">
        <f t="shared" ca="1" si="46"/>
        <v>-1.1800000000000637</v>
      </c>
      <c r="L365" s="6">
        <f t="shared" si="47"/>
        <v>364</v>
      </c>
      <c r="M365">
        <f t="shared" si="48"/>
        <v>669.0021163112408</v>
      </c>
      <c r="N365">
        <f t="shared" si="49"/>
        <v>0.18990498440360215</v>
      </c>
      <c r="O365">
        <f t="shared" si="50"/>
        <v>-0.32709152651163792</v>
      </c>
      <c r="P365" t="str">
        <f t="shared" si="51"/>
        <v/>
      </c>
      <c r="Q365" t="str">
        <f t="shared" si="52"/>
        <v/>
      </c>
      <c r="R365" t="str">
        <f t="shared" si="53"/>
        <v/>
      </c>
    </row>
    <row r="366" spans="1:18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45"/>
        <v>-1.7640111820370794E-3</v>
      </c>
      <c r="K366" s="3">
        <f t="shared" ca="1" si="46"/>
        <v>-1.1800000000000637</v>
      </c>
      <c r="L366" s="6">
        <f t="shared" si="47"/>
        <v>365</v>
      </c>
      <c r="M366">
        <f t="shared" si="48"/>
        <v>668.98201255957815</v>
      </c>
      <c r="N366">
        <f t="shared" si="49"/>
        <v>0.17533993410150456</v>
      </c>
      <c r="O366">
        <f t="shared" si="50"/>
        <v>-0.23960633835858647</v>
      </c>
      <c r="P366" t="str">
        <f t="shared" si="51"/>
        <v/>
      </c>
      <c r="Q366" t="str">
        <f t="shared" si="52"/>
        <v/>
      </c>
      <c r="R366" t="str">
        <f t="shared" si="53"/>
        <v/>
      </c>
    </row>
    <row r="367" spans="1:18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45"/>
        <v>-1.7640111820370794E-3</v>
      </c>
      <c r="K367" s="3">
        <f t="shared" ca="1" si="46"/>
        <v>-1.1800000000000637</v>
      </c>
      <c r="L367" s="6">
        <f t="shared" si="47"/>
        <v>366</v>
      </c>
      <c r="M367">
        <f t="shared" si="48"/>
        <v>668.95816305317783</v>
      </c>
      <c r="N367">
        <f t="shared" si="49"/>
        <v>0.15375859602443348</v>
      </c>
      <c r="O367">
        <f t="shared" si="50"/>
        <v>-0.11812707482635004</v>
      </c>
      <c r="P367" t="str">
        <f t="shared" si="51"/>
        <v/>
      </c>
      <c r="Q367" t="str">
        <f t="shared" si="52"/>
        <v/>
      </c>
      <c r="R367" t="str">
        <f t="shared" si="53"/>
        <v/>
      </c>
    </row>
    <row r="368" spans="1:18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45"/>
        <v>-1.7640111820370794E-3</v>
      </c>
      <c r="K368" s="3">
        <f t="shared" ca="1" si="46"/>
        <v>-1.1800000000000637</v>
      </c>
      <c r="L368" s="6">
        <f t="shared" si="47"/>
        <v>367</v>
      </c>
      <c r="M368">
        <f t="shared" si="48"/>
        <v>668.93056779203926</v>
      </c>
      <c r="N368">
        <f t="shared" si="49"/>
        <v>0.12007702333528966</v>
      </c>
      <c r="O368">
        <f t="shared" si="50"/>
        <v>7.8551313971713721E-2</v>
      </c>
      <c r="P368" t="str">
        <f t="shared" si="51"/>
        <v/>
      </c>
      <c r="Q368" t="str">
        <f t="shared" si="52"/>
        <v/>
      </c>
      <c r="R368" t="str">
        <f t="shared" si="53"/>
        <v/>
      </c>
    </row>
    <row r="369" spans="1:18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45"/>
        <v>-1.7640111820369099E-3</v>
      </c>
      <c r="K369" s="3">
        <f t="shared" ca="1" si="46"/>
        <v>-1.17999999999995</v>
      </c>
      <c r="L369" s="6">
        <f t="shared" si="47"/>
        <v>368</v>
      </c>
      <c r="M369">
        <f t="shared" si="48"/>
        <v>668.94915551036638</v>
      </c>
      <c r="N369">
        <f t="shared" si="49"/>
        <v>0.1133535765345064</v>
      </c>
      <c r="O369">
        <f t="shared" si="50"/>
        <v>-8.0769488235245199E-2</v>
      </c>
      <c r="P369" t="str">
        <f t="shared" si="51"/>
        <v/>
      </c>
      <c r="Q369" t="str">
        <f t="shared" si="52"/>
        <v/>
      </c>
      <c r="R369" t="str">
        <f t="shared" si="53"/>
        <v/>
      </c>
    </row>
    <row r="370" spans="1:18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45"/>
        <v>-2.0027201123915045E-3</v>
      </c>
      <c r="K370" s="3">
        <f t="shared" ca="1" si="46"/>
        <v>-1.3400000000000318</v>
      </c>
      <c r="L370" s="6">
        <f t="shared" si="47"/>
        <v>369</v>
      </c>
      <c r="M370">
        <f t="shared" si="48"/>
        <v>668.96804574970201</v>
      </c>
      <c r="N370">
        <f t="shared" si="49"/>
        <v>0.10476049992533103</v>
      </c>
      <c r="O370">
        <f t="shared" si="50"/>
        <v>-0.36316884445169467</v>
      </c>
      <c r="P370" t="str">
        <f t="shared" si="51"/>
        <v/>
      </c>
      <c r="Q370" t="str">
        <f t="shared" si="52"/>
        <v/>
      </c>
      <c r="R370" t="str">
        <f t="shared" si="53"/>
        <v/>
      </c>
    </row>
    <row r="371" spans="1:18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45"/>
        <v>-2.0027201123915045E-3</v>
      </c>
      <c r="K371" s="3">
        <f t="shared" ca="1" si="46"/>
        <v>-1.3400000000000318</v>
      </c>
      <c r="L371" s="6">
        <f t="shared" si="47"/>
        <v>370</v>
      </c>
      <c r="M371">
        <f t="shared" si="48"/>
        <v>668.98609565290315</v>
      </c>
      <c r="N371">
        <f t="shared" si="49"/>
        <v>9.3861177114103106E-2</v>
      </c>
      <c r="O371">
        <f t="shared" si="50"/>
        <v>-0.51497817083982855</v>
      </c>
      <c r="P371" t="str">
        <f t="shared" si="51"/>
        <v/>
      </c>
      <c r="Q371" t="str">
        <f t="shared" si="52"/>
        <v/>
      </c>
      <c r="R371" t="str">
        <f t="shared" si="53"/>
        <v/>
      </c>
    </row>
    <row r="372" spans="1:18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45"/>
        <v>-2.0027201123915045E-3</v>
      </c>
      <c r="K372" s="3">
        <f t="shared" ca="1" si="46"/>
        <v>-1.3400000000000318</v>
      </c>
      <c r="L372" s="6">
        <f t="shared" si="47"/>
        <v>371</v>
      </c>
      <c r="M372">
        <f t="shared" si="48"/>
        <v>669.00538526249227</v>
      </c>
      <c r="N372">
        <f t="shared" si="49"/>
        <v>7.9385518001119162E-2</v>
      </c>
      <c r="O372">
        <f t="shared" si="50"/>
        <v>-0.82364219745082445</v>
      </c>
      <c r="P372" t="str">
        <f t="shared" si="51"/>
        <v/>
      </c>
      <c r="Q372" t="str">
        <f t="shared" si="52"/>
        <v/>
      </c>
      <c r="R372" t="str">
        <f t="shared" si="53"/>
        <v/>
      </c>
    </row>
    <row r="373" spans="1:18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45"/>
        <v>-2.0027201123915045E-3</v>
      </c>
      <c r="K373" s="3">
        <f t="shared" ca="1" si="46"/>
        <v>-1.3400000000000318</v>
      </c>
      <c r="L373" s="6">
        <f t="shared" si="47"/>
        <v>372</v>
      </c>
      <c r="M373">
        <f t="shared" si="48"/>
        <v>669.02524478319458</v>
      </c>
      <c r="N373">
        <f t="shared" si="49"/>
        <v>5.8680654324350802E-2</v>
      </c>
      <c r="O373">
        <f t="shared" si="50"/>
        <v>-1.4526897182049894</v>
      </c>
      <c r="P373" t="str">
        <f t="shared" si="51"/>
        <v/>
      </c>
      <c r="Q373" t="str">
        <f t="shared" si="52"/>
        <v/>
      </c>
      <c r="R373" t="str">
        <f t="shared" si="53"/>
        <v/>
      </c>
    </row>
    <row r="374" spans="1:18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45"/>
        <v>-2.0027201123915045E-3</v>
      </c>
      <c r="K374" s="3">
        <f t="shared" ca="1" si="46"/>
        <v>-1.3400000000000318</v>
      </c>
      <c r="L374" s="6">
        <f t="shared" si="47"/>
        <v>373</v>
      </c>
      <c r="M374">
        <f t="shared" si="48"/>
        <v>669.02053287532544</v>
      </c>
      <c r="N374">
        <f t="shared" si="49"/>
        <v>5.8374766546756218E-2</v>
      </c>
      <c r="O374">
        <f t="shared" si="50"/>
        <v>-1.3795836812620872</v>
      </c>
      <c r="P374" t="str">
        <f t="shared" si="51"/>
        <v/>
      </c>
      <c r="Q374" t="str">
        <f t="shared" si="52"/>
        <v/>
      </c>
      <c r="R374" t="str">
        <f t="shared" si="53"/>
        <v/>
      </c>
    </row>
    <row r="375" spans="1:18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45"/>
        <v>-2.0027201123915045E-3</v>
      </c>
      <c r="K375" s="3">
        <f t="shared" ca="1" si="46"/>
        <v>-1.3400000000000318</v>
      </c>
      <c r="L375" s="6">
        <f t="shared" si="47"/>
        <v>374</v>
      </c>
      <c r="M375">
        <f t="shared" si="48"/>
        <v>669.01410668174219</v>
      </c>
      <c r="N375">
        <f t="shared" si="49"/>
        <v>5.6593482372149097E-2</v>
      </c>
      <c r="O375">
        <f t="shared" si="50"/>
        <v>-1.3094561181943896</v>
      </c>
      <c r="P375" t="str">
        <f t="shared" si="51"/>
        <v/>
      </c>
      <c r="Q375" t="str">
        <f t="shared" si="52"/>
        <v/>
      </c>
      <c r="R375" t="str">
        <f t="shared" si="53"/>
        <v/>
      </c>
    </row>
    <row r="376" spans="1:18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45"/>
        <v>-2.0027201123915045E-3</v>
      </c>
      <c r="K376" s="3">
        <f t="shared" ca="1" si="46"/>
        <v>-1.3400000000000318</v>
      </c>
      <c r="L376" s="6">
        <f t="shared" si="47"/>
        <v>375</v>
      </c>
      <c r="M376">
        <f t="shared" si="48"/>
        <v>669.0059662024446</v>
      </c>
      <c r="N376">
        <f t="shared" si="49"/>
        <v>5.266511061116616E-2</v>
      </c>
      <c r="O376">
        <f t="shared" si="50"/>
        <v>-1.2525598385538403</v>
      </c>
      <c r="P376" t="str">
        <f t="shared" si="51"/>
        <v/>
      </c>
      <c r="Q376" t="str">
        <f t="shared" si="52"/>
        <v/>
      </c>
      <c r="R376" t="str">
        <f t="shared" si="53"/>
        <v/>
      </c>
    </row>
    <row r="377" spans="1:18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45"/>
        <v>-2.0027201123915045E-3</v>
      </c>
      <c r="K377" s="3">
        <f t="shared" ca="1" si="46"/>
        <v>-1.3400000000000318</v>
      </c>
      <c r="L377" s="6">
        <f t="shared" si="47"/>
        <v>376</v>
      </c>
      <c r="M377">
        <f t="shared" si="48"/>
        <v>668.99611143743266</v>
      </c>
      <c r="N377">
        <f t="shared" si="49"/>
        <v>4.5372556247544604E-2</v>
      </c>
      <c r="O377">
        <f t="shared" si="50"/>
        <v>2.2896784126634913</v>
      </c>
      <c r="P377">
        <f t="shared" si="51"/>
        <v>1</v>
      </c>
      <c r="Q377">
        <f t="shared" ca="1" si="52"/>
        <v>-1.3400000000000318</v>
      </c>
      <c r="R377">
        <f t="shared" ca="1" si="53"/>
        <v>-1.3400000000000318</v>
      </c>
    </row>
    <row r="378" spans="1:18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45"/>
        <v>-2.0027201123915045E-3</v>
      </c>
      <c r="K378" s="3">
        <f t="shared" ca="1" si="46"/>
        <v>-1.3400000000000318</v>
      </c>
      <c r="L378" s="6">
        <f t="shared" si="47"/>
        <v>377</v>
      </c>
      <c r="M378">
        <f t="shared" si="48"/>
        <v>669.00282810099202</v>
      </c>
      <c r="N378">
        <f t="shared" si="49"/>
        <v>3.602272734303006E-2</v>
      </c>
      <c r="O378">
        <f t="shared" si="50"/>
        <v>2.6975164340743629</v>
      </c>
      <c r="P378">
        <f t="shared" si="51"/>
        <v>1</v>
      </c>
      <c r="Q378">
        <f t="shared" ca="1" si="52"/>
        <v>-1.3400000000000318</v>
      </c>
      <c r="R378" t="str">
        <f t="shared" si="53"/>
        <v/>
      </c>
    </row>
    <row r="379" spans="1:18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45"/>
        <v>-2.0027201123915045E-3</v>
      </c>
      <c r="K379" s="3">
        <f t="shared" ca="1" si="46"/>
        <v>-1.3400000000000318</v>
      </c>
      <c r="L379" s="6">
        <f t="shared" si="47"/>
        <v>378</v>
      </c>
      <c r="M379">
        <f t="shared" si="48"/>
        <v>669.01768054450315</v>
      </c>
      <c r="N379">
        <f t="shared" si="49"/>
        <v>3.9105427761180631E-2</v>
      </c>
      <c r="O379">
        <f t="shared" si="50"/>
        <v>2.1050646984250494</v>
      </c>
      <c r="P379">
        <f t="shared" si="51"/>
        <v>1</v>
      </c>
      <c r="Q379">
        <f t="shared" ca="1" si="52"/>
        <v>-1.3400000000000318</v>
      </c>
      <c r="R379" t="str">
        <f t="shared" si="53"/>
        <v/>
      </c>
    </row>
    <row r="380" spans="1:18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45"/>
        <v>-2.0027201123915045E-3</v>
      </c>
      <c r="K380" s="3">
        <f t="shared" ca="1" si="46"/>
        <v>-1.3400000000000318</v>
      </c>
      <c r="L380" s="6">
        <f t="shared" si="47"/>
        <v>379</v>
      </c>
      <c r="M380">
        <f t="shared" si="48"/>
        <v>669.03087604353163</v>
      </c>
      <c r="N380">
        <f t="shared" si="49"/>
        <v>4.0973273872225963E-2</v>
      </c>
      <c r="O380">
        <f t="shared" si="50"/>
        <v>1.687049872654782</v>
      </c>
      <c r="P380">
        <f t="shared" si="51"/>
        <v>1</v>
      </c>
      <c r="Q380">
        <f t="shared" ca="1" si="52"/>
        <v>-1.3400000000000318</v>
      </c>
      <c r="R380" t="str">
        <f t="shared" si="53"/>
        <v/>
      </c>
    </row>
    <row r="381" spans="1:18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45"/>
        <v>-2.3121852067735302E-3</v>
      </c>
      <c r="K381" s="3">
        <f t="shared" ca="1" si="46"/>
        <v>-1.5470600000001014</v>
      </c>
      <c r="L381" s="6">
        <f t="shared" si="47"/>
        <v>380</v>
      </c>
      <c r="M381">
        <f t="shared" si="48"/>
        <v>669.04241459807736</v>
      </c>
      <c r="N381">
        <f t="shared" si="49"/>
        <v>4.194037842185306E-2</v>
      </c>
      <c r="O381">
        <f t="shared" si="50"/>
        <v>1.373030098666455</v>
      </c>
      <c r="P381">
        <f t="shared" si="51"/>
        <v>1</v>
      </c>
      <c r="Q381">
        <f t="shared" ca="1" si="52"/>
        <v>-1.5470600000001014</v>
      </c>
      <c r="R381" t="str">
        <f t="shared" si="53"/>
        <v/>
      </c>
    </row>
    <row r="382" spans="1:18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45"/>
        <v>-3.0489171860289006E-3</v>
      </c>
      <c r="K382" s="3">
        <f t="shared" ca="1" si="46"/>
        <v>-2.0400000000000773</v>
      </c>
      <c r="L382" s="6">
        <f t="shared" si="47"/>
        <v>381</v>
      </c>
      <c r="M382">
        <f t="shared" si="48"/>
        <v>669.05229620814021</v>
      </c>
      <c r="N382">
        <f t="shared" si="49"/>
        <v>4.2153614318398813E-2</v>
      </c>
      <c r="O382">
        <f t="shared" si="50"/>
        <v>1.1316655198174976</v>
      </c>
      <c r="P382">
        <f t="shared" si="51"/>
        <v>1</v>
      </c>
      <c r="Q382">
        <f t="shared" ca="1" si="52"/>
        <v>-2.0400000000000773</v>
      </c>
      <c r="R382" t="str">
        <f t="shared" si="53"/>
        <v/>
      </c>
    </row>
    <row r="383" spans="1:18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45"/>
        <v>-3.0489171860289006E-3</v>
      </c>
      <c r="K383" s="3">
        <f t="shared" ca="1" si="46"/>
        <v>-2.0400000000000773</v>
      </c>
      <c r="L383" s="6">
        <f t="shared" si="47"/>
        <v>382</v>
      </c>
      <c r="M383">
        <f t="shared" si="48"/>
        <v>669.06052087372052</v>
      </c>
      <c r="N383">
        <f t="shared" si="49"/>
        <v>4.1644192635099705E-2</v>
      </c>
      <c r="O383">
        <f t="shared" si="50"/>
        <v>0.94801036546516138</v>
      </c>
      <c r="P383" t="str">
        <f t="shared" si="51"/>
        <v/>
      </c>
      <c r="Q383" t="str">
        <f t="shared" si="52"/>
        <v/>
      </c>
      <c r="R383" t="str">
        <f t="shared" si="53"/>
        <v/>
      </c>
    </row>
    <row r="384" spans="1:18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45"/>
        <v>-3.0489171860289006E-3</v>
      </c>
      <c r="K384" s="3">
        <f t="shared" ca="1" si="46"/>
        <v>-2.0400000000000773</v>
      </c>
      <c r="L384" s="6">
        <f t="shared" si="47"/>
        <v>383</v>
      </c>
      <c r="M384">
        <f t="shared" si="48"/>
        <v>669.07322172242971</v>
      </c>
      <c r="N384">
        <f t="shared" si="49"/>
        <v>4.1726724363657049E-2</v>
      </c>
      <c r="O384">
        <f t="shared" si="50"/>
        <v>0.64175364778066757</v>
      </c>
      <c r="P384" t="str">
        <f t="shared" si="51"/>
        <v/>
      </c>
      <c r="Q384" t="str">
        <f t="shared" si="52"/>
        <v/>
      </c>
      <c r="R384" t="str">
        <f t="shared" si="53"/>
        <v/>
      </c>
    </row>
    <row r="385" spans="1:18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45"/>
        <v>-3.0489171860287314E-3</v>
      </c>
      <c r="K385" s="3">
        <f t="shared" ca="1" si="46"/>
        <v>-2.0399999999999636</v>
      </c>
      <c r="L385" s="6">
        <f t="shared" si="47"/>
        <v>384</v>
      </c>
      <c r="M385">
        <f t="shared" si="48"/>
        <v>669.0847629072731</v>
      </c>
      <c r="N385">
        <f t="shared" si="49"/>
        <v>4.1572596408042117E-2</v>
      </c>
      <c r="O385">
        <f t="shared" si="50"/>
        <v>0.36651770741874401</v>
      </c>
      <c r="P385" t="str">
        <f t="shared" si="51"/>
        <v/>
      </c>
      <c r="Q385" t="str">
        <f t="shared" si="52"/>
        <v/>
      </c>
      <c r="R385" t="str">
        <f t="shared" si="53"/>
        <v/>
      </c>
    </row>
    <row r="386" spans="1:18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45"/>
        <v>-3.0489171860287314E-3</v>
      </c>
      <c r="K386" s="3">
        <f t="shared" ca="1" si="46"/>
        <v>-2.0399999999999636</v>
      </c>
      <c r="L386" s="6">
        <f t="shared" si="47"/>
        <v>385</v>
      </c>
      <c r="M386">
        <f t="shared" si="48"/>
        <v>669.09514442825105</v>
      </c>
      <c r="N386">
        <f t="shared" si="49"/>
        <v>4.1319104740970218E-2</v>
      </c>
      <c r="O386">
        <f t="shared" si="50"/>
        <v>0.1175139630787219</v>
      </c>
      <c r="P386" t="str">
        <f t="shared" si="51"/>
        <v/>
      </c>
      <c r="Q386" t="str">
        <f t="shared" si="52"/>
        <v/>
      </c>
      <c r="R386" t="str">
        <f t="shared" si="53"/>
        <v/>
      </c>
    </row>
    <row r="387" spans="1:18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54">(OFFSET(I387,$W$2,0)-H387)/H387</f>
        <v>-3.0489171860287314E-3</v>
      </c>
      <c r="K387" s="3">
        <f t="shared" ref="K387:K450" ca="1" si="55">IF(ISNUMBER(J387),H387*J387,"")</f>
        <v>-2.0399999999999636</v>
      </c>
      <c r="L387" s="6">
        <f t="shared" si="47"/>
        <v>386</v>
      </c>
      <c r="M387">
        <f t="shared" si="48"/>
        <v>669.10436628536354</v>
      </c>
      <c r="N387">
        <f t="shared" si="49"/>
        <v>4.107230440846895E-2</v>
      </c>
      <c r="O387">
        <f t="shared" si="50"/>
        <v>-0.10630728970290251</v>
      </c>
      <c r="P387" t="str">
        <f t="shared" si="51"/>
        <v/>
      </c>
      <c r="Q387" t="str">
        <f t="shared" si="52"/>
        <v/>
      </c>
      <c r="R387" t="str">
        <f t="shared" si="53"/>
        <v/>
      </c>
    </row>
    <row r="388" spans="1:18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54"/>
        <v>-3.0489171860287314E-3</v>
      </c>
      <c r="K388" s="3">
        <f t="shared" ca="1" si="55"/>
        <v>-2.0399999999999636</v>
      </c>
      <c r="L388" s="6">
        <f t="shared" ref="L388:L451" si="56">L387+1</f>
        <v>387</v>
      </c>
      <c r="M388">
        <f t="shared" si="48"/>
        <v>669.11242847861047</v>
      </c>
      <c r="N388">
        <f t="shared" si="49"/>
        <v>4.0907647840505906E-2</v>
      </c>
      <c r="O388">
        <f t="shared" si="50"/>
        <v>-0.3038179721039585</v>
      </c>
      <c r="P388" t="str">
        <f t="shared" si="51"/>
        <v/>
      </c>
      <c r="Q388" t="str">
        <f t="shared" si="52"/>
        <v/>
      </c>
      <c r="R388" t="str">
        <f t="shared" si="53"/>
        <v/>
      </c>
    </row>
    <row r="389" spans="1:18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54"/>
        <v>-3.0489171860287314E-3</v>
      </c>
      <c r="K389" s="3">
        <f t="shared" ca="1" si="55"/>
        <v>-2.0399999999999636</v>
      </c>
      <c r="L389" s="6">
        <f t="shared" si="56"/>
        <v>388</v>
      </c>
      <c r="M389">
        <f t="shared" si="48"/>
        <v>669.11933100799183</v>
      </c>
      <c r="N389">
        <f t="shared" si="49"/>
        <v>4.0868523297745547E-2</v>
      </c>
      <c r="O389">
        <f t="shared" si="50"/>
        <v>-0.47300480741557815</v>
      </c>
      <c r="P389" t="str">
        <f t="shared" si="51"/>
        <v/>
      </c>
      <c r="Q389" t="str">
        <f t="shared" si="52"/>
        <v/>
      </c>
      <c r="R389" t="str">
        <f t="shared" si="53"/>
        <v/>
      </c>
    </row>
    <row r="390" spans="1:18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54"/>
        <v>-3.0489171860287314E-3</v>
      </c>
      <c r="K390" s="3">
        <f t="shared" ca="1" si="55"/>
        <v>-2.0399999999999636</v>
      </c>
      <c r="L390" s="6">
        <f t="shared" si="56"/>
        <v>389</v>
      </c>
      <c r="M390">
        <f t="shared" si="48"/>
        <v>669.12507387350763</v>
      </c>
      <c r="N390">
        <f t="shared" si="49"/>
        <v>4.0964680489567223E-2</v>
      </c>
      <c r="O390">
        <f t="shared" si="50"/>
        <v>-0.61208517210317592</v>
      </c>
      <c r="P390" t="str">
        <f t="shared" si="51"/>
        <v/>
      </c>
      <c r="Q390" t="str">
        <f t="shared" si="52"/>
        <v/>
      </c>
      <c r="R390" t="str">
        <f t="shared" si="53"/>
        <v/>
      </c>
    </row>
    <row r="391" spans="1:18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54"/>
        <v>-3.0489171860287314E-3</v>
      </c>
      <c r="K391" s="3">
        <f t="shared" ca="1" si="55"/>
        <v>-2.0399999999999636</v>
      </c>
      <c r="L391" s="6">
        <f t="shared" si="56"/>
        <v>390</v>
      </c>
      <c r="M391">
        <f t="shared" si="48"/>
        <v>669.12968757982969</v>
      </c>
      <c r="N391">
        <f t="shared" si="49"/>
        <v>4.1171503193440234E-2</v>
      </c>
      <c r="O391">
        <f t="shared" si="50"/>
        <v>-0.72107106923411257</v>
      </c>
      <c r="P391" t="str">
        <f t="shared" si="51"/>
        <v/>
      </c>
      <c r="Q391" t="str">
        <f t="shared" si="52"/>
        <v/>
      </c>
      <c r="R391" t="str">
        <f t="shared" si="53"/>
        <v/>
      </c>
    </row>
    <row r="392" spans="1:18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54"/>
        <v>-3.0489171860289006E-3</v>
      </c>
      <c r="K392" s="3">
        <f t="shared" ca="1" si="55"/>
        <v>-2.0400000000000773</v>
      </c>
      <c r="L392" s="6">
        <f t="shared" si="56"/>
        <v>391</v>
      </c>
      <c r="M392">
        <f t="shared" si="48"/>
        <v>669.13628523714726</v>
      </c>
      <c r="N392">
        <f t="shared" si="49"/>
        <v>4.0701600570113516E-2</v>
      </c>
      <c r="O392">
        <f t="shared" si="50"/>
        <v>-0.90548387117606288</v>
      </c>
      <c r="P392" t="str">
        <f t="shared" si="51"/>
        <v/>
      </c>
      <c r="Q392" t="str">
        <f t="shared" si="52"/>
        <v/>
      </c>
      <c r="R392" t="str">
        <f t="shared" si="53"/>
        <v/>
      </c>
    </row>
    <row r="393" spans="1:18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54"/>
        <v>-3.0489171860289006E-3</v>
      </c>
      <c r="K393" s="3">
        <f t="shared" ca="1" si="55"/>
        <v>-2.0400000000000773</v>
      </c>
      <c r="L393" s="6">
        <f t="shared" si="56"/>
        <v>392</v>
      </c>
      <c r="M393">
        <f t="shared" si="48"/>
        <v>669.13921781191095</v>
      </c>
      <c r="N393">
        <f t="shared" si="49"/>
        <v>4.1142162166639129E-2</v>
      </c>
      <c r="O393">
        <f t="shared" si="50"/>
        <v>-0.96706676352660859</v>
      </c>
      <c r="P393" t="str">
        <f t="shared" si="51"/>
        <v/>
      </c>
      <c r="Q393" t="str">
        <f t="shared" si="52"/>
        <v/>
      </c>
      <c r="R393" t="str">
        <f t="shared" si="53"/>
        <v/>
      </c>
    </row>
    <row r="394" spans="1:18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54"/>
        <v>-3.0489171860289006E-3</v>
      </c>
      <c r="K394" s="3">
        <f t="shared" ca="1" si="55"/>
        <v>-2.0400000000000773</v>
      </c>
      <c r="L394" s="6">
        <f t="shared" si="56"/>
        <v>393</v>
      </c>
      <c r="M394">
        <f t="shared" si="48"/>
        <v>669.14103203770242</v>
      </c>
      <c r="N394">
        <f t="shared" si="49"/>
        <v>4.1576502169658067E-2</v>
      </c>
      <c r="O394">
        <f t="shared" si="50"/>
        <v>-1.0005998877125841</v>
      </c>
      <c r="P394" t="str">
        <f t="shared" si="51"/>
        <v/>
      </c>
      <c r="Q394" t="str">
        <f t="shared" si="52"/>
        <v/>
      </c>
      <c r="R394" t="str">
        <f t="shared" si="53"/>
        <v/>
      </c>
    </row>
    <row r="395" spans="1:18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54"/>
        <v>-3.0489171860289006E-3</v>
      </c>
      <c r="K395" s="3">
        <f t="shared" ca="1" si="55"/>
        <v>-2.0400000000000773</v>
      </c>
      <c r="L395" s="6">
        <f t="shared" si="56"/>
        <v>394</v>
      </c>
      <c r="M395">
        <f t="shared" si="48"/>
        <v>669.14560671376933</v>
      </c>
      <c r="N395">
        <f t="shared" si="49"/>
        <v>4.1569962521781953E-2</v>
      </c>
      <c r="O395">
        <f t="shared" si="50"/>
        <v>-1.1734508551380125</v>
      </c>
      <c r="P395" t="str">
        <f t="shared" si="51"/>
        <v/>
      </c>
      <c r="Q395" t="str">
        <f t="shared" si="52"/>
        <v/>
      </c>
      <c r="R395" t="str">
        <f t="shared" si="53"/>
        <v/>
      </c>
    </row>
    <row r="396" spans="1:18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54"/>
        <v>-3.0489171860289006E-3</v>
      </c>
      <c r="K396" s="3">
        <f t="shared" ca="1" si="55"/>
        <v>-2.0400000000000773</v>
      </c>
      <c r="L396" s="6">
        <f t="shared" si="56"/>
        <v>395</v>
      </c>
      <c r="M396">
        <f t="shared" si="48"/>
        <v>669.14907991654604</v>
      </c>
      <c r="N396">
        <f t="shared" si="49"/>
        <v>4.1913032216131671E-2</v>
      </c>
      <c r="O396">
        <f t="shared" si="50"/>
        <v>-1.1709941741492564</v>
      </c>
      <c r="P396" t="str">
        <f t="shared" si="51"/>
        <v/>
      </c>
      <c r="Q396" t="str">
        <f t="shared" si="52"/>
        <v/>
      </c>
      <c r="R396" t="str">
        <f t="shared" si="53"/>
        <v/>
      </c>
    </row>
    <row r="397" spans="1:18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54"/>
        <v>-3.0489171860289006E-3</v>
      </c>
      <c r="K397" s="3">
        <f t="shared" ca="1" si="55"/>
        <v>-2.0400000000000773</v>
      </c>
      <c r="L397" s="6">
        <f t="shared" si="56"/>
        <v>396</v>
      </c>
      <c r="M397">
        <f t="shared" si="48"/>
        <v>669.15212509444075</v>
      </c>
      <c r="N397">
        <f t="shared" si="49"/>
        <v>4.23925991817087E-2</v>
      </c>
      <c r="O397">
        <f t="shared" si="50"/>
        <v>-1.2295800551719009</v>
      </c>
      <c r="P397" t="str">
        <f t="shared" si="51"/>
        <v/>
      </c>
      <c r="Q397" t="str">
        <f t="shared" si="52"/>
        <v/>
      </c>
      <c r="R397" t="str">
        <f t="shared" si="53"/>
        <v/>
      </c>
    </row>
    <row r="398" spans="1:18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54"/>
        <v>-3.0489171860289006E-3</v>
      </c>
      <c r="K398" s="3">
        <f t="shared" ca="1" si="55"/>
        <v>-2.0400000000000773</v>
      </c>
      <c r="L398" s="6">
        <f t="shared" si="56"/>
        <v>397</v>
      </c>
      <c r="M398">
        <f t="shared" si="48"/>
        <v>669.15435291603308</v>
      </c>
      <c r="N398">
        <f t="shared" si="49"/>
        <v>4.3083261910801952E-2</v>
      </c>
      <c r="O398">
        <f t="shared" si="50"/>
        <v>-1.2615784790293716</v>
      </c>
      <c r="P398" t="str">
        <f t="shared" si="51"/>
        <v/>
      </c>
      <c r="Q398" t="str">
        <f t="shared" si="52"/>
        <v/>
      </c>
      <c r="R398" t="str">
        <f t="shared" si="53"/>
        <v/>
      </c>
    </row>
    <row r="399" spans="1:18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54"/>
        <v>-3.0489171860289006E-3</v>
      </c>
      <c r="K399" s="3">
        <f t="shared" ca="1" si="55"/>
        <v>-2.0400000000000773</v>
      </c>
      <c r="L399" s="6">
        <f t="shared" si="56"/>
        <v>398</v>
      </c>
      <c r="M399">
        <f t="shared" si="48"/>
        <v>669.15578378636474</v>
      </c>
      <c r="N399">
        <f t="shared" si="49"/>
        <v>4.3926546056720257E-2</v>
      </c>
      <c r="O399">
        <f t="shared" si="50"/>
        <v>-1.2699333631349654</v>
      </c>
      <c r="P399" t="str">
        <f t="shared" si="51"/>
        <v/>
      </c>
      <c r="Q399" t="str">
        <f t="shared" si="52"/>
        <v/>
      </c>
      <c r="R399" t="str">
        <f t="shared" si="53"/>
        <v/>
      </c>
    </row>
    <row r="400" spans="1:18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54"/>
        <v>-3.0489171860289006E-3</v>
      </c>
      <c r="K400" s="3">
        <f t="shared" ca="1" si="55"/>
        <v>-2.0400000000000773</v>
      </c>
      <c r="L400" s="6">
        <f t="shared" si="56"/>
        <v>399</v>
      </c>
      <c r="M400">
        <f t="shared" si="48"/>
        <v>669.15640793400746</v>
      </c>
      <c r="N400">
        <f t="shared" si="49"/>
        <v>4.4860022233133151E-2</v>
      </c>
      <c r="O400">
        <f t="shared" si="50"/>
        <v>-1.2574209998000465</v>
      </c>
      <c r="P400" t="str">
        <f t="shared" si="51"/>
        <v/>
      </c>
      <c r="Q400" t="str">
        <f t="shared" si="52"/>
        <v/>
      </c>
      <c r="R400" t="str">
        <f t="shared" si="53"/>
        <v/>
      </c>
    </row>
    <row r="401" spans="1:18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54"/>
        <v>-3.0489171860290701E-3</v>
      </c>
      <c r="K401" s="3">
        <f t="shared" ca="1" si="55"/>
        <v>-2.040000000000191</v>
      </c>
      <c r="L401" s="6">
        <f t="shared" si="56"/>
        <v>400</v>
      </c>
      <c r="M401">
        <f t="shared" si="48"/>
        <v>669.15622535896102</v>
      </c>
      <c r="N401">
        <f t="shared" si="49"/>
        <v>4.5808606743728997E-2</v>
      </c>
      <c r="O401">
        <f t="shared" si="50"/>
        <v>-1.4456968606681706</v>
      </c>
      <c r="P401" t="str">
        <f t="shared" si="51"/>
        <v/>
      </c>
      <c r="Q401" t="str">
        <f t="shared" si="52"/>
        <v/>
      </c>
      <c r="R401" t="str">
        <f t="shared" si="53"/>
        <v/>
      </c>
    </row>
    <row r="402" spans="1:18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54"/>
        <v>-3.0489171860289006E-3</v>
      </c>
      <c r="K402" s="3">
        <f t="shared" ca="1" si="55"/>
        <v>-2.0400000000000773</v>
      </c>
      <c r="L402" s="6">
        <f t="shared" si="56"/>
        <v>401</v>
      </c>
      <c r="M402">
        <f t="shared" si="48"/>
        <v>669.15409320408276</v>
      </c>
      <c r="N402">
        <f t="shared" si="49"/>
        <v>4.7038687495764619E-2</v>
      </c>
      <c r="O402">
        <f t="shared" si="50"/>
        <v>-1.3625636150773714</v>
      </c>
      <c r="P402" t="str">
        <f t="shared" si="51"/>
        <v/>
      </c>
      <c r="Q402" t="str">
        <f t="shared" si="52"/>
        <v/>
      </c>
      <c r="R402" t="str">
        <f t="shared" si="53"/>
        <v/>
      </c>
    </row>
    <row r="403" spans="1:18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54"/>
        <v>-3.0489171860289006E-3</v>
      </c>
      <c r="K403" s="3">
        <f t="shared" ca="1" si="55"/>
        <v>-2.0400000000000773</v>
      </c>
      <c r="L403" s="6">
        <f t="shared" si="56"/>
        <v>402</v>
      </c>
      <c r="M403">
        <f t="shared" si="48"/>
        <v>669.15120474668356</v>
      </c>
      <c r="N403">
        <f t="shared" si="49"/>
        <v>4.803902611679696E-2</v>
      </c>
      <c r="O403">
        <f t="shared" si="50"/>
        <v>-1.2740630198189817</v>
      </c>
      <c r="P403" t="str">
        <f t="shared" si="51"/>
        <v/>
      </c>
      <c r="Q403" t="str">
        <f t="shared" si="52"/>
        <v/>
      </c>
      <c r="R403" t="str">
        <f t="shared" si="53"/>
        <v/>
      </c>
    </row>
    <row r="404" spans="1:18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54"/>
        <v>-2.0667593298359967E-3</v>
      </c>
      <c r="K404" s="3">
        <f t="shared" ca="1" si="55"/>
        <v>-1.382847999999967</v>
      </c>
      <c r="L404" s="6">
        <f t="shared" si="56"/>
        <v>403</v>
      </c>
      <c r="M404">
        <f t="shared" si="48"/>
        <v>669.14755998676333</v>
      </c>
      <c r="N404">
        <f t="shared" si="49"/>
        <v>4.8712300515181592E-2</v>
      </c>
      <c r="O404">
        <f t="shared" si="50"/>
        <v>-0.97634450149775165</v>
      </c>
      <c r="P404" t="str">
        <f t="shared" si="51"/>
        <v/>
      </c>
      <c r="Q404" t="str">
        <f t="shared" si="52"/>
        <v/>
      </c>
      <c r="R404" t="str">
        <f t="shared" si="53"/>
        <v/>
      </c>
    </row>
    <row r="405" spans="1:18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54"/>
        <v>-2.1157093963443487E-3</v>
      </c>
      <c r="K405" s="3">
        <f t="shared" ca="1" si="55"/>
        <v>-1.4156000000000404</v>
      </c>
      <c r="L405" s="6">
        <f t="shared" si="56"/>
        <v>404</v>
      </c>
      <c r="M405">
        <f t="shared" si="48"/>
        <v>669.14430178146483</v>
      </c>
      <c r="N405">
        <f t="shared" si="49"/>
        <v>4.8673496518520293E-2</v>
      </c>
      <c r="O405">
        <f t="shared" si="50"/>
        <v>-0.91018284351018974</v>
      </c>
      <c r="P405" t="str">
        <f t="shared" si="51"/>
        <v/>
      </c>
      <c r="Q405" t="str">
        <f t="shared" si="52"/>
        <v/>
      </c>
      <c r="R405" t="str">
        <f t="shared" si="53"/>
        <v/>
      </c>
    </row>
    <row r="406" spans="1:18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54"/>
        <v>-2.1157093963443487E-3</v>
      </c>
      <c r="K406" s="3">
        <f t="shared" ca="1" si="55"/>
        <v>-1.4156000000000404</v>
      </c>
      <c r="L406" s="6">
        <f t="shared" si="56"/>
        <v>405</v>
      </c>
      <c r="M406">
        <f t="shared" si="48"/>
        <v>669.13961500473761</v>
      </c>
      <c r="N406">
        <f t="shared" si="49"/>
        <v>4.7711237289276773E-2</v>
      </c>
      <c r="O406">
        <f t="shared" si="50"/>
        <v>-1.0399018670749516</v>
      </c>
      <c r="P406" t="str">
        <f t="shared" si="51"/>
        <v/>
      </c>
      <c r="Q406" t="str">
        <f t="shared" si="52"/>
        <v/>
      </c>
      <c r="R406" t="str">
        <f t="shared" si="53"/>
        <v/>
      </c>
    </row>
    <row r="407" spans="1:18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54"/>
        <v>-2.107339819755312E-3</v>
      </c>
      <c r="K407" s="3">
        <f t="shared" ca="1" si="55"/>
        <v>-1.4100000000000819</v>
      </c>
      <c r="L407" s="6">
        <f t="shared" si="56"/>
        <v>406</v>
      </c>
      <c r="M407">
        <f t="shared" si="48"/>
        <v>669.13341073261097</v>
      </c>
      <c r="N407">
        <f t="shared" si="49"/>
        <v>4.6554759406520194E-2</v>
      </c>
      <c r="O407">
        <f t="shared" si="50"/>
        <v>-0.71766524060839099</v>
      </c>
      <c r="P407" t="str">
        <f t="shared" si="51"/>
        <v/>
      </c>
      <c r="Q407" t="str">
        <f t="shared" si="52"/>
        <v/>
      </c>
      <c r="R407" t="str">
        <f t="shared" si="53"/>
        <v/>
      </c>
    </row>
    <row r="408" spans="1:18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54"/>
        <v>-2.032611457352544E-3</v>
      </c>
      <c r="K408" s="3">
        <f t="shared" ca="1" si="55"/>
        <v>-1.3600000000000136</v>
      </c>
      <c r="L408" s="6">
        <f t="shared" si="56"/>
        <v>407</v>
      </c>
      <c r="M408">
        <f t="shared" si="48"/>
        <v>669.12772106107184</v>
      </c>
      <c r="N408">
        <f t="shared" si="49"/>
        <v>4.4302324756596706E-2</v>
      </c>
      <c r="O408">
        <f t="shared" si="50"/>
        <v>-0.62572474975340853</v>
      </c>
      <c r="P408" t="str">
        <f t="shared" si="51"/>
        <v/>
      </c>
      <c r="Q408" t="str">
        <f t="shared" si="52"/>
        <v/>
      </c>
      <c r="R408" t="str">
        <f t="shared" si="53"/>
        <v/>
      </c>
    </row>
    <row r="409" spans="1:18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54"/>
        <v>-2.0027201123915045E-3</v>
      </c>
      <c r="K409" s="3">
        <f t="shared" ca="1" si="55"/>
        <v>-1.3400000000000318</v>
      </c>
      <c r="L409" s="6">
        <f t="shared" si="56"/>
        <v>408</v>
      </c>
      <c r="M409">
        <f t="shared" si="48"/>
        <v>669.12122466684355</v>
      </c>
      <c r="N409">
        <f t="shared" si="49"/>
        <v>4.0781566433323806E-2</v>
      </c>
      <c r="O409">
        <f t="shared" si="50"/>
        <v>-0.52044756245997115</v>
      </c>
      <c r="P409" t="str">
        <f t="shared" si="51"/>
        <v/>
      </c>
      <c r="Q409" t="str">
        <f t="shared" si="52"/>
        <v/>
      </c>
      <c r="R409" t="str">
        <f t="shared" si="53"/>
        <v/>
      </c>
    </row>
    <row r="410" spans="1:18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54"/>
        <v>-2.0027201123915045E-3</v>
      </c>
      <c r="K410" s="3">
        <f t="shared" ca="1" si="55"/>
        <v>-1.3400000000000318</v>
      </c>
      <c r="L410" s="6">
        <f t="shared" si="56"/>
        <v>409</v>
      </c>
      <c r="M410">
        <f t="shared" si="48"/>
        <v>669.11392154992643</v>
      </c>
      <c r="N410">
        <f t="shared" si="49"/>
        <v>3.5366350939355203E-2</v>
      </c>
      <c r="O410">
        <f t="shared" si="50"/>
        <v>-0.39363829054007793</v>
      </c>
      <c r="P410" t="str">
        <f t="shared" si="51"/>
        <v/>
      </c>
      <c r="Q410" t="str">
        <f t="shared" si="52"/>
        <v/>
      </c>
      <c r="R410" t="str">
        <f t="shared" si="53"/>
        <v/>
      </c>
    </row>
    <row r="411" spans="1:18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54"/>
        <v>-2.0027201123915045E-3</v>
      </c>
      <c r="K411" s="3">
        <f t="shared" ca="1" si="55"/>
        <v>-1.3400000000000318</v>
      </c>
      <c r="L411" s="6">
        <f t="shared" si="56"/>
        <v>410</v>
      </c>
      <c r="M411">
        <f t="shared" si="48"/>
        <v>669.10581171031981</v>
      </c>
      <c r="N411">
        <f t="shared" si="49"/>
        <v>2.6578800729919611E-2</v>
      </c>
      <c r="O411">
        <f t="shared" si="50"/>
        <v>-0.21865961443654974</v>
      </c>
      <c r="P411" t="str">
        <f t="shared" si="51"/>
        <v/>
      </c>
      <c r="Q411" t="str">
        <f t="shared" si="52"/>
        <v/>
      </c>
      <c r="R411" t="str">
        <f t="shared" si="53"/>
        <v/>
      </c>
    </row>
    <row r="412" spans="1:18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54"/>
        <v>-2.0027201123915045E-3</v>
      </c>
      <c r="K412" s="3">
        <f t="shared" ca="1" si="55"/>
        <v>-1.3400000000000318</v>
      </c>
      <c r="L412" s="6">
        <f t="shared" si="56"/>
        <v>411</v>
      </c>
      <c r="M412">
        <f t="shared" si="48"/>
        <v>669.09689514802437</v>
      </c>
      <c r="N412">
        <f t="shared" si="49"/>
        <v>3.0988369282376371E-3</v>
      </c>
      <c r="O412">
        <f t="shared" si="50"/>
        <v>1.0019410661326296</v>
      </c>
      <c r="P412">
        <f t="shared" si="51"/>
        <v>1</v>
      </c>
      <c r="Q412">
        <f t="shared" ca="1" si="52"/>
        <v>-1.3400000000000318</v>
      </c>
      <c r="R412">
        <f t="shared" ca="1" si="53"/>
        <v>-1.3400000000000318</v>
      </c>
    </row>
    <row r="413" spans="1:18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54"/>
        <v>-2.0027201123915045E-3</v>
      </c>
      <c r="K413" s="3">
        <f t="shared" ca="1" si="55"/>
        <v>-1.3400000000000318</v>
      </c>
      <c r="L413" s="6">
        <f t="shared" si="56"/>
        <v>412</v>
      </c>
      <c r="M413">
        <f t="shared" si="48"/>
        <v>669.09712144287164</v>
      </c>
      <c r="N413">
        <f t="shared" si="49"/>
        <v>3.1402396552587808E-3</v>
      </c>
      <c r="O413">
        <f t="shared" si="50"/>
        <v>0.91666797582242088</v>
      </c>
      <c r="P413" t="str">
        <f t="shared" si="51"/>
        <v/>
      </c>
      <c r="Q413" t="str">
        <f t="shared" si="52"/>
        <v/>
      </c>
      <c r="R413" t="str">
        <f t="shared" si="53"/>
        <v/>
      </c>
    </row>
    <row r="414" spans="1:18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54"/>
        <v>-2.0027201123915045E-3</v>
      </c>
      <c r="K414" s="3">
        <f t="shared" ca="1" si="55"/>
        <v>-1.3400000000000318</v>
      </c>
      <c r="L414" s="6">
        <f t="shared" si="56"/>
        <v>413</v>
      </c>
      <c r="M414">
        <f t="shared" si="48"/>
        <v>669.09734773771902</v>
      </c>
      <c r="N414">
        <f t="shared" si="49"/>
        <v>3.1757239853475406E-3</v>
      </c>
      <c r="O414">
        <f t="shared" si="50"/>
        <v>0.83516775804217269</v>
      </c>
      <c r="P414" t="str">
        <f t="shared" si="51"/>
        <v/>
      </c>
      <c r="Q414" t="str">
        <f t="shared" si="52"/>
        <v/>
      </c>
      <c r="R414" t="str">
        <f t="shared" si="53"/>
        <v/>
      </c>
    </row>
    <row r="415" spans="1:18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54"/>
        <v>-2.0027201123915045E-3</v>
      </c>
      <c r="K415" s="3">
        <f t="shared" ca="1" si="55"/>
        <v>-1.3400000000000318</v>
      </c>
      <c r="L415" s="6">
        <f t="shared" si="56"/>
        <v>414</v>
      </c>
      <c r="M415">
        <f t="shared" si="48"/>
        <v>669.0975740325664</v>
      </c>
      <c r="N415">
        <f t="shared" si="49"/>
        <v>3.2054864722479981E-3</v>
      </c>
      <c r="O415">
        <f t="shared" si="50"/>
        <v>0.75681724275761209</v>
      </c>
      <c r="P415" t="str">
        <f t="shared" si="51"/>
        <v/>
      </c>
      <c r="Q415" t="str">
        <f t="shared" si="52"/>
        <v/>
      </c>
      <c r="R415" t="str">
        <f t="shared" si="53"/>
        <v/>
      </c>
    </row>
    <row r="416" spans="1:18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54"/>
        <v>-2.0027201123915045E-3</v>
      </c>
      <c r="K416" s="3">
        <f t="shared" ca="1" si="55"/>
        <v>-1.3400000000000318</v>
      </c>
      <c r="L416" s="6">
        <f t="shared" si="56"/>
        <v>415</v>
      </c>
      <c r="M416">
        <f t="shared" si="48"/>
        <v>669.09780032741389</v>
      </c>
      <c r="N416">
        <f t="shared" si="49"/>
        <v>3.2296853051682192E-3</v>
      </c>
      <c r="O416">
        <f t="shared" si="50"/>
        <v>0.68107954128224057</v>
      </c>
      <c r="P416" t="str">
        <f t="shared" si="51"/>
        <v/>
      </c>
      <c r="Q416" t="str">
        <f t="shared" si="52"/>
        <v/>
      </c>
      <c r="R416" t="str">
        <f t="shared" si="53"/>
        <v/>
      </c>
    </row>
    <row r="417" spans="1:18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54"/>
        <v>-2.0027201123915045E-3</v>
      </c>
      <c r="K417" s="3">
        <f t="shared" ca="1" si="55"/>
        <v>-1.3400000000000318</v>
      </c>
      <c r="L417" s="6">
        <f t="shared" si="56"/>
        <v>416</v>
      </c>
      <c r="M417">
        <f t="shared" si="48"/>
        <v>669.09802662226116</v>
      </c>
      <c r="N417">
        <f t="shared" si="49"/>
        <v>3.2484448234617646E-3</v>
      </c>
      <c r="O417">
        <f t="shared" si="50"/>
        <v>0.60748384107099607</v>
      </c>
      <c r="P417" t="str">
        <f t="shared" si="51"/>
        <v/>
      </c>
      <c r="Q417" t="str">
        <f t="shared" si="52"/>
        <v/>
      </c>
      <c r="R417" t="str">
        <f t="shared" si="53"/>
        <v/>
      </c>
    </row>
    <row r="418" spans="1:18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54"/>
        <v>-2.0027201123915045E-3</v>
      </c>
      <c r="K418" s="3">
        <f t="shared" ca="1" si="55"/>
        <v>-1.3400000000000318</v>
      </c>
      <c r="L418" s="6">
        <f t="shared" si="56"/>
        <v>417</v>
      </c>
      <c r="M418">
        <f t="shared" si="48"/>
        <v>669.09825291710865</v>
      </c>
      <c r="N418">
        <f t="shared" si="49"/>
        <v>3.2618588758149673E-3</v>
      </c>
      <c r="O418">
        <f t="shared" si="50"/>
        <v>0.53560958885250698</v>
      </c>
      <c r="P418" t="str">
        <f t="shared" si="51"/>
        <v/>
      </c>
      <c r="Q418" t="str">
        <f t="shared" si="52"/>
        <v/>
      </c>
      <c r="R418" t="str">
        <f t="shared" si="53"/>
        <v/>
      </c>
    </row>
    <row r="419" spans="1:18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54"/>
        <v>-2.0027201123915045E-3</v>
      </c>
      <c r="K419" s="3">
        <f t="shared" ca="1" si="55"/>
        <v>-1.3400000000000318</v>
      </c>
      <c r="L419" s="6">
        <f t="shared" si="56"/>
        <v>418</v>
      </c>
      <c r="M419">
        <f t="shared" si="48"/>
        <v>669.09847921195592</v>
      </c>
      <c r="N419">
        <f t="shared" si="49"/>
        <v>3.269993246841899E-3</v>
      </c>
      <c r="O419">
        <f t="shared" si="50"/>
        <v>0.46507375682585517</v>
      </c>
      <c r="P419" t="str">
        <f t="shared" si="51"/>
        <v/>
      </c>
      <c r="Q419" t="str">
        <f t="shared" si="52"/>
        <v/>
      </c>
      <c r="R419" t="str">
        <f t="shared" si="53"/>
        <v/>
      </c>
    </row>
    <row r="420" spans="1:18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54"/>
        <v>-2.0027201123915045E-3</v>
      </c>
      <c r="K420" s="3">
        <f t="shared" ca="1" si="55"/>
        <v>-1.3400000000000318</v>
      </c>
      <c r="L420" s="6">
        <f t="shared" si="56"/>
        <v>419</v>
      </c>
      <c r="M420">
        <f t="shared" si="48"/>
        <v>669.0987055068033</v>
      </c>
      <c r="N420">
        <f t="shared" si="49"/>
        <v>3.2728873028339562E-3</v>
      </c>
      <c r="O420">
        <f t="shared" si="50"/>
        <v>0.39552024770396055</v>
      </c>
      <c r="P420" t="str">
        <f t="shared" si="51"/>
        <v/>
      </c>
      <c r="Q420" t="str">
        <f t="shared" si="52"/>
        <v/>
      </c>
      <c r="R420" t="str">
        <f t="shared" si="53"/>
        <v/>
      </c>
    </row>
    <row r="421" spans="1:18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54"/>
        <v>-2.0027201123915045E-3</v>
      </c>
      <c r="K421" s="3">
        <f t="shared" ca="1" si="55"/>
        <v>-1.3400000000000318</v>
      </c>
      <c r="L421" s="6">
        <f t="shared" si="56"/>
        <v>420</v>
      </c>
      <c r="M421">
        <f t="shared" si="48"/>
        <v>669.09893180165079</v>
      </c>
      <c r="N421">
        <f t="shared" si="49"/>
        <v>3.2705549550058311E-3</v>
      </c>
      <c r="O421">
        <f t="shared" si="50"/>
        <v>0.32661073240658572</v>
      </c>
      <c r="P421" t="str">
        <f t="shared" si="51"/>
        <v/>
      </c>
      <c r="Q421" t="str">
        <f t="shared" si="52"/>
        <v/>
      </c>
      <c r="R421" t="str">
        <f t="shared" si="53"/>
        <v/>
      </c>
    </row>
    <row r="422" spans="1:18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54"/>
        <v>-2.0027201123915045E-3</v>
      </c>
      <c r="K422" s="3">
        <f t="shared" ca="1" si="55"/>
        <v>-1.3400000000000318</v>
      </c>
      <c r="L422" s="6">
        <f t="shared" si="56"/>
        <v>421</v>
      </c>
      <c r="M422">
        <f t="shared" si="48"/>
        <v>669.09915809649817</v>
      </c>
      <c r="N422">
        <f t="shared" si="49"/>
        <v>3.2629849960390616E-3</v>
      </c>
      <c r="O422">
        <f t="shared" si="50"/>
        <v>-2.8066621542107555</v>
      </c>
      <c r="P422" t="str">
        <f t="shared" si="51"/>
        <v/>
      </c>
      <c r="Q422" t="str">
        <f t="shared" si="52"/>
        <v/>
      </c>
      <c r="R422" t="str">
        <f t="shared" si="53"/>
        <v/>
      </c>
    </row>
    <row r="423" spans="1:18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54"/>
        <v>-2.0027201123915045E-3</v>
      </c>
      <c r="K423" s="3">
        <f t="shared" ca="1" si="55"/>
        <v>-1.3400000000000318</v>
      </c>
      <c r="L423" s="6">
        <f t="shared" si="56"/>
        <v>422</v>
      </c>
      <c r="M423">
        <f t="shared" ref="M423:M486" si="57">FORECAST(L423,F388:F422,L388:L422)</f>
        <v>669.09824153420277</v>
      </c>
      <c r="N423">
        <f t="shared" ref="N423:N486" si="58">STEYX(F388:F422,L388:L422)</f>
        <v>3.5869601575440522E-3</v>
      </c>
      <c r="O423">
        <f t="shared" ref="O423:O486" si="59">(F423-M423)/N423</f>
        <v>-2.2976375094118007</v>
      </c>
      <c r="P423" t="str">
        <f t="shared" ref="P423:P486" si="60">IF(O423&gt;1,1,"")</f>
        <v/>
      </c>
      <c r="Q423" t="str">
        <f t="shared" ref="Q423:Q486" si="61">IF(P423=1,K423,"")</f>
        <v/>
      </c>
      <c r="R423" t="str">
        <f t="shared" ref="R423:R486" si="62">IF(P423=1,IF(ISNUMBER(P422),"",K423),"")</f>
        <v/>
      </c>
    </row>
    <row r="424" spans="1:18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54"/>
        <v>-2.0027201123915045E-3</v>
      </c>
      <c r="K424" s="3">
        <f t="shared" ca="1" si="55"/>
        <v>-1.3400000000000318</v>
      </c>
      <c r="L424" s="6">
        <f t="shared" si="56"/>
        <v>423</v>
      </c>
      <c r="M424">
        <f t="shared" si="57"/>
        <v>669.09737539207549</v>
      </c>
      <c r="N424">
        <f t="shared" si="58"/>
        <v>3.8305846447377547E-3</v>
      </c>
      <c r="O424">
        <f t="shared" si="59"/>
        <v>0.68517162990684999</v>
      </c>
      <c r="P424" t="str">
        <f t="shared" si="60"/>
        <v/>
      </c>
      <c r="Q424" t="str">
        <f t="shared" si="61"/>
        <v/>
      </c>
      <c r="R424" t="str">
        <f t="shared" si="62"/>
        <v/>
      </c>
    </row>
    <row r="425" spans="1:18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54"/>
        <v>-2.0027201123915045E-3</v>
      </c>
      <c r="K425" s="3">
        <f t="shared" ca="1" si="55"/>
        <v>-1.3400000000000318</v>
      </c>
      <c r="L425" s="6">
        <f t="shared" si="56"/>
        <v>424</v>
      </c>
      <c r="M425">
        <f t="shared" si="57"/>
        <v>669.097702527259</v>
      </c>
      <c r="N425">
        <f t="shared" si="58"/>
        <v>3.8478620309363534E-3</v>
      </c>
      <c r="O425">
        <f t="shared" si="59"/>
        <v>0.59707773369956962</v>
      </c>
      <c r="P425" t="str">
        <f t="shared" si="60"/>
        <v/>
      </c>
      <c r="Q425" t="str">
        <f t="shared" si="61"/>
        <v/>
      </c>
      <c r="R425" t="str">
        <f t="shared" si="62"/>
        <v/>
      </c>
    </row>
    <row r="426" spans="1:18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54"/>
        <v>-1.6337057794917043E-3</v>
      </c>
      <c r="K426" s="3">
        <f t="shared" ca="1" si="55"/>
        <v>-1.0930962000001045</v>
      </c>
      <c r="L426" s="6">
        <f t="shared" si="56"/>
        <v>425</v>
      </c>
      <c r="M426">
        <f t="shared" si="57"/>
        <v>669.09802966244251</v>
      </c>
      <c r="N426">
        <f t="shared" si="58"/>
        <v>3.8558060942160363E-3</v>
      </c>
      <c r="O426">
        <f t="shared" si="59"/>
        <v>0.51100535383890788</v>
      </c>
      <c r="P426" t="str">
        <f t="shared" si="60"/>
        <v/>
      </c>
      <c r="Q426" t="str">
        <f t="shared" si="61"/>
        <v/>
      </c>
      <c r="R426" t="str">
        <f t="shared" si="62"/>
        <v/>
      </c>
    </row>
    <row r="427" spans="1:18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54"/>
        <v>-1.6221258724536287E-3</v>
      </c>
      <c r="K427" s="3">
        <f t="shared" ca="1" si="55"/>
        <v>-1.0853481999999985</v>
      </c>
      <c r="L427" s="6">
        <f t="shared" si="56"/>
        <v>426</v>
      </c>
      <c r="M427">
        <f t="shared" si="57"/>
        <v>669.09835679762602</v>
      </c>
      <c r="N427">
        <f t="shared" si="58"/>
        <v>3.8544745428808224E-3</v>
      </c>
      <c r="O427">
        <f t="shared" si="59"/>
        <v>0.42631034547446789</v>
      </c>
      <c r="P427" t="str">
        <f t="shared" si="60"/>
        <v/>
      </c>
      <c r="Q427" t="str">
        <f t="shared" si="61"/>
        <v/>
      </c>
      <c r="R427" t="str">
        <f t="shared" si="62"/>
        <v/>
      </c>
    </row>
    <row r="428" spans="1:18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54"/>
        <v>-1.6181622801119437E-3</v>
      </c>
      <c r="K428" s="3">
        <f t="shared" ca="1" si="55"/>
        <v>-1.0826962000001004</v>
      </c>
      <c r="L428" s="6">
        <f t="shared" si="56"/>
        <v>427</v>
      </c>
      <c r="M428">
        <f t="shared" si="57"/>
        <v>669.09864852438784</v>
      </c>
      <c r="N428">
        <f t="shared" si="58"/>
        <v>3.8531510597239168E-3</v>
      </c>
      <c r="O428">
        <f t="shared" si="59"/>
        <v>0.35074555636005084</v>
      </c>
      <c r="P428" t="str">
        <f t="shared" si="60"/>
        <v/>
      </c>
      <c r="Q428" t="str">
        <f t="shared" si="61"/>
        <v/>
      </c>
      <c r="R428" t="str">
        <f t="shared" si="62"/>
        <v/>
      </c>
    </row>
    <row r="429" spans="1:18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54"/>
        <v>-1.6142811110613148E-3</v>
      </c>
      <c r="K429" s="3">
        <f t="shared" ca="1" si="55"/>
        <v>-1.0800993486000152</v>
      </c>
      <c r="L429" s="6">
        <f t="shared" si="56"/>
        <v>428</v>
      </c>
      <c r="M429">
        <f t="shared" si="57"/>
        <v>669.0989373801965</v>
      </c>
      <c r="N429">
        <f t="shared" si="58"/>
        <v>3.8453605802286966E-3</v>
      </c>
      <c r="O429">
        <f t="shared" si="59"/>
        <v>-0.42330839006125337</v>
      </c>
      <c r="P429" t="str">
        <f t="shared" si="60"/>
        <v/>
      </c>
      <c r="Q429" t="str">
        <f t="shared" si="61"/>
        <v/>
      </c>
      <c r="R429" t="str">
        <f t="shared" si="62"/>
        <v/>
      </c>
    </row>
    <row r="430" spans="1:18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54"/>
        <v>-1.4944094023752333E-3</v>
      </c>
      <c r="K430" s="3">
        <f t="shared" ca="1" si="55"/>
        <v>-0.99977434859999914</v>
      </c>
      <c r="L430" s="6">
        <f t="shared" si="56"/>
        <v>429</v>
      </c>
      <c r="M430">
        <f t="shared" si="57"/>
        <v>669.0989158915437</v>
      </c>
      <c r="N430">
        <f t="shared" si="58"/>
        <v>3.8390083040956285E-3</v>
      </c>
      <c r="O430">
        <f t="shared" si="59"/>
        <v>-2.3224465376002672</v>
      </c>
      <c r="P430" t="str">
        <f t="shared" si="60"/>
        <v/>
      </c>
      <c r="Q430" t="str">
        <f t="shared" si="61"/>
        <v/>
      </c>
      <c r="R430" t="str">
        <f t="shared" si="62"/>
        <v/>
      </c>
    </row>
    <row r="431" spans="1:18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54"/>
        <v>-1.4825072219536808E-3</v>
      </c>
      <c r="K431" s="3">
        <f t="shared" ca="1" si="55"/>
        <v>-0.99180000000001201</v>
      </c>
      <c r="L431" s="6">
        <f t="shared" si="56"/>
        <v>430</v>
      </c>
      <c r="M431">
        <f t="shared" si="57"/>
        <v>669.09790777217142</v>
      </c>
      <c r="N431">
        <f t="shared" si="58"/>
        <v>4.105676916842875E-3</v>
      </c>
      <c r="O431">
        <f t="shared" si="59"/>
        <v>-1.9260580731407724</v>
      </c>
      <c r="P431" t="str">
        <f t="shared" si="60"/>
        <v/>
      </c>
      <c r="Q431" t="str">
        <f t="shared" si="61"/>
        <v/>
      </c>
      <c r="R431" t="str">
        <f t="shared" si="62"/>
        <v/>
      </c>
    </row>
    <row r="432" spans="1:18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54"/>
        <v>-1.1693392660512018E-3</v>
      </c>
      <c r="K432" s="3">
        <f t="shared" ca="1" si="55"/>
        <v>-0.78228800220006178</v>
      </c>
      <c r="L432" s="6">
        <f t="shared" si="56"/>
        <v>431</v>
      </c>
      <c r="M432">
        <f t="shared" si="57"/>
        <v>669.09713142121279</v>
      </c>
      <c r="N432">
        <f t="shared" si="58"/>
        <v>4.296066671859073E-3</v>
      </c>
      <c r="O432">
        <f t="shared" si="59"/>
        <v>-1.6599884865557124</v>
      </c>
      <c r="P432" t="str">
        <f t="shared" si="60"/>
        <v/>
      </c>
      <c r="Q432" t="str">
        <f t="shared" si="61"/>
        <v/>
      </c>
      <c r="R432" t="str">
        <f t="shared" si="62"/>
        <v/>
      </c>
    </row>
    <row r="433" spans="1:18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54"/>
        <v>-1.1659192825111699E-3</v>
      </c>
      <c r="K433" s="3">
        <f t="shared" ca="1" si="55"/>
        <v>-0.77999999999997272</v>
      </c>
      <c r="L433" s="6">
        <f t="shared" si="56"/>
        <v>432</v>
      </c>
      <c r="M433">
        <f t="shared" si="57"/>
        <v>669.09640549042206</v>
      </c>
      <c r="N433">
        <f t="shared" si="58"/>
        <v>4.444613520334594E-3</v>
      </c>
      <c r="O433">
        <f t="shared" si="59"/>
        <v>-1.4411805194579528</v>
      </c>
      <c r="P433" t="str">
        <f t="shared" si="60"/>
        <v/>
      </c>
      <c r="Q433" t="str">
        <f t="shared" si="61"/>
        <v/>
      </c>
      <c r="R433" t="str">
        <f t="shared" si="62"/>
        <v/>
      </c>
    </row>
    <row r="434" spans="1:18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54"/>
        <v>1.045888661215836E-3</v>
      </c>
      <c r="K434" s="3">
        <f t="shared" ca="1" si="55"/>
        <v>0.69906960740001978</v>
      </c>
      <c r="L434" s="6">
        <f t="shared" si="56"/>
        <v>433</v>
      </c>
      <c r="M434">
        <f t="shared" si="57"/>
        <v>669.09572997979967</v>
      </c>
      <c r="N434">
        <f t="shared" si="58"/>
        <v>4.5602906428612961E-3</v>
      </c>
      <c r="O434">
        <f t="shared" si="59"/>
        <v>-4.109062353075057</v>
      </c>
      <c r="P434" t="str">
        <f t="shared" si="60"/>
        <v/>
      </c>
      <c r="Q434" t="str">
        <f t="shared" si="61"/>
        <v/>
      </c>
      <c r="R434" t="str">
        <f t="shared" si="62"/>
        <v/>
      </c>
    </row>
    <row r="435" spans="1:18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54"/>
        <v>1.0754845341913683E-3</v>
      </c>
      <c r="K435" s="3">
        <f t="shared" ca="1" si="55"/>
        <v>0.71883360740002888</v>
      </c>
      <c r="L435" s="6">
        <f t="shared" si="56"/>
        <v>434</v>
      </c>
      <c r="M435">
        <f t="shared" si="57"/>
        <v>669.09361819919661</v>
      </c>
      <c r="N435">
        <f t="shared" si="58"/>
        <v>5.5031730768226603E-3</v>
      </c>
      <c r="O435">
        <f t="shared" si="59"/>
        <v>-3.0213002143488219</v>
      </c>
      <c r="P435" t="str">
        <f t="shared" si="60"/>
        <v/>
      </c>
      <c r="Q435" t="str">
        <f t="shared" si="61"/>
        <v/>
      </c>
      <c r="R435" t="str">
        <f t="shared" si="62"/>
        <v/>
      </c>
    </row>
    <row r="436" spans="1:18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54"/>
        <v>1.0979604457666452E-3</v>
      </c>
      <c r="K436" s="3">
        <f t="shared" ca="1" si="55"/>
        <v>0.7338396074000002</v>
      </c>
      <c r="L436" s="6">
        <f t="shared" si="56"/>
        <v>435</v>
      </c>
      <c r="M436">
        <f t="shared" si="57"/>
        <v>669.09162242803291</v>
      </c>
      <c r="N436">
        <f t="shared" si="58"/>
        <v>6.1456229400135313E-3</v>
      </c>
      <c r="O436">
        <f t="shared" si="59"/>
        <v>-15.290290496202301</v>
      </c>
      <c r="P436" t="str">
        <f t="shared" si="60"/>
        <v/>
      </c>
      <c r="Q436" t="str">
        <f t="shared" si="61"/>
        <v/>
      </c>
      <c r="R436" t="str">
        <f t="shared" si="62"/>
        <v/>
      </c>
    </row>
    <row r="437" spans="1:18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54"/>
        <v>1.161339108463605E-3</v>
      </c>
      <c r="K437" s="3">
        <f t="shared" ca="1" si="55"/>
        <v>0.77615062339998531</v>
      </c>
      <c r="L437" s="6">
        <f t="shared" si="56"/>
        <v>436</v>
      </c>
      <c r="M437">
        <f t="shared" si="57"/>
        <v>669.08005368691761</v>
      </c>
      <c r="N437">
        <f t="shared" si="58"/>
        <v>1.6423772191984452E-2</v>
      </c>
      <c r="O437">
        <f t="shared" si="59"/>
        <v>-5.0170946086215746</v>
      </c>
      <c r="P437" t="str">
        <f t="shared" si="60"/>
        <v/>
      </c>
      <c r="Q437" t="str">
        <f t="shared" si="61"/>
        <v/>
      </c>
      <c r="R437" t="str">
        <f t="shared" si="62"/>
        <v/>
      </c>
    </row>
    <row r="438" spans="1:18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54"/>
        <v>1.1739915306991592E-3</v>
      </c>
      <c r="K438" s="3">
        <f t="shared" ca="1" si="55"/>
        <v>0.78459662339992065</v>
      </c>
      <c r="L438" s="6">
        <f t="shared" si="56"/>
        <v>437</v>
      </c>
      <c r="M438">
        <f t="shared" si="57"/>
        <v>669.06895055554367</v>
      </c>
      <c r="N438">
        <f t="shared" si="58"/>
        <v>2.0986990474842877E-2</v>
      </c>
      <c r="O438">
        <f t="shared" si="59"/>
        <v>-3.3971753896374119</v>
      </c>
      <c r="P438" t="str">
        <f t="shared" si="60"/>
        <v/>
      </c>
      <c r="Q438" t="str">
        <f t="shared" si="61"/>
        <v/>
      </c>
      <c r="R438" t="str">
        <f t="shared" si="62"/>
        <v/>
      </c>
    </row>
    <row r="439" spans="1:18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54"/>
        <v>1.1928902592938521E-3</v>
      </c>
      <c r="K439" s="3">
        <f t="shared" ca="1" si="55"/>
        <v>0.79721188619987515</v>
      </c>
      <c r="L439" s="6">
        <f t="shared" si="56"/>
        <v>438</v>
      </c>
      <c r="M439">
        <f t="shared" si="57"/>
        <v>669.05831303391074</v>
      </c>
      <c r="N439">
        <f t="shared" si="58"/>
        <v>2.3617892610701338E-2</v>
      </c>
      <c r="O439">
        <f t="shared" si="59"/>
        <v>-2.5683479432570753</v>
      </c>
      <c r="P439" t="str">
        <f t="shared" si="60"/>
        <v/>
      </c>
      <c r="Q439" t="str">
        <f t="shared" si="61"/>
        <v/>
      </c>
      <c r="R439" t="str">
        <f t="shared" si="62"/>
        <v/>
      </c>
    </row>
    <row r="440" spans="1:18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54"/>
        <v>1.1928902592940221E-3</v>
      </c>
      <c r="K440" s="3">
        <f t="shared" ca="1" si="55"/>
        <v>0.79721188619998884</v>
      </c>
      <c r="L440" s="6">
        <f t="shared" si="56"/>
        <v>439</v>
      </c>
      <c r="M440">
        <f t="shared" si="57"/>
        <v>669.04876297075839</v>
      </c>
      <c r="N440">
        <f t="shared" si="58"/>
        <v>2.5404935362902566E-2</v>
      </c>
      <c r="O440">
        <f t="shared" si="59"/>
        <v>-21.207019937752897</v>
      </c>
      <c r="P440" t="str">
        <f t="shared" si="60"/>
        <v/>
      </c>
      <c r="Q440" t="str">
        <f t="shared" si="61"/>
        <v/>
      </c>
      <c r="R440" t="str">
        <f t="shared" si="62"/>
        <v/>
      </c>
    </row>
    <row r="441" spans="1:18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54"/>
        <v>1.7011403463990716E-3</v>
      </c>
      <c r="K441" s="3">
        <f t="shared" ca="1" si="55"/>
        <v>1.1363000000000056</v>
      </c>
      <c r="L441" s="6">
        <f t="shared" si="56"/>
        <v>440</v>
      </c>
      <c r="M441">
        <f t="shared" si="57"/>
        <v>668.98399704402959</v>
      </c>
      <c r="N441">
        <f t="shared" si="58"/>
        <v>9.1815644174810612E-2</v>
      </c>
      <c r="O441">
        <f t="shared" si="59"/>
        <v>-5.1969932805911858</v>
      </c>
      <c r="P441" t="str">
        <f t="shared" si="60"/>
        <v/>
      </c>
      <c r="Q441" t="str">
        <f t="shared" si="61"/>
        <v/>
      </c>
      <c r="R441" t="str">
        <f t="shared" si="62"/>
        <v/>
      </c>
    </row>
    <row r="442" spans="1:18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54"/>
        <v>1.9577934825873028E-3</v>
      </c>
      <c r="K442" s="3">
        <f t="shared" ca="1" si="55"/>
        <v>1.3074000000000296</v>
      </c>
      <c r="L442" s="6">
        <f t="shared" si="56"/>
        <v>441</v>
      </c>
      <c r="M442">
        <f t="shared" si="57"/>
        <v>668.92122197370031</v>
      </c>
      <c r="N442">
        <f t="shared" si="58"/>
        <v>0.11986323851492796</v>
      </c>
      <c r="O442">
        <f t="shared" si="59"/>
        <v>-3.4571918849727457</v>
      </c>
      <c r="P442" t="str">
        <f t="shared" si="60"/>
        <v/>
      </c>
      <c r="Q442" t="str">
        <f t="shared" si="61"/>
        <v/>
      </c>
      <c r="R442" t="str">
        <f t="shared" si="62"/>
        <v/>
      </c>
    </row>
    <row r="443" spans="1:18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54"/>
        <v>1.9616945446921121E-3</v>
      </c>
      <c r="K443" s="3">
        <f t="shared" ca="1" si="55"/>
        <v>1.3099999999999454</v>
      </c>
      <c r="L443" s="6">
        <f t="shared" si="56"/>
        <v>442</v>
      </c>
      <c r="M443">
        <f t="shared" si="57"/>
        <v>668.86200909618663</v>
      </c>
      <c r="N443">
        <f t="shared" si="58"/>
        <v>0.13677283040730884</v>
      </c>
      <c r="O443">
        <f t="shared" si="59"/>
        <v>-2.5968413238869013</v>
      </c>
      <c r="P443" t="str">
        <f t="shared" si="60"/>
        <v/>
      </c>
      <c r="Q443" t="str">
        <f t="shared" si="61"/>
        <v/>
      </c>
      <c r="R443" t="str">
        <f t="shared" si="62"/>
        <v/>
      </c>
    </row>
    <row r="444" spans="1:18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54"/>
        <v>1.5617000563381532E-3</v>
      </c>
      <c r="K444" s="3">
        <f t="shared" ca="1" si="55"/>
        <v>1.0433041794999554</v>
      </c>
      <c r="L444" s="6">
        <f t="shared" si="56"/>
        <v>443</v>
      </c>
      <c r="M444">
        <f t="shared" si="57"/>
        <v>668.80578698291743</v>
      </c>
      <c r="N444">
        <f t="shared" si="58"/>
        <v>0.14720756518697373</v>
      </c>
      <c r="O444">
        <f t="shared" si="59"/>
        <v>-4.6900724697160321</v>
      </c>
      <c r="P444" t="str">
        <f t="shared" si="60"/>
        <v/>
      </c>
      <c r="Q444" t="str">
        <f t="shared" si="61"/>
        <v/>
      </c>
      <c r="R444" t="str">
        <f t="shared" si="62"/>
        <v/>
      </c>
    </row>
    <row r="445" spans="1:18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54"/>
        <v>1.5594547379251165E-3</v>
      </c>
      <c r="K445" s="3">
        <f t="shared" ca="1" si="55"/>
        <v>1.0418041794998771</v>
      </c>
      <c r="L445" s="6">
        <f t="shared" si="56"/>
        <v>444</v>
      </c>
      <c r="M445">
        <f t="shared" si="57"/>
        <v>668.70781747113824</v>
      </c>
      <c r="N445">
        <f t="shared" si="58"/>
        <v>0.18380412281523076</v>
      </c>
      <c r="O445">
        <f t="shared" si="59"/>
        <v>-4.9847165450108273</v>
      </c>
      <c r="P445" t="str">
        <f t="shared" si="60"/>
        <v/>
      </c>
      <c r="Q445" t="str">
        <f t="shared" si="61"/>
        <v/>
      </c>
      <c r="R445" t="str">
        <f t="shared" si="62"/>
        <v/>
      </c>
    </row>
    <row r="446" spans="1:18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54"/>
        <v>1.5566408721690264E-3</v>
      </c>
      <c r="K446" s="3">
        <f t="shared" ca="1" si="55"/>
        <v>1.0399272792999454</v>
      </c>
      <c r="L446" s="6">
        <f t="shared" si="56"/>
        <v>445</v>
      </c>
      <c r="M446">
        <f t="shared" si="57"/>
        <v>668.57781054436362</v>
      </c>
      <c r="N446">
        <f t="shared" si="58"/>
        <v>0.23478749227482304</v>
      </c>
      <c r="O446">
        <f t="shared" si="59"/>
        <v>-3.3485792520130908</v>
      </c>
      <c r="P446" t="str">
        <f t="shared" si="60"/>
        <v/>
      </c>
      <c r="Q446" t="str">
        <f t="shared" si="61"/>
        <v/>
      </c>
      <c r="R446" t="str">
        <f t="shared" si="62"/>
        <v/>
      </c>
    </row>
    <row r="447" spans="1:18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54"/>
        <v>1.363276816088441E-3</v>
      </c>
      <c r="K447" s="3">
        <f t="shared" ca="1" si="55"/>
        <v>0.91092463029985993</v>
      </c>
      <c r="L447" s="6">
        <f t="shared" si="56"/>
        <v>446</v>
      </c>
      <c r="M447">
        <f t="shared" si="57"/>
        <v>668.45440056203029</v>
      </c>
      <c r="N447">
        <f t="shared" si="58"/>
        <v>0.26422491475925586</v>
      </c>
      <c r="O447">
        <f t="shared" si="59"/>
        <v>-2.5170085411374563</v>
      </c>
      <c r="P447" t="str">
        <f t="shared" si="60"/>
        <v/>
      </c>
      <c r="Q447" t="str">
        <f t="shared" si="61"/>
        <v/>
      </c>
      <c r="R447" t="str">
        <f t="shared" si="62"/>
        <v/>
      </c>
    </row>
    <row r="448" spans="1:18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54"/>
        <v>1.363276816088441E-3</v>
      </c>
      <c r="K448" s="3">
        <f t="shared" ca="1" si="55"/>
        <v>0.91092463029985993</v>
      </c>
      <c r="L448" s="6">
        <f t="shared" si="56"/>
        <v>447</v>
      </c>
      <c r="M448">
        <f t="shared" si="57"/>
        <v>668.33732902993313</v>
      </c>
      <c r="N448">
        <f t="shared" si="58"/>
        <v>0.28119194346303678</v>
      </c>
      <c r="O448">
        <f t="shared" si="59"/>
        <v>-1.9487928010470907</v>
      </c>
      <c r="P448" t="str">
        <f t="shared" si="60"/>
        <v/>
      </c>
      <c r="Q448" t="str">
        <f t="shared" si="61"/>
        <v/>
      </c>
      <c r="R448" t="str">
        <f t="shared" si="62"/>
        <v/>
      </c>
    </row>
    <row r="449" spans="1:18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54"/>
        <v>1.3655216947054197E-3</v>
      </c>
      <c r="K449" s="3">
        <f t="shared" ca="1" si="55"/>
        <v>0.91242463029993814</v>
      </c>
      <c r="L449" s="6">
        <f t="shared" si="56"/>
        <v>448</v>
      </c>
      <c r="M449">
        <f t="shared" si="57"/>
        <v>668.22686584643327</v>
      </c>
      <c r="N449">
        <f t="shared" si="58"/>
        <v>0.28954044840924659</v>
      </c>
      <c r="O449">
        <f t="shared" si="59"/>
        <v>-1.5110899151987851</v>
      </c>
      <c r="P449" t="str">
        <f t="shared" si="60"/>
        <v/>
      </c>
      <c r="Q449" t="str">
        <f t="shared" si="61"/>
        <v/>
      </c>
      <c r="R449" t="str">
        <f t="shared" si="62"/>
        <v/>
      </c>
    </row>
    <row r="450" spans="1:18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54"/>
        <v>9.686990606560834E-4</v>
      </c>
      <c r="K450" s="3">
        <f t="shared" ca="1" si="55"/>
        <v>0.6472755826998764</v>
      </c>
      <c r="L450" s="6">
        <f t="shared" si="56"/>
        <v>449</v>
      </c>
      <c r="M450">
        <f t="shared" si="57"/>
        <v>668.12301101153128</v>
      </c>
      <c r="N450">
        <f t="shared" si="58"/>
        <v>0.29167746828290664</v>
      </c>
      <c r="O450">
        <f t="shared" si="59"/>
        <v>-1.1439581490323365</v>
      </c>
      <c r="P450" t="str">
        <f t="shared" si="60"/>
        <v/>
      </c>
      <c r="Q450" t="str">
        <f t="shared" si="61"/>
        <v/>
      </c>
      <c r="R450" t="str">
        <f t="shared" si="62"/>
        <v/>
      </c>
    </row>
    <row r="451" spans="1:18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63">(OFFSET(I451,$W$2,0)-H451)/H451</f>
        <v>9.686990606560834E-4</v>
      </c>
      <c r="K451" s="3">
        <f t="shared" ref="K451:K514" ca="1" si="64">IF(ISNUMBER(J451),H451*J451,"")</f>
        <v>0.6472755826998764</v>
      </c>
      <c r="L451" s="6">
        <f t="shared" si="56"/>
        <v>450</v>
      </c>
      <c r="M451">
        <f t="shared" si="57"/>
        <v>668.02576452522692</v>
      </c>
      <c r="N451">
        <f t="shared" si="58"/>
        <v>0.28926509906961567</v>
      </c>
      <c r="O451">
        <f t="shared" si="59"/>
        <v>-1.0916094829362357</v>
      </c>
      <c r="P451" t="str">
        <f t="shared" si="60"/>
        <v/>
      </c>
      <c r="Q451" t="str">
        <f t="shared" si="61"/>
        <v/>
      </c>
      <c r="R451" t="str">
        <f t="shared" si="62"/>
        <v/>
      </c>
    </row>
    <row r="452" spans="1:18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63"/>
        <v>1.2678652790503874E-3</v>
      </c>
      <c r="K452" s="3">
        <f t="shared" ca="1" si="64"/>
        <v>0.84717563029994369</v>
      </c>
      <c r="L452" s="6">
        <f t="shared" ref="L452:L515" si="65">L451+1</f>
        <v>451</v>
      </c>
      <c r="M452">
        <f t="shared" si="57"/>
        <v>667.92605847954314</v>
      </c>
      <c r="N452">
        <f t="shared" si="58"/>
        <v>0.28548828425618883</v>
      </c>
      <c r="O452">
        <f t="shared" si="59"/>
        <v>-0.75680331368422527</v>
      </c>
      <c r="P452" t="str">
        <f t="shared" si="60"/>
        <v/>
      </c>
      <c r="Q452" t="str">
        <f t="shared" si="61"/>
        <v/>
      </c>
      <c r="R452" t="str">
        <f t="shared" si="62"/>
        <v/>
      </c>
    </row>
    <row r="453" spans="1:18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63"/>
        <v>1.2814691823903671E-3</v>
      </c>
      <c r="K453" s="3">
        <f t="shared" ca="1" si="64"/>
        <v>0.8562656302999585</v>
      </c>
      <c r="L453" s="6">
        <f t="shared" si="65"/>
        <v>452</v>
      </c>
      <c r="M453">
        <f t="shared" si="57"/>
        <v>667.83336083722065</v>
      </c>
      <c r="N453">
        <f t="shared" si="58"/>
        <v>0.27854584697878715</v>
      </c>
      <c r="O453">
        <f t="shared" si="59"/>
        <v>-0.19156931542671216</v>
      </c>
      <c r="P453" t="str">
        <f t="shared" si="60"/>
        <v/>
      </c>
      <c r="Q453" t="str">
        <f t="shared" si="61"/>
        <v/>
      </c>
      <c r="R453" t="str">
        <f t="shared" si="62"/>
        <v/>
      </c>
    </row>
    <row r="454" spans="1:18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63"/>
        <v>1.2873058405889247E-3</v>
      </c>
      <c r="K454" s="3">
        <f t="shared" ca="1" si="64"/>
        <v>0.86016563029988913</v>
      </c>
      <c r="L454" s="6">
        <f t="shared" si="65"/>
        <v>453</v>
      </c>
      <c r="M454">
        <f t="shared" si="57"/>
        <v>667.75567159825937</v>
      </c>
      <c r="N454">
        <f t="shared" si="58"/>
        <v>0.26913127832298933</v>
      </c>
      <c r="O454">
        <f t="shared" si="59"/>
        <v>9.0396039777312934E-2</v>
      </c>
      <c r="P454" t="str">
        <f t="shared" si="60"/>
        <v/>
      </c>
      <c r="Q454" t="str">
        <f t="shared" si="61"/>
        <v/>
      </c>
      <c r="R454" t="str">
        <f t="shared" si="62"/>
        <v/>
      </c>
    </row>
    <row r="455" spans="1:18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63"/>
        <v>1.2550201412761899E-3</v>
      </c>
      <c r="K455" s="3">
        <f t="shared" ca="1" si="64"/>
        <v>0.83859263029989961</v>
      </c>
      <c r="L455" s="6">
        <f t="shared" si="65"/>
        <v>454</v>
      </c>
      <c r="M455">
        <f t="shared" si="57"/>
        <v>667.68463782148297</v>
      </c>
      <c r="N455">
        <f t="shared" si="58"/>
        <v>0.25945815973855052</v>
      </c>
      <c r="O455">
        <f t="shared" si="59"/>
        <v>0.36754357085204487</v>
      </c>
      <c r="P455" t="str">
        <f t="shared" si="60"/>
        <v/>
      </c>
      <c r="Q455" t="str">
        <f t="shared" si="61"/>
        <v/>
      </c>
      <c r="R455" t="str">
        <f t="shared" si="62"/>
        <v/>
      </c>
    </row>
    <row r="456" spans="1:18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63"/>
        <v>1.2113679242662615E-3</v>
      </c>
      <c r="K456" s="3">
        <f t="shared" ca="1" si="64"/>
        <v>0.80942463029987255</v>
      </c>
      <c r="L456" s="6">
        <f t="shared" si="65"/>
        <v>455</v>
      </c>
      <c r="M456">
        <f t="shared" si="57"/>
        <v>667.62025950689144</v>
      </c>
      <c r="N456">
        <f t="shared" si="58"/>
        <v>0.25038515091634989</v>
      </c>
      <c r="O456">
        <f t="shared" si="59"/>
        <v>2.4275057561680931</v>
      </c>
      <c r="P456">
        <f t="shared" si="60"/>
        <v>1</v>
      </c>
      <c r="Q456">
        <f t="shared" ca="1" si="61"/>
        <v>0.80942463029987255</v>
      </c>
      <c r="R456">
        <f t="shared" ca="1" si="62"/>
        <v>0.80942463029987255</v>
      </c>
    </row>
    <row r="457" spans="1:18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63"/>
        <v>1.2184104158882185E-3</v>
      </c>
      <c r="K457" s="3">
        <f t="shared" ca="1" si="64"/>
        <v>0.81412463029982973</v>
      </c>
      <c r="L457" s="6">
        <f t="shared" si="65"/>
        <v>456</v>
      </c>
      <c r="M457">
        <f t="shared" si="57"/>
        <v>667.61374475757077</v>
      </c>
      <c r="N457">
        <f t="shared" si="58"/>
        <v>0.26223321929640414</v>
      </c>
      <c r="O457">
        <f t="shared" si="59"/>
        <v>2.342670947934903</v>
      </c>
      <c r="P457">
        <f t="shared" si="60"/>
        <v>1</v>
      </c>
      <c r="Q457">
        <f t="shared" ca="1" si="61"/>
        <v>0.81412463029982973</v>
      </c>
      <c r="R457" t="str">
        <f t="shared" si="62"/>
        <v/>
      </c>
    </row>
    <row r="458" spans="1:18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63"/>
        <v>1.0391808926782549E-3</v>
      </c>
      <c r="K458" s="3">
        <f t="shared" ca="1" si="64"/>
        <v>0.69417888550003681</v>
      </c>
      <c r="L458" s="6">
        <f t="shared" si="65"/>
        <v>457</v>
      </c>
      <c r="M458">
        <f t="shared" si="57"/>
        <v>667.61100444067688</v>
      </c>
      <c r="N458">
        <f t="shared" si="58"/>
        <v>0.27526770028126912</v>
      </c>
      <c r="O458">
        <f t="shared" si="59"/>
        <v>2.2416958498672392</v>
      </c>
      <c r="P458">
        <f t="shared" si="60"/>
        <v>1</v>
      </c>
      <c r="Q458">
        <f t="shared" ca="1" si="61"/>
        <v>0.69417888550003681</v>
      </c>
      <c r="R458" t="str">
        <f t="shared" si="62"/>
        <v/>
      </c>
    </row>
    <row r="459" spans="1:18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63"/>
        <v>1.0404524345002729E-3</v>
      </c>
      <c r="K459" s="3">
        <f t="shared" ca="1" si="64"/>
        <v>0.69502739999995822</v>
      </c>
      <c r="L459" s="6">
        <f t="shared" si="65"/>
        <v>458</v>
      </c>
      <c r="M459">
        <f t="shared" si="57"/>
        <v>667.61260998478144</v>
      </c>
      <c r="N459">
        <f t="shared" si="58"/>
        <v>0.28939256806620522</v>
      </c>
      <c r="O459">
        <f t="shared" si="59"/>
        <v>2.126733666075542</v>
      </c>
      <c r="P459">
        <f t="shared" si="60"/>
        <v>1</v>
      </c>
      <c r="Q459">
        <f t="shared" ca="1" si="61"/>
        <v>0.69502739999995822</v>
      </c>
      <c r="R459" t="str">
        <f t="shared" si="62"/>
        <v/>
      </c>
    </row>
    <row r="460" spans="1:18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63"/>
        <v>1.0462241206032365E-3</v>
      </c>
      <c r="K460" s="3">
        <f t="shared" ca="1" si="64"/>
        <v>0.69887888549999388</v>
      </c>
      <c r="L460" s="6">
        <f t="shared" si="65"/>
        <v>459</v>
      </c>
      <c r="M460">
        <f t="shared" si="57"/>
        <v>667.61918323862346</v>
      </c>
      <c r="N460">
        <f t="shared" si="58"/>
        <v>0.30431263954140009</v>
      </c>
      <c r="O460">
        <f t="shared" si="59"/>
        <v>2.0008622195056733</v>
      </c>
      <c r="P460">
        <f t="shared" si="60"/>
        <v>1</v>
      </c>
      <c r="Q460">
        <f t="shared" ca="1" si="61"/>
        <v>0.69887888549999388</v>
      </c>
      <c r="R460" t="str">
        <f t="shared" si="62"/>
        <v/>
      </c>
    </row>
    <row r="461" spans="1:18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63"/>
        <v>1.0479041916168345E-3</v>
      </c>
      <c r="K461" s="3">
        <f t="shared" ca="1" si="64"/>
        <v>0.70000000000004547</v>
      </c>
      <c r="L461" s="6">
        <f t="shared" si="65"/>
        <v>460</v>
      </c>
      <c r="M461">
        <f t="shared" si="57"/>
        <v>667.63015277363229</v>
      </c>
      <c r="N461">
        <f t="shared" si="58"/>
        <v>0.31920846670127861</v>
      </c>
      <c r="O461">
        <f t="shared" si="59"/>
        <v>1.873127409640901</v>
      </c>
      <c r="P461">
        <f t="shared" si="60"/>
        <v>1</v>
      </c>
      <c r="Q461">
        <f t="shared" ca="1" si="61"/>
        <v>0.70000000000004547</v>
      </c>
      <c r="R461" t="str">
        <f t="shared" si="62"/>
        <v/>
      </c>
    </row>
    <row r="462" spans="1:18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63"/>
        <v>1.1497682185629497E-3</v>
      </c>
      <c r="K462" s="3">
        <f t="shared" ca="1" si="64"/>
        <v>0.76804517000005035</v>
      </c>
      <c r="L462" s="6">
        <f t="shared" si="65"/>
        <v>461</v>
      </c>
      <c r="M462">
        <f t="shared" si="57"/>
        <v>667.64551858980712</v>
      </c>
      <c r="N462">
        <f t="shared" si="58"/>
        <v>0.33360998529383518</v>
      </c>
      <c r="O462">
        <f t="shared" si="59"/>
        <v>2.2902472730837728</v>
      </c>
      <c r="P462">
        <f t="shared" si="60"/>
        <v>1</v>
      </c>
      <c r="Q462">
        <f t="shared" ca="1" si="61"/>
        <v>0.76804517000005035</v>
      </c>
      <c r="R462" t="str">
        <f t="shared" si="62"/>
        <v/>
      </c>
    </row>
    <row r="463" spans="1:18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63"/>
        <v>1.1527921706584413E-3</v>
      </c>
      <c r="K463" s="3">
        <f t="shared" ca="1" si="64"/>
        <v>0.77006516999983887</v>
      </c>
      <c r="L463" s="6">
        <f t="shared" si="65"/>
        <v>462</v>
      </c>
      <c r="M463">
        <f t="shared" si="57"/>
        <v>667.68602320679429</v>
      </c>
      <c r="N463">
        <f t="shared" si="58"/>
        <v>0.3564935140401988</v>
      </c>
      <c r="O463">
        <f t="shared" si="59"/>
        <v>2.029615444908127</v>
      </c>
      <c r="P463">
        <f t="shared" si="60"/>
        <v>1</v>
      </c>
      <c r="Q463">
        <f t="shared" ca="1" si="61"/>
        <v>0.77006516999983887</v>
      </c>
      <c r="R463" t="str">
        <f t="shared" si="62"/>
        <v/>
      </c>
    </row>
    <row r="464" spans="1:18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63"/>
        <v>1.1527921706584413E-3</v>
      </c>
      <c r="K464" s="3">
        <f t="shared" ca="1" si="64"/>
        <v>0.77006516999983887</v>
      </c>
      <c r="L464" s="6">
        <f t="shared" si="65"/>
        <v>463</v>
      </c>
      <c r="M464">
        <f t="shared" si="57"/>
        <v>667.73000899378678</v>
      </c>
      <c r="N464">
        <f t="shared" si="58"/>
        <v>0.37570689861092066</v>
      </c>
      <c r="O464">
        <f t="shared" si="59"/>
        <v>0.74523786294157235</v>
      </c>
      <c r="P464" t="str">
        <f t="shared" si="60"/>
        <v/>
      </c>
      <c r="Q464" t="str">
        <f t="shared" si="61"/>
        <v/>
      </c>
      <c r="R464" t="str">
        <f t="shared" si="62"/>
        <v/>
      </c>
    </row>
    <row r="465" spans="1:18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63"/>
        <v>1.2299034580836655E-3</v>
      </c>
      <c r="K465" s="3">
        <f t="shared" ca="1" si="64"/>
        <v>0.82157550999988871</v>
      </c>
      <c r="L465" s="6">
        <f t="shared" si="65"/>
        <v>464</v>
      </c>
      <c r="M465">
        <f t="shared" si="57"/>
        <v>667.73164374057728</v>
      </c>
      <c r="N465">
        <f t="shared" si="58"/>
        <v>0.37797661590294668</v>
      </c>
      <c r="O465">
        <f t="shared" si="59"/>
        <v>0.73643777871745786</v>
      </c>
      <c r="P465" t="str">
        <f t="shared" si="60"/>
        <v/>
      </c>
      <c r="Q465" t="str">
        <f t="shared" si="61"/>
        <v/>
      </c>
      <c r="R465" t="str">
        <f t="shared" si="62"/>
        <v/>
      </c>
    </row>
    <row r="466" spans="1:18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63"/>
        <v>1.2389753143711624E-3</v>
      </c>
      <c r="K466" s="3">
        <f t="shared" ca="1" si="64"/>
        <v>0.82763550999993651</v>
      </c>
      <c r="L466" s="6">
        <f t="shared" si="65"/>
        <v>465</v>
      </c>
      <c r="M466">
        <f t="shared" si="57"/>
        <v>667.73830617370174</v>
      </c>
      <c r="N466">
        <f t="shared" si="58"/>
        <v>0.37953070023579205</v>
      </c>
      <c r="O466">
        <f t="shared" si="59"/>
        <v>0.71586784976670059</v>
      </c>
      <c r="P466" t="str">
        <f t="shared" si="60"/>
        <v/>
      </c>
      <c r="Q466" t="str">
        <f t="shared" si="61"/>
        <v/>
      </c>
      <c r="R466" t="str">
        <f t="shared" si="62"/>
        <v/>
      </c>
    </row>
    <row r="467" spans="1:18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63"/>
        <v>1.6584567583418656E-3</v>
      </c>
      <c r="K467" s="3">
        <f t="shared" ca="1" si="64"/>
        <v>1.1074221909999551</v>
      </c>
      <c r="L467" s="6">
        <f t="shared" si="65"/>
        <v>466</v>
      </c>
      <c r="M467">
        <f t="shared" si="57"/>
        <v>667.75041398497763</v>
      </c>
      <c r="N467">
        <f t="shared" si="58"/>
        <v>0.37978550167159136</v>
      </c>
      <c r="O467">
        <f t="shared" si="59"/>
        <v>0.65717625850340067</v>
      </c>
      <c r="P467" t="str">
        <f t="shared" si="60"/>
        <v/>
      </c>
      <c r="Q467" t="str">
        <f t="shared" si="61"/>
        <v/>
      </c>
      <c r="R467" t="str">
        <f t="shared" si="62"/>
        <v/>
      </c>
    </row>
    <row r="468" spans="1:18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63"/>
        <v>1.8869619911941638E-3</v>
      </c>
      <c r="K468" s="3">
        <f t="shared" ca="1" si="64"/>
        <v>1.2599999999999909</v>
      </c>
      <c r="L468" s="6">
        <f t="shared" si="65"/>
        <v>467</v>
      </c>
      <c r="M468">
        <f t="shared" si="57"/>
        <v>667.76682431726181</v>
      </c>
      <c r="N468">
        <f t="shared" si="58"/>
        <v>0.37795585067283877</v>
      </c>
      <c r="O468">
        <f t="shared" si="59"/>
        <v>0.61693894226823554</v>
      </c>
      <c r="P468" t="str">
        <f t="shared" si="60"/>
        <v/>
      </c>
      <c r="Q468" t="str">
        <f t="shared" si="61"/>
        <v/>
      </c>
      <c r="R468" t="str">
        <f t="shared" si="62"/>
        <v/>
      </c>
    </row>
    <row r="469" spans="1:18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63"/>
        <v>1.8869619911941638E-3</v>
      </c>
      <c r="K469" s="3">
        <f t="shared" ca="1" si="64"/>
        <v>1.2599999999999909</v>
      </c>
      <c r="L469" s="6">
        <f t="shared" si="65"/>
        <v>468</v>
      </c>
      <c r="M469">
        <f t="shared" si="57"/>
        <v>667.78873044786519</v>
      </c>
      <c r="N469">
        <f t="shared" si="58"/>
        <v>0.3735265069027911</v>
      </c>
      <c r="O469">
        <f t="shared" si="59"/>
        <v>0.56560792401753379</v>
      </c>
      <c r="P469" t="str">
        <f t="shared" si="60"/>
        <v/>
      </c>
      <c r="Q469" t="str">
        <f t="shared" si="61"/>
        <v/>
      </c>
      <c r="R469" t="str">
        <f t="shared" si="62"/>
        <v/>
      </c>
    </row>
    <row r="470" spans="1:18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63"/>
        <v>1.8869619911941638E-3</v>
      </c>
      <c r="K470" s="3">
        <f t="shared" ca="1" si="64"/>
        <v>1.2599999999999909</v>
      </c>
      <c r="L470" s="6">
        <f t="shared" si="65"/>
        <v>469</v>
      </c>
      <c r="M470">
        <f t="shared" si="57"/>
        <v>667.8153234424426</v>
      </c>
      <c r="N470">
        <f t="shared" si="58"/>
        <v>0.36614777193736059</v>
      </c>
      <c r="O470">
        <f t="shared" si="59"/>
        <v>-0.20571869670008966</v>
      </c>
      <c r="P470" t="str">
        <f t="shared" si="60"/>
        <v/>
      </c>
      <c r="Q470" t="str">
        <f t="shared" si="61"/>
        <v/>
      </c>
      <c r="R470" t="str">
        <f t="shared" si="62"/>
        <v/>
      </c>
    </row>
    <row r="471" spans="1:18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63"/>
        <v>1.8869619911941638E-3</v>
      </c>
      <c r="K471" s="3">
        <f t="shared" ca="1" si="64"/>
        <v>1.2599999999999909</v>
      </c>
      <c r="L471" s="6">
        <f t="shared" si="65"/>
        <v>470</v>
      </c>
      <c r="M471">
        <f t="shared" si="57"/>
        <v>667.81763236035363</v>
      </c>
      <c r="N471">
        <f t="shared" si="58"/>
        <v>0.35393375366864238</v>
      </c>
      <c r="O471">
        <f t="shared" si="59"/>
        <v>-0.19108762488063191</v>
      </c>
      <c r="P471" t="str">
        <f t="shared" si="60"/>
        <v/>
      </c>
      <c r="Q471" t="str">
        <f t="shared" si="61"/>
        <v/>
      </c>
      <c r="R471" t="str">
        <f t="shared" si="62"/>
        <v/>
      </c>
    </row>
    <row r="472" spans="1:18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63"/>
        <v>1.8869619911941638E-3</v>
      </c>
      <c r="K472" s="3">
        <f t="shared" ca="1" si="64"/>
        <v>1.2599999999999909</v>
      </c>
      <c r="L472" s="6">
        <f t="shared" si="65"/>
        <v>471</v>
      </c>
      <c r="M472">
        <f t="shared" si="57"/>
        <v>667.82289168302964</v>
      </c>
      <c r="N472">
        <f t="shared" si="58"/>
        <v>0.34136591578794234</v>
      </c>
      <c r="O472">
        <f t="shared" si="59"/>
        <v>-0.21352946986927365</v>
      </c>
      <c r="P472" t="str">
        <f t="shared" si="60"/>
        <v/>
      </c>
      <c r="Q472" t="str">
        <f t="shared" si="61"/>
        <v/>
      </c>
      <c r="R472" t="str">
        <f t="shared" si="62"/>
        <v/>
      </c>
    </row>
    <row r="473" spans="1:18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63"/>
        <v>1.8869619911941638E-3</v>
      </c>
      <c r="K473" s="3">
        <f t="shared" ca="1" si="64"/>
        <v>1.2599999999999909</v>
      </c>
      <c r="L473" s="6">
        <f t="shared" si="65"/>
        <v>472</v>
      </c>
      <c r="M473">
        <f t="shared" si="57"/>
        <v>667.83444169848565</v>
      </c>
      <c r="N473">
        <f t="shared" si="58"/>
        <v>0.32412967178148311</v>
      </c>
      <c r="O473">
        <f t="shared" si="59"/>
        <v>-0.26051826116855975</v>
      </c>
      <c r="P473" t="str">
        <f t="shared" si="60"/>
        <v/>
      </c>
      <c r="Q473" t="str">
        <f t="shared" si="61"/>
        <v/>
      </c>
      <c r="R473" t="str">
        <f t="shared" si="62"/>
        <v/>
      </c>
    </row>
    <row r="474" spans="1:18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63"/>
        <v>1.8869619911941638E-3</v>
      </c>
      <c r="K474" s="3">
        <f t="shared" ca="1" si="64"/>
        <v>1.2599999999999909</v>
      </c>
      <c r="L474" s="6">
        <f t="shared" si="65"/>
        <v>473</v>
      </c>
      <c r="M474">
        <f t="shared" si="57"/>
        <v>667.85228240672132</v>
      </c>
      <c r="N474">
        <f t="shared" si="58"/>
        <v>0.30043695212910926</v>
      </c>
      <c r="O474">
        <f t="shared" si="59"/>
        <v>-0.34044549445888528</v>
      </c>
      <c r="P474" t="str">
        <f t="shared" si="60"/>
        <v/>
      </c>
      <c r="Q474" t="str">
        <f t="shared" si="61"/>
        <v/>
      </c>
      <c r="R474" t="str">
        <f t="shared" si="62"/>
        <v/>
      </c>
    </row>
    <row r="475" spans="1:18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63"/>
        <v>1.8869619911941638E-3</v>
      </c>
      <c r="K475" s="3">
        <f t="shared" ca="1" si="64"/>
        <v>1.2599999999999909</v>
      </c>
      <c r="L475" s="6">
        <f t="shared" si="65"/>
        <v>474</v>
      </c>
      <c r="M475">
        <f t="shared" si="57"/>
        <v>667.87641380773709</v>
      </c>
      <c r="N475">
        <f t="shared" si="58"/>
        <v>0.26732668596936948</v>
      </c>
      <c r="O475">
        <f t="shared" si="59"/>
        <v>-0.47288136341008258</v>
      </c>
      <c r="P475" t="str">
        <f t="shared" si="60"/>
        <v/>
      </c>
      <c r="Q475" t="str">
        <f t="shared" si="61"/>
        <v/>
      </c>
      <c r="R475" t="str">
        <f t="shared" si="62"/>
        <v/>
      </c>
    </row>
    <row r="476" spans="1:18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63"/>
        <v>1.8869619911941638E-3</v>
      </c>
      <c r="K476" s="3">
        <f t="shared" ca="1" si="64"/>
        <v>1.2599999999999909</v>
      </c>
      <c r="L476" s="6">
        <f t="shared" si="65"/>
        <v>475</v>
      </c>
      <c r="M476">
        <f t="shared" si="57"/>
        <v>667.87651119478312</v>
      </c>
      <c r="N476">
        <f t="shared" si="58"/>
        <v>0.26012134613199933</v>
      </c>
      <c r="O476">
        <f t="shared" si="59"/>
        <v>-0.48635452900863296</v>
      </c>
      <c r="P476" t="str">
        <f t="shared" si="60"/>
        <v/>
      </c>
      <c r="Q476" t="str">
        <f t="shared" si="61"/>
        <v/>
      </c>
      <c r="R476" t="str">
        <f t="shared" si="62"/>
        <v/>
      </c>
    </row>
    <row r="477" spans="1:18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63"/>
        <v>1.8869619911941638E-3</v>
      </c>
      <c r="K477" s="3">
        <f t="shared" ca="1" si="64"/>
        <v>1.2599999999999909</v>
      </c>
      <c r="L477" s="6">
        <f t="shared" si="65"/>
        <v>476</v>
      </c>
      <c r="M477">
        <f t="shared" si="57"/>
        <v>667.88024349788509</v>
      </c>
      <c r="N477">
        <f t="shared" si="58"/>
        <v>0.25074560098559939</v>
      </c>
      <c r="O477">
        <f t="shared" si="59"/>
        <v>-0.51942485679966022</v>
      </c>
      <c r="P477" t="str">
        <f t="shared" si="60"/>
        <v/>
      </c>
      <c r="Q477" t="str">
        <f t="shared" si="61"/>
        <v/>
      </c>
      <c r="R477" t="str">
        <f t="shared" si="62"/>
        <v/>
      </c>
    </row>
    <row r="478" spans="1:18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63"/>
        <v>1.8869619911941638E-3</v>
      </c>
      <c r="K478" s="3">
        <f t="shared" ca="1" si="64"/>
        <v>1.2599999999999909</v>
      </c>
      <c r="L478" s="6">
        <f t="shared" si="65"/>
        <v>477</v>
      </c>
      <c r="M478">
        <f t="shared" si="57"/>
        <v>667.88779175943171</v>
      </c>
      <c r="N478">
        <f t="shared" si="58"/>
        <v>0.23839387511706925</v>
      </c>
      <c r="O478">
        <f t="shared" si="59"/>
        <v>-0.57800041785486633</v>
      </c>
      <c r="P478" t="str">
        <f t="shared" si="60"/>
        <v/>
      </c>
      <c r="Q478" t="str">
        <f t="shared" si="61"/>
        <v/>
      </c>
      <c r="R478" t="str">
        <f t="shared" si="62"/>
        <v/>
      </c>
    </row>
    <row r="479" spans="1:18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63"/>
        <v>1.9059461886070952E-3</v>
      </c>
      <c r="K479" s="3">
        <f t="shared" ca="1" si="64"/>
        <v>1.2726523931999054</v>
      </c>
      <c r="L479" s="6">
        <f t="shared" si="65"/>
        <v>478</v>
      </c>
      <c r="M479">
        <f t="shared" si="57"/>
        <v>667.89915597942331</v>
      </c>
      <c r="N479">
        <f t="shared" si="58"/>
        <v>0.22206969910805752</v>
      </c>
      <c r="O479">
        <f t="shared" si="59"/>
        <v>-0.67166290593627709</v>
      </c>
      <c r="P479" t="str">
        <f t="shared" si="60"/>
        <v/>
      </c>
      <c r="Q479" t="str">
        <f t="shared" si="61"/>
        <v/>
      </c>
      <c r="R479" t="str">
        <f t="shared" si="62"/>
        <v/>
      </c>
    </row>
    <row r="480" spans="1:18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63"/>
        <v>1.9059461886072654E-3</v>
      </c>
      <c r="K480" s="3">
        <f t="shared" ca="1" si="64"/>
        <v>1.2726523932000191</v>
      </c>
      <c r="L480" s="6">
        <f t="shared" si="65"/>
        <v>479</v>
      </c>
      <c r="M480">
        <f t="shared" si="57"/>
        <v>667.88999333400773</v>
      </c>
      <c r="N480">
        <f t="shared" si="58"/>
        <v>0.22176809297513267</v>
      </c>
      <c r="O480">
        <f t="shared" si="59"/>
        <v>-0.65467578252536907</v>
      </c>
      <c r="P480" t="str">
        <f t="shared" si="60"/>
        <v/>
      </c>
      <c r="Q480" t="str">
        <f t="shared" si="61"/>
        <v/>
      </c>
      <c r="R480" t="str">
        <f t="shared" si="62"/>
        <v/>
      </c>
    </row>
    <row r="481" spans="1:18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63"/>
        <v>1.9059461886072654E-3</v>
      </c>
      <c r="K481" s="3">
        <f t="shared" ca="1" si="64"/>
        <v>1.2726523932000191</v>
      </c>
      <c r="L481" s="6">
        <f t="shared" si="65"/>
        <v>480</v>
      </c>
      <c r="M481">
        <f t="shared" si="57"/>
        <v>667.86194603560546</v>
      </c>
      <c r="N481">
        <f t="shared" si="58"/>
        <v>0.22098143632296616</v>
      </c>
      <c r="O481">
        <f t="shared" si="59"/>
        <v>-0.50658569999448266</v>
      </c>
      <c r="P481" t="str">
        <f t="shared" si="60"/>
        <v/>
      </c>
      <c r="Q481" t="str">
        <f t="shared" si="61"/>
        <v/>
      </c>
      <c r="R481" t="str">
        <f t="shared" si="62"/>
        <v/>
      </c>
    </row>
    <row r="482" spans="1:18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63"/>
        <v>1.9059461886072654E-3</v>
      </c>
      <c r="K482" s="3">
        <f t="shared" ca="1" si="64"/>
        <v>1.2726523932000191</v>
      </c>
      <c r="L482" s="6">
        <f t="shared" si="65"/>
        <v>481</v>
      </c>
      <c r="M482">
        <f t="shared" si="57"/>
        <v>667.83472816834478</v>
      </c>
      <c r="N482">
        <f t="shared" si="58"/>
        <v>0.21906302117978652</v>
      </c>
      <c r="O482">
        <f t="shared" si="59"/>
        <v>-0.38677531191010472</v>
      </c>
      <c r="P482" t="str">
        <f t="shared" si="60"/>
        <v/>
      </c>
      <c r="Q482" t="str">
        <f t="shared" si="61"/>
        <v/>
      </c>
      <c r="R482" t="str">
        <f t="shared" si="62"/>
        <v/>
      </c>
    </row>
    <row r="483" spans="1:18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63"/>
        <v>9.1918471218512573E-4</v>
      </c>
      <c r="K483" s="3">
        <f t="shared" ca="1" si="64"/>
        <v>0.61373999999989337</v>
      </c>
      <c r="L483" s="6">
        <f t="shared" si="65"/>
        <v>482</v>
      </c>
      <c r="M483">
        <f t="shared" si="57"/>
        <v>667.80757942807236</v>
      </c>
      <c r="N483">
        <f t="shared" si="58"/>
        <v>0.21603710304358867</v>
      </c>
      <c r="O483">
        <f t="shared" si="59"/>
        <v>-0.26652564425815783</v>
      </c>
      <c r="P483" t="str">
        <f t="shared" si="60"/>
        <v/>
      </c>
      <c r="Q483" t="str">
        <f t="shared" si="61"/>
        <v/>
      </c>
      <c r="R483" t="str">
        <f t="shared" si="62"/>
        <v/>
      </c>
    </row>
    <row r="484" spans="1:18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63"/>
        <v>8.9860715890356299E-4</v>
      </c>
      <c r="K484" s="3">
        <f t="shared" ca="1" si="64"/>
        <v>0.59999999999990905</v>
      </c>
      <c r="L484" s="6">
        <f t="shared" si="65"/>
        <v>483</v>
      </c>
      <c r="M484">
        <f t="shared" si="57"/>
        <v>667.78062906189166</v>
      </c>
      <c r="N484">
        <f t="shared" si="58"/>
        <v>0.21193953303997559</v>
      </c>
      <c r="O484">
        <f t="shared" si="59"/>
        <v>-0.14451792665732616</v>
      </c>
      <c r="P484" t="str">
        <f t="shared" si="60"/>
        <v/>
      </c>
      <c r="Q484" t="str">
        <f t="shared" si="61"/>
        <v/>
      </c>
      <c r="R484" t="str">
        <f t="shared" si="62"/>
        <v/>
      </c>
    </row>
    <row r="485" spans="1:18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63"/>
        <v>8.9860715890356299E-4</v>
      </c>
      <c r="K485" s="3">
        <f t="shared" ca="1" si="64"/>
        <v>0.59999999999990905</v>
      </c>
      <c r="L485" s="6">
        <f t="shared" si="65"/>
        <v>484</v>
      </c>
      <c r="M485">
        <f t="shared" si="57"/>
        <v>667.75387706980223</v>
      </c>
      <c r="N485">
        <f t="shared" si="58"/>
        <v>0.2067314159385418</v>
      </c>
      <c r="O485">
        <f t="shared" si="59"/>
        <v>-0.26061384796106846</v>
      </c>
      <c r="P485" t="str">
        <f t="shared" si="60"/>
        <v/>
      </c>
      <c r="Q485" t="str">
        <f t="shared" si="61"/>
        <v/>
      </c>
      <c r="R485" t="str">
        <f t="shared" si="62"/>
        <v/>
      </c>
    </row>
    <row r="486" spans="1:18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63"/>
        <v>8.9860715890356299E-4</v>
      </c>
      <c r="K486" s="3">
        <f t="shared" ca="1" si="64"/>
        <v>0.59999999999990905</v>
      </c>
      <c r="L486" s="6">
        <f t="shared" si="65"/>
        <v>485</v>
      </c>
      <c r="M486">
        <f t="shared" si="57"/>
        <v>667.72160916609005</v>
      </c>
      <c r="N486">
        <f t="shared" si="58"/>
        <v>0.20042652134419209</v>
      </c>
      <c r="O486">
        <f t="shared" si="59"/>
        <v>-0.10781590153377249</v>
      </c>
      <c r="P486" t="str">
        <f t="shared" si="60"/>
        <v/>
      </c>
      <c r="Q486" t="str">
        <f t="shared" si="61"/>
        <v/>
      </c>
      <c r="R486" t="str">
        <f t="shared" si="62"/>
        <v/>
      </c>
    </row>
    <row r="487" spans="1:18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63"/>
        <v>8.9860715890356299E-4</v>
      </c>
      <c r="K487" s="3">
        <f t="shared" ca="1" si="64"/>
        <v>0.59999999999990905</v>
      </c>
      <c r="L487" s="6">
        <f t="shared" si="65"/>
        <v>486</v>
      </c>
      <c r="M487">
        <f t="shared" ref="M487:M550" si="66">FORECAST(L487,F452:F486,L452:L486)</f>
        <v>667.68485772855729</v>
      </c>
      <c r="N487">
        <f t="shared" ref="N487:N550" si="67">STEYX(F452:F486,L452:L486)</f>
        <v>0.1876727338971316</v>
      </c>
      <c r="O487">
        <f t="shared" ref="O487:O550" si="68">(F487-M487)/N487</f>
        <v>8.0684450683471437E-2</v>
      </c>
      <c r="P487" t="str">
        <f t="shared" ref="P487:P550" si="69">IF(O487&gt;1,1,"")</f>
        <v/>
      </c>
      <c r="Q487" t="str">
        <f t="shared" ref="Q487:Q550" si="70">IF(P487=1,K487,"")</f>
        <v/>
      </c>
      <c r="R487" t="str">
        <f t="shared" ref="R487:R550" si="71">IF(P487=1,IF(ISNUMBER(P486),"",K487),"")</f>
        <v/>
      </c>
    </row>
    <row r="488" spans="1:18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63"/>
        <v>8.9860715890356299E-4</v>
      </c>
      <c r="K488" s="3">
        <f t="shared" ca="1" si="64"/>
        <v>0.59999999999990905</v>
      </c>
      <c r="L488" s="6">
        <f t="shared" si="65"/>
        <v>487</v>
      </c>
      <c r="M488">
        <f t="shared" si="66"/>
        <v>667.64815671119254</v>
      </c>
      <c r="N488">
        <f t="shared" si="67"/>
        <v>0.17144098874099539</v>
      </c>
      <c r="O488">
        <f t="shared" si="68"/>
        <v>0.30239728076828981</v>
      </c>
      <c r="P488" t="str">
        <f t="shared" si="69"/>
        <v/>
      </c>
      <c r="Q488" t="str">
        <f t="shared" si="70"/>
        <v/>
      </c>
      <c r="R488" t="str">
        <f t="shared" si="71"/>
        <v/>
      </c>
    </row>
    <row r="489" spans="1:18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63"/>
        <v>8.9860715890356299E-4</v>
      </c>
      <c r="K489" s="3">
        <f t="shared" ca="1" si="64"/>
        <v>0.59999999999990905</v>
      </c>
      <c r="L489" s="6">
        <f t="shared" si="65"/>
        <v>488</v>
      </c>
      <c r="M489">
        <f t="shared" si="66"/>
        <v>667.61585905517234</v>
      </c>
      <c r="N489">
        <f t="shared" si="67"/>
        <v>0.15698346321003656</v>
      </c>
      <c r="O489">
        <f t="shared" si="68"/>
        <v>0.53598604023108087</v>
      </c>
      <c r="P489" t="str">
        <f t="shared" si="69"/>
        <v/>
      </c>
      <c r="Q489" t="str">
        <f t="shared" si="70"/>
        <v/>
      </c>
      <c r="R489" t="str">
        <f t="shared" si="71"/>
        <v/>
      </c>
    </row>
    <row r="490" spans="1:18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63"/>
        <v>1.1707598052751837E-3</v>
      </c>
      <c r="K490" s="3">
        <f t="shared" ca="1" si="64"/>
        <v>0.78150382459989487</v>
      </c>
      <c r="L490" s="6">
        <f t="shared" si="65"/>
        <v>489</v>
      </c>
      <c r="M490">
        <f t="shared" si="66"/>
        <v>667.58396476049688</v>
      </c>
      <c r="N490">
        <f t="shared" si="67"/>
        <v>0.13917615410988934</v>
      </c>
      <c r="O490">
        <f t="shared" si="68"/>
        <v>0.83372931408597717</v>
      </c>
      <c r="P490" t="str">
        <f t="shared" si="69"/>
        <v/>
      </c>
      <c r="Q490" t="str">
        <f t="shared" si="70"/>
        <v/>
      </c>
      <c r="R490" t="str">
        <f t="shared" si="71"/>
        <v/>
      </c>
    </row>
    <row r="491" spans="1:18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63"/>
        <v>1.3698839101508509E-3</v>
      </c>
      <c r="K491" s="3">
        <f t="shared" ca="1" si="64"/>
        <v>0.91424101309996786</v>
      </c>
      <c r="L491" s="6">
        <f t="shared" si="65"/>
        <v>490</v>
      </c>
      <c r="M491">
        <f t="shared" si="66"/>
        <v>667.55247382716584</v>
      </c>
      <c r="N491">
        <f t="shared" si="67"/>
        <v>0.1165955453705925</v>
      </c>
      <c r="O491">
        <f t="shared" si="68"/>
        <v>1.2652813824516278</v>
      </c>
      <c r="P491">
        <f t="shared" si="69"/>
        <v>1</v>
      </c>
      <c r="Q491">
        <f t="shared" ca="1" si="70"/>
        <v>0.91424101309996786</v>
      </c>
      <c r="R491">
        <f t="shared" ca="1" si="71"/>
        <v>0.91424101309996786</v>
      </c>
    </row>
    <row r="492" spans="1:18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63"/>
        <v>1.4235408706075249E-3</v>
      </c>
      <c r="K492" s="3">
        <f t="shared" ca="1" si="64"/>
        <v>0.94999999999993179</v>
      </c>
      <c r="L492" s="6">
        <f t="shared" si="65"/>
        <v>491</v>
      </c>
      <c r="M492">
        <f t="shared" si="66"/>
        <v>667.54924948774067</v>
      </c>
      <c r="N492">
        <f t="shared" si="67"/>
        <v>0.11909528629115958</v>
      </c>
      <c r="O492">
        <f t="shared" si="68"/>
        <v>1.2657974715374491</v>
      </c>
      <c r="P492">
        <f t="shared" si="69"/>
        <v>1</v>
      </c>
      <c r="Q492">
        <f t="shared" ca="1" si="70"/>
        <v>0.94999999999993179</v>
      </c>
      <c r="R492" t="str">
        <f t="shared" si="71"/>
        <v/>
      </c>
    </row>
    <row r="493" spans="1:18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63"/>
        <v>1.4235408706075249E-3</v>
      </c>
      <c r="K493" s="3">
        <f t="shared" ca="1" si="64"/>
        <v>0.94999999999993179</v>
      </c>
      <c r="L493" s="6">
        <f t="shared" si="65"/>
        <v>492</v>
      </c>
      <c r="M493">
        <f t="shared" si="66"/>
        <v>667.54868769067855</v>
      </c>
      <c r="N493">
        <f t="shared" si="67"/>
        <v>0.12156105422523945</v>
      </c>
      <c r="O493">
        <f t="shared" si="68"/>
        <v>0.74339510131293818</v>
      </c>
      <c r="P493" t="str">
        <f t="shared" si="69"/>
        <v/>
      </c>
      <c r="Q493" t="str">
        <f t="shared" si="70"/>
        <v/>
      </c>
      <c r="R493" t="str">
        <f t="shared" si="71"/>
        <v/>
      </c>
    </row>
    <row r="494" spans="1:18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63"/>
        <v>1.4235408706075249E-3</v>
      </c>
      <c r="K494" s="3">
        <f t="shared" ca="1" si="64"/>
        <v>0.94999999999993179</v>
      </c>
      <c r="L494" s="6">
        <f t="shared" si="65"/>
        <v>493</v>
      </c>
      <c r="M494">
        <f t="shared" si="66"/>
        <v>667.54382335973901</v>
      </c>
      <c r="N494">
        <f t="shared" si="67"/>
        <v>0.12210490467656719</v>
      </c>
      <c r="O494">
        <f t="shared" si="68"/>
        <v>-1.5873511408275267</v>
      </c>
      <c r="P494" t="str">
        <f t="shared" si="69"/>
        <v/>
      </c>
      <c r="Q494" t="str">
        <f t="shared" si="70"/>
        <v/>
      </c>
      <c r="R494" t="str">
        <f t="shared" si="71"/>
        <v/>
      </c>
    </row>
    <row r="495" spans="1:18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63"/>
        <v>1.5967633175993166E-3</v>
      </c>
      <c r="K495" s="3">
        <f t="shared" ca="1" si="64"/>
        <v>1.065599999999904</v>
      </c>
      <c r="L495" s="6">
        <f t="shared" si="65"/>
        <v>494</v>
      </c>
      <c r="M495">
        <f t="shared" si="66"/>
        <v>667.50889393017837</v>
      </c>
      <c r="N495">
        <f t="shared" si="67"/>
        <v>0.12563669979137687</v>
      </c>
      <c r="O495">
        <f t="shared" si="68"/>
        <v>-1.2647095191309454</v>
      </c>
      <c r="P495" t="str">
        <f t="shared" si="69"/>
        <v/>
      </c>
      <c r="Q495" t="str">
        <f t="shared" si="70"/>
        <v/>
      </c>
      <c r="R495" t="str">
        <f t="shared" si="71"/>
        <v/>
      </c>
    </row>
    <row r="496" spans="1:18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63"/>
        <v>2.4017382183260483E-3</v>
      </c>
      <c r="K496" s="3">
        <f t="shared" ca="1" si="64"/>
        <v>1.6027999999998883</v>
      </c>
      <c r="L496" s="6">
        <f t="shared" si="65"/>
        <v>495</v>
      </c>
      <c r="M496">
        <f t="shared" si="66"/>
        <v>667.47839174886269</v>
      </c>
      <c r="N496">
        <f t="shared" si="67"/>
        <v>0.12742985857265568</v>
      </c>
      <c r="O496">
        <f t="shared" si="68"/>
        <v>-1.0075483901549704</v>
      </c>
      <c r="P496" t="str">
        <f t="shared" si="69"/>
        <v/>
      </c>
      <c r="Q496" t="str">
        <f t="shared" si="70"/>
        <v/>
      </c>
      <c r="R496" t="str">
        <f t="shared" si="71"/>
        <v/>
      </c>
    </row>
    <row r="497" spans="1:18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63"/>
        <v>2.6237589909235814E-3</v>
      </c>
      <c r="K497" s="3">
        <f t="shared" ca="1" si="64"/>
        <v>1.7506312137999203</v>
      </c>
      <c r="L497" s="6">
        <f t="shared" si="65"/>
        <v>496</v>
      </c>
      <c r="M497">
        <f t="shared" si="66"/>
        <v>667.45231681579276</v>
      </c>
      <c r="N497">
        <f t="shared" si="67"/>
        <v>0.12774582643680157</v>
      </c>
      <c r="O497">
        <f t="shared" si="68"/>
        <v>-0.80094057588047696</v>
      </c>
      <c r="P497" t="str">
        <f t="shared" si="69"/>
        <v/>
      </c>
      <c r="Q497" t="str">
        <f t="shared" si="70"/>
        <v/>
      </c>
      <c r="R497" t="str">
        <f t="shared" si="71"/>
        <v/>
      </c>
    </row>
    <row r="498" spans="1:18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63"/>
        <v>2.909704783238291E-3</v>
      </c>
      <c r="K498" s="3">
        <f t="shared" ca="1" si="64"/>
        <v>1.940886897999917</v>
      </c>
      <c r="L498" s="6">
        <f t="shared" si="65"/>
        <v>497</v>
      </c>
      <c r="M498">
        <f t="shared" si="66"/>
        <v>667.44195550195172</v>
      </c>
      <c r="N498">
        <f t="shared" si="67"/>
        <v>0.11543710691824235</v>
      </c>
      <c r="O498">
        <f t="shared" si="68"/>
        <v>-0.79658529572149561</v>
      </c>
      <c r="P498" t="str">
        <f t="shared" si="69"/>
        <v/>
      </c>
      <c r="Q498" t="str">
        <f t="shared" si="70"/>
        <v/>
      </c>
      <c r="R498" t="str">
        <f t="shared" si="71"/>
        <v/>
      </c>
    </row>
    <row r="499" spans="1:18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63"/>
        <v>1.2280497179538083E-3</v>
      </c>
      <c r="K499" s="3">
        <f t="shared" ca="1" si="64"/>
        <v>0.81917158169994753</v>
      </c>
      <c r="L499" s="6">
        <f t="shared" si="65"/>
        <v>498</v>
      </c>
      <c r="M499">
        <f t="shared" si="66"/>
        <v>667.43693654751678</v>
      </c>
      <c r="N499">
        <f t="shared" si="67"/>
        <v>9.56478423505292E-2</v>
      </c>
      <c r="O499">
        <f t="shared" si="68"/>
        <v>-0.90892324782563105</v>
      </c>
      <c r="P499" t="str">
        <f t="shared" si="69"/>
        <v/>
      </c>
      <c r="Q499" t="str">
        <f t="shared" si="70"/>
        <v/>
      </c>
      <c r="R499" t="str">
        <f t="shared" si="71"/>
        <v/>
      </c>
    </row>
    <row r="500" spans="1:18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63"/>
        <v>1.2217456536268287E-3</v>
      </c>
      <c r="K500" s="3">
        <f t="shared" ca="1" si="64"/>
        <v>0.81497158169997874</v>
      </c>
      <c r="L500" s="6">
        <f t="shared" si="65"/>
        <v>499</v>
      </c>
      <c r="M500">
        <f t="shared" si="66"/>
        <v>667.41241286995148</v>
      </c>
      <c r="N500">
        <f t="shared" si="67"/>
        <v>9.667085144927598E-2</v>
      </c>
      <c r="O500">
        <f t="shared" si="68"/>
        <v>-0.64562242926149382</v>
      </c>
      <c r="P500" t="str">
        <f t="shared" si="69"/>
        <v/>
      </c>
      <c r="Q500" t="str">
        <f t="shared" si="70"/>
        <v/>
      </c>
      <c r="R500" t="str">
        <f t="shared" si="71"/>
        <v/>
      </c>
    </row>
    <row r="501" spans="1:18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63"/>
        <v>1.2124397989938243E-3</v>
      </c>
      <c r="K501" s="3">
        <f t="shared" ca="1" si="64"/>
        <v>0.80877158170005714</v>
      </c>
      <c r="L501" s="6">
        <f t="shared" si="65"/>
        <v>500</v>
      </c>
      <c r="M501">
        <f t="shared" si="66"/>
        <v>667.39121692347862</v>
      </c>
      <c r="N501">
        <f t="shared" si="67"/>
        <v>9.7057745699681286E-2</v>
      </c>
      <c r="O501">
        <f t="shared" si="68"/>
        <v>-0.42466392745340642</v>
      </c>
      <c r="P501" t="str">
        <f t="shared" si="69"/>
        <v/>
      </c>
      <c r="Q501" t="str">
        <f t="shared" si="70"/>
        <v/>
      </c>
      <c r="R501" t="str">
        <f t="shared" si="71"/>
        <v/>
      </c>
    </row>
    <row r="502" spans="1:18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63"/>
        <v>2.1082391719456705E-4</v>
      </c>
      <c r="K502" s="3">
        <f t="shared" ca="1" si="64"/>
        <v>0.14077329120004833</v>
      </c>
      <c r="L502" s="6">
        <f t="shared" si="65"/>
        <v>501</v>
      </c>
      <c r="M502">
        <f t="shared" si="66"/>
        <v>667.37334870809832</v>
      </c>
      <c r="N502">
        <f t="shared" si="67"/>
        <v>9.6896641900243677E-2</v>
      </c>
      <c r="O502">
        <f t="shared" si="68"/>
        <v>-0.2409650906409595</v>
      </c>
      <c r="P502" t="str">
        <f t="shared" si="69"/>
        <v/>
      </c>
      <c r="Q502" t="str">
        <f t="shared" si="70"/>
        <v/>
      </c>
      <c r="R502" t="str">
        <f t="shared" si="71"/>
        <v/>
      </c>
    </row>
    <row r="503" spans="1:18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63"/>
        <v>-9.1416590714750933E-4</v>
      </c>
      <c r="K503" s="3">
        <f t="shared" ca="1" si="64"/>
        <v>-0.61110263360001227</v>
      </c>
      <c r="L503" s="6">
        <f t="shared" si="65"/>
        <v>502</v>
      </c>
      <c r="M503">
        <f t="shared" si="66"/>
        <v>667.35818637507089</v>
      </c>
      <c r="N503">
        <f t="shared" si="67"/>
        <v>9.6373985424013653E-2</v>
      </c>
      <c r="O503">
        <f t="shared" si="68"/>
        <v>-8.4943826229102834E-2</v>
      </c>
      <c r="P503" t="str">
        <f t="shared" si="69"/>
        <v/>
      </c>
      <c r="Q503" t="str">
        <f t="shared" si="70"/>
        <v/>
      </c>
      <c r="R503" t="str">
        <f t="shared" si="71"/>
        <v/>
      </c>
    </row>
    <row r="504" spans="1:18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63"/>
        <v>-7.1969518914540378E-4</v>
      </c>
      <c r="K504" s="3">
        <f t="shared" ca="1" si="64"/>
        <v>-0.48110263360001682</v>
      </c>
      <c r="L504" s="6">
        <f t="shared" si="65"/>
        <v>503</v>
      </c>
      <c r="M504">
        <f t="shared" si="66"/>
        <v>667.34630135296788</v>
      </c>
      <c r="N504">
        <f t="shared" si="67"/>
        <v>9.5222281531221475E-2</v>
      </c>
      <c r="O504">
        <f t="shared" si="68"/>
        <v>-3.1116808818614463</v>
      </c>
      <c r="P504" t="str">
        <f t="shared" si="69"/>
        <v/>
      </c>
      <c r="Q504" t="str">
        <f t="shared" si="70"/>
        <v/>
      </c>
      <c r="R504" t="str">
        <f t="shared" si="71"/>
        <v/>
      </c>
    </row>
    <row r="505" spans="1:18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63"/>
        <v>-7.1969518914540378E-4</v>
      </c>
      <c r="K505" s="3">
        <f t="shared" ca="1" si="64"/>
        <v>-0.48110263360001682</v>
      </c>
      <c r="L505" s="6">
        <f t="shared" si="65"/>
        <v>504</v>
      </c>
      <c r="M505">
        <f t="shared" si="66"/>
        <v>667.30340792750349</v>
      </c>
      <c r="N505">
        <f t="shared" si="67"/>
        <v>0.1056512855074573</v>
      </c>
      <c r="O505">
        <f t="shared" si="68"/>
        <v>1.9913222644291468</v>
      </c>
      <c r="P505">
        <f t="shared" si="69"/>
        <v>1</v>
      </c>
      <c r="Q505">
        <f t="shared" ca="1" si="70"/>
        <v>-0.48110263360001682</v>
      </c>
      <c r="R505">
        <f t="shared" ca="1" si="71"/>
        <v>-0.48110263360001682</v>
      </c>
    </row>
    <row r="506" spans="1:18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63"/>
        <v>-1.1300688050919357E-3</v>
      </c>
      <c r="K506" s="3">
        <f t="shared" ca="1" si="64"/>
        <v>-0.7557400000001735</v>
      </c>
      <c r="L506" s="6">
        <f t="shared" si="65"/>
        <v>505</v>
      </c>
      <c r="M506">
        <f t="shared" si="66"/>
        <v>667.30214134330436</v>
      </c>
      <c r="N506">
        <f t="shared" si="67"/>
        <v>0.10854059718121227</v>
      </c>
      <c r="O506">
        <f t="shared" si="68"/>
        <v>1.9499832025277009</v>
      </c>
      <c r="P506">
        <f t="shared" si="69"/>
        <v>1</v>
      </c>
      <c r="Q506">
        <f t="shared" ca="1" si="70"/>
        <v>-0.7557400000001735</v>
      </c>
      <c r="R506" t="str">
        <f t="shared" si="71"/>
        <v/>
      </c>
    </row>
    <row r="507" spans="1:18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63"/>
        <v>-1.1300688050919357E-3</v>
      </c>
      <c r="K507" s="3">
        <f t="shared" ca="1" si="64"/>
        <v>-0.7557400000001735</v>
      </c>
      <c r="L507" s="6">
        <f t="shared" si="65"/>
        <v>506</v>
      </c>
      <c r="M507">
        <f t="shared" si="66"/>
        <v>667.30263714388889</v>
      </c>
      <c r="N507">
        <f t="shared" si="67"/>
        <v>0.11220013766999615</v>
      </c>
      <c r="O507">
        <f t="shared" si="68"/>
        <v>1.8819632943072988</v>
      </c>
      <c r="P507">
        <f t="shared" si="69"/>
        <v>1</v>
      </c>
      <c r="Q507">
        <f t="shared" ca="1" si="70"/>
        <v>-0.7557400000001735</v>
      </c>
      <c r="R507" t="str">
        <f t="shared" si="71"/>
        <v/>
      </c>
    </row>
    <row r="508" spans="1:18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63"/>
        <v>-1.1300688050919357E-3</v>
      </c>
      <c r="K508" s="3">
        <f t="shared" ca="1" si="64"/>
        <v>-0.7557400000001735</v>
      </c>
      <c r="L508" s="6">
        <f t="shared" si="65"/>
        <v>507</v>
      </c>
      <c r="M508">
        <f t="shared" si="66"/>
        <v>667.3043239006854</v>
      </c>
      <c r="N508">
        <f t="shared" si="67"/>
        <v>0.11612628941206886</v>
      </c>
      <c r="O508">
        <f t="shared" si="68"/>
        <v>3.2350650418311111</v>
      </c>
      <c r="P508">
        <f t="shared" si="69"/>
        <v>1</v>
      </c>
      <c r="Q508">
        <f t="shared" ca="1" si="70"/>
        <v>-0.7557400000001735</v>
      </c>
      <c r="R508" t="str">
        <f t="shared" si="71"/>
        <v/>
      </c>
    </row>
    <row r="509" spans="1:18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63"/>
        <v>-1.1300688050919357E-3</v>
      </c>
      <c r="K509" s="3">
        <f t="shared" ca="1" si="64"/>
        <v>-0.7557400000001735</v>
      </c>
      <c r="L509" s="6">
        <f t="shared" si="65"/>
        <v>508</v>
      </c>
      <c r="M509">
        <f t="shared" si="66"/>
        <v>667.32619662116826</v>
      </c>
      <c r="N509">
        <f t="shared" si="67"/>
        <v>0.13087179421115827</v>
      </c>
      <c r="O509">
        <f t="shared" si="68"/>
        <v>2.918608567522734</v>
      </c>
      <c r="P509">
        <f t="shared" si="69"/>
        <v>1</v>
      </c>
      <c r="Q509">
        <f t="shared" ca="1" si="70"/>
        <v>-0.7557400000001735</v>
      </c>
      <c r="R509" t="str">
        <f t="shared" si="71"/>
        <v/>
      </c>
    </row>
    <row r="510" spans="1:18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63"/>
        <v>-1.1300688050919357E-3</v>
      </c>
      <c r="K510" s="3">
        <f t="shared" ca="1" si="64"/>
        <v>-0.7557400000001735</v>
      </c>
      <c r="L510" s="6">
        <f t="shared" si="65"/>
        <v>509</v>
      </c>
      <c r="M510">
        <f t="shared" si="66"/>
        <v>667.35164058694193</v>
      </c>
      <c r="N510">
        <f t="shared" si="67"/>
        <v>0.14491367409872435</v>
      </c>
      <c r="O510">
        <f t="shared" si="68"/>
        <v>2.7489428829655265</v>
      </c>
      <c r="P510">
        <f t="shared" si="69"/>
        <v>1</v>
      </c>
      <c r="Q510">
        <f t="shared" ca="1" si="70"/>
        <v>-0.7557400000001735</v>
      </c>
      <c r="R510" t="str">
        <f t="shared" si="71"/>
        <v/>
      </c>
    </row>
    <row r="511" spans="1:18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63"/>
        <v>-1.1300688050919357E-3</v>
      </c>
      <c r="K511" s="3">
        <f t="shared" ca="1" si="64"/>
        <v>-0.7557400000001735</v>
      </c>
      <c r="L511" s="6">
        <f t="shared" si="65"/>
        <v>510</v>
      </c>
      <c r="M511">
        <f t="shared" si="66"/>
        <v>667.3820772057727</v>
      </c>
      <c r="N511">
        <f t="shared" si="67"/>
        <v>0.15900260597945137</v>
      </c>
      <c r="O511">
        <f t="shared" si="68"/>
        <v>2.3139419128441561</v>
      </c>
      <c r="P511">
        <f t="shared" si="69"/>
        <v>1</v>
      </c>
      <c r="Q511">
        <f t="shared" ca="1" si="70"/>
        <v>-0.7557400000001735</v>
      </c>
      <c r="R511" t="str">
        <f t="shared" si="71"/>
        <v/>
      </c>
    </row>
    <row r="512" spans="1:18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63"/>
        <v>-1.1300688050919357E-3</v>
      </c>
      <c r="K512" s="3">
        <f t="shared" ca="1" si="64"/>
        <v>-0.7557400000001735</v>
      </c>
      <c r="L512" s="6">
        <f t="shared" si="65"/>
        <v>511</v>
      </c>
      <c r="M512">
        <f t="shared" si="66"/>
        <v>667.41251382460337</v>
      </c>
      <c r="N512">
        <f t="shared" si="67"/>
        <v>0.17013245697077953</v>
      </c>
      <c r="O512">
        <f t="shared" si="68"/>
        <v>1.983667204986042</v>
      </c>
      <c r="P512">
        <f t="shared" si="69"/>
        <v>1</v>
      </c>
      <c r="Q512">
        <f t="shared" ca="1" si="70"/>
        <v>-0.7557400000001735</v>
      </c>
      <c r="R512" t="str">
        <f t="shared" si="71"/>
        <v/>
      </c>
    </row>
    <row r="513" spans="1:18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63"/>
        <v>-1.1300688050919357E-3</v>
      </c>
      <c r="K513" s="3">
        <f t="shared" ca="1" si="64"/>
        <v>-0.7557400000001735</v>
      </c>
      <c r="L513" s="6">
        <f t="shared" si="65"/>
        <v>512</v>
      </c>
      <c r="M513">
        <f t="shared" si="66"/>
        <v>667.44295044343426</v>
      </c>
      <c r="N513">
        <f t="shared" si="67"/>
        <v>0.1788564943209045</v>
      </c>
      <c r="O513">
        <f t="shared" si="68"/>
        <v>1.7167369724626003</v>
      </c>
      <c r="P513">
        <f t="shared" si="69"/>
        <v>1</v>
      </c>
      <c r="Q513">
        <f t="shared" ca="1" si="70"/>
        <v>-0.7557400000001735</v>
      </c>
      <c r="R513" t="str">
        <f t="shared" si="71"/>
        <v/>
      </c>
    </row>
    <row r="514" spans="1:18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63"/>
        <v>-1.1300688050919357E-3</v>
      </c>
      <c r="K514" s="3">
        <f t="shared" ca="1" si="64"/>
        <v>-0.7557400000001735</v>
      </c>
      <c r="L514" s="6">
        <f t="shared" si="65"/>
        <v>513</v>
      </c>
      <c r="M514">
        <f t="shared" si="66"/>
        <v>667.47338706226503</v>
      </c>
      <c r="N514">
        <f t="shared" si="67"/>
        <v>0.18551443783653462</v>
      </c>
      <c r="O514">
        <f t="shared" si="68"/>
        <v>1.4910588144018395</v>
      </c>
      <c r="P514">
        <f t="shared" si="69"/>
        <v>1</v>
      </c>
      <c r="Q514">
        <f t="shared" ca="1" si="70"/>
        <v>-0.7557400000001735</v>
      </c>
      <c r="R514" t="str">
        <f t="shared" si="71"/>
        <v/>
      </c>
    </row>
    <row r="515" spans="1:18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72">(OFFSET(I515,$W$2,0)-H515)/H515</f>
        <v>-1.1300688050919357E-3</v>
      </c>
      <c r="K515" s="3">
        <f t="shared" ref="K515:K578" ca="1" si="73">IF(ISNUMBER(J515),H515*J515,"")</f>
        <v>-0.7557400000001735</v>
      </c>
      <c r="L515" s="6">
        <f t="shared" si="65"/>
        <v>514</v>
      </c>
      <c r="M515">
        <f t="shared" si="66"/>
        <v>667.50382368109581</v>
      </c>
      <c r="N515">
        <f t="shared" si="67"/>
        <v>0.19032324127662206</v>
      </c>
      <c r="O515">
        <f t="shared" si="68"/>
        <v>1.2934643044797118</v>
      </c>
      <c r="P515">
        <f t="shared" si="69"/>
        <v>1</v>
      </c>
      <c r="Q515">
        <f t="shared" ca="1" si="70"/>
        <v>-0.7557400000001735</v>
      </c>
      <c r="R515" t="str">
        <f t="shared" si="71"/>
        <v/>
      </c>
    </row>
    <row r="516" spans="1:18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72"/>
        <v>-1.1300688050919357E-3</v>
      </c>
      <c r="K516" s="3">
        <f t="shared" ca="1" si="73"/>
        <v>-0.7557400000001735</v>
      </c>
      <c r="L516" s="6">
        <f t="shared" ref="L516:L579" si="74">L515+1</f>
        <v>515</v>
      </c>
      <c r="M516">
        <f t="shared" si="66"/>
        <v>667.53393738222121</v>
      </c>
      <c r="N516">
        <f t="shared" si="67"/>
        <v>0.19352360040085018</v>
      </c>
      <c r="O516">
        <f t="shared" si="68"/>
        <v>1.1164665050218847</v>
      </c>
      <c r="P516">
        <f t="shared" si="69"/>
        <v>1</v>
      </c>
      <c r="Q516">
        <f t="shared" ca="1" si="70"/>
        <v>-0.7557400000001735</v>
      </c>
      <c r="R516" t="str">
        <f t="shared" si="71"/>
        <v/>
      </c>
    </row>
    <row r="517" spans="1:18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72"/>
        <v>-1.1300688050919357E-3</v>
      </c>
      <c r="K517" s="3">
        <f t="shared" ca="1" si="73"/>
        <v>-0.7557400000001735</v>
      </c>
      <c r="L517" s="6">
        <f t="shared" si="74"/>
        <v>516</v>
      </c>
      <c r="M517">
        <f t="shared" si="66"/>
        <v>667.56434781853534</v>
      </c>
      <c r="N517">
        <f t="shared" si="67"/>
        <v>0.19501486232199061</v>
      </c>
      <c r="O517">
        <f t="shared" si="68"/>
        <v>0.95198991120035459</v>
      </c>
      <c r="P517" t="str">
        <f t="shared" si="69"/>
        <v/>
      </c>
      <c r="Q517" t="str">
        <f t="shared" si="70"/>
        <v/>
      </c>
      <c r="R517" t="str">
        <f t="shared" si="71"/>
        <v/>
      </c>
    </row>
    <row r="518" spans="1:18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72"/>
        <v>-1.1300688050919357E-3</v>
      </c>
      <c r="K518" s="3">
        <f t="shared" ca="1" si="73"/>
        <v>-0.7557400000001735</v>
      </c>
      <c r="L518" s="6">
        <f t="shared" si="74"/>
        <v>517</v>
      </c>
      <c r="M518">
        <f t="shared" si="66"/>
        <v>667.59475825484947</v>
      </c>
      <c r="N518">
        <f t="shared" si="67"/>
        <v>0.19491701171026649</v>
      </c>
      <c r="O518">
        <f t="shared" si="68"/>
        <v>0.79645046775748773</v>
      </c>
      <c r="P518" t="str">
        <f t="shared" si="69"/>
        <v/>
      </c>
      <c r="Q518" t="str">
        <f t="shared" si="70"/>
        <v/>
      </c>
      <c r="R518" t="str">
        <f t="shared" si="71"/>
        <v/>
      </c>
    </row>
    <row r="519" spans="1:18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72"/>
        <v>-1.1300688050919357E-3</v>
      </c>
      <c r="K519" s="3">
        <f t="shared" ca="1" si="73"/>
        <v>-0.7557400000001735</v>
      </c>
      <c r="L519" s="6">
        <f t="shared" si="74"/>
        <v>518</v>
      </c>
      <c r="M519">
        <f t="shared" si="66"/>
        <v>667.62516869116359</v>
      </c>
      <c r="N519">
        <f t="shared" si="67"/>
        <v>0.1932276343976026</v>
      </c>
      <c r="O519">
        <f t="shared" si="68"/>
        <v>0.64603238157716891</v>
      </c>
      <c r="P519" t="str">
        <f t="shared" si="69"/>
        <v/>
      </c>
      <c r="Q519" t="str">
        <f t="shared" si="70"/>
        <v/>
      </c>
      <c r="R519" t="str">
        <f t="shared" si="71"/>
        <v/>
      </c>
    </row>
    <row r="520" spans="1:18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72"/>
        <v>3.652454631639146E-4</v>
      </c>
      <c r="K520" s="3">
        <f t="shared" ca="1" si="73"/>
        <v>0.2442599999998265</v>
      </c>
      <c r="L520" s="6">
        <f t="shared" si="74"/>
        <v>519</v>
      </c>
      <c r="M520">
        <f t="shared" si="66"/>
        <v>667.65557912747772</v>
      </c>
      <c r="N520">
        <f t="shared" si="67"/>
        <v>0.18990426074463199</v>
      </c>
      <c r="O520">
        <f t="shared" si="68"/>
        <v>0.49720249641606273</v>
      </c>
      <c r="P520" t="str">
        <f t="shared" si="69"/>
        <v/>
      </c>
      <c r="Q520" t="str">
        <f t="shared" si="70"/>
        <v/>
      </c>
      <c r="R520" t="str">
        <f t="shared" si="71"/>
        <v/>
      </c>
    </row>
    <row r="521" spans="1:18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72"/>
        <v>3.2038603511627987E-4</v>
      </c>
      <c r="K521" s="3">
        <f t="shared" ca="1" si="73"/>
        <v>0.21425999999985379</v>
      </c>
      <c r="L521" s="6">
        <f t="shared" si="74"/>
        <v>520</v>
      </c>
      <c r="M521">
        <f t="shared" si="66"/>
        <v>667.68288032009434</v>
      </c>
      <c r="N521">
        <f t="shared" si="67"/>
        <v>0.18691816488769789</v>
      </c>
      <c r="O521">
        <f t="shared" si="68"/>
        <v>0.35908591305711202</v>
      </c>
      <c r="P521" t="str">
        <f t="shared" si="69"/>
        <v/>
      </c>
      <c r="Q521" t="str">
        <f t="shared" si="70"/>
        <v/>
      </c>
      <c r="R521" t="str">
        <f t="shared" si="71"/>
        <v/>
      </c>
    </row>
    <row r="522" spans="1:18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72"/>
        <v>3.2038603511627987E-4</v>
      </c>
      <c r="K522" s="3">
        <f t="shared" ca="1" si="73"/>
        <v>0.21425999999985379</v>
      </c>
      <c r="L522" s="6">
        <f t="shared" si="74"/>
        <v>521</v>
      </c>
      <c r="M522">
        <f t="shared" si="66"/>
        <v>667.70992941187069</v>
      </c>
      <c r="N522">
        <f t="shared" si="67"/>
        <v>0.18271189320321163</v>
      </c>
      <c r="O522">
        <f t="shared" si="68"/>
        <v>0.21931023441776856</v>
      </c>
      <c r="P522" t="str">
        <f t="shared" si="69"/>
        <v/>
      </c>
      <c r="Q522" t="str">
        <f t="shared" si="70"/>
        <v/>
      </c>
      <c r="R522" t="str">
        <f t="shared" si="71"/>
        <v/>
      </c>
    </row>
    <row r="523" spans="1:18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72"/>
        <v>-1.490875951273717E-4</v>
      </c>
      <c r="K523" s="3">
        <f t="shared" ca="1" si="73"/>
        <v>-9.9749999999971806E-2</v>
      </c>
      <c r="L523" s="6">
        <f t="shared" si="74"/>
        <v>522</v>
      </c>
      <c r="M523">
        <f t="shared" si="66"/>
        <v>667.73672640280677</v>
      </c>
      <c r="N523">
        <f t="shared" si="67"/>
        <v>0.17723508276991309</v>
      </c>
      <c r="O523">
        <f t="shared" si="68"/>
        <v>7.4560869025870363E-2</v>
      </c>
      <c r="P523" t="str">
        <f t="shared" si="69"/>
        <v/>
      </c>
      <c r="Q523" t="str">
        <f t="shared" si="70"/>
        <v/>
      </c>
      <c r="R523" t="str">
        <f t="shared" si="71"/>
        <v/>
      </c>
    </row>
    <row r="524" spans="1:18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72"/>
        <v>-1.490875951273717E-4</v>
      </c>
      <c r="K524" s="3">
        <f t="shared" ca="1" si="73"/>
        <v>-9.9749999999971806E-2</v>
      </c>
      <c r="L524" s="6">
        <f t="shared" si="74"/>
        <v>523</v>
      </c>
      <c r="M524">
        <f t="shared" si="66"/>
        <v>667.76326457342793</v>
      </c>
      <c r="N524">
        <f t="shared" si="67"/>
        <v>0.17040287676856949</v>
      </c>
      <c r="O524">
        <f t="shared" si="68"/>
        <v>-9.1147393297995746E-2</v>
      </c>
      <c r="P524" t="str">
        <f t="shared" si="69"/>
        <v/>
      </c>
      <c r="Q524" t="str">
        <f t="shared" si="70"/>
        <v/>
      </c>
      <c r="R524" t="str">
        <f t="shared" si="71"/>
        <v/>
      </c>
    </row>
    <row r="525" spans="1:18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72"/>
        <v>-1.490875951273717E-4</v>
      </c>
      <c r="K525" s="3">
        <f t="shared" ca="1" si="73"/>
        <v>-9.9749999999971806E-2</v>
      </c>
      <c r="L525" s="6">
        <f t="shared" si="74"/>
        <v>524</v>
      </c>
      <c r="M525">
        <f t="shared" si="66"/>
        <v>667.78929855003355</v>
      </c>
      <c r="N525">
        <f t="shared" si="67"/>
        <v>0.16209551010543263</v>
      </c>
      <c r="O525">
        <f t="shared" si="68"/>
        <v>-0.24244070676595983</v>
      </c>
      <c r="P525" t="str">
        <f t="shared" si="69"/>
        <v/>
      </c>
      <c r="Q525" t="str">
        <f t="shared" si="70"/>
        <v/>
      </c>
      <c r="R525" t="str">
        <f t="shared" si="71"/>
        <v/>
      </c>
    </row>
    <row r="526" spans="1:18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72"/>
        <v>-1.490875951273717E-4</v>
      </c>
      <c r="K526" s="3">
        <f t="shared" ca="1" si="73"/>
        <v>-9.9749999999971806E-2</v>
      </c>
      <c r="L526" s="6">
        <f t="shared" si="74"/>
        <v>525</v>
      </c>
      <c r="M526">
        <f t="shared" si="66"/>
        <v>667.81535096617949</v>
      </c>
      <c r="N526">
        <f t="shared" si="67"/>
        <v>0.15209156979424149</v>
      </c>
      <c r="O526">
        <f t="shared" si="68"/>
        <v>-0.4296817125887048</v>
      </c>
      <c r="P526" t="str">
        <f t="shared" si="69"/>
        <v/>
      </c>
      <c r="Q526" t="str">
        <f t="shared" si="70"/>
        <v/>
      </c>
      <c r="R526" t="str">
        <f t="shared" si="71"/>
        <v/>
      </c>
    </row>
    <row r="527" spans="1:18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72"/>
        <v>-1.490875951273717E-4</v>
      </c>
      <c r="K527" s="3">
        <f t="shared" ca="1" si="73"/>
        <v>-9.9749999999971806E-2</v>
      </c>
      <c r="L527" s="6">
        <f t="shared" si="74"/>
        <v>526</v>
      </c>
      <c r="M527">
        <f t="shared" si="66"/>
        <v>667.84115128148539</v>
      </c>
      <c r="N527">
        <f t="shared" si="67"/>
        <v>0.14007929942808392</v>
      </c>
      <c r="O527">
        <f t="shared" si="68"/>
        <v>-0.65071200282659636</v>
      </c>
      <c r="P527" t="str">
        <f t="shared" si="69"/>
        <v/>
      </c>
      <c r="Q527" t="str">
        <f t="shared" si="70"/>
        <v/>
      </c>
      <c r="R527" t="str">
        <f t="shared" si="71"/>
        <v/>
      </c>
    </row>
    <row r="528" spans="1:18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72"/>
        <v>-1.490875951273717E-4</v>
      </c>
      <c r="K528" s="3">
        <f t="shared" ca="1" si="73"/>
        <v>-9.9749999999971806E-2</v>
      </c>
      <c r="L528" s="6">
        <f t="shared" si="74"/>
        <v>527</v>
      </c>
      <c r="M528">
        <f t="shared" si="66"/>
        <v>667.86669949595068</v>
      </c>
      <c r="N528">
        <f t="shared" si="67"/>
        <v>0.125532294391734</v>
      </c>
      <c r="O528">
        <f t="shared" si="68"/>
        <v>-0.92963724208300713</v>
      </c>
      <c r="P528" t="str">
        <f t="shared" si="69"/>
        <v/>
      </c>
      <c r="Q528" t="str">
        <f t="shared" si="70"/>
        <v/>
      </c>
      <c r="R528" t="str">
        <f t="shared" si="71"/>
        <v/>
      </c>
    </row>
    <row r="529" spans="1:18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72"/>
        <v>-1.490875951273717E-4</v>
      </c>
      <c r="K529" s="3">
        <f t="shared" ca="1" si="73"/>
        <v>-9.9749999999971806E-2</v>
      </c>
      <c r="L529" s="6">
        <f t="shared" si="74"/>
        <v>528</v>
      </c>
      <c r="M529">
        <f t="shared" si="66"/>
        <v>667.88820578868047</v>
      </c>
      <c r="N529">
        <f t="shared" si="67"/>
        <v>0.11377520877747536</v>
      </c>
      <c r="O529">
        <f t="shared" si="68"/>
        <v>-1.2147267420161152</v>
      </c>
      <c r="P529" t="str">
        <f t="shared" si="69"/>
        <v/>
      </c>
      <c r="Q529" t="str">
        <f t="shared" si="70"/>
        <v/>
      </c>
      <c r="R529" t="str">
        <f t="shared" si="71"/>
        <v/>
      </c>
    </row>
    <row r="530" spans="1:18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72"/>
        <v>-1.7934806976640591E-4</v>
      </c>
      <c r="K530" s="3">
        <f t="shared" ca="1" si="73"/>
        <v>-0.12000000000000453</v>
      </c>
      <c r="L530" s="6">
        <f t="shared" si="74"/>
        <v>529</v>
      </c>
      <c r="M530">
        <f t="shared" si="66"/>
        <v>667.89117781280743</v>
      </c>
      <c r="N530">
        <f t="shared" si="67"/>
        <v>0.11589123674126901</v>
      </c>
      <c r="O530">
        <f t="shared" si="68"/>
        <v>-1.2181923049333883</v>
      </c>
      <c r="P530" t="str">
        <f t="shared" si="69"/>
        <v/>
      </c>
      <c r="Q530" t="str">
        <f t="shared" si="70"/>
        <v/>
      </c>
      <c r="R530" t="str">
        <f t="shared" si="71"/>
        <v/>
      </c>
    </row>
    <row r="531" spans="1:18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72"/>
        <v>-1.7934806976640591E-4</v>
      </c>
      <c r="K531" s="3">
        <f t="shared" ca="1" si="73"/>
        <v>-0.12000000000000453</v>
      </c>
      <c r="L531" s="6">
        <f t="shared" si="74"/>
        <v>530</v>
      </c>
      <c r="M531">
        <f t="shared" si="66"/>
        <v>667.89213303021188</v>
      </c>
      <c r="N531">
        <f t="shared" si="67"/>
        <v>0.1181797926465683</v>
      </c>
      <c r="O531">
        <f t="shared" si="68"/>
        <v>-1.2026847147798549</v>
      </c>
      <c r="P531" t="str">
        <f t="shared" si="69"/>
        <v/>
      </c>
      <c r="Q531" t="str">
        <f t="shared" si="70"/>
        <v/>
      </c>
      <c r="R531" t="str">
        <f t="shared" si="71"/>
        <v/>
      </c>
    </row>
    <row r="532" spans="1:18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72"/>
        <v>-1.7934806976640591E-4</v>
      </c>
      <c r="K532" s="3">
        <f t="shared" ca="1" si="73"/>
        <v>-0.12000000000000453</v>
      </c>
      <c r="L532" s="6">
        <f t="shared" si="74"/>
        <v>531</v>
      </c>
      <c r="M532">
        <f t="shared" si="66"/>
        <v>667.89107144089337</v>
      </c>
      <c r="N532">
        <f t="shared" si="67"/>
        <v>0.12045553312379315</v>
      </c>
      <c r="O532">
        <f t="shared" si="68"/>
        <v>0.98732333851693688</v>
      </c>
      <c r="P532" t="str">
        <f t="shared" si="69"/>
        <v/>
      </c>
      <c r="Q532" t="str">
        <f t="shared" si="70"/>
        <v/>
      </c>
      <c r="R532" t="str">
        <f t="shared" si="71"/>
        <v/>
      </c>
    </row>
    <row r="533" spans="1:18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72"/>
        <v>-1.7934806976640591E-4</v>
      </c>
      <c r="K533" s="3">
        <f t="shared" ca="1" si="73"/>
        <v>-0.12000000000000453</v>
      </c>
      <c r="L533" s="6">
        <f t="shared" si="74"/>
        <v>532</v>
      </c>
      <c r="M533">
        <f t="shared" si="66"/>
        <v>667.91770733056671</v>
      </c>
      <c r="N533">
        <f t="shared" si="67"/>
        <v>0.12197597950852995</v>
      </c>
      <c r="O533">
        <f t="shared" si="68"/>
        <v>0.75664626597094176</v>
      </c>
      <c r="P533" t="str">
        <f t="shared" si="69"/>
        <v/>
      </c>
      <c r="Q533" t="str">
        <f t="shared" si="70"/>
        <v/>
      </c>
      <c r="R533" t="str">
        <f t="shared" si="71"/>
        <v/>
      </c>
    </row>
    <row r="534" spans="1:18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72"/>
        <v>-1.7934806976640591E-4</v>
      </c>
      <c r="K534" s="3">
        <f t="shared" ca="1" si="73"/>
        <v>-0.12000000000000453</v>
      </c>
      <c r="L534" s="6">
        <f t="shared" si="74"/>
        <v>533</v>
      </c>
      <c r="M534">
        <f t="shared" si="66"/>
        <v>667.9410154891475</v>
      </c>
      <c r="N534">
        <f t="shared" si="67"/>
        <v>0.12276351309106875</v>
      </c>
      <c r="O534">
        <f t="shared" si="68"/>
        <v>2.2725360640792931</v>
      </c>
      <c r="P534">
        <f t="shared" si="69"/>
        <v>1</v>
      </c>
      <c r="Q534">
        <f t="shared" ca="1" si="70"/>
        <v>-0.12000000000000453</v>
      </c>
      <c r="R534">
        <f t="shared" ca="1" si="71"/>
        <v>-0.12000000000000453</v>
      </c>
    </row>
    <row r="535" spans="1:18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72"/>
        <v>-1.7934806976640591E-4</v>
      </c>
      <c r="K535" s="3">
        <f t="shared" ca="1" si="73"/>
        <v>-0.12000000000000453</v>
      </c>
      <c r="L535" s="6">
        <f t="shared" si="74"/>
        <v>534</v>
      </c>
      <c r="M535">
        <f t="shared" si="66"/>
        <v>667.98499591663585</v>
      </c>
      <c r="N535">
        <f t="shared" si="67"/>
        <v>0.13087259819279082</v>
      </c>
      <c r="O535">
        <f t="shared" si="68"/>
        <v>1.7956706492369428</v>
      </c>
      <c r="P535">
        <f t="shared" si="69"/>
        <v>1</v>
      </c>
      <c r="Q535">
        <f t="shared" ca="1" si="70"/>
        <v>-0.12000000000000453</v>
      </c>
      <c r="R535" t="str">
        <f t="shared" si="71"/>
        <v/>
      </c>
    </row>
    <row r="536" spans="1:18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72"/>
        <v>-1.7934806976640591E-4</v>
      </c>
      <c r="K536" s="3">
        <f t="shared" ca="1" si="73"/>
        <v>-0.12000000000000453</v>
      </c>
      <c r="L536" s="6">
        <f t="shared" si="74"/>
        <v>535</v>
      </c>
      <c r="M536">
        <f t="shared" si="66"/>
        <v>668.02458978950256</v>
      </c>
      <c r="N536">
        <f t="shared" si="67"/>
        <v>0.13618370044403816</v>
      </c>
      <c r="O536">
        <f t="shared" si="68"/>
        <v>1.4349016061417028</v>
      </c>
      <c r="P536">
        <f t="shared" si="69"/>
        <v>1</v>
      </c>
      <c r="Q536">
        <f t="shared" ca="1" si="70"/>
        <v>-0.12000000000000453</v>
      </c>
      <c r="R536" t="str">
        <f t="shared" si="71"/>
        <v/>
      </c>
    </row>
    <row r="537" spans="1:18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72"/>
        <v>-1.7934806976640591E-4</v>
      </c>
      <c r="K537" s="3">
        <f t="shared" ca="1" si="73"/>
        <v>-0.12000000000000453</v>
      </c>
      <c r="L537" s="6">
        <f t="shared" si="74"/>
        <v>536</v>
      </c>
      <c r="M537">
        <f t="shared" si="66"/>
        <v>668.05979710774716</v>
      </c>
      <c r="N537">
        <f t="shared" si="67"/>
        <v>0.13948288307248613</v>
      </c>
      <c r="O537">
        <f t="shared" si="68"/>
        <v>6.4491034630064128</v>
      </c>
      <c r="P537">
        <f t="shared" si="69"/>
        <v>1</v>
      </c>
      <c r="Q537">
        <f t="shared" ca="1" si="70"/>
        <v>-0.12000000000000453</v>
      </c>
      <c r="R537" t="str">
        <f t="shared" si="71"/>
        <v/>
      </c>
    </row>
    <row r="538" spans="1:18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72"/>
        <v>-1.7934806976640591E-4</v>
      </c>
      <c r="K538" s="3">
        <f t="shared" ca="1" si="73"/>
        <v>-0.12000000000000453</v>
      </c>
      <c r="L538" s="6">
        <f t="shared" si="74"/>
        <v>537</v>
      </c>
      <c r="M538">
        <f t="shared" si="66"/>
        <v>668.17511348874143</v>
      </c>
      <c r="N538">
        <f t="shared" si="67"/>
        <v>0.2032447055625155</v>
      </c>
      <c r="O538">
        <f t="shared" si="68"/>
        <v>4.5506056785036808</v>
      </c>
      <c r="P538">
        <f t="shared" si="69"/>
        <v>1</v>
      </c>
      <c r="Q538">
        <f t="shared" ca="1" si="70"/>
        <v>-0.12000000000000453</v>
      </c>
      <c r="R538" t="str">
        <f t="shared" si="71"/>
        <v/>
      </c>
    </row>
    <row r="539" spans="1:18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72"/>
        <v>-1.7934806976640591E-4</v>
      </c>
      <c r="K539" s="3">
        <f t="shared" ca="1" si="73"/>
        <v>-0.12000000000000453</v>
      </c>
      <c r="L539" s="6">
        <f t="shared" si="74"/>
        <v>538</v>
      </c>
      <c r="M539">
        <f t="shared" si="66"/>
        <v>668.29839137848865</v>
      </c>
      <c r="N539">
        <f t="shared" si="67"/>
        <v>0.25387905612666317</v>
      </c>
      <c r="O539">
        <f t="shared" si="68"/>
        <v>3.1574428932469547</v>
      </c>
      <c r="P539">
        <f t="shared" si="69"/>
        <v>1</v>
      </c>
      <c r="Q539">
        <f t="shared" ca="1" si="70"/>
        <v>-0.12000000000000453</v>
      </c>
      <c r="R539" t="str">
        <f t="shared" si="71"/>
        <v/>
      </c>
    </row>
    <row r="540" spans="1:18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72"/>
        <v>-1.7934806976640591E-4</v>
      </c>
      <c r="K540" s="3">
        <f t="shared" ca="1" si="73"/>
        <v>-0.12000000000000453</v>
      </c>
      <c r="L540" s="6">
        <f t="shared" si="74"/>
        <v>539</v>
      </c>
      <c r="M540">
        <f t="shared" si="66"/>
        <v>668.39419027663928</v>
      </c>
      <c r="N540">
        <f t="shared" si="67"/>
        <v>0.28049157648432038</v>
      </c>
      <c r="O540">
        <f t="shared" si="68"/>
        <v>2.5163312645868321</v>
      </c>
      <c r="P540">
        <f t="shared" si="69"/>
        <v>1</v>
      </c>
      <c r="Q540">
        <f t="shared" ca="1" si="70"/>
        <v>-0.12000000000000453</v>
      </c>
      <c r="R540" t="str">
        <f t="shared" si="71"/>
        <v/>
      </c>
    </row>
    <row r="541" spans="1:18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72"/>
        <v>-1.7934806976640591E-4</v>
      </c>
      <c r="K541" s="3">
        <f t="shared" ca="1" si="73"/>
        <v>-0.12000000000000453</v>
      </c>
      <c r="L541" s="6">
        <f t="shared" si="74"/>
        <v>540</v>
      </c>
      <c r="M541">
        <f t="shared" si="66"/>
        <v>668.50849399215144</v>
      </c>
      <c r="N541">
        <f t="shared" si="67"/>
        <v>0.30264347755261473</v>
      </c>
      <c r="O541">
        <f t="shared" si="68"/>
        <v>1.9544647472065404</v>
      </c>
      <c r="P541">
        <f t="shared" si="69"/>
        <v>1</v>
      </c>
      <c r="Q541">
        <f t="shared" ca="1" si="70"/>
        <v>-0.12000000000000453</v>
      </c>
      <c r="R541" t="str">
        <f t="shared" si="71"/>
        <v/>
      </c>
    </row>
    <row r="542" spans="1:18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72"/>
        <v>-1.533470833519122E-4</v>
      </c>
      <c r="K542" s="3">
        <f t="shared" ca="1" si="73"/>
        <v>-0.10260299999993094</v>
      </c>
      <c r="L542" s="6">
        <f t="shared" si="74"/>
        <v>541</v>
      </c>
      <c r="M542">
        <f t="shared" si="66"/>
        <v>668.6148000287626</v>
      </c>
      <c r="N542">
        <f t="shared" si="67"/>
        <v>0.31680667380438632</v>
      </c>
      <c r="O542">
        <f t="shared" si="68"/>
        <v>1.5315333020320454</v>
      </c>
      <c r="P542">
        <f t="shared" si="69"/>
        <v>1</v>
      </c>
      <c r="Q542">
        <f t="shared" ca="1" si="70"/>
        <v>-0.10260299999993094</v>
      </c>
      <c r="R542" t="str">
        <f t="shared" si="71"/>
        <v/>
      </c>
    </row>
    <row r="543" spans="1:18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72"/>
        <v>-1.4523595659769582E-4</v>
      </c>
      <c r="K543" s="3">
        <f t="shared" ca="1" si="73"/>
        <v>-9.7175926199952301E-2</v>
      </c>
      <c r="L543" s="6">
        <f t="shared" si="74"/>
        <v>542</v>
      </c>
      <c r="M543">
        <f t="shared" si="66"/>
        <v>668.71310838647253</v>
      </c>
      <c r="N543">
        <f t="shared" si="67"/>
        <v>0.32553469783515626</v>
      </c>
      <c r="O543">
        <f t="shared" si="68"/>
        <v>1.188480417296129</v>
      </c>
      <c r="P543">
        <f t="shared" si="69"/>
        <v>1</v>
      </c>
      <c r="Q543">
        <f t="shared" ca="1" si="70"/>
        <v>-9.7175926199952301E-2</v>
      </c>
      <c r="R543" t="str">
        <f t="shared" si="71"/>
        <v/>
      </c>
    </row>
    <row r="544" spans="1:18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72"/>
        <v>-1.3451105232484693E-4</v>
      </c>
      <c r="K544" s="3">
        <f t="shared" ca="1" si="73"/>
        <v>-9.0000000000031832E-2</v>
      </c>
      <c r="L544" s="6">
        <f t="shared" si="74"/>
        <v>543</v>
      </c>
      <c r="M544">
        <f t="shared" si="66"/>
        <v>668.81375458405387</v>
      </c>
      <c r="N544">
        <f t="shared" si="67"/>
        <v>0.32654553713419049</v>
      </c>
      <c r="O544">
        <f t="shared" si="68"/>
        <v>0.87658651978001267</v>
      </c>
      <c r="P544" t="str">
        <f t="shared" si="69"/>
        <v/>
      </c>
      <c r="Q544" t="str">
        <f t="shared" si="70"/>
        <v/>
      </c>
      <c r="R544" t="str">
        <f t="shared" si="71"/>
        <v/>
      </c>
    </row>
    <row r="545" spans="1:18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72"/>
        <v>-1.3451105232484693E-4</v>
      </c>
      <c r="K545" s="3">
        <f t="shared" ca="1" si="73"/>
        <v>-9.0000000000031832E-2</v>
      </c>
      <c r="L545" s="6">
        <f t="shared" si="74"/>
        <v>544</v>
      </c>
      <c r="M545">
        <f t="shared" si="66"/>
        <v>668.90899225383203</v>
      </c>
      <c r="N545">
        <f t="shared" si="67"/>
        <v>0.32336370755133675</v>
      </c>
      <c r="O545">
        <f t="shared" si="68"/>
        <v>0.59069011675552185</v>
      </c>
      <c r="P545" t="str">
        <f t="shared" si="69"/>
        <v/>
      </c>
      <c r="Q545" t="str">
        <f t="shared" si="70"/>
        <v/>
      </c>
      <c r="R545" t="str">
        <f t="shared" si="71"/>
        <v/>
      </c>
    </row>
    <row r="546" spans="1:18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72"/>
        <v>-1.3451105232484693E-4</v>
      </c>
      <c r="K546" s="3">
        <f t="shared" ca="1" si="73"/>
        <v>-9.0000000000031832E-2</v>
      </c>
      <c r="L546" s="6">
        <f t="shared" si="74"/>
        <v>545</v>
      </c>
      <c r="M546">
        <f t="shared" si="66"/>
        <v>668.99981404886398</v>
      </c>
      <c r="N546">
        <f t="shared" si="67"/>
        <v>0.3162058328928708</v>
      </c>
      <c r="O546">
        <f t="shared" si="68"/>
        <v>0.31683777057326884</v>
      </c>
      <c r="P546" t="str">
        <f t="shared" si="69"/>
        <v/>
      </c>
      <c r="Q546" t="str">
        <f t="shared" si="70"/>
        <v/>
      </c>
      <c r="R546" t="str">
        <f t="shared" si="71"/>
        <v/>
      </c>
    </row>
    <row r="547" spans="1:18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72"/>
        <v>1.494790654567468E-5</v>
      </c>
      <c r="K547" s="3">
        <f t="shared" ca="1" si="73"/>
        <v>9.9999999999909051E-3</v>
      </c>
      <c r="L547" s="6">
        <f t="shared" si="74"/>
        <v>546</v>
      </c>
      <c r="M547">
        <f t="shared" si="66"/>
        <v>669.08382912120658</v>
      </c>
      <c r="N547">
        <f t="shared" si="67"/>
        <v>0.30744462610065526</v>
      </c>
      <c r="O547">
        <f t="shared" si="68"/>
        <v>2.0071512947618088E-2</v>
      </c>
      <c r="P547" t="str">
        <f t="shared" si="69"/>
        <v/>
      </c>
      <c r="Q547" t="str">
        <f t="shared" si="70"/>
        <v/>
      </c>
      <c r="R547" t="str">
        <f t="shared" si="71"/>
        <v/>
      </c>
    </row>
    <row r="548" spans="1:18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72"/>
        <v>1.0324549984289547E-3</v>
      </c>
      <c r="K548" s="3">
        <f t="shared" ca="1" si="73"/>
        <v>0.69000000000005468</v>
      </c>
      <c r="L548" s="6">
        <f t="shared" si="74"/>
        <v>547</v>
      </c>
      <c r="M548">
        <f t="shared" si="66"/>
        <v>669.15989461371748</v>
      </c>
      <c r="N548">
        <f t="shared" si="67"/>
        <v>0.29799356949647049</v>
      </c>
      <c r="O548">
        <f t="shared" si="68"/>
        <v>-0.55037972797407098</v>
      </c>
      <c r="P548" t="str">
        <f t="shared" si="69"/>
        <v/>
      </c>
      <c r="Q548" t="str">
        <f t="shared" si="70"/>
        <v/>
      </c>
      <c r="R548" t="str">
        <f t="shared" si="71"/>
        <v/>
      </c>
    </row>
    <row r="549" spans="1:18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72"/>
        <v>1.0324549984289547E-3</v>
      </c>
      <c r="K549" s="3">
        <f t="shared" ca="1" si="73"/>
        <v>0.69000000000005468</v>
      </c>
      <c r="L549" s="6">
        <f t="shared" si="74"/>
        <v>548</v>
      </c>
      <c r="M549">
        <f t="shared" si="66"/>
        <v>669.21844780302183</v>
      </c>
      <c r="N549">
        <f t="shared" si="67"/>
        <v>0.29002704126149609</v>
      </c>
      <c r="O549">
        <f t="shared" si="68"/>
        <v>-0.76738640663912905</v>
      </c>
      <c r="P549" t="str">
        <f t="shared" si="69"/>
        <v/>
      </c>
      <c r="Q549" t="str">
        <f t="shared" si="70"/>
        <v/>
      </c>
      <c r="R549" t="str">
        <f t="shared" si="71"/>
        <v/>
      </c>
    </row>
    <row r="550" spans="1:18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72"/>
        <v>1.0174918825097091E-3</v>
      </c>
      <c r="K550" s="3">
        <f t="shared" ca="1" si="73"/>
        <v>0.68000000000006366</v>
      </c>
      <c r="L550" s="6">
        <f t="shared" si="74"/>
        <v>549</v>
      </c>
      <c r="M550">
        <f t="shared" si="66"/>
        <v>669.2707192192471</v>
      </c>
      <c r="N550">
        <f t="shared" si="67"/>
        <v>0.28371183625374524</v>
      </c>
      <c r="O550">
        <f t="shared" si="68"/>
        <v>-0.60173456807909975</v>
      </c>
      <c r="P550" t="str">
        <f t="shared" si="69"/>
        <v/>
      </c>
      <c r="Q550" t="str">
        <f t="shared" si="70"/>
        <v/>
      </c>
      <c r="R550" t="str">
        <f t="shared" si="71"/>
        <v/>
      </c>
    </row>
    <row r="551" spans="1:18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72"/>
        <v>0</v>
      </c>
      <c r="K551" s="3">
        <f t="shared" ca="1" si="73"/>
        <v>0</v>
      </c>
      <c r="L551" s="6">
        <f t="shared" si="74"/>
        <v>550</v>
      </c>
      <c r="M551">
        <f t="shared" ref="M551:M614" si="75">FORECAST(L551,F516:F550,L516:L550)</f>
        <v>669.32860772022195</v>
      </c>
      <c r="N551">
        <f t="shared" ref="N551:N614" si="76">STEYX(F516:F550,L516:L550)</f>
        <v>0.27704428109737395</v>
      </c>
      <c r="O551">
        <f t="shared" ref="O551:O614" si="77">(F551-M551)/N551</f>
        <v>-3.0228573511960035</v>
      </c>
      <c r="P551" t="str">
        <f t="shared" ref="P551:P614" si="78">IF(O551&gt;1,1,"")</f>
        <v/>
      </c>
      <c r="Q551" t="str">
        <f t="shared" ref="Q551:Q614" si="79">IF(P551=1,K551,"")</f>
        <v/>
      </c>
      <c r="R551" t="str">
        <f t="shared" ref="R551:R614" si="80">IF(P551=1,IF(ISNUMBER(P550),"",K551),"")</f>
        <v/>
      </c>
    </row>
    <row r="552" spans="1:18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72"/>
        <v>1.494790654567468E-5</v>
      </c>
      <c r="K552" s="3">
        <f t="shared" ca="1" si="73"/>
        <v>9.9999999999909051E-3</v>
      </c>
      <c r="L552" s="6">
        <f t="shared" si="74"/>
        <v>551</v>
      </c>
      <c r="M552">
        <f t="shared" si="75"/>
        <v>669.31010577033624</v>
      </c>
      <c r="N552">
        <f t="shared" si="76"/>
        <v>0.30407258060001974</v>
      </c>
      <c r="O552">
        <f t="shared" si="77"/>
        <v>-3.2696586912718422</v>
      </c>
      <c r="P552" t="str">
        <f t="shared" si="78"/>
        <v/>
      </c>
      <c r="Q552" t="str">
        <f t="shared" si="79"/>
        <v/>
      </c>
      <c r="R552" t="str">
        <f t="shared" si="80"/>
        <v/>
      </c>
    </row>
    <row r="553" spans="1:18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72"/>
        <v>-1.9432278509377087E-4</v>
      </c>
      <c r="K553" s="3">
        <f t="shared" ca="1" si="73"/>
        <v>-0.12999999999988177</v>
      </c>
      <c r="L553" s="6">
        <f t="shared" si="74"/>
        <v>552</v>
      </c>
      <c r="M553">
        <f t="shared" si="75"/>
        <v>669.26783837793937</v>
      </c>
      <c r="N553">
        <f t="shared" si="76"/>
        <v>0.3423376761706618</v>
      </c>
      <c r="O553">
        <f t="shared" si="77"/>
        <v>-2.7807227477494569</v>
      </c>
      <c r="P553" t="str">
        <f t="shared" si="78"/>
        <v/>
      </c>
      <c r="Q553" t="str">
        <f t="shared" si="79"/>
        <v/>
      </c>
      <c r="R553" t="str">
        <f t="shared" si="80"/>
        <v/>
      </c>
    </row>
    <row r="554" spans="1:18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72"/>
        <v>-1.9432278509377087E-4</v>
      </c>
      <c r="K554" s="3">
        <f t="shared" ca="1" si="73"/>
        <v>-0.12999999999988177</v>
      </c>
      <c r="L554" s="6">
        <f t="shared" si="74"/>
        <v>553</v>
      </c>
      <c r="M554">
        <f t="shared" si="75"/>
        <v>669.22271774748629</v>
      </c>
      <c r="N554">
        <f t="shared" si="76"/>
        <v>0.37508360867355162</v>
      </c>
      <c r="O554">
        <f t="shared" si="77"/>
        <v>-2.4176623881093247</v>
      </c>
      <c r="P554" t="str">
        <f t="shared" si="78"/>
        <v/>
      </c>
      <c r="Q554" t="str">
        <f t="shared" si="79"/>
        <v/>
      </c>
      <c r="R554" t="str">
        <f t="shared" si="80"/>
        <v/>
      </c>
    </row>
    <row r="555" spans="1:18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72"/>
        <v>-1.9432278509377087E-4</v>
      </c>
      <c r="K555" s="3">
        <f t="shared" ca="1" si="73"/>
        <v>-0.12999999999988177</v>
      </c>
      <c r="L555" s="6">
        <f t="shared" si="74"/>
        <v>554</v>
      </c>
      <c r="M555">
        <f t="shared" si="75"/>
        <v>669.17474387897767</v>
      </c>
      <c r="N555">
        <f t="shared" si="76"/>
        <v>0.403221636683674</v>
      </c>
      <c r="O555">
        <f t="shared" si="77"/>
        <v>-2.1299741542676887</v>
      </c>
      <c r="P555" t="str">
        <f t="shared" si="78"/>
        <v/>
      </c>
      <c r="Q555" t="str">
        <f t="shared" si="79"/>
        <v/>
      </c>
      <c r="R555" t="str">
        <f t="shared" si="80"/>
        <v/>
      </c>
    </row>
    <row r="556" spans="1:18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72"/>
        <v>-1.9432278509377087E-4</v>
      </c>
      <c r="K556" s="3">
        <f t="shared" ca="1" si="73"/>
        <v>-0.12999999999988177</v>
      </c>
      <c r="L556" s="6">
        <f t="shared" si="74"/>
        <v>555</v>
      </c>
      <c r="M556">
        <f t="shared" si="75"/>
        <v>669.12391677241305</v>
      </c>
      <c r="N556">
        <f t="shared" si="76"/>
        <v>0.42723338665357941</v>
      </c>
      <c r="O556">
        <f t="shared" si="77"/>
        <v>-1.8912954447268282</v>
      </c>
      <c r="P556" t="str">
        <f t="shared" si="78"/>
        <v/>
      </c>
      <c r="Q556" t="str">
        <f t="shared" si="79"/>
        <v/>
      </c>
      <c r="R556" t="str">
        <f t="shared" si="80"/>
        <v/>
      </c>
    </row>
    <row r="557" spans="1:18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72"/>
        <v>1.0368151586843248E-4</v>
      </c>
      <c r="K557" s="3">
        <f t="shared" ca="1" si="73"/>
        <v>6.9341229299993756E-2</v>
      </c>
      <c r="L557" s="6">
        <f t="shared" si="74"/>
        <v>556</v>
      </c>
      <c r="M557">
        <f t="shared" si="75"/>
        <v>669.07023642779279</v>
      </c>
      <c r="N557">
        <f t="shared" si="76"/>
        <v>0.44735533645825776</v>
      </c>
      <c r="O557">
        <f t="shared" si="77"/>
        <v>-1.6862305016076551</v>
      </c>
      <c r="P557" t="str">
        <f t="shared" si="78"/>
        <v/>
      </c>
      <c r="Q557" t="str">
        <f t="shared" si="79"/>
        <v/>
      </c>
      <c r="R557" t="str">
        <f t="shared" si="80"/>
        <v/>
      </c>
    </row>
    <row r="558" spans="1:18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72"/>
        <v>1.0368151586843248E-4</v>
      </c>
      <c r="K558" s="3">
        <f t="shared" ca="1" si="73"/>
        <v>6.9341229299993756E-2</v>
      </c>
      <c r="L558" s="6">
        <f t="shared" si="74"/>
        <v>557</v>
      </c>
      <c r="M558">
        <f t="shared" si="75"/>
        <v>669.01370284511654</v>
      </c>
      <c r="N558">
        <f t="shared" si="76"/>
        <v>0.46366336767120142</v>
      </c>
      <c r="O558">
        <f t="shared" si="77"/>
        <v>-2.9553434823554482E-2</v>
      </c>
      <c r="P558" t="str">
        <f t="shared" si="78"/>
        <v/>
      </c>
      <c r="Q558" t="str">
        <f t="shared" si="79"/>
        <v/>
      </c>
      <c r="R558" t="str">
        <f t="shared" si="80"/>
        <v/>
      </c>
    </row>
    <row r="559" spans="1:18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72"/>
        <v>5.322258659871791E-4</v>
      </c>
      <c r="K559" s="3">
        <f t="shared" ca="1" si="73"/>
        <v>0.35579522930015628</v>
      </c>
      <c r="L559" s="6">
        <f t="shared" si="74"/>
        <v>558</v>
      </c>
      <c r="M559">
        <f t="shared" si="75"/>
        <v>669.03249611512592</v>
      </c>
      <c r="N559">
        <f t="shared" si="76"/>
        <v>0.46255730371424186</v>
      </c>
      <c r="O559">
        <f t="shared" si="77"/>
        <v>-7.3257171065779503E-2</v>
      </c>
      <c r="P559" t="str">
        <f t="shared" si="78"/>
        <v/>
      </c>
      <c r="Q559" t="str">
        <f t="shared" si="79"/>
        <v/>
      </c>
      <c r="R559" t="str">
        <f t="shared" si="80"/>
        <v/>
      </c>
    </row>
    <row r="560" spans="1:18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72"/>
        <v>9.8167294254637477E-4</v>
      </c>
      <c r="K560" s="3">
        <f t="shared" ca="1" si="73"/>
        <v>0.65595782830007465</v>
      </c>
      <c r="L560" s="6">
        <f t="shared" si="74"/>
        <v>559</v>
      </c>
      <c r="M560">
        <f t="shared" si="75"/>
        <v>669.04469043524284</v>
      </c>
      <c r="N560">
        <f t="shared" si="76"/>
        <v>0.46066163046127995</v>
      </c>
      <c r="O560">
        <f t="shared" si="77"/>
        <v>-0.1000299495243329</v>
      </c>
      <c r="P560" t="str">
        <f t="shared" si="78"/>
        <v/>
      </c>
      <c r="Q560" t="str">
        <f t="shared" si="79"/>
        <v/>
      </c>
      <c r="R560" t="str">
        <f t="shared" si="80"/>
        <v/>
      </c>
    </row>
    <row r="561" spans="1:18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72"/>
        <v>2.5422841675525694E-4</v>
      </c>
      <c r="K561" s="3">
        <f t="shared" ca="1" si="73"/>
        <v>0.17000000000007279</v>
      </c>
      <c r="L561" s="6">
        <f t="shared" si="74"/>
        <v>560</v>
      </c>
      <c r="M561">
        <f t="shared" si="75"/>
        <v>669.05071879490561</v>
      </c>
      <c r="N561">
        <f t="shared" si="76"/>
        <v>0.45771396003369613</v>
      </c>
      <c r="O561">
        <f t="shared" si="77"/>
        <v>-0.8079990651332799</v>
      </c>
      <c r="P561" t="str">
        <f t="shared" si="78"/>
        <v/>
      </c>
      <c r="Q561" t="str">
        <f t="shared" si="79"/>
        <v/>
      </c>
      <c r="R561" t="str">
        <f t="shared" si="80"/>
        <v/>
      </c>
    </row>
    <row r="562" spans="1:18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72"/>
        <v>2.5422841675508688E-4</v>
      </c>
      <c r="K562" s="3">
        <f t="shared" ca="1" si="73"/>
        <v>0.16999999999995907</v>
      </c>
      <c r="L562" s="6">
        <f t="shared" si="74"/>
        <v>561</v>
      </c>
      <c r="M562">
        <f t="shared" si="75"/>
        <v>669.01414031013667</v>
      </c>
      <c r="N562">
        <f t="shared" si="76"/>
        <v>0.45680295357138645</v>
      </c>
      <c r="O562">
        <f t="shared" si="77"/>
        <v>-1.3449433400844031</v>
      </c>
      <c r="P562" t="str">
        <f t="shared" si="78"/>
        <v/>
      </c>
      <c r="Q562" t="str">
        <f t="shared" si="79"/>
        <v/>
      </c>
      <c r="R562" t="str">
        <f t="shared" si="80"/>
        <v/>
      </c>
    </row>
    <row r="563" spans="1:18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72"/>
        <v>2.5422841675508688E-4</v>
      </c>
      <c r="K563" s="3">
        <f t="shared" ca="1" si="73"/>
        <v>0.16999999999995907</v>
      </c>
      <c r="L563" s="6">
        <f t="shared" si="74"/>
        <v>562</v>
      </c>
      <c r="M563">
        <f t="shared" si="75"/>
        <v>668.94074026671217</v>
      </c>
      <c r="N563">
        <f t="shared" si="76"/>
        <v>0.45996868323445395</v>
      </c>
      <c r="O563">
        <f t="shared" si="77"/>
        <v>-1.1761106058528732</v>
      </c>
      <c r="P563" t="str">
        <f t="shared" si="78"/>
        <v/>
      </c>
      <c r="Q563" t="str">
        <f t="shared" si="79"/>
        <v/>
      </c>
      <c r="R563" t="str">
        <f t="shared" si="80"/>
        <v/>
      </c>
    </row>
    <row r="564" spans="1:18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72"/>
        <v>-1.9432278509394079E-4</v>
      </c>
      <c r="K564" s="3">
        <f t="shared" ca="1" si="73"/>
        <v>-0.12999999999999545</v>
      </c>
      <c r="L564" s="6">
        <f t="shared" si="74"/>
        <v>563</v>
      </c>
      <c r="M564">
        <f t="shared" si="75"/>
        <v>668.86406409108588</v>
      </c>
      <c r="N564">
        <f t="shared" si="76"/>
        <v>0.45675333519265371</v>
      </c>
      <c r="O564">
        <f t="shared" si="77"/>
        <v>-0.38108991806793546</v>
      </c>
      <c r="P564" t="str">
        <f t="shared" si="78"/>
        <v/>
      </c>
      <c r="Q564" t="str">
        <f t="shared" si="79"/>
        <v/>
      </c>
      <c r="R564" t="str">
        <f t="shared" si="80"/>
        <v/>
      </c>
    </row>
    <row r="565" spans="1:18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72"/>
        <v>-1.4510231842034349E-4</v>
      </c>
      <c r="K565" s="3">
        <f t="shared" ca="1" si="73"/>
        <v>-9.7072000000025596E-2</v>
      </c>
      <c r="L565" s="6">
        <f t="shared" si="74"/>
        <v>564</v>
      </c>
      <c r="M565">
        <f t="shared" si="75"/>
        <v>668.81728135811511</v>
      </c>
      <c r="N565">
        <f t="shared" si="76"/>
        <v>0.44142040457941961</v>
      </c>
      <c r="O565">
        <f t="shared" si="77"/>
        <v>-0.28834498087220967</v>
      </c>
      <c r="P565" t="str">
        <f t="shared" si="78"/>
        <v/>
      </c>
      <c r="Q565" t="str">
        <f t="shared" si="79"/>
        <v/>
      </c>
      <c r="R565" t="str">
        <f t="shared" si="80"/>
        <v/>
      </c>
    </row>
    <row r="566" spans="1:18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72"/>
        <v>8.6697857963621626E-6</v>
      </c>
      <c r="K566" s="3">
        <f t="shared" ca="1" si="73"/>
        <v>5.7999999999083229E-3</v>
      </c>
      <c r="L566" s="6">
        <f t="shared" si="74"/>
        <v>565</v>
      </c>
      <c r="M566">
        <f t="shared" si="75"/>
        <v>668.76575912934607</v>
      </c>
      <c r="N566">
        <f t="shared" si="76"/>
        <v>0.41978039314238363</v>
      </c>
      <c r="O566">
        <f t="shared" si="77"/>
        <v>-0.18047324406672441</v>
      </c>
      <c r="P566" t="str">
        <f t="shared" si="78"/>
        <v/>
      </c>
      <c r="Q566" t="str">
        <f t="shared" si="79"/>
        <v/>
      </c>
      <c r="R566" t="str">
        <f t="shared" si="80"/>
        <v/>
      </c>
    </row>
    <row r="567" spans="1:18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72"/>
        <v>1.494790654567468E-5</v>
      </c>
      <c r="K567" s="3">
        <f t="shared" ca="1" si="73"/>
        <v>9.9999999999909051E-3</v>
      </c>
      <c r="L567" s="6">
        <f t="shared" si="74"/>
        <v>566</v>
      </c>
      <c r="M567">
        <f t="shared" si="75"/>
        <v>668.70949740477863</v>
      </c>
      <c r="N567">
        <f t="shared" si="76"/>
        <v>0.3898335743592693</v>
      </c>
      <c r="O567">
        <f t="shared" si="77"/>
        <v>-4.3503385788264848E-2</v>
      </c>
      <c r="P567" t="str">
        <f t="shared" si="78"/>
        <v/>
      </c>
      <c r="Q567" t="str">
        <f t="shared" si="79"/>
        <v/>
      </c>
      <c r="R567" t="str">
        <f t="shared" si="80"/>
        <v/>
      </c>
    </row>
    <row r="568" spans="1:18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72"/>
        <v>1.494790654567468E-5</v>
      </c>
      <c r="K568" s="3">
        <f t="shared" ca="1" si="73"/>
        <v>9.9999999999909051E-3</v>
      </c>
      <c r="L568" s="6">
        <f t="shared" si="74"/>
        <v>567</v>
      </c>
      <c r="M568">
        <f t="shared" si="75"/>
        <v>668.66495434585693</v>
      </c>
      <c r="N568">
        <f t="shared" si="76"/>
        <v>0.36851700047863628</v>
      </c>
      <c r="O568">
        <f t="shared" si="77"/>
        <v>7.4851305387018466E-2</v>
      </c>
      <c r="P568" t="str">
        <f t="shared" si="78"/>
        <v/>
      </c>
      <c r="Q568" t="str">
        <f t="shared" si="79"/>
        <v/>
      </c>
      <c r="R568" t="str">
        <f t="shared" si="80"/>
        <v/>
      </c>
    </row>
    <row r="569" spans="1:18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72"/>
        <v>1.494790654567468E-5</v>
      </c>
      <c r="K569" s="3">
        <f t="shared" ca="1" si="73"/>
        <v>9.9999999999909051E-3</v>
      </c>
      <c r="L569" s="6">
        <f t="shared" si="74"/>
        <v>568</v>
      </c>
      <c r="M569">
        <f t="shared" si="75"/>
        <v>668.61696991723227</v>
      </c>
      <c r="N569">
        <f t="shared" si="76"/>
        <v>0.34030418825085884</v>
      </c>
      <c r="O569">
        <f t="shared" si="77"/>
        <v>1.1255520678028721</v>
      </c>
      <c r="P569">
        <f t="shared" si="78"/>
        <v>1</v>
      </c>
      <c r="Q569">
        <f t="shared" ca="1" si="79"/>
        <v>9.9999999999909051E-3</v>
      </c>
      <c r="R569">
        <f t="shared" ca="1" si="80"/>
        <v>9.9999999999909051E-3</v>
      </c>
    </row>
    <row r="570" spans="1:18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72"/>
        <v>1.494790654567468E-5</v>
      </c>
      <c r="K570" s="3">
        <f t="shared" ca="1" si="73"/>
        <v>9.9999999999909051E-3</v>
      </c>
      <c r="L570" s="6">
        <f t="shared" si="74"/>
        <v>569</v>
      </c>
      <c r="M570">
        <f t="shared" si="75"/>
        <v>668.61374141964575</v>
      </c>
      <c r="N570">
        <f t="shared" si="76"/>
        <v>0.32649670106974854</v>
      </c>
      <c r="O570">
        <f t="shared" si="77"/>
        <v>1.1830397645326782</v>
      </c>
      <c r="P570">
        <f t="shared" si="78"/>
        <v>1</v>
      </c>
      <c r="Q570">
        <f t="shared" ca="1" si="79"/>
        <v>9.9999999999909051E-3</v>
      </c>
      <c r="R570" t="str">
        <f t="shared" si="80"/>
        <v/>
      </c>
    </row>
    <row r="571" spans="1:18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72"/>
        <v>1.494790654567468E-5</v>
      </c>
      <c r="K571" s="3">
        <f t="shared" ca="1" si="73"/>
        <v>9.9999999999909051E-3</v>
      </c>
      <c r="L571" s="6">
        <f t="shared" si="74"/>
        <v>570</v>
      </c>
      <c r="M571">
        <f t="shared" si="75"/>
        <v>668.60658014895012</v>
      </c>
      <c r="N571">
        <f t="shared" si="76"/>
        <v>0.30892347724676456</v>
      </c>
      <c r="O571">
        <f t="shared" si="77"/>
        <v>1.2735187838625333</v>
      </c>
      <c r="P571">
        <f t="shared" si="78"/>
        <v>1</v>
      </c>
      <c r="Q571">
        <f t="shared" ca="1" si="79"/>
        <v>9.9999999999909051E-3</v>
      </c>
      <c r="R571" t="str">
        <f t="shared" si="80"/>
        <v/>
      </c>
    </row>
    <row r="572" spans="1:18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72"/>
        <v>1.494790654567468E-5</v>
      </c>
      <c r="K572" s="3">
        <f t="shared" ca="1" si="73"/>
        <v>9.9999999999909051E-3</v>
      </c>
      <c r="L572" s="6">
        <f t="shared" si="74"/>
        <v>571</v>
      </c>
      <c r="M572">
        <f t="shared" si="75"/>
        <v>668.59548610514503</v>
      </c>
      <c r="N572">
        <f t="shared" si="76"/>
        <v>0.28648872743468867</v>
      </c>
      <c r="O572">
        <f t="shared" si="77"/>
        <v>1.4119714184812946</v>
      </c>
      <c r="P572">
        <f t="shared" si="78"/>
        <v>1</v>
      </c>
      <c r="Q572">
        <f t="shared" ca="1" si="79"/>
        <v>9.9999999999909051E-3</v>
      </c>
      <c r="R572" t="str">
        <f t="shared" si="80"/>
        <v/>
      </c>
    </row>
    <row r="573" spans="1:18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72"/>
        <v>1.494790654567468E-5</v>
      </c>
      <c r="K573" s="3">
        <f t="shared" ca="1" si="73"/>
        <v>9.9999999999909051E-3</v>
      </c>
      <c r="L573" s="6">
        <f t="shared" si="74"/>
        <v>572</v>
      </c>
      <c r="M573">
        <f t="shared" si="75"/>
        <v>668.62643484474165</v>
      </c>
      <c r="N573">
        <f t="shared" si="76"/>
        <v>0.29405503240862446</v>
      </c>
      <c r="O573">
        <f t="shared" si="77"/>
        <v>1.2363847415919742</v>
      </c>
      <c r="P573">
        <f t="shared" si="78"/>
        <v>1</v>
      </c>
      <c r="Q573">
        <f t="shared" ca="1" si="79"/>
        <v>9.9999999999909051E-3</v>
      </c>
      <c r="R573" t="str">
        <f t="shared" si="80"/>
        <v/>
      </c>
    </row>
    <row r="574" spans="1:18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72"/>
        <v>7.606540462818664E-4</v>
      </c>
      <c r="K574" s="3">
        <f t="shared" ca="1" si="73"/>
        <v>0.50849077139980636</v>
      </c>
      <c r="L574" s="6">
        <f t="shared" si="74"/>
        <v>573</v>
      </c>
      <c r="M574">
        <f t="shared" si="75"/>
        <v>668.66478283447634</v>
      </c>
      <c r="N574">
        <f t="shared" si="76"/>
        <v>0.29908620294034943</v>
      </c>
      <c r="O574">
        <f t="shared" si="77"/>
        <v>1.0873693347483842</v>
      </c>
      <c r="P574">
        <f t="shared" si="78"/>
        <v>1</v>
      </c>
      <c r="Q574">
        <f t="shared" ca="1" si="79"/>
        <v>0.50849077139980636</v>
      </c>
      <c r="R574" t="str">
        <f t="shared" si="80"/>
        <v/>
      </c>
    </row>
    <row r="575" spans="1:18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72"/>
        <v>8.0853177756880972E-4</v>
      </c>
      <c r="K575" s="3">
        <f t="shared" ca="1" si="73"/>
        <v>0.54047077140000965</v>
      </c>
      <c r="L575" s="6">
        <f t="shared" si="74"/>
        <v>574</v>
      </c>
      <c r="M575">
        <f t="shared" si="75"/>
        <v>668.70368544605958</v>
      </c>
      <c r="N575">
        <f t="shared" si="76"/>
        <v>0.30216534661283256</v>
      </c>
      <c r="O575">
        <f t="shared" si="77"/>
        <v>0.94754265222638601</v>
      </c>
      <c r="P575" t="str">
        <f t="shared" si="78"/>
        <v/>
      </c>
      <c r="Q575" t="str">
        <f t="shared" si="79"/>
        <v/>
      </c>
      <c r="R575" t="str">
        <f t="shared" si="80"/>
        <v/>
      </c>
    </row>
    <row r="576" spans="1:18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72"/>
        <v>8.0853177756880972E-4</v>
      </c>
      <c r="K576" s="3">
        <f t="shared" ca="1" si="73"/>
        <v>0.54047077140000965</v>
      </c>
      <c r="L576" s="6">
        <f t="shared" si="74"/>
        <v>575</v>
      </c>
      <c r="M576">
        <f t="shared" si="75"/>
        <v>668.7431426794916</v>
      </c>
      <c r="N576">
        <f t="shared" si="76"/>
        <v>0.30327489940728047</v>
      </c>
      <c r="O576">
        <f t="shared" si="77"/>
        <v>0.81397214537328488</v>
      </c>
      <c r="P576" t="str">
        <f t="shared" si="78"/>
        <v/>
      </c>
      <c r="Q576" t="str">
        <f t="shared" si="79"/>
        <v/>
      </c>
      <c r="R576" t="str">
        <f t="shared" si="80"/>
        <v/>
      </c>
    </row>
    <row r="577" spans="1:18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72"/>
        <v>8.0853177756880972E-4</v>
      </c>
      <c r="K577" s="3">
        <f t="shared" ca="1" si="73"/>
        <v>0.54047077140000965</v>
      </c>
      <c r="L577" s="6">
        <f t="shared" si="74"/>
        <v>576</v>
      </c>
      <c r="M577">
        <f t="shared" si="75"/>
        <v>668.78315453477239</v>
      </c>
      <c r="N577">
        <f t="shared" si="76"/>
        <v>0.30235827606637838</v>
      </c>
      <c r="O577">
        <f t="shared" si="77"/>
        <v>0.68410717218868522</v>
      </c>
      <c r="P577" t="str">
        <f t="shared" si="78"/>
        <v/>
      </c>
      <c r="Q577" t="str">
        <f t="shared" si="79"/>
        <v/>
      </c>
      <c r="R577" t="str">
        <f t="shared" si="80"/>
        <v/>
      </c>
    </row>
    <row r="578" spans="1:18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72"/>
        <v>8.0853177756880972E-4</v>
      </c>
      <c r="K578" s="3">
        <f t="shared" ca="1" si="73"/>
        <v>0.54047077140000965</v>
      </c>
      <c r="L578" s="6">
        <f t="shared" si="74"/>
        <v>577</v>
      </c>
      <c r="M578">
        <f t="shared" si="75"/>
        <v>668.82372101190197</v>
      </c>
      <c r="N578">
        <f t="shared" si="76"/>
        <v>0.29931677951493335</v>
      </c>
      <c r="O578">
        <f t="shared" si="77"/>
        <v>0.58366613118437805</v>
      </c>
      <c r="P578" t="str">
        <f t="shared" si="78"/>
        <v/>
      </c>
      <c r="Q578" t="str">
        <f t="shared" si="79"/>
        <v/>
      </c>
      <c r="R578" t="str">
        <f t="shared" si="80"/>
        <v/>
      </c>
    </row>
    <row r="579" spans="1:18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81">(OFFSET(I579,$W$2,0)-H579)/H579</f>
        <v>8.0853177756880972E-4</v>
      </c>
      <c r="K579" s="3">
        <f t="shared" ref="K579:K642" ca="1" si="82">IF(ISNUMBER(J579),H579*J579,"")</f>
        <v>0.54047077140000965</v>
      </c>
      <c r="L579" s="6">
        <f t="shared" si="74"/>
        <v>578</v>
      </c>
      <c r="M579">
        <f t="shared" si="75"/>
        <v>668.8658046341485</v>
      </c>
      <c r="N579">
        <f t="shared" si="76"/>
        <v>0.29411726861717025</v>
      </c>
      <c r="O579">
        <f t="shared" si="77"/>
        <v>0.45626483097178655</v>
      </c>
      <c r="P579" t="str">
        <f t="shared" si="78"/>
        <v/>
      </c>
      <c r="Q579" t="str">
        <f t="shared" si="79"/>
        <v/>
      </c>
      <c r="R579" t="str">
        <f t="shared" si="80"/>
        <v/>
      </c>
    </row>
    <row r="580" spans="1:18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81"/>
        <v>8.0853177756880972E-4</v>
      </c>
      <c r="K580" s="3">
        <f t="shared" ca="1" si="82"/>
        <v>0.54047077140000965</v>
      </c>
      <c r="L580" s="6">
        <f t="shared" ref="L580:L643" si="83">L579+1</f>
        <v>579</v>
      </c>
      <c r="M580">
        <f t="shared" si="75"/>
        <v>668.90858074785649</v>
      </c>
      <c r="N580">
        <f t="shared" si="76"/>
        <v>0.28638957570142276</v>
      </c>
      <c r="O580">
        <f t="shared" si="77"/>
        <v>0.31921291799677609</v>
      </c>
      <c r="P580" t="str">
        <f t="shared" si="78"/>
        <v/>
      </c>
      <c r="Q580" t="str">
        <f t="shared" si="79"/>
        <v/>
      </c>
      <c r="R580" t="str">
        <f t="shared" si="80"/>
        <v/>
      </c>
    </row>
    <row r="581" spans="1:18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81"/>
        <v>8.0853177756880972E-4</v>
      </c>
      <c r="K581" s="3">
        <f t="shared" ca="1" si="82"/>
        <v>0.54047077140000965</v>
      </c>
      <c r="L581" s="6">
        <f t="shared" si="83"/>
        <v>580</v>
      </c>
      <c r="M581">
        <f t="shared" si="75"/>
        <v>668.95186106324502</v>
      </c>
      <c r="N581">
        <f t="shared" si="76"/>
        <v>0.27580738391159698</v>
      </c>
      <c r="O581">
        <f t="shared" si="77"/>
        <v>0.17453824503266613</v>
      </c>
      <c r="P581" t="str">
        <f t="shared" si="78"/>
        <v/>
      </c>
      <c r="Q581" t="str">
        <f t="shared" si="79"/>
        <v/>
      </c>
      <c r="R581" t="str">
        <f t="shared" si="80"/>
        <v/>
      </c>
    </row>
    <row r="582" spans="1:18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81"/>
        <v>8.0853177756880972E-4</v>
      </c>
      <c r="K582" s="3">
        <f t="shared" ca="1" si="82"/>
        <v>0.54047077140000965</v>
      </c>
      <c r="L582" s="6">
        <f t="shared" si="83"/>
        <v>581</v>
      </c>
      <c r="M582">
        <f t="shared" si="75"/>
        <v>668.9956455803142</v>
      </c>
      <c r="N582">
        <f t="shared" si="76"/>
        <v>0.26193612972402536</v>
      </c>
      <c r="O582">
        <f t="shared" si="77"/>
        <v>1.6623975052179035E-2</v>
      </c>
      <c r="P582" t="str">
        <f t="shared" si="78"/>
        <v/>
      </c>
      <c r="Q582" t="str">
        <f t="shared" si="79"/>
        <v/>
      </c>
      <c r="R582" t="str">
        <f t="shared" si="80"/>
        <v/>
      </c>
    </row>
    <row r="583" spans="1:18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81"/>
        <v>8.0853177756880972E-4</v>
      </c>
      <c r="K583" s="3">
        <f t="shared" ca="1" si="82"/>
        <v>0.54047077140000965</v>
      </c>
      <c r="L583" s="6">
        <f t="shared" si="83"/>
        <v>582</v>
      </c>
      <c r="M583">
        <f t="shared" si="75"/>
        <v>669.03931245032459</v>
      </c>
      <c r="N583">
        <f t="shared" si="76"/>
        <v>0.24482793519552881</v>
      </c>
      <c r="O583">
        <f t="shared" si="77"/>
        <v>-0.16057175131257298</v>
      </c>
      <c r="P583" t="str">
        <f t="shared" si="78"/>
        <v/>
      </c>
      <c r="Q583" t="str">
        <f t="shared" si="79"/>
        <v/>
      </c>
      <c r="R583" t="str">
        <f t="shared" si="80"/>
        <v/>
      </c>
    </row>
    <row r="584" spans="1:18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81"/>
        <v>8.0853177756880972E-4</v>
      </c>
      <c r="K584" s="3">
        <f t="shared" ca="1" si="82"/>
        <v>0.54047077140000965</v>
      </c>
      <c r="L584" s="6">
        <f t="shared" si="83"/>
        <v>583</v>
      </c>
      <c r="M584">
        <f t="shared" si="75"/>
        <v>669.07758057206286</v>
      </c>
      <c r="N584">
        <f t="shared" si="76"/>
        <v>0.23009894387813798</v>
      </c>
      <c r="O584">
        <f t="shared" si="77"/>
        <v>-0.33716179116382239</v>
      </c>
      <c r="P584" t="str">
        <f t="shared" si="78"/>
        <v/>
      </c>
      <c r="Q584" t="str">
        <f t="shared" si="79"/>
        <v/>
      </c>
      <c r="R584" t="str">
        <f t="shared" si="80"/>
        <v/>
      </c>
    </row>
    <row r="585" spans="1:18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81"/>
        <v>1.1074040175958544E-3</v>
      </c>
      <c r="K585" s="3">
        <f t="shared" ca="1" si="82"/>
        <v>0.74003377140002158</v>
      </c>
      <c r="L585" s="6">
        <f t="shared" si="83"/>
        <v>584</v>
      </c>
      <c r="M585">
        <f t="shared" si="75"/>
        <v>669.11582794587139</v>
      </c>
      <c r="N585">
        <f t="shared" si="76"/>
        <v>0.21209192335323551</v>
      </c>
      <c r="O585">
        <f t="shared" si="77"/>
        <v>-0.54612143659274703</v>
      </c>
      <c r="P585" t="str">
        <f t="shared" si="78"/>
        <v/>
      </c>
      <c r="Q585" t="str">
        <f t="shared" si="79"/>
        <v/>
      </c>
      <c r="R585" t="str">
        <f t="shared" si="80"/>
        <v/>
      </c>
    </row>
    <row r="586" spans="1:18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81"/>
        <v>1.1074780656363289E-3</v>
      </c>
      <c r="K586" s="3">
        <f t="shared" ca="1" si="82"/>
        <v>0.74008319999995809</v>
      </c>
      <c r="L586" s="6">
        <f t="shared" si="83"/>
        <v>585</v>
      </c>
      <c r="M586">
        <f t="shared" si="75"/>
        <v>669.16052895027508</v>
      </c>
      <c r="N586">
        <f t="shared" si="76"/>
        <v>0.17885847621774459</v>
      </c>
      <c r="O586">
        <f t="shared" si="77"/>
        <v>-0.8975193889030415</v>
      </c>
      <c r="P586" t="str">
        <f t="shared" si="78"/>
        <v/>
      </c>
      <c r="Q586" t="str">
        <f t="shared" si="79"/>
        <v/>
      </c>
      <c r="R586" t="str">
        <f t="shared" si="80"/>
        <v/>
      </c>
    </row>
    <row r="587" spans="1:18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81"/>
        <v>1.1197241286833763E-3</v>
      </c>
      <c r="K587" s="3">
        <f t="shared" ca="1" si="82"/>
        <v>0.74825759999998809</v>
      </c>
      <c r="L587" s="6">
        <f t="shared" si="83"/>
        <v>586</v>
      </c>
      <c r="M587">
        <f t="shared" si="75"/>
        <v>669.16787242191322</v>
      </c>
      <c r="N587">
        <f t="shared" si="76"/>
        <v>0.18041199381740053</v>
      </c>
      <c r="O587">
        <f t="shared" si="77"/>
        <v>-0.93049479893850207</v>
      </c>
      <c r="P587" t="str">
        <f t="shared" si="78"/>
        <v/>
      </c>
      <c r="Q587" t="str">
        <f t="shared" si="79"/>
        <v/>
      </c>
      <c r="R587" t="str">
        <f t="shared" si="80"/>
        <v/>
      </c>
    </row>
    <row r="588" spans="1:18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81"/>
        <v>1.1257166351182474E-3</v>
      </c>
      <c r="K588" s="3">
        <f t="shared" ca="1" si="82"/>
        <v>0.7522575999998935</v>
      </c>
      <c r="L588" s="6">
        <f t="shared" si="83"/>
        <v>587</v>
      </c>
      <c r="M588">
        <f t="shared" si="75"/>
        <v>669.16175231550721</v>
      </c>
      <c r="N588">
        <f t="shared" si="76"/>
        <v>0.18086735701045595</v>
      </c>
      <c r="O588">
        <f t="shared" si="77"/>
        <v>-0.89431458600826463</v>
      </c>
      <c r="P588" t="str">
        <f t="shared" si="78"/>
        <v/>
      </c>
      <c r="Q588" t="str">
        <f t="shared" si="79"/>
        <v/>
      </c>
      <c r="R588" t="str">
        <f t="shared" si="80"/>
        <v/>
      </c>
    </row>
    <row r="589" spans="1:18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81"/>
        <v>1.1269151450140926E-3</v>
      </c>
      <c r="K589" s="3">
        <f t="shared" ca="1" si="82"/>
        <v>0.75305759999992006</v>
      </c>
      <c r="L589" s="6">
        <f t="shared" si="83"/>
        <v>588</v>
      </c>
      <c r="M589">
        <f t="shared" si="75"/>
        <v>669.15218292614873</v>
      </c>
      <c r="N589">
        <f t="shared" si="76"/>
        <v>0.17990850189404595</v>
      </c>
      <c r="O589">
        <f t="shared" si="77"/>
        <v>-0.84589068635761899</v>
      </c>
      <c r="P589" t="str">
        <f t="shared" si="78"/>
        <v/>
      </c>
      <c r="Q589" t="str">
        <f t="shared" si="79"/>
        <v/>
      </c>
      <c r="R589" t="str">
        <f t="shared" si="80"/>
        <v/>
      </c>
    </row>
    <row r="590" spans="1:18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81"/>
        <v>1.112836537695524E-3</v>
      </c>
      <c r="K590" s="3">
        <f t="shared" ca="1" si="82"/>
        <v>0.74364879999996003</v>
      </c>
      <c r="L590" s="6">
        <f t="shared" si="83"/>
        <v>589</v>
      </c>
      <c r="M590">
        <f t="shared" si="75"/>
        <v>669.13916425383763</v>
      </c>
      <c r="N590">
        <f t="shared" si="76"/>
        <v>0.17694490680628092</v>
      </c>
      <c r="O590">
        <f t="shared" si="77"/>
        <v>-0.78648352388007081</v>
      </c>
      <c r="P590" t="str">
        <f t="shared" si="78"/>
        <v/>
      </c>
      <c r="Q590" t="str">
        <f t="shared" si="79"/>
        <v/>
      </c>
      <c r="R590" t="str">
        <f t="shared" si="80"/>
        <v/>
      </c>
    </row>
    <row r="591" spans="1:18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81"/>
        <v>1.1140518138995101E-3</v>
      </c>
      <c r="K591" s="3">
        <f t="shared" ca="1" si="82"/>
        <v>0.74446000000000367</v>
      </c>
      <c r="L591" s="6">
        <f t="shared" si="83"/>
        <v>590</v>
      </c>
      <c r="M591">
        <f t="shared" si="75"/>
        <v>669.12269629857394</v>
      </c>
      <c r="N591">
        <f t="shared" si="76"/>
        <v>0.17121701581887241</v>
      </c>
      <c r="O591">
        <f t="shared" si="77"/>
        <v>-0.71661276180482125</v>
      </c>
      <c r="P591" t="str">
        <f t="shared" si="78"/>
        <v/>
      </c>
      <c r="Q591" t="str">
        <f t="shared" si="79"/>
        <v/>
      </c>
      <c r="R591" t="str">
        <f t="shared" si="80"/>
        <v/>
      </c>
    </row>
    <row r="592" spans="1:18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81"/>
        <v>1.1140518138995101E-3</v>
      </c>
      <c r="K592" s="3">
        <f t="shared" ca="1" si="82"/>
        <v>0.74446000000000367</v>
      </c>
      <c r="L592" s="6">
        <f t="shared" si="83"/>
        <v>591</v>
      </c>
      <c r="M592">
        <f t="shared" si="75"/>
        <v>669.10277906035765</v>
      </c>
      <c r="N592">
        <f t="shared" si="76"/>
        <v>0.1616647950971285</v>
      </c>
      <c r="O592">
        <f t="shared" si="77"/>
        <v>-4.9657011588415525</v>
      </c>
      <c r="P592" t="str">
        <f t="shared" si="78"/>
        <v/>
      </c>
      <c r="Q592" t="str">
        <f t="shared" si="79"/>
        <v/>
      </c>
      <c r="R592" t="str">
        <f t="shared" si="80"/>
        <v/>
      </c>
    </row>
    <row r="593" spans="1:18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81"/>
        <v>1.1140518138995101E-3</v>
      </c>
      <c r="K593" s="3">
        <f t="shared" ca="1" si="82"/>
        <v>0.74446000000000367</v>
      </c>
      <c r="L593" s="6">
        <f t="shared" si="83"/>
        <v>592</v>
      </c>
      <c r="M593">
        <f t="shared" si="75"/>
        <v>668.9994125391886</v>
      </c>
      <c r="N593">
        <f t="shared" si="76"/>
        <v>0.19414316343683621</v>
      </c>
      <c r="O593">
        <f t="shared" si="77"/>
        <v>-3.6025607433567659</v>
      </c>
      <c r="P593" t="str">
        <f t="shared" si="78"/>
        <v/>
      </c>
      <c r="Q593" t="str">
        <f t="shared" si="79"/>
        <v/>
      </c>
      <c r="R593" t="str">
        <f t="shared" si="80"/>
        <v/>
      </c>
    </row>
    <row r="594" spans="1:18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81"/>
        <v>1.0544030680944868E-3</v>
      </c>
      <c r="K594" s="3">
        <f t="shared" ca="1" si="82"/>
        <v>0.70460000000002765</v>
      </c>
      <c r="L594" s="6">
        <f t="shared" si="83"/>
        <v>593</v>
      </c>
      <c r="M594">
        <f t="shared" si="75"/>
        <v>668.93866730324737</v>
      </c>
      <c r="N594">
        <f t="shared" si="76"/>
        <v>0.22335036794742863</v>
      </c>
      <c r="O594">
        <f t="shared" si="77"/>
        <v>-2.8594862373262062</v>
      </c>
      <c r="P594" t="str">
        <f t="shared" si="78"/>
        <v/>
      </c>
      <c r="Q594" t="str">
        <f t="shared" si="79"/>
        <v/>
      </c>
      <c r="R594" t="str">
        <f t="shared" si="80"/>
        <v/>
      </c>
    </row>
    <row r="595" spans="1:18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81"/>
        <v>1.0544030680944868E-3</v>
      </c>
      <c r="K595" s="3">
        <f t="shared" ca="1" si="82"/>
        <v>0.70460000000002765</v>
      </c>
      <c r="L595" s="6">
        <f t="shared" si="83"/>
        <v>594</v>
      </c>
      <c r="M595">
        <f t="shared" si="75"/>
        <v>668.88136507167087</v>
      </c>
      <c r="N595">
        <f t="shared" si="76"/>
        <v>0.24509032671503445</v>
      </c>
      <c r="O595">
        <f t="shared" si="77"/>
        <v>-2.3720441335363964</v>
      </c>
      <c r="P595" t="str">
        <f t="shared" si="78"/>
        <v/>
      </c>
      <c r="Q595" t="str">
        <f t="shared" si="79"/>
        <v/>
      </c>
      <c r="R595" t="str">
        <f t="shared" si="80"/>
        <v/>
      </c>
    </row>
    <row r="596" spans="1:18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81"/>
        <v>1.0544030680944868E-3</v>
      </c>
      <c r="K596" s="3">
        <f t="shared" ca="1" si="82"/>
        <v>0.70460000000002765</v>
      </c>
      <c r="L596" s="6">
        <f t="shared" si="83"/>
        <v>595</v>
      </c>
      <c r="M596">
        <f t="shared" si="75"/>
        <v>668.82758524585392</v>
      </c>
      <c r="N596">
        <f t="shared" si="76"/>
        <v>0.26170394336268937</v>
      </c>
      <c r="O596">
        <f t="shared" si="77"/>
        <v>-2.0159621558426508</v>
      </c>
      <c r="P596" t="str">
        <f t="shared" si="78"/>
        <v/>
      </c>
      <c r="Q596" t="str">
        <f t="shared" si="79"/>
        <v/>
      </c>
      <c r="R596" t="str">
        <f t="shared" si="80"/>
        <v/>
      </c>
    </row>
    <row r="597" spans="1:18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81"/>
        <v>1.0544030680944868E-3</v>
      </c>
      <c r="K597" s="3">
        <f t="shared" ca="1" si="82"/>
        <v>0.70460000000002765</v>
      </c>
      <c r="L597" s="6">
        <f t="shared" si="83"/>
        <v>596</v>
      </c>
      <c r="M597">
        <f t="shared" si="75"/>
        <v>668.75757019066612</v>
      </c>
      <c r="N597">
        <f t="shared" si="76"/>
        <v>0.27372051076703074</v>
      </c>
      <c r="O597">
        <f t="shared" si="77"/>
        <v>-1.6716693585874836</v>
      </c>
      <c r="P597" t="str">
        <f t="shared" si="78"/>
        <v/>
      </c>
      <c r="Q597" t="str">
        <f t="shared" si="79"/>
        <v/>
      </c>
      <c r="R597" t="str">
        <f t="shared" si="80"/>
        <v/>
      </c>
    </row>
    <row r="598" spans="1:18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81"/>
        <v>1.0544030680944868E-3</v>
      </c>
      <c r="K598" s="3">
        <f t="shared" ca="1" si="82"/>
        <v>0.70460000000002765</v>
      </c>
      <c r="L598" s="6">
        <f t="shared" si="83"/>
        <v>597</v>
      </c>
      <c r="M598">
        <f t="shared" si="75"/>
        <v>668.67199415140192</v>
      </c>
      <c r="N598">
        <f t="shared" si="76"/>
        <v>0.26836306359996348</v>
      </c>
      <c r="O598">
        <f t="shared" si="77"/>
        <v>-1.3861600266886147</v>
      </c>
      <c r="P598" t="str">
        <f t="shared" si="78"/>
        <v/>
      </c>
      <c r="Q598" t="str">
        <f t="shared" si="79"/>
        <v/>
      </c>
      <c r="R598" t="str">
        <f t="shared" si="80"/>
        <v/>
      </c>
    </row>
    <row r="599" spans="1:18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81"/>
        <v>1.0544030680944868E-3</v>
      </c>
      <c r="K599" s="3">
        <f t="shared" ca="1" si="82"/>
        <v>0.70460000000002765</v>
      </c>
      <c r="L599" s="6">
        <f t="shared" si="83"/>
        <v>598</v>
      </c>
      <c r="M599">
        <f t="shared" si="75"/>
        <v>668.58692113509562</v>
      </c>
      <c r="N599">
        <f t="shared" si="76"/>
        <v>0.25417273553582326</v>
      </c>
      <c r="O599">
        <f t="shared" si="77"/>
        <v>1.5465028696950676</v>
      </c>
      <c r="P599">
        <f t="shared" si="78"/>
        <v>1</v>
      </c>
      <c r="Q599">
        <f t="shared" ca="1" si="79"/>
        <v>0.70460000000002765</v>
      </c>
      <c r="R599">
        <f t="shared" ca="1" si="80"/>
        <v>0.70460000000002765</v>
      </c>
    </row>
    <row r="600" spans="1:18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81"/>
        <v>1.1074362850002381E-3</v>
      </c>
      <c r="K600" s="3">
        <f t="shared" ca="1" si="82"/>
        <v>0.74000000000000909</v>
      </c>
      <c r="L600" s="6">
        <f t="shared" si="83"/>
        <v>599</v>
      </c>
      <c r="M600">
        <f t="shared" si="75"/>
        <v>668.59811357848696</v>
      </c>
      <c r="N600">
        <f t="shared" si="76"/>
        <v>0.25560122091321563</v>
      </c>
      <c r="O600">
        <f t="shared" si="77"/>
        <v>0.94138636252742625</v>
      </c>
      <c r="P600" t="str">
        <f t="shared" si="78"/>
        <v/>
      </c>
      <c r="Q600" t="str">
        <f t="shared" si="79"/>
        <v/>
      </c>
      <c r="R600" t="str">
        <f t="shared" si="80"/>
        <v/>
      </c>
    </row>
    <row r="601" spans="1:18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81"/>
        <v>2.8130333464003055E-3</v>
      </c>
      <c r="K601" s="3">
        <f t="shared" ca="1" si="82"/>
        <v>1.8764999999999645</v>
      </c>
      <c r="L601" s="6">
        <f t="shared" si="83"/>
        <v>600</v>
      </c>
      <c r="M601">
        <f t="shared" si="75"/>
        <v>668.59169904638691</v>
      </c>
      <c r="N601">
        <f t="shared" si="76"/>
        <v>0.25129691916790925</v>
      </c>
      <c r="O601">
        <f t="shared" si="77"/>
        <v>-1.5189165376589056</v>
      </c>
      <c r="P601" t="str">
        <f t="shared" si="78"/>
        <v/>
      </c>
      <c r="Q601" t="str">
        <f t="shared" si="79"/>
        <v/>
      </c>
      <c r="R601" t="str">
        <f t="shared" si="80"/>
        <v/>
      </c>
    </row>
    <row r="602" spans="1:18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81"/>
        <v>2.8182949315663955E-3</v>
      </c>
      <c r="K602" s="3">
        <f t="shared" ca="1" si="82"/>
        <v>1.8799999999999957</v>
      </c>
      <c r="L602" s="6">
        <f t="shared" si="83"/>
        <v>601</v>
      </c>
      <c r="M602">
        <f t="shared" si="75"/>
        <v>668.51267939020454</v>
      </c>
      <c r="N602">
        <f t="shared" si="76"/>
        <v>0.2494665672681316</v>
      </c>
      <c r="O602">
        <f t="shared" si="77"/>
        <v>-1.213306430272787</v>
      </c>
      <c r="P602" t="str">
        <f t="shared" si="78"/>
        <v/>
      </c>
      <c r="Q602" t="str">
        <f t="shared" si="79"/>
        <v/>
      </c>
      <c r="R602" t="str">
        <f t="shared" si="80"/>
        <v/>
      </c>
    </row>
    <row r="603" spans="1:18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81"/>
        <v>2.0071147814948033E-4</v>
      </c>
      <c r="K603" s="3">
        <f t="shared" ca="1" si="82"/>
        <v>0.13423899999997957</v>
      </c>
      <c r="L603" s="6">
        <f t="shared" si="83"/>
        <v>602</v>
      </c>
      <c r="M603">
        <f t="shared" si="75"/>
        <v>668.43623774747232</v>
      </c>
      <c r="N603">
        <f t="shared" si="76"/>
        <v>0.2423465988550261</v>
      </c>
      <c r="O603">
        <f t="shared" si="77"/>
        <v>-5.6375362968867764</v>
      </c>
      <c r="P603" t="str">
        <f t="shared" si="78"/>
        <v/>
      </c>
      <c r="Q603" t="str">
        <f t="shared" si="79"/>
        <v/>
      </c>
      <c r="R603" t="str">
        <f t="shared" si="80"/>
        <v/>
      </c>
    </row>
    <row r="604" spans="1:18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81"/>
        <v>2.0071147814948033E-4</v>
      </c>
      <c r="K604" s="3">
        <f t="shared" ca="1" si="82"/>
        <v>0.13423899999997957</v>
      </c>
      <c r="L604" s="6">
        <f t="shared" si="83"/>
        <v>603</v>
      </c>
      <c r="M604">
        <f t="shared" si="75"/>
        <v>668.2319433567958</v>
      </c>
      <c r="N604">
        <f t="shared" si="76"/>
        <v>0.31639656149770312</v>
      </c>
      <c r="O604">
        <f t="shared" si="77"/>
        <v>-1.143954773346735</v>
      </c>
      <c r="P604" t="str">
        <f t="shared" si="78"/>
        <v/>
      </c>
      <c r="Q604" t="str">
        <f t="shared" si="79"/>
        <v/>
      </c>
      <c r="R604" t="str">
        <f t="shared" si="80"/>
        <v/>
      </c>
    </row>
    <row r="605" spans="1:18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81"/>
        <v>2.0071147814948033E-4</v>
      </c>
      <c r="K605" s="3">
        <f t="shared" ca="1" si="82"/>
        <v>0.13423899999997957</v>
      </c>
      <c r="L605" s="6">
        <f t="shared" si="83"/>
        <v>604</v>
      </c>
      <c r="M605">
        <f t="shared" si="75"/>
        <v>668.14637786859055</v>
      </c>
      <c r="N605">
        <f t="shared" si="76"/>
        <v>0.31826812875635802</v>
      </c>
      <c r="O605">
        <f t="shared" si="77"/>
        <v>-0.86838059993785166</v>
      </c>
      <c r="P605" t="str">
        <f t="shared" si="78"/>
        <v/>
      </c>
      <c r="Q605" t="str">
        <f t="shared" si="79"/>
        <v/>
      </c>
      <c r="R605" t="str">
        <f t="shared" si="80"/>
        <v/>
      </c>
    </row>
    <row r="606" spans="1:18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81"/>
        <v>-4.1195350957051697E-4</v>
      </c>
      <c r="K606" s="3">
        <f t="shared" ca="1" si="82"/>
        <v>-0.27552100000002611</v>
      </c>
      <c r="L606" s="6">
        <f t="shared" si="83"/>
        <v>605</v>
      </c>
      <c r="M606">
        <f t="shared" si="75"/>
        <v>668.06650985937699</v>
      </c>
      <c r="N606">
        <f t="shared" si="76"/>
        <v>0.31741606333590838</v>
      </c>
      <c r="O606">
        <f t="shared" si="77"/>
        <v>-0.61909235881685598</v>
      </c>
      <c r="P606" t="str">
        <f t="shared" si="78"/>
        <v/>
      </c>
      <c r="Q606" t="str">
        <f t="shared" si="79"/>
        <v/>
      </c>
      <c r="R606" t="str">
        <f t="shared" si="80"/>
        <v/>
      </c>
    </row>
    <row r="607" spans="1:18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81"/>
        <v>-6.2748146376464446E-4</v>
      </c>
      <c r="K607" s="3">
        <f t="shared" ca="1" si="82"/>
        <v>-0.41975999999999658</v>
      </c>
      <c r="L607" s="6">
        <f t="shared" si="83"/>
        <v>606</v>
      </c>
      <c r="M607">
        <f t="shared" si="75"/>
        <v>667.9923393291549</v>
      </c>
      <c r="N607">
        <f t="shared" si="76"/>
        <v>0.31468231856184903</v>
      </c>
      <c r="O607">
        <f t="shared" si="77"/>
        <v>-0.38877090303010531</v>
      </c>
      <c r="P607" t="str">
        <f t="shared" si="78"/>
        <v/>
      </c>
      <c r="Q607" t="str">
        <f t="shared" si="79"/>
        <v/>
      </c>
      <c r="R607" t="str">
        <f t="shared" si="80"/>
        <v/>
      </c>
    </row>
    <row r="608" spans="1:18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81"/>
        <v>-6.2748146376464446E-4</v>
      </c>
      <c r="K608" s="3">
        <f t="shared" ca="1" si="82"/>
        <v>-0.41975999999999658</v>
      </c>
      <c r="L608" s="6">
        <f t="shared" si="83"/>
        <v>607</v>
      </c>
      <c r="M608">
        <f t="shared" si="75"/>
        <v>667.92386627792462</v>
      </c>
      <c r="N608">
        <f t="shared" si="76"/>
        <v>0.31078721667671722</v>
      </c>
      <c r="O608">
        <f t="shared" si="77"/>
        <v>0.24497057147166326</v>
      </c>
      <c r="P608" t="str">
        <f t="shared" si="78"/>
        <v/>
      </c>
      <c r="Q608" t="str">
        <f t="shared" si="79"/>
        <v/>
      </c>
      <c r="R608" t="str">
        <f t="shared" si="80"/>
        <v/>
      </c>
    </row>
    <row r="609" spans="1:18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81"/>
        <v>-6.2748146376464446E-4</v>
      </c>
      <c r="K609" s="3">
        <f t="shared" ca="1" si="82"/>
        <v>-0.41975999999999658</v>
      </c>
      <c r="L609" s="6">
        <f t="shared" si="83"/>
        <v>608</v>
      </c>
      <c r="M609">
        <f t="shared" si="75"/>
        <v>667.87532599980341</v>
      </c>
      <c r="N609">
        <f t="shared" si="76"/>
        <v>0.30638132228778248</v>
      </c>
      <c r="O609">
        <f t="shared" si="77"/>
        <v>0.40692428397931557</v>
      </c>
      <c r="P609" t="str">
        <f t="shared" si="78"/>
        <v/>
      </c>
      <c r="Q609" t="str">
        <f t="shared" si="79"/>
        <v/>
      </c>
      <c r="R609" t="str">
        <f t="shared" si="80"/>
        <v/>
      </c>
    </row>
    <row r="610" spans="1:18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81"/>
        <v>-6.2748146376464446E-4</v>
      </c>
      <c r="K610" s="3">
        <f t="shared" ca="1" si="82"/>
        <v>-0.41975999999999658</v>
      </c>
      <c r="L610" s="6">
        <f t="shared" si="83"/>
        <v>609</v>
      </c>
      <c r="M610">
        <f t="shared" si="75"/>
        <v>667.83177731832086</v>
      </c>
      <c r="N610">
        <f t="shared" si="76"/>
        <v>0.30272009009805784</v>
      </c>
      <c r="O610">
        <f t="shared" si="77"/>
        <v>0.55570372493166476</v>
      </c>
      <c r="P610" t="str">
        <f t="shared" si="78"/>
        <v/>
      </c>
      <c r="Q610" t="str">
        <f t="shared" si="79"/>
        <v/>
      </c>
      <c r="R610" t="str">
        <f t="shared" si="80"/>
        <v/>
      </c>
    </row>
    <row r="611" spans="1:18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81"/>
        <v>-4.9868452523173817E-5</v>
      </c>
      <c r="K611" s="3">
        <f t="shared" ca="1" si="82"/>
        <v>-3.3359999999902357E-2</v>
      </c>
      <c r="L611" s="6">
        <f t="shared" si="83"/>
        <v>610</v>
      </c>
      <c r="M611">
        <f t="shared" si="75"/>
        <v>667.79322023347709</v>
      </c>
      <c r="N611">
        <f t="shared" si="76"/>
        <v>0.30008521894309886</v>
      </c>
      <c r="O611">
        <f t="shared" si="77"/>
        <v>0.68907014897698948</v>
      </c>
      <c r="P611" t="str">
        <f t="shared" si="78"/>
        <v/>
      </c>
      <c r="Q611" t="str">
        <f t="shared" si="79"/>
        <v/>
      </c>
      <c r="R611" t="str">
        <f t="shared" si="80"/>
        <v/>
      </c>
    </row>
    <row r="612" spans="1:18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81"/>
        <v>-4.2274575460408989E-5</v>
      </c>
      <c r="K612" s="3">
        <f t="shared" ca="1" si="82"/>
        <v>-2.8279999999995198E-2</v>
      </c>
      <c r="L612" s="6">
        <f t="shared" si="83"/>
        <v>611</v>
      </c>
      <c r="M612">
        <f t="shared" si="75"/>
        <v>667.75965474527186</v>
      </c>
      <c r="N612">
        <f t="shared" si="76"/>
        <v>0.29867588685705021</v>
      </c>
      <c r="O612">
        <f t="shared" si="77"/>
        <v>0.80470257327191752</v>
      </c>
      <c r="P612" t="str">
        <f t="shared" si="78"/>
        <v/>
      </c>
      <c r="Q612" t="str">
        <f t="shared" si="79"/>
        <v/>
      </c>
      <c r="R612" t="str">
        <f t="shared" si="80"/>
        <v/>
      </c>
    </row>
    <row r="613" spans="1:18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81"/>
        <v>-4.2274575460408989E-5</v>
      </c>
      <c r="K613" s="3">
        <f t="shared" ca="1" si="82"/>
        <v>-2.8279999999995198E-2</v>
      </c>
      <c r="L613" s="6">
        <f t="shared" si="83"/>
        <v>612</v>
      </c>
      <c r="M613">
        <f t="shared" si="75"/>
        <v>667.73108085370518</v>
      </c>
      <c r="N613">
        <f t="shared" si="76"/>
        <v>0.29859787503149587</v>
      </c>
      <c r="O613">
        <f t="shared" si="77"/>
        <v>0.90060636321157606</v>
      </c>
      <c r="P613" t="str">
        <f t="shared" si="78"/>
        <v/>
      </c>
      <c r="Q613" t="str">
        <f t="shared" si="79"/>
        <v/>
      </c>
      <c r="R613" t="str">
        <f t="shared" si="80"/>
        <v/>
      </c>
    </row>
    <row r="614" spans="1:18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81"/>
        <v>-4.2274575460408989E-5</v>
      </c>
      <c r="K614" s="3">
        <f t="shared" ca="1" si="82"/>
        <v>-2.8279999999995198E-2</v>
      </c>
      <c r="L614" s="6">
        <f t="shared" si="83"/>
        <v>613</v>
      </c>
      <c r="M614">
        <f t="shared" si="75"/>
        <v>667.70802228467346</v>
      </c>
      <c r="N614">
        <f t="shared" si="76"/>
        <v>0.30003247485235046</v>
      </c>
      <c r="O614">
        <f t="shared" si="77"/>
        <v>0.97315370767855813</v>
      </c>
      <c r="P614" t="str">
        <f t="shared" si="78"/>
        <v/>
      </c>
      <c r="Q614" t="str">
        <f t="shared" si="79"/>
        <v/>
      </c>
      <c r="R614" t="str">
        <f t="shared" si="80"/>
        <v/>
      </c>
    </row>
    <row r="615" spans="1:18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81"/>
        <v>-4.2274575460408989E-5</v>
      </c>
      <c r="K615" s="3">
        <f t="shared" ca="1" si="82"/>
        <v>-2.8279999999995198E-2</v>
      </c>
      <c r="L615" s="6">
        <f t="shared" si="83"/>
        <v>614</v>
      </c>
      <c r="M615">
        <f t="shared" ref="M615:M678" si="84">FORECAST(L615,F580:F614,L580:L614)</f>
        <v>667.6900958993856</v>
      </c>
      <c r="N615">
        <f t="shared" ref="N615:N678" si="85">STEYX(F580:F614,L580:L614)</f>
        <v>0.30270184740846962</v>
      </c>
      <c r="O615">
        <f t="shared" ref="O615:O678" si="86">(F615-M615)/N615</f>
        <v>1.0237932251408264</v>
      </c>
      <c r="P615">
        <f t="shared" ref="P615:P678" si="87">IF(O615&gt;1,1,"")</f>
        <v>1</v>
      </c>
      <c r="Q615">
        <f t="shared" ref="Q615:Q678" ca="1" si="88">IF(P615=1,K615,"")</f>
        <v>-2.8279999999995198E-2</v>
      </c>
      <c r="R615">
        <f t="shared" ref="R615:R678" ca="1" si="89">IF(P615=1,IF(ISNUMBER(P614),"",K615),"")</f>
        <v>-2.8279999999995198E-2</v>
      </c>
    </row>
    <row r="616" spans="1:18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81"/>
        <v>-3.5936378856753176E-5</v>
      </c>
      <c r="K616" s="3">
        <f t="shared" ca="1" si="82"/>
        <v>-2.4040000000013606E-2</v>
      </c>
      <c r="L616" s="6">
        <f t="shared" si="83"/>
        <v>615</v>
      </c>
      <c r="M616">
        <f t="shared" si="84"/>
        <v>667.67721153090451</v>
      </c>
      <c r="N616">
        <f t="shared" si="85"/>
        <v>0.30636819826069628</v>
      </c>
      <c r="O616">
        <f t="shared" si="86"/>
        <v>1.0535965251224166</v>
      </c>
      <c r="P616">
        <f t="shared" si="87"/>
        <v>1</v>
      </c>
      <c r="Q616">
        <f t="shared" ca="1" si="88"/>
        <v>-2.4040000000013606E-2</v>
      </c>
      <c r="R616" t="str">
        <f t="shared" si="89"/>
        <v/>
      </c>
    </row>
    <row r="617" spans="1:18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81"/>
        <v>-2.9897153790931909E-5</v>
      </c>
      <c r="K617" s="3">
        <f t="shared" ca="1" si="82"/>
        <v>-1.999999999998181E-2</v>
      </c>
      <c r="L617" s="6">
        <f t="shared" si="83"/>
        <v>616</v>
      </c>
      <c r="M617">
        <f t="shared" si="84"/>
        <v>667.66936917923022</v>
      </c>
      <c r="N617">
        <f t="shared" si="85"/>
        <v>0.31074141059185301</v>
      </c>
      <c r="O617">
        <f t="shared" si="86"/>
        <v>1.0640063071736998</v>
      </c>
      <c r="P617">
        <f t="shared" si="87"/>
        <v>1</v>
      </c>
      <c r="Q617">
        <f t="shared" ca="1" si="88"/>
        <v>-1.999999999998181E-2</v>
      </c>
      <c r="R617" t="str">
        <f t="shared" si="89"/>
        <v/>
      </c>
    </row>
    <row r="618" spans="1:18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81"/>
        <v>-2.9897153790931909E-5</v>
      </c>
      <c r="K618" s="3">
        <f t="shared" ca="1" si="82"/>
        <v>-1.999999999998181E-2</v>
      </c>
      <c r="L618" s="6">
        <f t="shared" si="83"/>
        <v>617</v>
      </c>
      <c r="M618">
        <f t="shared" si="84"/>
        <v>667.66656884436259</v>
      </c>
      <c r="N618">
        <f t="shared" si="85"/>
        <v>0.3154604220226469</v>
      </c>
      <c r="O618">
        <f t="shared" si="86"/>
        <v>1.0569666822213157</v>
      </c>
      <c r="P618">
        <f t="shared" si="87"/>
        <v>1</v>
      </c>
      <c r="Q618">
        <f t="shared" ca="1" si="88"/>
        <v>-1.999999999998181E-2</v>
      </c>
      <c r="R618" t="str">
        <f t="shared" si="89"/>
        <v/>
      </c>
    </row>
    <row r="619" spans="1:18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81"/>
        <v>-2.9897153790931909E-5</v>
      </c>
      <c r="K619" s="3">
        <f t="shared" ca="1" si="82"/>
        <v>-1.999999999998181E-2</v>
      </c>
      <c r="L619" s="6">
        <f t="shared" si="83"/>
        <v>618</v>
      </c>
      <c r="M619">
        <f t="shared" si="84"/>
        <v>667.66881052630151</v>
      </c>
      <c r="N619">
        <f t="shared" si="85"/>
        <v>0.32010360767408808</v>
      </c>
      <c r="O619">
        <f t="shared" si="86"/>
        <v>1.0346321183474001</v>
      </c>
      <c r="P619">
        <f t="shared" si="87"/>
        <v>1</v>
      </c>
      <c r="Q619">
        <f t="shared" ca="1" si="88"/>
        <v>-1.999999999998181E-2</v>
      </c>
      <c r="R619" t="str">
        <f t="shared" si="89"/>
        <v/>
      </c>
    </row>
    <row r="620" spans="1:18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81"/>
        <v>3.6976106194660561E-5</v>
      </c>
      <c r="K620" s="3">
        <f t="shared" ca="1" si="82"/>
        <v>2.4735535999980129E-2</v>
      </c>
      <c r="L620" s="6">
        <f t="shared" si="83"/>
        <v>619</v>
      </c>
      <c r="M620">
        <f t="shared" si="84"/>
        <v>667.67609422504734</v>
      </c>
      <c r="N620">
        <f t="shared" si="85"/>
        <v>0.32419454971650141</v>
      </c>
      <c r="O620">
        <f t="shared" si="86"/>
        <v>0.99910925472346701</v>
      </c>
      <c r="P620" t="str">
        <f t="shared" si="87"/>
        <v/>
      </c>
      <c r="Q620" t="str">
        <f t="shared" si="88"/>
        <v/>
      </c>
      <c r="R620" t="str">
        <f t="shared" si="89"/>
        <v/>
      </c>
    </row>
    <row r="621" spans="1:18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81"/>
        <v>3.7032791198349825E-5</v>
      </c>
      <c r="K621" s="3">
        <f t="shared" ca="1" si="82"/>
        <v>2.47734560000481E-2</v>
      </c>
      <c r="L621" s="6">
        <f t="shared" si="83"/>
        <v>620</v>
      </c>
      <c r="M621">
        <f t="shared" si="84"/>
        <v>667.68841994059972</v>
      </c>
      <c r="N621">
        <f t="shared" si="85"/>
        <v>0.32720095372608393</v>
      </c>
      <c r="O621">
        <f t="shared" si="86"/>
        <v>4.0084848300847966</v>
      </c>
      <c r="P621">
        <f t="shared" si="87"/>
        <v>1</v>
      </c>
      <c r="Q621">
        <f t="shared" ca="1" si="88"/>
        <v>2.47734560000481E-2</v>
      </c>
      <c r="R621">
        <f t="shared" ca="1" si="89"/>
        <v>2.47734560000481E-2</v>
      </c>
    </row>
    <row r="622" spans="1:18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81"/>
        <v>3.7723535039416863E-5</v>
      </c>
      <c r="K622" s="3">
        <f t="shared" ca="1" si="82"/>
        <v>2.5235535999968306E-2</v>
      </c>
      <c r="L622" s="6">
        <f t="shared" si="83"/>
        <v>621</v>
      </c>
      <c r="M622">
        <f t="shared" si="84"/>
        <v>667.82007338724463</v>
      </c>
      <c r="N622">
        <f t="shared" si="85"/>
        <v>0.38857940973611571</v>
      </c>
      <c r="O622">
        <f t="shared" si="86"/>
        <v>3.036513472385618</v>
      </c>
      <c r="P622">
        <f t="shared" si="87"/>
        <v>1</v>
      </c>
      <c r="Q622">
        <f t="shared" ca="1" si="88"/>
        <v>2.5235535999968306E-2</v>
      </c>
      <c r="R622" t="str">
        <f t="shared" si="89"/>
        <v/>
      </c>
    </row>
    <row r="623" spans="1:18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81"/>
        <v>4.4845730686227908E-5</v>
      </c>
      <c r="K623" s="3">
        <f t="shared" ca="1" si="82"/>
        <v>2.9999999999859028E-2</v>
      </c>
      <c r="L623" s="6">
        <f t="shared" si="83"/>
        <v>622</v>
      </c>
      <c r="M623">
        <f t="shared" si="84"/>
        <v>667.95172683388955</v>
      </c>
      <c r="N623">
        <f t="shared" si="85"/>
        <v>0.42819728109710808</v>
      </c>
      <c r="O623">
        <f t="shared" si="86"/>
        <v>2.4146314377834033</v>
      </c>
      <c r="P623">
        <f t="shared" si="87"/>
        <v>1</v>
      </c>
      <c r="Q623">
        <f t="shared" ca="1" si="88"/>
        <v>2.9999999999859028E-2</v>
      </c>
      <c r="R623" t="str">
        <f t="shared" si="89"/>
        <v/>
      </c>
    </row>
    <row r="624" spans="1:18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81"/>
        <v>4.4845730686227908E-5</v>
      </c>
      <c r="K624" s="3">
        <f t="shared" ca="1" si="82"/>
        <v>2.9999999999859028E-2</v>
      </c>
      <c r="L624" s="6">
        <f t="shared" si="83"/>
        <v>623</v>
      </c>
      <c r="M624">
        <f t="shared" si="84"/>
        <v>668.08174204629438</v>
      </c>
      <c r="N624">
        <f t="shared" si="85"/>
        <v>0.45094875589917433</v>
      </c>
      <c r="O624">
        <f t="shared" si="86"/>
        <v>2.0044925111351906</v>
      </c>
      <c r="P624">
        <f t="shared" si="87"/>
        <v>1</v>
      </c>
      <c r="Q624">
        <f t="shared" ca="1" si="88"/>
        <v>2.9999999999859028E-2</v>
      </c>
      <c r="R624" t="str">
        <f t="shared" si="89"/>
        <v/>
      </c>
    </row>
    <row r="625" spans="1:18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81"/>
        <v>1.7938292274576135E-4</v>
      </c>
      <c r="K625" s="3">
        <f t="shared" ca="1" si="82"/>
        <v>0.12000000000000453</v>
      </c>
      <c r="L625" s="6">
        <f t="shared" si="83"/>
        <v>624</v>
      </c>
      <c r="M625">
        <f t="shared" si="84"/>
        <v>668.21182953373921</v>
      </c>
      <c r="N625">
        <f t="shared" si="85"/>
        <v>0.46043325663803908</v>
      </c>
      <c r="O625">
        <f t="shared" si="86"/>
        <v>1.6466457523003017</v>
      </c>
      <c r="P625">
        <f t="shared" si="87"/>
        <v>1</v>
      </c>
      <c r="Q625">
        <f t="shared" ca="1" si="88"/>
        <v>0.12000000000000453</v>
      </c>
      <c r="R625" t="str">
        <f t="shared" si="89"/>
        <v/>
      </c>
    </row>
    <row r="626" spans="1:18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81"/>
        <v>2.0924659919860537E-4</v>
      </c>
      <c r="K626" s="3">
        <f t="shared" ca="1" si="82"/>
        <v>0.13997760499989909</v>
      </c>
      <c r="L626" s="6">
        <f t="shared" si="83"/>
        <v>625</v>
      </c>
      <c r="M626">
        <f t="shared" si="84"/>
        <v>668.34019895903566</v>
      </c>
      <c r="N626">
        <f t="shared" si="85"/>
        <v>0.45678969016019694</v>
      </c>
      <c r="O626">
        <f t="shared" si="86"/>
        <v>1.3787549380624031</v>
      </c>
      <c r="P626">
        <f t="shared" si="87"/>
        <v>1</v>
      </c>
      <c r="Q626">
        <f t="shared" ca="1" si="88"/>
        <v>0.13997760499989909</v>
      </c>
      <c r="R626" t="str">
        <f t="shared" si="89"/>
        <v/>
      </c>
    </row>
    <row r="627" spans="1:18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81"/>
        <v>2.0928007653652332E-4</v>
      </c>
      <c r="K627" s="3">
        <f t="shared" ca="1" si="82"/>
        <v>0.13999999999987267</v>
      </c>
      <c r="L627" s="6">
        <f t="shared" si="83"/>
        <v>626</v>
      </c>
      <c r="M627">
        <f t="shared" si="84"/>
        <v>668.46871964483614</v>
      </c>
      <c r="N627">
        <f t="shared" si="85"/>
        <v>0.44061276952542766</v>
      </c>
      <c r="O627">
        <f t="shared" si="86"/>
        <v>1.137689122591252</v>
      </c>
      <c r="P627">
        <f t="shared" si="87"/>
        <v>1</v>
      </c>
      <c r="Q627">
        <f t="shared" ca="1" si="88"/>
        <v>0.13999999999987267</v>
      </c>
      <c r="R627" t="str">
        <f t="shared" si="89"/>
        <v/>
      </c>
    </row>
    <row r="628" spans="1:18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81"/>
        <v>2.0928007653652332E-4</v>
      </c>
      <c r="K628" s="3">
        <f t="shared" ca="1" si="82"/>
        <v>0.13999999999987267</v>
      </c>
      <c r="L628" s="6">
        <f t="shared" si="83"/>
        <v>627</v>
      </c>
      <c r="M628">
        <f t="shared" si="84"/>
        <v>668.5538621793761</v>
      </c>
      <c r="N628">
        <f t="shared" si="85"/>
        <v>0.44530326676890958</v>
      </c>
      <c r="O628">
        <f t="shared" si="86"/>
        <v>0.93450430679163543</v>
      </c>
      <c r="P628" t="str">
        <f t="shared" si="87"/>
        <v/>
      </c>
      <c r="Q628" t="str">
        <f t="shared" si="88"/>
        <v/>
      </c>
      <c r="R628" t="str">
        <f t="shared" si="89"/>
        <v/>
      </c>
    </row>
    <row r="629" spans="1:18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81"/>
        <v>2.0928007653652332E-4</v>
      </c>
      <c r="K629" s="3">
        <f t="shared" ca="1" si="82"/>
        <v>0.13999999999987267</v>
      </c>
      <c r="L629" s="6">
        <f t="shared" si="83"/>
        <v>628</v>
      </c>
      <c r="M629">
        <f t="shared" si="84"/>
        <v>668.63562656265572</v>
      </c>
      <c r="N629">
        <f t="shared" si="85"/>
        <v>0.44670835757490934</v>
      </c>
      <c r="O629">
        <f t="shared" si="86"/>
        <v>0.74852738184608414</v>
      </c>
      <c r="P629" t="str">
        <f t="shared" si="87"/>
        <v/>
      </c>
      <c r="Q629" t="str">
        <f t="shared" si="88"/>
        <v/>
      </c>
      <c r="R629" t="str">
        <f t="shared" si="89"/>
        <v/>
      </c>
    </row>
    <row r="630" spans="1:18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81"/>
        <v>2.0928007653652332E-4</v>
      </c>
      <c r="K630" s="3">
        <f t="shared" ca="1" si="82"/>
        <v>0.13999999999987267</v>
      </c>
      <c r="L630" s="6">
        <f t="shared" si="83"/>
        <v>629</v>
      </c>
      <c r="M630">
        <f t="shared" si="84"/>
        <v>668.71401279467466</v>
      </c>
      <c r="N630">
        <f t="shared" si="85"/>
        <v>0.44533525226854759</v>
      </c>
      <c r="O630">
        <f t="shared" si="86"/>
        <v>0.57481909195682124</v>
      </c>
      <c r="P630" t="str">
        <f t="shared" si="87"/>
        <v/>
      </c>
      <c r="Q630" t="str">
        <f t="shared" si="88"/>
        <v/>
      </c>
      <c r="R630" t="str">
        <f t="shared" si="89"/>
        <v/>
      </c>
    </row>
    <row r="631" spans="1:18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81"/>
        <v>2.0928007653652332E-4</v>
      </c>
      <c r="K631" s="3">
        <f t="shared" ca="1" si="82"/>
        <v>0.13999999999987267</v>
      </c>
      <c r="L631" s="6">
        <f t="shared" si="83"/>
        <v>630</v>
      </c>
      <c r="M631">
        <f t="shared" si="84"/>
        <v>668.78902087543304</v>
      </c>
      <c r="N631">
        <f t="shared" si="85"/>
        <v>0.44161219408470098</v>
      </c>
      <c r="O631">
        <f t="shared" si="86"/>
        <v>0.40981459975780654</v>
      </c>
      <c r="P631" t="str">
        <f t="shared" si="87"/>
        <v/>
      </c>
      <c r="Q631" t="str">
        <f t="shared" si="88"/>
        <v/>
      </c>
      <c r="R631" t="str">
        <f t="shared" si="89"/>
        <v/>
      </c>
    </row>
    <row r="632" spans="1:18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81"/>
        <v>2.0928007653652332E-4</v>
      </c>
      <c r="K632" s="3">
        <f t="shared" ca="1" si="82"/>
        <v>0.13999999999987267</v>
      </c>
      <c r="L632" s="6">
        <f t="shared" si="83"/>
        <v>631</v>
      </c>
      <c r="M632">
        <f t="shared" si="84"/>
        <v>668.8606508049312</v>
      </c>
      <c r="N632">
        <f t="shared" si="85"/>
        <v>0.43591279363755364</v>
      </c>
      <c r="O632">
        <f t="shared" si="86"/>
        <v>0.25085107999778139</v>
      </c>
      <c r="P632" t="str">
        <f t="shared" si="87"/>
        <v/>
      </c>
      <c r="Q632" t="str">
        <f t="shared" si="88"/>
        <v/>
      </c>
      <c r="R632" t="str">
        <f t="shared" si="89"/>
        <v/>
      </c>
    </row>
    <row r="633" spans="1:18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81"/>
        <v>2.0928007653652332E-4</v>
      </c>
      <c r="K633" s="3">
        <f t="shared" ca="1" si="82"/>
        <v>0.13999999999987267</v>
      </c>
      <c r="L633" s="6">
        <f t="shared" si="83"/>
        <v>632</v>
      </c>
      <c r="M633">
        <f t="shared" si="84"/>
        <v>668.92890258316868</v>
      </c>
      <c r="N633">
        <f t="shared" si="85"/>
        <v>0.42857275173656312</v>
      </c>
      <c r="O633">
        <f t="shared" si="86"/>
        <v>9.5893676545751649E-2</v>
      </c>
      <c r="P633" t="str">
        <f t="shared" si="87"/>
        <v/>
      </c>
      <c r="Q633" t="str">
        <f t="shared" si="88"/>
        <v/>
      </c>
      <c r="R633" t="str">
        <f t="shared" si="89"/>
        <v/>
      </c>
    </row>
    <row r="634" spans="1:18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81"/>
        <v>2.092800765366933E-4</v>
      </c>
      <c r="K634" s="3">
        <f t="shared" ca="1" si="82"/>
        <v>0.13999999999998636</v>
      </c>
      <c r="L634" s="6">
        <f t="shared" si="83"/>
        <v>633</v>
      </c>
      <c r="M634">
        <f t="shared" si="84"/>
        <v>668.99377621014571</v>
      </c>
      <c r="N634">
        <f t="shared" si="85"/>
        <v>0.41990189674630202</v>
      </c>
      <c r="O634">
        <f t="shared" si="86"/>
        <v>-7.3913959632477322E-2</v>
      </c>
      <c r="P634" t="str">
        <f t="shared" si="87"/>
        <v/>
      </c>
      <c r="Q634" t="str">
        <f t="shared" si="88"/>
        <v/>
      </c>
      <c r="R634" t="str">
        <f t="shared" si="89"/>
        <v/>
      </c>
    </row>
    <row r="635" spans="1:18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81"/>
        <v>2.092800765366933E-4</v>
      </c>
      <c r="K635" s="3">
        <f t="shared" ca="1" si="82"/>
        <v>0.13999999999998636</v>
      </c>
      <c r="L635" s="6">
        <f t="shared" si="83"/>
        <v>634</v>
      </c>
      <c r="M635">
        <f t="shared" si="84"/>
        <v>669.09672763995354</v>
      </c>
      <c r="N635">
        <f t="shared" si="85"/>
        <v>0.36070411065611485</v>
      </c>
      <c r="O635">
        <f t="shared" si="86"/>
        <v>-0.3714624749072471</v>
      </c>
      <c r="P635" t="str">
        <f t="shared" si="87"/>
        <v/>
      </c>
      <c r="Q635" t="str">
        <f t="shared" si="88"/>
        <v/>
      </c>
      <c r="R635" t="str">
        <f t="shared" si="89"/>
        <v/>
      </c>
    </row>
    <row r="636" spans="1:18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81"/>
        <v>3.8164100304856878E-4</v>
      </c>
      <c r="K636" s="3">
        <f t="shared" ca="1" si="82"/>
        <v>0.25525857800005269</v>
      </c>
      <c r="L636" s="6">
        <f t="shared" si="83"/>
        <v>635</v>
      </c>
      <c r="M636">
        <f t="shared" si="84"/>
        <v>669.19098143151416</v>
      </c>
      <c r="N636">
        <f t="shared" si="85"/>
        <v>0.29682665656669666</v>
      </c>
      <c r="O636">
        <f t="shared" si="86"/>
        <v>-0.77816943459800947</v>
      </c>
      <c r="P636" t="str">
        <f t="shared" si="87"/>
        <v/>
      </c>
      <c r="Q636" t="str">
        <f t="shared" si="88"/>
        <v/>
      </c>
      <c r="R636" t="str">
        <f t="shared" si="89"/>
        <v/>
      </c>
    </row>
    <row r="637" spans="1:18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81"/>
        <v>3.8328626023095196E-4</v>
      </c>
      <c r="K637" s="3">
        <f t="shared" ca="1" si="82"/>
        <v>0.25635857799989026</v>
      </c>
      <c r="L637" s="6">
        <f t="shared" si="83"/>
        <v>636</v>
      </c>
      <c r="M637">
        <f t="shared" si="84"/>
        <v>669.24519919572879</v>
      </c>
      <c r="N637">
        <f t="shared" si="85"/>
        <v>0.28039438174770986</v>
      </c>
      <c r="O637">
        <f t="shared" si="86"/>
        <v>-1.0171359138906153</v>
      </c>
      <c r="P637" t="str">
        <f t="shared" si="87"/>
        <v/>
      </c>
      <c r="Q637" t="str">
        <f t="shared" si="88"/>
        <v/>
      </c>
      <c r="R637" t="str">
        <f t="shared" si="89"/>
        <v/>
      </c>
    </row>
    <row r="638" spans="1:18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81"/>
        <v>3.8328626023095196E-4</v>
      </c>
      <c r="K638" s="3">
        <f t="shared" ca="1" si="82"/>
        <v>0.25635857799989026</v>
      </c>
      <c r="L638" s="6">
        <f t="shared" si="83"/>
        <v>637</v>
      </c>
      <c r="M638">
        <f t="shared" si="84"/>
        <v>669.29563544733844</v>
      </c>
      <c r="N638">
        <f t="shared" si="85"/>
        <v>0.2638774587332835</v>
      </c>
      <c r="O638">
        <f t="shared" si="86"/>
        <v>-1.2340404098993256</v>
      </c>
      <c r="P638" t="str">
        <f t="shared" si="87"/>
        <v/>
      </c>
      <c r="Q638" t="str">
        <f t="shared" si="88"/>
        <v/>
      </c>
      <c r="R638" t="str">
        <f t="shared" si="89"/>
        <v/>
      </c>
    </row>
    <row r="639" spans="1:18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81"/>
        <v>3.8328626023095196E-4</v>
      </c>
      <c r="K639" s="3">
        <f t="shared" ca="1" si="82"/>
        <v>0.25635857799989026</v>
      </c>
      <c r="L639" s="6">
        <f t="shared" si="83"/>
        <v>638</v>
      </c>
      <c r="M639">
        <f t="shared" si="84"/>
        <v>669.27254228718357</v>
      </c>
      <c r="N639">
        <f t="shared" si="85"/>
        <v>0.24859830779094749</v>
      </c>
      <c r="O639">
        <f t="shared" si="86"/>
        <v>-1.2169925446071703</v>
      </c>
      <c r="P639" t="str">
        <f t="shared" si="87"/>
        <v/>
      </c>
      <c r="Q639" t="str">
        <f t="shared" si="88"/>
        <v/>
      </c>
      <c r="R639" t="str">
        <f t="shared" si="89"/>
        <v/>
      </c>
    </row>
    <row r="640" spans="1:18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81"/>
        <v>3.8328626023095196E-4</v>
      </c>
      <c r="K640" s="3">
        <f t="shared" ca="1" si="82"/>
        <v>0.25635857799989026</v>
      </c>
      <c r="L640" s="6">
        <f t="shared" si="83"/>
        <v>639</v>
      </c>
      <c r="M640">
        <f t="shared" si="84"/>
        <v>669.28961719425547</v>
      </c>
      <c r="N640">
        <f t="shared" si="85"/>
        <v>0.25269076784590799</v>
      </c>
      <c r="O640">
        <f t="shared" si="86"/>
        <v>-1.2648550518092017</v>
      </c>
      <c r="P640" t="str">
        <f t="shared" si="87"/>
        <v/>
      </c>
      <c r="Q640" t="str">
        <f t="shared" si="88"/>
        <v/>
      </c>
      <c r="R640" t="str">
        <f t="shared" si="89"/>
        <v/>
      </c>
    </row>
    <row r="641" spans="1:18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81"/>
        <v>3.8328626023095196E-4</v>
      </c>
      <c r="K641" s="3">
        <f t="shared" ca="1" si="82"/>
        <v>0.25635857799989026</v>
      </c>
      <c r="L641" s="6">
        <f t="shared" si="83"/>
        <v>640</v>
      </c>
      <c r="M641">
        <f t="shared" si="84"/>
        <v>669.30114588283982</v>
      </c>
      <c r="N641">
        <f t="shared" si="85"/>
        <v>0.25781627117542943</v>
      </c>
      <c r="O641">
        <f t="shared" si="86"/>
        <v>-1.2844258484153843</v>
      </c>
      <c r="P641" t="str">
        <f t="shared" si="87"/>
        <v/>
      </c>
      <c r="Q641" t="str">
        <f t="shared" si="88"/>
        <v/>
      </c>
      <c r="R641" t="str">
        <f t="shared" si="89"/>
        <v/>
      </c>
    </row>
    <row r="642" spans="1:18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81"/>
        <v>3.8328626023095196E-4</v>
      </c>
      <c r="K642" s="3">
        <f t="shared" ca="1" si="82"/>
        <v>0.25635857799989026</v>
      </c>
      <c r="L642" s="6">
        <f t="shared" si="83"/>
        <v>641</v>
      </c>
      <c r="M642">
        <f t="shared" si="84"/>
        <v>669.30712835293707</v>
      </c>
      <c r="N642">
        <f t="shared" si="85"/>
        <v>0.26349539922338011</v>
      </c>
      <c r="O642">
        <f t="shared" si="86"/>
        <v>-1.2794468287897507</v>
      </c>
      <c r="P642" t="str">
        <f t="shared" si="87"/>
        <v/>
      </c>
      <c r="Q642" t="str">
        <f t="shared" si="88"/>
        <v/>
      </c>
      <c r="R642" t="str">
        <f t="shared" si="89"/>
        <v/>
      </c>
    </row>
    <row r="643" spans="1:18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90">(OFFSET(I643,$W$2,0)-H643)/H643</f>
        <v>3.8328626023095196E-4</v>
      </c>
      <c r="K643" s="3">
        <f t="shared" ref="K643:K706" ca="1" si="91">IF(ISNUMBER(J643),H643*J643,"")</f>
        <v>0.25635857799989026</v>
      </c>
      <c r="L643" s="6">
        <f t="shared" si="83"/>
        <v>642</v>
      </c>
      <c r="M643">
        <f t="shared" si="84"/>
        <v>669.30756460454677</v>
      </c>
      <c r="N643">
        <f t="shared" si="85"/>
        <v>0.26916849162295026</v>
      </c>
      <c r="O643">
        <f t="shared" si="86"/>
        <v>-1.2541014830948365</v>
      </c>
      <c r="P643" t="str">
        <f t="shared" si="87"/>
        <v/>
      </c>
      <c r="Q643" t="str">
        <f t="shared" si="88"/>
        <v/>
      </c>
      <c r="R643" t="str">
        <f t="shared" si="89"/>
        <v/>
      </c>
    </row>
    <row r="644" spans="1:18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90"/>
        <v>3.8328626023095196E-4</v>
      </c>
      <c r="K644" s="3">
        <f t="shared" ca="1" si="91"/>
        <v>0.25635857799989026</v>
      </c>
      <c r="L644" s="6">
        <f t="shared" ref="L644:L707" si="92">L643+1</f>
        <v>643</v>
      </c>
      <c r="M644">
        <f t="shared" si="84"/>
        <v>669.31053867128264</v>
      </c>
      <c r="N644">
        <f t="shared" si="85"/>
        <v>0.27478738345656056</v>
      </c>
      <c r="O644">
        <f t="shared" si="86"/>
        <v>-1.239280592139884</v>
      </c>
      <c r="P644" t="str">
        <f t="shared" si="87"/>
        <v/>
      </c>
      <c r="Q644" t="str">
        <f t="shared" si="88"/>
        <v/>
      </c>
      <c r="R644" t="str">
        <f t="shared" si="89"/>
        <v/>
      </c>
    </row>
    <row r="645" spans="1:18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90"/>
        <v>3.970065009475883E-4</v>
      </c>
      <c r="K645" s="3">
        <f t="shared" ca="1" si="91"/>
        <v>0.26553163199992014</v>
      </c>
      <c r="L645" s="6">
        <f t="shared" si="92"/>
        <v>644</v>
      </c>
      <c r="M645">
        <f t="shared" si="84"/>
        <v>669.30862198171587</v>
      </c>
      <c r="N645">
        <f t="shared" si="85"/>
        <v>0.28041186834492027</v>
      </c>
      <c r="O645">
        <f t="shared" si="86"/>
        <v>-1.2075879088659853</v>
      </c>
      <c r="P645" t="str">
        <f t="shared" si="87"/>
        <v/>
      </c>
      <c r="Q645" t="str">
        <f t="shared" si="88"/>
        <v/>
      </c>
      <c r="R645" t="str">
        <f t="shared" si="89"/>
        <v/>
      </c>
    </row>
    <row r="646" spans="1:18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90"/>
        <v>3.9476290822727231E-4</v>
      </c>
      <c r="K646" s="3">
        <f t="shared" ca="1" si="91"/>
        <v>0.26403163199995561</v>
      </c>
      <c r="L646" s="6">
        <f t="shared" si="92"/>
        <v>645</v>
      </c>
      <c r="M646">
        <f t="shared" si="84"/>
        <v>669.30181453584657</v>
      </c>
      <c r="N646">
        <f t="shared" si="85"/>
        <v>0.28553368030888016</v>
      </c>
      <c r="O646">
        <f t="shared" si="86"/>
        <v>-1.162085451662312</v>
      </c>
      <c r="P646" t="str">
        <f t="shared" si="87"/>
        <v/>
      </c>
      <c r="Q646" t="str">
        <f t="shared" si="88"/>
        <v/>
      </c>
      <c r="R646" t="str">
        <f t="shared" si="89"/>
        <v/>
      </c>
    </row>
    <row r="647" spans="1:18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90"/>
        <v>3.9386547395693535E-4</v>
      </c>
      <c r="K647" s="3">
        <f t="shared" ca="1" si="91"/>
        <v>0.26343163199999253</v>
      </c>
      <c r="L647" s="6">
        <f t="shared" si="92"/>
        <v>646</v>
      </c>
      <c r="M647">
        <f t="shared" si="84"/>
        <v>669.29011633367497</v>
      </c>
      <c r="N647">
        <f t="shared" si="85"/>
        <v>0.28959603402738643</v>
      </c>
      <c r="O647">
        <f t="shared" si="86"/>
        <v>-1.1053892182952798</v>
      </c>
      <c r="P647" t="str">
        <f t="shared" si="87"/>
        <v/>
      </c>
      <c r="Q647" t="str">
        <f t="shared" si="88"/>
        <v/>
      </c>
      <c r="R647" t="str">
        <f t="shared" si="89"/>
        <v/>
      </c>
    </row>
    <row r="648" spans="1:18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90"/>
        <v>3.6230458727227793E-4</v>
      </c>
      <c r="K648" s="3">
        <f t="shared" ca="1" si="91"/>
        <v>0.24233020200006195</v>
      </c>
      <c r="L648" s="6">
        <f t="shared" si="92"/>
        <v>647</v>
      </c>
      <c r="M648">
        <f t="shared" si="84"/>
        <v>669.27352737520073</v>
      </c>
      <c r="N648">
        <f t="shared" si="85"/>
        <v>0.29198252370572669</v>
      </c>
      <c r="O648">
        <f t="shared" si="86"/>
        <v>-1.0395395291076059</v>
      </c>
      <c r="P648" t="str">
        <f t="shared" si="87"/>
        <v/>
      </c>
      <c r="Q648" t="str">
        <f t="shared" si="88"/>
        <v/>
      </c>
      <c r="R648" t="str">
        <f t="shared" si="89"/>
        <v/>
      </c>
    </row>
    <row r="649" spans="1:18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90"/>
        <v>3.7695359324535873E-4</v>
      </c>
      <c r="K649" s="3">
        <f t="shared" ca="1" si="91"/>
        <v>0.25212830200007375</v>
      </c>
      <c r="L649" s="6">
        <f t="shared" si="92"/>
        <v>648</v>
      </c>
      <c r="M649">
        <f t="shared" si="84"/>
        <v>669.25204766042395</v>
      </c>
      <c r="N649">
        <f t="shared" si="85"/>
        <v>0.29199177038867408</v>
      </c>
      <c r="O649">
        <f t="shared" si="86"/>
        <v>-0.86320124737916692</v>
      </c>
      <c r="P649" t="str">
        <f t="shared" si="87"/>
        <v/>
      </c>
      <c r="Q649" t="str">
        <f t="shared" si="88"/>
        <v/>
      </c>
      <c r="R649" t="str">
        <f t="shared" si="89"/>
        <v/>
      </c>
    </row>
    <row r="650" spans="1:18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90"/>
        <v>3.7710594254866415E-4</v>
      </c>
      <c r="K650" s="3">
        <f t="shared" ca="1" si="91"/>
        <v>0.25223020200007795</v>
      </c>
      <c r="L650" s="6">
        <f t="shared" si="92"/>
        <v>649</v>
      </c>
      <c r="M650">
        <f t="shared" si="84"/>
        <v>669.22910576077311</v>
      </c>
      <c r="N650">
        <f t="shared" si="85"/>
        <v>0.28810056791951405</v>
      </c>
      <c r="O650">
        <f t="shared" si="86"/>
        <v>-0.79522842466979715</v>
      </c>
      <c r="P650" t="str">
        <f t="shared" si="87"/>
        <v/>
      </c>
      <c r="Q650" t="str">
        <f t="shared" si="88"/>
        <v/>
      </c>
      <c r="R650" t="str">
        <f t="shared" si="89"/>
        <v/>
      </c>
    </row>
    <row r="651" spans="1:18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90"/>
        <v>3.7757838984822152E-4</v>
      </c>
      <c r="K651" s="3">
        <f t="shared" ca="1" si="91"/>
        <v>0.25254620199996225</v>
      </c>
      <c r="L651" s="6">
        <f t="shared" si="92"/>
        <v>650</v>
      </c>
      <c r="M651">
        <f t="shared" si="84"/>
        <v>669.20112184431571</v>
      </c>
      <c r="N651">
        <f t="shared" si="85"/>
        <v>0.28014822526357552</v>
      </c>
      <c r="O651">
        <f t="shared" si="86"/>
        <v>-0.75360764508526179</v>
      </c>
      <c r="P651" t="str">
        <f t="shared" si="87"/>
        <v/>
      </c>
      <c r="Q651" t="str">
        <f t="shared" si="88"/>
        <v/>
      </c>
      <c r="R651" t="str">
        <f t="shared" si="89"/>
        <v/>
      </c>
    </row>
    <row r="652" spans="1:18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90"/>
        <v>1.230244099987137E-3</v>
      </c>
      <c r="K652" s="3">
        <f t="shared" ca="1" si="91"/>
        <v>0.82285820200013415</v>
      </c>
      <c r="L652" s="6">
        <f t="shared" si="92"/>
        <v>651</v>
      </c>
      <c r="M652">
        <f t="shared" si="84"/>
        <v>669.16695305390851</v>
      </c>
      <c r="N652">
        <f t="shared" si="85"/>
        <v>0.26688108588998205</v>
      </c>
      <c r="O652">
        <f t="shared" si="86"/>
        <v>-0.66304081954107363</v>
      </c>
      <c r="P652" t="str">
        <f t="shared" si="87"/>
        <v/>
      </c>
      <c r="Q652" t="str">
        <f t="shared" si="88"/>
        <v/>
      </c>
      <c r="R652" t="str">
        <f t="shared" si="89"/>
        <v/>
      </c>
    </row>
    <row r="653" spans="1:18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90"/>
        <v>1.4537176531050787E-3</v>
      </c>
      <c r="K653" s="3">
        <f t="shared" ca="1" si="91"/>
        <v>0.97233020200008013</v>
      </c>
      <c r="L653" s="6">
        <f t="shared" si="92"/>
        <v>652</v>
      </c>
      <c r="M653">
        <f t="shared" si="84"/>
        <v>669.12779266686289</v>
      </c>
      <c r="N653">
        <f t="shared" si="85"/>
        <v>0.24589145160544376</v>
      </c>
      <c r="O653">
        <f t="shared" si="86"/>
        <v>-0.51971171030355068</v>
      </c>
      <c r="P653" t="str">
        <f t="shared" si="87"/>
        <v/>
      </c>
      <c r="Q653" t="str">
        <f t="shared" si="88"/>
        <v/>
      </c>
      <c r="R653" t="str">
        <f t="shared" si="89"/>
        <v/>
      </c>
    </row>
    <row r="654" spans="1:18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90"/>
        <v>1.5597213769922189E-3</v>
      </c>
      <c r="K654" s="3">
        <f t="shared" ca="1" si="91"/>
        <v>1.0432302019999042</v>
      </c>
      <c r="L654" s="6">
        <f t="shared" si="92"/>
        <v>653</v>
      </c>
      <c r="M654">
        <f t="shared" si="84"/>
        <v>669.08478354032127</v>
      </c>
      <c r="N654">
        <f t="shared" si="85"/>
        <v>0.21324003368264671</v>
      </c>
      <c r="O654">
        <f t="shared" si="86"/>
        <v>-0.39759673105026366</v>
      </c>
      <c r="P654" t="str">
        <f t="shared" si="87"/>
        <v/>
      </c>
      <c r="Q654" t="str">
        <f t="shared" si="88"/>
        <v/>
      </c>
      <c r="R654" t="str">
        <f t="shared" si="89"/>
        <v/>
      </c>
    </row>
    <row r="655" spans="1:18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90"/>
        <v>1.5611175736494377E-3</v>
      </c>
      <c r="K655" s="3">
        <f t="shared" ca="1" si="91"/>
        <v>1.0441626020000285</v>
      </c>
      <c r="L655" s="6">
        <f t="shared" si="92"/>
        <v>654</v>
      </c>
      <c r="M655">
        <f t="shared" si="84"/>
        <v>669.03673239697332</v>
      </c>
      <c r="N655">
        <f t="shared" si="85"/>
        <v>0.16010136928051888</v>
      </c>
      <c r="O655">
        <f t="shared" si="86"/>
        <v>-0.22943212252582679</v>
      </c>
      <c r="P655" t="str">
        <f t="shared" si="87"/>
        <v/>
      </c>
      <c r="Q655" t="str">
        <f t="shared" si="88"/>
        <v/>
      </c>
      <c r="R655" t="str">
        <f t="shared" si="89"/>
        <v/>
      </c>
    </row>
    <row r="656" spans="1:18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90"/>
        <v>1.5698587127157876E-3</v>
      </c>
      <c r="K656" s="3">
        <f t="shared" ca="1" si="91"/>
        <v>1.0499999999999545</v>
      </c>
      <c r="L656" s="6">
        <f t="shared" si="92"/>
        <v>655</v>
      </c>
      <c r="M656">
        <f t="shared" si="84"/>
        <v>668.98363923681814</v>
      </c>
      <c r="N656">
        <f t="shared" si="85"/>
        <v>1.3116784715335341E-2</v>
      </c>
      <c r="O656">
        <f t="shared" si="86"/>
        <v>1.2473150651574669</v>
      </c>
      <c r="P656">
        <f t="shared" si="87"/>
        <v>1</v>
      </c>
      <c r="Q656">
        <f t="shared" ca="1" si="88"/>
        <v>1.0499999999999545</v>
      </c>
      <c r="R656">
        <f t="shared" ca="1" si="89"/>
        <v>1.0499999999999545</v>
      </c>
    </row>
    <row r="657" spans="1:18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90"/>
        <v>1.5698587127157876E-3</v>
      </c>
      <c r="K657" s="3">
        <f t="shared" ca="1" si="91"/>
        <v>1.0499999999999545</v>
      </c>
      <c r="L657" s="6">
        <f t="shared" si="92"/>
        <v>656</v>
      </c>
      <c r="M657">
        <f t="shared" si="84"/>
        <v>668.98768893380588</v>
      </c>
      <c r="N657">
        <f t="shared" si="85"/>
        <v>1.2196689820594752E-2</v>
      </c>
      <c r="O657">
        <f t="shared" si="86"/>
        <v>-0.28264987113280465</v>
      </c>
      <c r="P657" t="str">
        <f t="shared" si="87"/>
        <v/>
      </c>
      <c r="Q657" t="str">
        <f t="shared" si="88"/>
        <v/>
      </c>
      <c r="R657" t="str">
        <f t="shared" si="89"/>
        <v/>
      </c>
    </row>
    <row r="658" spans="1:18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90"/>
        <v>1.5698587127157876E-3</v>
      </c>
      <c r="K658" s="3">
        <f t="shared" ca="1" si="91"/>
        <v>1.0499999999999545</v>
      </c>
      <c r="L658" s="6">
        <f t="shared" si="92"/>
        <v>657</v>
      </c>
      <c r="M658">
        <f t="shared" si="84"/>
        <v>668.98993766405079</v>
      </c>
      <c r="N658">
        <f t="shared" si="85"/>
        <v>1.0608876391805817E-2</v>
      </c>
      <c r="O658">
        <f t="shared" si="86"/>
        <v>-0.53692048437272022</v>
      </c>
      <c r="P658" t="str">
        <f t="shared" si="87"/>
        <v/>
      </c>
      <c r="Q658" t="str">
        <f t="shared" si="88"/>
        <v/>
      </c>
      <c r="R658" t="str">
        <f t="shared" si="89"/>
        <v/>
      </c>
    </row>
    <row r="659" spans="1:18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90"/>
        <v>1.6560663825968395E-3</v>
      </c>
      <c r="K659" s="3">
        <f t="shared" ca="1" si="91"/>
        <v>1.1076599999998962</v>
      </c>
      <c r="L659" s="6">
        <f t="shared" si="92"/>
        <v>658</v>
      </c>
      <c r="M659">
        <f t="shared" si="84"/>
        <v>668.99137445655083</v>
      </c>
      <c r="N659">
        <f t="shared" si="85"/>
        <v>9.8964049453869971E-3</v>
      </c>
      <c r="O659">
        <f t="shared" si="86"/>
        <v>-14.285435704276185</v>
      </c>
      <c r="P659" t="str">
        <f t="shared" si="87"/>
        <v/>
      </c>
      <c r="Q659" t="str">
        <f t="shared" si="88"/>
        <v/>
      </c>
      <c r="R659" t="str">
        <f t="shared" si="89"/>
        <v/>
      </c>
    </row>
    <row r="660" spans="1:18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90"/>
        <v>1.4499469349318036E-3</v>
      </c>
      <c r="K660" s="3">
        <f t="shared" ca="1" si="91"/>
        <v>0.97000000000002728</v>
      </c>
      <c r="L660" s="6">
        <f t="shared" si="92"/>
        <v>659</v>
      </c>
      <c r="M660">
        <f t="shared" si="84"/>
        <v>668.97747653802605</v>
      </c>
      <c r="N660">
        <f t="shared" si="85"/>
        <v>2.5109339402521198E-2</v>
      </c>
      <c r="O660">
        <f t="shared" si="86"/>
        <v>-5.0768574984187271</v>
      </c>
      <c r="P660" t="str">
        <f t="shared" si="87"/>
        <v/>
      </c>
      <c r="Q660" t="str">
        <f t="shared" si="88"/>
        <v/>
      </c>
      <c r="R660" t="str">
        <f t="shared" si="89"/>
        <v/>
      </c>
    </row>
    <row r="661" spans="1:18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90"/>
        <v>1.4895202529185752E-3</v>
      </c>
      <c r="K661" s="3">
        <f t="shared" ca="1" si="91"/>
        <v>0.99647415399999761</v>
      </c>
      <c r="L661" s="6">
        <f t="shared" si="92"/>
        <v>660</v>
      </c>
      <c r="M661">
        <f t="shared" si="84"/>
        <v>668.96328849292377</v>
      </c>
      <c r="N661">
        <f t="shared" si="85"/>
        <v>3.270590202572761E-2</v>
      </c>
      <c r="O661">
        <f t="shared" si="86"/>
        <v>-3.4638547144985248</v>
      </c>
      <c r="P661" t="str">
        <f t="shared" si="87"/>
        <v/>
      </c>
      <c r="Q661" t="str">
        <f t="shared" si="88"/>
        <v/>
      </c>
      <c r="R661" t="str">
        <f t="shared" si="89"/>
        <v/>
      </c>
    </row>
    <row r="662" spans="1:18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90"/>
        <v>1.5059678022094267E-3</v>
      </c>
      <c r="K662" s="3">
        <f t="shared" ca="1" si="91"/>
        <v>1.0074774000000843</v>
      </c>
      <c r="L662" s="6">
        <f t="shared" si="92"/>
        <v>661</v>
      </c>
      <c r="M662">
        <f t="shared" si="84"/>
        <v>668.94970548983861</v>
      </c>
      <c r="N662">
        <f t="shared" si="85"/>
        <v>3.7593440808485708E-2</v>
      </c>
      <c r="O662">
        <f t="shared" si="86"/>
        <v>-2.6522044190240295</v>
      </c>
      <c r="P662" t="str">
        <f t="shared" si="87"/>
        <v/>
      </c>
      <c r="Q662" t="str">
        <f t="shared" si="88"/>
        <v/>
      </c>
      <c r="R662" t="str">
        <f t="shared" si="89"/>
        <v/>
      </c>
    </row>
    <row r="663" spans="1:18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90"/>
        <v>1.5065890372052905E-3</v>
      </c>
      <c r="K663" s="3">
        <f t="shared" ca="1" si="91"/>
        <v>1.0078929999999673</v>
      </c>
      <c r="L663" s="6">
        <f t="shared" si="92"/>
        <v>662</v>
      </c>
      <c r="M663">
        <f t="shared" si="84"/>
        <v>668.93672752876989</v>
      </c>
      <c r="N663">
        <f t="shared" si="85"/>
        <v>4.0909163041464525E-2</v>
      </c>
      <c r="O663">
        <f t="shared" si="86"/>
        <v>-1.8755585073229264</v>
      </c>
      <c r="P663" t="str">
        <f t="shared" si="87"/>
        <v/>
      </c>
      <c r="Q663" t="str">
        <f t="shared" si="88"/>
        <v/>
      </c>
      <c r="R663" t="str">
        <f t="shared" si="89"/>
        <v/>
      </c>
    </row>
    <row r="664" spans="1:18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90"/>
        <v>1.5095786185145273E-3</v>
      </c>
      <c r="K664" s="3">
        <f t="shared" ca="1" si="91"/>
        <v>1.0098930000000337</v>
      </c>
      <c r="L664" s="6">
        <f t="shared" si="92"/>
        <v>663</v>
      </c>
      <c r="M664">
        <f t="shared" si="84"/>
        <v>668.92549746686109</v>
      </c>
      <c r="N664">
        <f t="shared" si="85"/>
        <v>4.2645035250996721E-2</v>
      </c>
      <c r="O664">
        <f t="shared" si="86"/>
        <v>-1.535875547424808</v>
      </c>
      <c r="P664" t="str">
        <f t="shared" si="87"/>
        <v/>
      </c>
      <c r="Q664" t="str">
        <f t="shared" si="88"/>
        <v/>
      </c>
      <c r="R664" t="str">
        <f t="shared" si="89"/>
        <v/>
      </c>
    </row>
    <row r="665" spans="1:18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90"/>
        <v>1.5097385611145024E-3</v>
      </c>
      <c r="K665" s="3">
        <f t="shared" ca="1" si="91"/>
        <v>1.0099999999999909</v>
      </c>
      <c r="L665" s="6">
        <f t="shared" si="92"/>
        <v>664</v>
      </c>
      <c r="M665">
        <f t="shared" si="84"/>
        <v>668.91482202680095</v>
      </c>
      <c r="N665">
        <f t="shared" si="85"/>
        <v>4.375393096277367E-2</v>
      </c>
      <c r="O665">
        <f t="shared" si="86"/>
        <v>-1.2529623189189034</v>
      </c>
      <c r="P665" t="str">
        <f t="shared" si="87"/>
        <v/>
      </c>
      <c r="Q665" t="str">
        <f t="shared" si="88"/>
        <v/>
      </c>
      <c r="R665" t="str">
        <f t="shared" si="89"/>
        <v/>
      </c>
    </row>
    <row r="666" spans="1:18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90"/>
        <v>1.5097385611145024E-3</v>
      </c>
      <c r="K666" s="3">
        <f t="shared" ca="1" si="91"/>
        <v>1.0099999999999909</v>
      </c>
      <c r="L666" s="6">
        <f t="shared" si="92"/>
        <v>665</v>
      </c>
      <c r="M666">
        <f t="shared" si="84"/>
        <v>668.90470120858936</v>
      </c>
      <c r="N666">
        <f t="shared" si="85"/>
        <v>4.4377375843295978E-2</v>
      </c>
      <c r="O666">
        <f t="shared" si="86"/>
        <v>-1.0072972486519329</v>
      </c>
      <c r="P666" t="str">
        <f t="shared" si="87"/>
        <v/>
      </c>
      <c r="Q666" t="str">
        <f t="shared" si="88"/>
        <v/>
      </c>
      <c r="R666" t="str">
        <f t="shared" si="89"/>
        <v/>
      </c>
    </row>
    <row r="667" spans="1:18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90"/>
        <v>1.5097385611145024E-3</v>
      </c>
      <c r="K667" s="3">
        <f t="shared" ca="1" si="91"/>
        <v>1.0099999999999909</v>
      </c>
      <c r="L667" s="6">
        <f t="shared" si="92"/>
        <v>666</v>
      </c>
      <c r="M667">
        <f t="shared" si="84"/>
        <v>668.89513501222677</v>
      </c>
      <c r="N667">
        <f t="shared" si="85"/>
        <v>4.4622722437799515E-2</v>
      </c>
      <c r="O667">
        <f t="shared" si="86"/>
        <v>-0.78737939568200455</v>
      </c>
      <c r="P667" t="str">
        <f t="shared" si="87"/>
        <v/>
      </c>
      <c r="Q667" t="str">
        <f t="shared" si="88"/>
        <v/>
      </c>
      <c r="R667" t="str">
        <f t="shared" si="89"/>
        <v/>
      </c>
    </row>
    <row r="668" spans="1:18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90"/>
        <v>1.7404793346688667E-3</v>
      </c>
      <c r="K668" s="3">
        <f t="shared" ca="1" si="91"/>
        <v>1.1643632701001252</v>
      </c>
      <c r="L668" s="6">
        <f t="shared" si="92"/>
        <v>667</v>
      </c>
      <c r="M668">
        <f t="shared" si="84"/>
        <v>668.88612343771297</v>
      </c>
      <c r="N668">
        <f t="shared" si="85"/>
        <v>4.4576351705181032E-2</v>
      </c>
      <c r="O668">
        <f t="shared" si="86"/>
        <v>1.1187744213985151</v>
      </c>
      <c r="P668">
        <f t="shared" si="87"/>
        <v>1</v>
      </c>
      <c r="Q668">
        <f t="shared" ca="1" si="88"/>
        <v>1.1643632701001252</v>
      </c>
      <c r="R668">
        <f t="shared" ca="1" si="89"/>
        <v>1.1643632701001252</v>
      </c>
    </row>
    <row r="669" spans="1:18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90"/>
        <v>1.7482399887891384E-3</v>
      </c>
      <c r="K669" s="3">
        <f t="shared" ca="1" si="91"/>
        <v>1.1695550701000457</v>
      </c>
      <c r="L669" s="6">
        <f t="shared" si="92"/>
        <v>668</v>
      </c>
      <c r="M669">
        <f t="shared" si="84"/>
        <v>668.88635155016777</v>
      </c>
      <c r="N669">
        <f t="shared" si="85"/>
        <v>4.4956402082535082E-2</v>
      </c>
      <c r="O669">
        <f t="shared" si="86"/>
        <v>1.1042424956756018</v>
      </c>
      <c r="P669">
        <f t="shared" si="87"/>
        <v>1</v>
      </c>
      <c r="Q669">
        <f t="shared" ca="1" si="88"/>
        <v>1.1695550701000457</v>
      </c>
      <c r="R669" t="str">
        <f t="shared" si="89"/>
        <v/>
      </c>
    </row>
    <row r="670" spans="1:18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90"/>
        <v>1.8402608509841922E-3</v>
      </c>
      <c r="K670" s="3">
        <f t="shared" ca="1" si="91"/>
        <v>1.2311161066999148</v>
      </c>
      <c r="L670" s="6">
        <f t="shared" si="92"/>
        <v>669</v>
      </c>
      <c r="M670">
        <f t="shared" si="84"/>
        <v>668.88629963266919</v>
      </c>
      <c r="N670">
        <f t="shared" si="85"/>
        <v>4.5195135582821948E-2</v>
      </c>
      <c r="O670">
        <f t="shared" si="86"/>
        <v>2.515765598765527</v>
      </c>
      <c r="P670">
        <f t="shared" si="87"/>
        <v>1</v>
      </c>
      <c r="Q670">
        <f t="shared" ca="1" si="88"/>
        <v>1.2311161066999148</v>
      </c>
      <c r="R670" t="str">
        <f t="shared" si="89"/>
        <v/>
      </c>
    </row>
    <row r="671" spans="1:18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90"/>
        <v>2.1781672606466739E-3</v>
      </c>
      <c r="K671" s="3">
        <f t="shared" ca="1" si="91"/>
        <v>1.4571721157000184</v>
      </c>
      <c r="L671" s="6">
        <f t="shared" si="92"/>
        <v>670</v>
      </c>
      <c r="M671">
        <f t="shared" si="84"/>
        <v>668.89369750019432</v>
      </c>
      <c r="N671">
        <f t="shared" si="85"/>
        <v>4.8562296998749213E-2</v>
      </c>
      <c r="O671">
        <f t="shared" si="86"/>
        <v>2.1889924154208957</v>
      </c>
      <c r="P671">
        <f t="shared" si="87"/>
        <v>1</v>
      </c>
      <c r="Q671">
        <f t="shared" ca="1" si="88"/>
        <v>1.4571721157000184</v>
      </c>
      <c r="R671" t="str">
        <f t="shared" si="89"/>
        <v/>
      </c>
    </row>
    <row r="672" spans="1:18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90"/>
        <v>2.1937352063557598E-3</v>
      </c>
      <c r="K672" s="3">
        <f t="shared" ca="1" si="91"/>
        <v>1.4675869156999397</v>
      </c>
      <c r="L672" s="6">
        <f t="shared" si="92"/>
        <v>671</v>
      </c>
      <c r="M672">
        <f t="shared" si="84"/>
        <v>668.90073713857271</v>
      </c>
      <c r="N672">
        <f t="shared" si="85"/>
        <v>5.1319615551411776E-2</v>
      </c>
      <c r="O672">
        <f t="shared" si="86"/>
        <v>1.9342089834607308</v>
      </c>
      <c r="P672">
        <f t="shared" si="87"/>
        <v>1</v>
      </c>
      <c r="Q672">
        <f t="shared" ca="1" si="88"/>
        <v>1.4675869156999397</v>
      </c>
      <c r="R672" t="str">
        <f t="shared" si="89"/>
        <v/>
      </c>
    </row>
    <row r="673" spans="1:18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90"/>
        <v>2.2087796763778497E-3</v>
      </c>
      <c r="K673" s="3">
        <f t="shared" ca="1" si="91"/>
        <v>1.4776515157000176</v>
      </c>
      <c r="L673" s="6">
        <f t="shared" si="92"/>
        <v>672</v>
      </c>
      <c r="M673">
        <f t="shared" si="84"/>
        <v>668.90757509627917</v>
      </c>
      <c r="N673">
        <f t="shared" si="85"/>
        <v>5.3643705167877337E-2</v>
      </c>
      <c r="O673">
        <f t="shared" si="86"/>
        <v>1.7229403418645848</v>
      </c>
      <c r="P673">
        <f t="shared" si="87"/>
        <v>1</v>
      </c>
      <c r="Q673">
        <f t="shared" ca="1" si="88"/>
        <v>1.4776515157000176</v>
      </c>
      <c r="R673" t="str">
        <f t="shared" si="89"/>
        <v/>
      </c>
    </row>
    <row r="674" spans="1:18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90"/>
        <v>2.2087796763778497E-3</v>
      </c>
      <c r="K674" s="3">
        <f t="shared" ca="1" si="91"/>
        <v>1.4776515157000176</v>
      </c>
      <c r="L674" s="6">
        <f t="shared" si="92"/>
        <v>673</v>
      </c>
      <c r="M674">
        <f t="shared" si="84"/>
        <v>668.91483322205261</v>
      </c>
      <c r="N674">
        <f t="shared" si="85"/>
        <v>5.5713476793302449E-2</v>
      </c>
      <c r="O674">
        <f t="shared" si="86"/>
        <v>1.5286566706896141</v>
      </c>
      <c r="P674">
        <f t="shared" si="87"/>
        <v>1</v>
      </c>
      <c r="Q674">
        <f t="shared" ca="1" si="88"/>
        <v>1.4776515157000176</v>
      </c>
      <c r="R674" t="str">
        <f t="shared" si="89"/>
        <v/>
      </c>
    </row>
    <row r="675" spans="1:18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90"/>
        <v>2.222830708530838E-3</v>
      </c>
      <c r="K675" s="3">
        <f t="shared" ca="1" si="91"/>
        <v>1.4870515157000455</v>
      </c>
      <c r="L675" s="6">
        <f t="shared" si="92"/>
        <v>674</v>
      </c>
      <c r="M675">
        <f t="shared" si="84"/>
        <v>668.92194008732179</v>
      </c>
      <c r="N675">
        <f t="shared" si="85"/>
        <v>5.7433338321140517E-2</v>
      </c>
      <c r="O675">
        <f t="shared" si="86"/>
        <v>1.359139394644602</v>
      </c>
      <c r="P675">
        <f t="shared" si="87"/>
        <v>1</v>
      </c>
      <c r="Q675">
        <f t="shared" ca="1" si="88"/>
        <v>1.4870515157000455</v>
      </c>
      <c r="R675" t="str">
        <f t="shared" si="89"/>
        <v/>
      </c>
    </row>
    <row r="676" spans="1:18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90"/>
        <v>2.7530198022391707E-3</v>
      </c>
      <c r="K676" s="3">
        <f t="shared" ca="1" si="91"/>
        <v>1.8417427174999828</v>
      </c>
      <c r="L676" s="6">
        <f t="shared" si="92"/>
        <v>675</v>
      </c>
      <c r="M676">
        <f t="shared" si="84"/>
        <v>668.92889569208694</v>
      </c>
      <c r="N676">
        <f t="shared" si="85"/>
        <v>5.8850076655453505E-2</v>
      </c>
      <c r="O676">
        <f t="shared" si="86"/>
        <v>1.2082279574477217</v>
      </c>
      <c r="P676">
        <f t="shared" si="87"/>
        <v>1</v>
      </c>
      <c r="Q676">
        <f t="shared" ca="1" si="88"/>
        <v>1.8417427174999828</v>
      </c>
      <c r="R676" t="str">
        <f t="shared" si="89"/>
        <v/>
      </c>
    </row>
    <row r="677" spans="1:18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90"/>
        <v>2.7838417876201657E-3</v>
      </c>
      <c r="K677" s="3">
        <f t="shared" ca="1" si="91"/>
        <v>1.8623623175000146</v>
      </c>
      <c r="L677" s="6">
        <f t="shared" si="92"/>
        <v>676</v>
      </c>
      <c r="M677">
        <f t="shared" si="84"/>
        <v>668.93570003634773</v>
      </c>
      <c r="N677">
        <f t="shared" si="85"/>
        <v>6.0000575247945054E-2</v>
      </c>
      <c r="O677">
        <f t="shared" si="86"/>
        <v>1.0716557864080931</v>
      </c>
      <c r="P677">
        <f t="shared" si="87"/>
        <v>1</v>
      </c>
      <c r="Q677">
        <f t="shared" ca="1" si="88"/>
        <v>1.8623623175000146</v>
      </c>
      <c r="R677" t="str">
        <f t="shared" si="89"/>
        <v/>
      </c>
    </row>
    <row r="678" spans="1:18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90"/>
        <v>2.8675732137997487E-3</v>
      </c>
      <c r="K678" s="3">
        <f t="shared" ca="1" si="91"/>
        <v>1.918377804299894</v>
      </c>
      <c r="L678" s="6">
        <f t="shared" si="92"/>
        <v>677</v>
      </c>
      <c r="M678">
        <f t="shared" si="84"/>
        <v>668.94235312010426</v>
      </c>
      <c r="N678">
        <f t="shared" si="85"/>
        <v>6.0914719535994116E-2</v>
      </c>
      <c r="O678">
        <f t="shared" si="86"/>
        <v>0.94635385888428758</v>
      </c>
      <c r="P678" t="str">
        <f t="shared" si="87"/>
        <v/>
      </c>
      <c r="Q678" t="str">
        <f t="shared" si="88"/>
        <v/>
      </c>
      <c r="R678" t="str">
        <f t="shared" si="89"/>
        <v/>
      </c>
    </row>
    <row r="679" spans="1:18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90"/>
        <v>2.8717354781088418E-3</v>
      </c>
      <c r="K679" s="3">
        <f t="shared" ca="1" si="91"/>
        <v>1.9211623175000341</v>
      </c>
      <c r="L679" s="6">
        <f t="shared" si="92"/>
        <v>678</v>
      </c>
      <c r="M679">
        <f t="shared" ref="M679:M742" si="93">FORECAST(L679,F644:F678,L644:L678)</f>
        <v>668.94885494335688</v>
      </c>
      <c r="N679">
        <f t="shared" ref="N679:N742" si="94">STEYX(F644:F678,L644:L678)</f>
        <v>6.1617286099546698E-2</v>
      </c>
      <c r="O679">
        <f t="shared" ref="O679:O742" si="95">(F679-M679)/N679</f>
        <v>0.83004396786470036</v>
      </c>
      <c r="P679" t="str">
        <f t="shared" ref="P679:P742" si="96">IF(O679&gt;1,1,"")</f>
        <v/>
      </c>
      <c r="Q679" t="str">
        <f t="shared" ref="Q679:Q742" si="97">IF(P679=1,K679,"")</f>
        <v/>
      </c>
      <c r="R679" t="str">
        <f t="shared" ref="R679:R742" si="98">IF(P679=1,IF(ISNUMBER(P678),"",K679),"")</f>
        <v/>
      </c>
    </row>
    <row r="680" spans="1:18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90"/>
        <v>2.8793456068102554E-3</v>
      </c>
      <c r="K680" s="3">
        <f t="shared" ca="1" si="91"/>
        <v>1.9262534174999928</v>
      </c>
      <c r="L680" s="6">
        <f t="shared" si="92"/>
        <v>679</v>
      </c>
      <c r="M680">
        <f t="shared" si="93"/>
        <v>668.95520550610502</v>
      </c>
      <c r="N680">
        <f t="shared" si="94"/>
        <v>6.2129221865952183E-2</v>
      </c>
      <c r="O680">
        <f t="shared" si="95"/>
        <v>0.72098913441456181</v>
      </c>
      <c r="P680" t="str">
        <f t="shared" si="96"/>
        <v/>
      </c>
      <c r="Q680" t="str">
        <f t="shared" si="97"/>
        <v/>
      </c>
      <c r="R680" t="str">
        <f t="shared" si="98"/>
        <v/>
      </c>
    </row>
    <row r="681" spans="1:18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90"/>
        <v>2.9222069511101512E-3</v>
      </c>
      <c r="K681" s="3">
        <f t="shared" ca="1" si="91"/>
        <v>1.9548842285001911</v>
      </c>
      <c r="L681" s="6">
        <f t="shared" si="92"/>
        <v>680</v>
      </c>
      <c r="M681">
        <f t="shared" si="93"/>
        <v>668.96140480834902</v>
      </c>
      <c r="N681">
        <f t="shared" si="94"/>
        <v>6.2468540234497674E-2</v>
      </c>
      <c r="O681">
        <f t="shared" si="95"/>
        <v>0.45775347948985001</v>
      </c>
      <c r="P681" t="str">
        <f t="shared" si="96"/>
        <v/>
      </c>
      <c r="Q681" t="str">
        <f t="shared" si="97"/>
        <v/>
      </c>
      <c r="R681" t="str">
        <f t="shared" si="98"/>
        <v/>
      </c>
    </row>
    <row r="682" spans="1:18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90"/>
        <v>3.0272043496851033E-3</v>
      </c>
      <c r="K682" s="3">
        <f t="shared" ca="1" si="91"/>
        <v>2.0251236555001242</v>
      </c>
      <c r="L682" s="6">
        <f t="shared" si="92"/>
        <v>681</v>
      </c>
      <c r="M682">
        <f t="shared" si="93"/>
        <v>668.96630999294621</v>
      </c>
      <c r="N682">
        <f t="shared" si="94"/>
        <v>6.2511850186812254E-2</v>
      </c>
      <c r="O682">
        <f t="shared" si="95"/>
        <v>0.37896825934611428</v>
      </c>
      <c r="P682" t="str">
        <f t="shared" si="96"/>
        <v/>
      </c>
      <c r="Q682" t="str">
        <f t="shared" si="97"/>
        <v/>
      </c>
      <c r="R682" t="str">
        <f t="shared" si="98"/>
        <v/>
      </c>
    </row>
    <row r="683" spans="1:18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90"/>
        <v>3.0272043496851033E-3</v>
      </c>
      <c r="K683" s="3">
        <f t="shared" ca="1" si="91"/>
        <v>2.0251236555001242</v>
      </c>
      <c r="L683" s="6">
        <f t="shared" si="92"/>
        <v>682</v>
      </c>
      <c r="M683">
        <f t="shared" si="93"/>
        <v>668.97111433720704</v>
      </c>
      <c r="N683">
        <f t="shared" si="94"/>
        <v>6.2457270802425545E-2</v>
      </c>
      <c r="O683">
        <f t="shared" si="95"/>
        <v>0.46248679171932738</v>
      </c>
      <c r="P683" t="str">
        <f t="shared" si="96"/>
        <v/>
      </c>
      <c r="Q683" t="str">
        <f t="shared" si="97"/>
        <v/>
      </c>
      <c r="R683" t="str">
        <f t="shared" si="98"/>
        <v/>
      </c>
    </row>
    <row r="684" spans="1:18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90"/>
        <v>3.0702020581024241E-3</v>
      </c>
      <c r="K684" s="3">
        <f t="shared" ca="1" si="91"/>
        <v>2.0537999999997965</v>
      </c>
      <c r="L684" s="6">
        <f t="shared" si="92"/>
        <v>683</v>
      </c>
      <c r="M684">
        <f t="shared" si="93"/>
        <v>668.97696069827452</v>
      </c>
      <c r="N684">
        <f t="shared" si="94"/>
        <v>6.2407075355997481E-2</v>
      </c>
      <c r="O684">
        <f t="shared" si="95"/>
        <v>0.33632270709385098</v>
      </c>
      <c r="P684" t="str">
        <f t="shared" si="96"/>
        <v/>
      </c>
      <c r="Q684" t="str">
        <f t="shared" si="97"/>
        <v/>
      </c>
      <c r="R684" t="str">
        <f t="shared" si="98"/>
        <v/>
      </c>
    </row>
    <row r="685" spans="1:18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90"/>
        <v>3.0702020581024241E-3</v>
      </c>
      <c r="K685" s="3">
        <f t="shared" ca="1" si="91"/>
        <v>2.0537999999997965</v>
      </c>
      <c r="L685" s="6">
        <f t="shared" si="92"/>
        <v>684</v>
      </c>
      <c r="M685">
        <f t="shared" si="93"/>
        <v>668.9842870153193</v>
      </c>
      <c r="N685">
        <f t="shared" si="94"/>
        <v>6.1429365876971259E-2</v>
      </c>
      <c r="O685">
        <f t="shared" si="95"/>
        <v>0.25578946577721912</v>
      </c>
      <c r="P685" t="str">
        <f t="shared" si="96"/>
        <v/>
      </c>
      <c r="Q685" t="str">
        <f t="shared" si="97"/>
        <v/>
      </c>
      <c r="R685" t="str">
        <f t="shared" si="98"/>
        <v/>
      </c>
    </row>
    <row r="686" spans="1:18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90"/>
        <v>3.1565390953660405E-3</v>
      </c>
      <c r="K686" s="3">
        <f t="shared" ca="1" si="91"/>
        <v>2.1115546005000851</v>
      </c>
      <c r="L686" s="6">
        <f t="shared" si="92"/>
        <v>685</v>
      </c>
      <c r="M686">
        <f t="shared" si="93"/>
        <v>668.99185800017779</v>
      </c>
      <c r="N686">
        <f t="shared" si="94"/>
        <v>6.0141202115672546E-2</v>
      </c>
      <c r="O686">
        <f t="shared" si="95"/>
        <v>0.13538139471430283</v>
      </c>
      <c r="P686" t="str">
        <f t="shared" si="96"/>
        <v/>
      </c>
      <c r="Q686" t="str">
        <f t="shared" si="97"/>
        <v/>
      </c>
      <c r="R686" t="str">
        <f t="shared" si="98"/>
        <v/>
      </c>
    </row>
    <row r="687" spans="1:18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90"/>
        <v>3.1572534255959578E-3</v>
      </c>
      <c r="K687" s="3">
        <f t="shared" ca="1" si="91"/>
        <v>2.112030945000015</v>
      </c>
      <c r="L687" s="6">
        <f t="shared" si="92"/>
        <v>686</v>
      </c>
      <c r="M687">
        <f t="shared" si="93"/>
        <v>668.99880713629659</v>
      </c>
      <c r="N687">
        <f t="shared" si="94"/>
        <v>5.8909664778892132E-2</v>
      </c>
      <c r="O687">
        <f t="shared" si="95"/>
        <v>2.0249032274858386E-2</v>
      </c>
      <c r="P687" t="str">
        <f t="shared" si="96"/>
        <v/>
      </c>
      <c r="Q687" t="str">
        <f t="shared" si="97"/>
        <v/>
      </c>
      <c r="R687" t="str">
        <f t="shared" si="98"/>
        <v/>
      </c>
    </row>
    <row r="688" spans="1:18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90"/>
        <v>4.0977672984343402E-3</v>
      </c>
      <c r="K688" s="3">
        <f t="shared" ca="1" si="91"/>
        <v>2.7411836089999042</v>
      </c>
      <c r="L688" s="6">
        <f t="shared" si="92"/>
        <v>687</v>
      </c>
      <c r="M688">
        <f t="shared" si="93"/>
        <v>669.0057058522475</v>
      </c>
      <c r="N688">
        <f t="shared" si="94"/>
        <v>5.740668493408585E-2</v>
      </c>
      <c r="O688">
        <f t="shared" si="95"/>
        <v>-9.9393515825782167E-2</v>
      </c>
      <c r="P688" t="str">
        <f t="shared" si="96"/>
        <v/>
      </c>
      <c r="Q688" t="str">
        <f t="shared" si="97"/>
        <v/>
      </c>
      <c r="R688" t="str">
        <f t="shared" si="98"/>
        <v/>
      </c>
    </row>
    <row r="689" spans="1:18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90"/>
        <v>4.1233538427223873E-3</v>
      </c>
      <c r="K689" s="3">
        <f t="shared" ca="1" si="91"/>
        <v>2.7582996164999254</v>
      </c>
      <c r="L689" s="6">
        <f t="shared" si="92"/>
        <v>688</v>
      </c>
      <c r="M689">
        <f t="shared" si="93"/>
        <v>669.01317599676997</v>
      </c>
      <c r="N689">
        <f t="shared" si="94"/>
        <v>5.5111388570821637E-2</v>
      </c>
      <c r="O689">
        <f t="shared" si="95"/>
        <v>-0.23907938289454664</v>
      </c>
      <c r="P689" t="str">
        <f t="shared" si="96"/>
        <v/>
      </c>
      <c r="Q689" t="str">
        <f t="shared" si="97"/>
        <v/>
      </c>
      <c r="R689" t="str">
        <f t="shared" si="98"/>
        <v/>
      </c>
    </row>
    <row r="690" spans="1:18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90"/>
        <v>4.1668142636100969E-3</v>
      </c>
      <c r="K690" s="3">
        <f t="shared" ca="1" si="91"/>
        <v>2.7873722759999282</v>
      </c>
      <c r="L690" s="6">
        <f t="shared" si="92"/>
        <v>689</v>
      </c>
      <c r="M690">
        <f t="shared" si="93"/>
        <v>669.02064614129222</v>
      </c>
      <c r="N690">
        <f t="shared" si="94"/>
        <v>5.2361609564013215E-2</v>
      </c>
      <c r="O690">
        <f t="shared" si="95"/>
        <v>-0.39429921012985153</v>
      </c>
      <c r="P690" t="str">
        <f t="shared" si="96"/>
        <v/>
      </c>
      <c r="Q690" t="str">
        <f t="shared" si="97"/>
        <v/>
      </c>
      <c r="R690" t="str">
        <f t="shared" si="98"/>
        <v/>
      </c>
    </row>
    <row r="691" spans="1:18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90"/>
        <v>4.5123717900464226E-3</v>
      </c>
      <c r="K691" s="3">
        <f t="shared" ca="1" si="91"/>
        <v>3.0185126965000109</v>
      </c>
      <c r="L691" s="6">
        <f t="shared" si="92"/>
        <v>690</v>
      </c>
      <c r="M691">
        <f t="shared" si="93"/>
        <v>669.02811628581458</v>
      </c>
      <c r="N691">
        <f t="shared" si="94"/>
        <v>4.908101968084623E-2</v>
      </c>
      <c r="O691">
        <f t="shared" si="95"/>
        <v>-0.57285455757449522</v>
      </c>
      <c r="P691" t="str">
        <f t="shared" si="96"/>
        <v/>
      </c>
      <c r="Q691" t="str">
        <f t="shared" si="97"/>
        <v/>
      </c>
      <c r="R691" t="str">
        <f t="shared" si="98"/>
        <v/>
      </c>
    </row>
    <row r="692" spans="1:18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90"/>
        <v>4.5131316227884806E-3</v>
      </c>
      <c r="K692" s="3">
        <f t="shared" ca="1" si="91"/>
        <v>3.0190186964999839</v>
      </c>
      <c r="L692" s="6">
        <f t="shared" si="92"/>
        <v>691</v>
      </c>
      <c r="M692">
        <f t="shared" si="93"/>
        <v>669.03558643033693</v>
      </c>
      <c r="N692">
        <f t="shared" si="94"/>
        <v>4.5154071361688385E-2</v>
      </c>
      <c r="O692">
        <f t="shared" si="95"/>
        <v>-0.78811122150832758</v>
      </c>
      <c r="P692" t="str">
        <f t="shared" si="96"/>
        <v/>
      </c>
      <c r="Q692" t="str">
        <f t="shared" si="97"/>
        <v/>
      </c>
      <c r="R692" t="str">
        <f t="shared" si="98"/>
        <v/>
      </c>
    </row>
    <row r="693" spans="1:18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90"/>
        <v>4.5138543712034077E-3</v>
      </c>
      <c r="K693" s="3">
        <f t="shared" ca="1" si="91"/>
        <v>3.0194999999999932</v>
      </c>
      <c r="L693" s="6">
        <f t="shared" si="92"/>
        <v>692</v>
      </c>
      <c r="M693">
        <f t="shared" si="93"/>
        <v>669.04207663707257</v>
      </c>
      <c r="N693">
        <f t="shared" si="94"/>
        <v>4.1774686084747013E-2</v>
      </c>
      <c r="O693">
        <f t="shared" si="95"/>
        <v>-1.0072280851424982</v>
      </c>
      <c r="P693" t="str">
        <f t="shared" si="96"/>
        <v/>
      </c>
      <c r="Q693" t="str">
        <f t="shared" si="97"/>
        <v/>
      </c>
      <c r="R693" t="str">
        <f t="shared" si="98"/>
        <v/>
      </c>
    </row>
    <row r="694" spans="1:18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90"/>
        <v>4.5639060167532415E-3</v>
      </c>
      <c r="K694" s="3">
        <f t="shared" ca="1" si="91"/>
        <v>3.0529815727999221</v>
      </c>
      <c r="L694" s="6">
        <f t="shared" si="92"/>
        <v>693</v>
      </c>
      <c r="M694">
        <f t="shared" si="93"/>
        <v>669.04848738939324</v>
      </c>
      <c r="N694">
        <f t="shared" si="94"/>
        <v>3.7833053421941883E-2</v>
      </c>
      <c r="O694">
        <f t="shared" si="95"/>
        <v>-1.3088393590917613</v>
      </c>
      <c r="P694" t="str">
        <f t="shared" si="96"/>
        <v/>
      </c>
      <c r="Q694" t="str">
        <f t="shared" si="97"/>
        <v/>
      </c>
      <c r="R694" t="str">
        <f t="shared" si="98"/>
        <v/>
      </c>
    </row>
    <row r="695" spans="1:18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90"/>
        <v>4.573678499076847E-3</v>
      </c>
      <c r="K695" s="3">
        <f t="shared" ca="1" si="91"/>
        <v>3.0595186964999357</v>
      </c>
      <c r="L695" s="6">
        <f t="shared" si="92"/>
        <v>694</v>
      </c>
      <c r="M695">
        <f t="shared" si="93"/>
        <v>669.04635317970713</v>
      </c>
      <c r="N695">
        <f t="shared" si="94"/>
        <v>3.8398978392174266E-2</v>
      </c>
      <c r="O695">
        <f t="shared" si="95"/>
        <v>-1.2339698005298108</v>
      </c>
      <c r="P695" t="str">
        <f t="shared" si="96"/>
        <v/>
      </c>
      <c r="Q695" t="str">
        <f t="shared" si="97"/>
        <v/>
      </c>
      <c r="R695" t="str">
        <f t="shared" si="98"/>
        <v/>
      </c>
    </row>
    <row r="696" spans="1:18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90"/>
        <v>4.5744012915955772E-3</v>
      </c>
      <c r="K696" s="3">
        <f t="shared" ca="1" si="91"/>
        <v>3.0599999999999459</v>
      </c>
      <c r="L696" s="6">
        <f t="shared" si="92"/>
        <v>695</v>
      </c>
      <c r="M696">
        <f t="shared" si="93"/>
        <v>669.04346786077758</v>
      </c>
      <c r="N696">
        <f t="shared" si="94"/>
        <v>3.8606035139114453E-2</v>
      </c>
      <c r="O696">
        <f t="shared" si="95"/>
        <v>-1.1526141085778756</v>
      </c>
      <c r="P696" t="str">
        <f t="shared" si="96"/>
        <v/>
      </c>
      <c r="Q696" t="str">
        <f t="shared" si="97"/>
        <v/>
      </c>
      <c r="R696" t="str">
        <f t="shared" si="98"/>
        <v/>
      </c>
    </row>
    <row r="697" spans="1:18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90"/>
        <v>4.793235865697792E-3</v>
      </c>
      <c r="K697" s="3">
        <f t="shared" ca="1" si="91"/>
        <v>3.2063871999998814</v>
      </c>
      <c r="L697" s="6">
        <f t="shared" si="92"/>
        <v>696</v>
      </c>
      <c r="M697">
        <f t="shared" si="93"/>
        <v>669.03983143260405</v>
      </c>
      <c r="N697">
        <f t="shared" si="94"/>
        <v>3.8320057965422726E-2</v>
      </c>
      <c r="O697">
        <f t="shared" si="95"/>
        <v>-1.7668587679373922</v>
      </c>
      <c r="P697" t="str">
        <f t="shared" si="96"/>
        <v/>
      </c>
      <c r="Q697" t="str">
        <f t="shared" si="97"/>
        <v/>
      </c>
      <c r="R697" t="str">
        <f t="shared" si="98"/>
        <v/>
      </c>
    </row>
    <row r="698" spans="1:18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90"/>
        <v>4.7956468442608537E-3</v>
      </c>
      <c r="K698" s="3">
        <f t="shared" ca="1" si="91"/>
        <v>3.2079999999998563</v>
      </c>
      <c r="L698" s="6">
        <f t="shared" si="92"/>
        <v>697</v>
      </c>
      <c r="M698">
        <f t="shared" si="93"/>
        <v>669.03237592972391</v>
      </c>
      <c r="N698">
        <f t="shared" si="94"/>
        <v>3.8340385827185249E-2</v>
      </c>
      <c r="O698">
        <f t="shared" si="95"/>
        <v>-1.5714663852240462</v>
      </c>
      <c r="P698" t="str">
        <f t="shared" si="96"/>
        <v/>
      </c>
      <c r="Q698" t="str">
        <f t="shared" si="97"/>
        <v/>
      </c>
      <c r="R698" t="str">
        <f t="shared" si="98"/>
        <v/>
      </c>
    </row>
    <row r="699" spans="1:18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90"/>
        <v>4.8135856728552624E-3</v>
      </c>
      <c r="K699" s="3">
        <f t="shared" ca="1" si="91"/>
        <v>3.2199999999997999</v>
      </c>
      <c r="L699" s="6">
        <f t="shared" si="92"/>
        <v>698</v>
      </c>
      <c r="M699">
        <f t="shared" si="93"/>
        <v>669.02492651775731</v>
      </c>
      <c r="N699">
        <f t="shared" si="94"/>
        <v>3.7832065862849401E-2</v>
      </c>
      <c r="O699">
        <f t="shared" si="95"/>
        <v>-1.9805029423687728</v>
      </c>
      <c r="P699" t="str">
        <f t="shared" si="96"/>
        <v/>
      </c>
      <c r="Q699" t="str">
        <f t="shared" si="97"/>
        <v/>
      </c>
      <c r="R699" t="str">
        <f t="shared" si="98"/>
        <v/>
      </c>
    </row>
    <row r="700" spans="1:18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90"/>
        <v>4.8135856728552624E-3</v>
      </c>
      <c r="K700" s="3">
        <f t="shared" ca="1" si="91"/>
        <v>3.2199999999997999</v>
      </c>
      <c r="L700" s="6">
        <f t="shared" si="92"/>
        <v>699</v>
      </c>
      <c r="M700">
        <f t="shared" si="93"/>
        <v>669.01438316216672</v>
      </c>
      <c r="N700">
        <f t="shared" si="94"/>
        <v>3.7137222595335563E-2</v>
      </c>
      <c r="O700">
        <f t="shared" si="95"/>
        <v>-1.733655822036736</v>
      </c>
      <c r="P700" t="str">
        <f t="shared" si="96"/>
        <v/>
      </c>
      <c r="Q700" t="str">
        <f t="shared" si="97"/>
        <v/>
      </c>
      <c r="R700" t="str">
        <f t="shared" si="98"/>
        <v/>
      </c>
    </row>
    <row r="701" spans="1:18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90"/>
        <v>8.1771954632699866E-3</v>
      </c>
      <c r="K701" s="3">
        <f t="shared" ca="1" si="91"/>
        <v>5.4700531331998263</v>
      </c>
      <c r="L701" s="6">
        <f t="shared" si="92"/>
        <v>700</v>
      </c>
      <c r="M701">
        <f t="shared" si="93"/>
        <v>669.00338602506361</v>
      </c>
      <c r="N701">
        <f t="shared" si="94"/>
        <v>3.4704335113444666E-2</v>
      </c>
      <c r="O701">
        <f t="shared" si="95"/>
        <v>-1.5383099802675015</v>
      </c>
      <c r="P701" t="str">
        <f t="shared" si="96"/>
        <v/>
      </c>
      <c r="Q701" t="str">
        <f t="shared" si="97"/>
        <v/>
      </c>
      <c r="R701" t="str">
        <f t="shared" si="98"/>
        <v/>
      </c>
    </row>
    <row r="702" spans="1:18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90"/>
        <v>8.2123346386819996E-3</v>
      </c>
      <c r="K702" s="3">
        <f t="shared" ca="1" si="91"/>
        <v>5.4935591331999376</v>
      </c>
      <c r="L702" s="6">
        <f t="shared" si="92"/>
        <v>701</v>
      </c>
      <c r="M702">
        <f t="shared" si="93"/>
        <v>668.99193510644784</v>
      </c>
      <c r="N702">
        <f t="shared" si="94"/>
        <v>2.9909578205970604E-2</v>
      </c>
      <c r="O702">
        <f t="shared" si="95"/>
        <v>-1.4020627826648493</v>
      </c>
      <c r="P702" t="str">
        <f t="shared" si="96"/>
        <v/>
      </c>
      <c r="Q702" t="str">
        <f t="shared" si="97"/>
        <v/>
      </c>
      <c r="R702" t="str">
        <f t="shared" si="98"/>
        <v/>
      </c>
    </row>
    <row r="703" spans="1:18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90"/>
        <v>8.3096082769754456E-3</v>
      </c>
      <c r="K703" s="3">
        <f t="shared" ca="1" si="91"/>
        <v>5.5586293607999551</v>
      </c>
      <c r="L703" s="6">
        <f t="shared" si="92"/>
        <v>702</v>
      </c>
      <c r="M703">
        <f t="shared" si="93"/>
        <v>668.98003040631943</v>
      </c>
      <c r="N703">
        <f t="shared" si="94"/>
        <v>2.0904585432911297E-2</v>
      </c>
      <c r="O703">
        <f t="shared" si="95"/>
        <v>-1.4365463699703354</v>
      </c>
      <c r="P703" t="str">
        <f t="shared" si="96"/>
        <v/>
      </c>
      <c r="Q703" t="str">
        <f t="shared" si="97"/>
        <v/>
      </c>
      <c r="R703" t="str">
        <f t="shared" si="98"/>
        <v/>
      </c>
    </row>
    <row r="704" spans="1:18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90"/>
        <v>8.3415552964388618E-3</v>
      </c>
      <c r="K704" s="3">
        <f t="shared" ca="1" si="91"/>
        <v>5.5799999999998136</v>
      </c>
      <c r="L704" s="6">
        <f t="shared" si="92"/>
        <v>703</v>
      </c>
      <c r="M704">
        <f t="shared" si="93"/>
        <v>668.97239762187621</v>
      </c>
      <c r="N704">
        <f t="shared" si="94"/>
        <v>1.8230876688456896E-2</v>
      </c>
      <c r="O704">
        <f t="shared" si="95"/>
        <v>-1.2285542960392941</v>
      </c>
      <c r="P704" t="str">
        <f t="shared" si="96"/>
        <v/>
      </c>
      <c r="Q704" t="str">
        <f t="shared" si="97"/>
        <v/>
      </c>
      <c r="R704" t="str">
        <f t="shared" si="98"/>
        <v/>
      </c>
    </row>
    <row r="705" spans="1:18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90"/>
        <v>8.362470641910931E-3</v>
      </c>
      <c r="K705" s="3">
        <f t="shared" ca="1" si="91"/>
        <v>5.593991111199899</v>
      </c>
      <c r="L705" s="6">
        <f t="shared" si="92"/>
        <v>704</v>
      </c>
      <c r="M705">
        <f t="shared" si="93"/>
        <v>668.96469422055793</v>
      </c>
      <c r="N705">
        <f t="shared" si="94"/>
        <v>1.3533183625318464E-2</v>
      </c>
      <c r="O705">
        <f t="shared" si="95"/>
        <v>-1.0857918553912689</v>
      </c>
      <c r="P705" t="str">
        <f t="shared" si="96"/>
        <v/>
      </c>
      <c r="Q705" t="str">
        <f t="shared" si="97"/>
        <v/>
      </c>
      <c r="R705" t="str">
        <f t="shared" si="98"/>
        <v/>
      </c>
    </row>
    <row r="706" spans="1:18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90"/>
        <v>8.3864023679252244E-3</v>
      </c>
      <c r="K706" s="3">
        <f t="shared" ca="1" si="91"/>
        <v>5.6099999999999</v>
      </c>
      <c r="L706" s="6">
        <f t="shared" si="92"/>
        <v>705</v>
      </c>
      <c r="M706">
        <f t="shared" si="93"/>
        <v>668.96090038751981</v>
      </c>
      <c r="N706">
        <f t="shared" si="94"/>
        <v>1.3539510351141181E-2</v>
      </c>
      <c r="O706">
        <f t="shared" si="95"/>
        <v>-0.80507989115351475</v>
      </c>
      <c r="P706" t="str">
        <f t="shared" si="96"/>
        <v/>
      </c>
      <c r="Q706" t="str">
        <f t="shared" si="97"/>
        <v/>
      </c>
      <c r="R706" t="str">
        <f t="shared" si="98"/>
        <v/>
      </c>
    </row>
    <row r="707" spans="1:18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99">(OFFSET(I707,$W$2,0)-H707)/H707</f>
        <v>8.7805223188926335E-3</v>
      </c>
      <c r="K707" s="3">
        <f t="shared" ref="K707:K770" ca="1" si="100">IF(ISNUMBER(J707),H707*J707,"")</f>
        <v>5.8736426000000383</v>
      </c>
      <c r="L707" s="6">
        <f t="shared" si="92"/>
        <v>706</v>
      </c>
      <c r="M707">
        <f t="shared" si="93"/>
        <v>668.9573586553222</v>
      </c>
      <c r="N707">
        <f t="shared" si="94"/>
        <v>1.3428012258919843E-2</v>
      </c>
      <c r="O707">
        <f t="shared" si="95"/>
        <v>-0.54800779000347977</v>
      </c>
      <c r="P707" t="str">
        <f t="shared" si="96"/>
        <v/>
      </c>
      <c r="Q707" t="str">
        <f t="shared" si="97"/>
        <v/>
      </c>
      <c r="R707" t="str">
        <f t="shared" si="98"/>
        <v/>
      </c>
    </row>
    <row r="708" spans="1:18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99"/>
        <v>9.4973188936923383E-3</v>
      </c>
      <c r="K708" s="3">
        <f t="shared" ca="1" si="100"/>
        <v>6.3492426000001387</v>
      </c>
      <c r="L708" s="6">
        <f t="shared" ref="L708:L771" si="101">L707+1</f>
        <v>707</v>
      </c>
      <c r="M708">
        <f t="shared" si="93"/>
        <v>668.95406902396496</v>
      </c>
      <c r="N708">
        <f t="shared" si="94"/>
        <v>1.3236080612529831E-2</v>
      </c>
      <c r="O708">
        <f t="shared" si="95"/>
        <v>-0.80471912166868786</v>
      </c>
      <c r="P708" t="str">
        <f t="shared" si="96"/>
        <v/>
      </c>
      <c r="Q708" t="str">
        <f t="shared" si="97"/>
        <v/>
      </c>
      <c r="R708" t="str">
        <f t="shared" si="98"/>
        <v/>
      </c>
    </row>
    <row r="709" spans="1:18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99"/>
        <v>9.5030030065967035E-3</v>
      </c>
      <c r="K709" s="3">
        <f t="shared" ca="1" si="100"/>
        <v>6.3530426000000944</v>
      </c>
      <c r="L709" s="6">
        <f t="shared" si="101"/>
        <v>708</v>
      </c>
      <c r="M709">
        <f t="shared" si="93"/>
        <v>668.95027923022508</v>
      </c>
      <c r="N709">
        <f t="shared" si="94"/>
        <v>1.3084467355844688E-2</v>
      </c>
      <c r="O709">
        <f t="shared" si="95"/>
        <v>-3.2369419612664103</v>
      </c>
      <c r="P709" t="str">
        <f t="shared" si="96"/>
        <v/>
      </c>
      <c r="Q709" t="str">
        <f t="shared" si="97"/>
        <v/>
      </c>
      <c r="R709" t="str">
        <f t="shared" si="98"/>
        <v/>
      </c>
    </row>
    <row r="710" spans="1:18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99"/>
        <v>9.5122770855460941E-3</v>
      </c>
      <c r="K710" s="3">
        <f t="shared" ca="1" si="100"/>
        <v>6.3592426000001296</v>
      </c>
      <c r="L710" s="6">
        <f t="shared" si="101"/>
        <v>709</v>
      </c>
      <c r="M710">
        <f t="shared" si="93"/>
        <v>668.9427184822091</v>
      </c>
      <c r="N710">
        <f t="shared" si="94"/>
        <v>1.4510376447049399E-2</v>
      </c>
      <c r="O710">
        <f t="shared" si="95"/>
        <v>-2.3977953663671561</v>
      </c>
      <c r="P710" t="str">
        <f t="shared" si="96"/>
        <v/>
      </c>
      <c r="Q710" t="str">
        <f t="shared" si="97"/>
        <v/>
      </c>
      <c r="R710" t="str">
        <f t="shared" si="98"/>
        <v/>
      </c>
    </row>
    <row r="711" spans="1:18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99"/>
        <v>9.6169718636412872E-3</v>
      </c>
      <c r="K711" s="3">
        <f t="shared" ca="1" si="100"/>
        <v>6.429234200000109</v>
      </c>
      <c r="L711" s="6">
        <f t="shared" si="101"/>
        <v>710</v>
      </c>
      <c r="M711">
        <f t="shared" si="93"/>
        <v>668.9356219750224</v>
      </c>
      <c r="N711">
        <f t="shared" si="94"/>
        <v>1.5237562499556413E-2</v>
      </c>
      <c r="O711">
        <f t="shared" si="95"/>
        <v>-26.355243618131073</v>
      </c>
      <c r="P711" t="str">
        <f t="shared" si="96"/>
        <v/>
      </c>
      <c r="Q711" t="str">
        <f t="shared" si="97"/>
        <v/>
      </c>
      <c r="R711" t="str">
        <f t="shared" si="98"/>
        <v/>
      </c>
    </row>
    <row r="712" spans="1:18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99"/>
        <v>9.6169718636412872E-3</v>
      </c>
      <c r="K712" s="3">
        <f t="shared" ca="1" si="100"/>
        <v>6.429234200000109</v>
      </c>
      <c r="L712" s="6">
        <f t="shared" si="101"/>
        <v>711</v>
      </c>
      <c r="M712">
        <f t="shared" si="93"/>
        <v>668.88625904973969</v>
      </c>
      <c r="N712">
        <f t="shared" si="94"/>
        <v>6.7440179416966978E-2</v>
      </c>
      <c r="O712">
        <f t="shared" si="95"/>
        <v>-5.222802631675453</v>
      </c>
      <c r="P712" t="str">
        <f t="shared" si="96"/>
        <v/>
      </c>
      <c r="Q712" t="str">
        <f t="shared" si="97"/>
        <v/>
      </c>
      <c r="R712" t="str">
        <f t="shared" si="98"/>
        <v/>
      </c>
    </row>
    <row r="713" spans="1:18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99"/>
        <v>9.5217097631071137E-3</v>
      </c>
      <c r="K713" s="3">
        <f t="shared" ca="1" si="100"/>
        <v>6.366149304000146</v>
      </c>
      <c r="L713" s="6">
        <f t="shared" si="101"/>
        <v>712</v>
      </c>
      <c r="M713">
        <f t="shared" si="93"/>
        <v>668.83924554141583</v>
      </c>
      <c r="N713">
        <f t="shared" si="94"/>
        <v>8.8306549809256993E-2</v>
      </c>
      <c r="O713">
        <f t="shared" si="95"/>
        <v>-3.4562921875558041</v>
      </c>
      <c r="P713" t="str">
        <f t="shared" si="96"/>
        <v/>
      </c>
      <c r="Q713" t="str">
        <f t="shared" si="97"/>
        <v/>
      </c>
      <c r="R713" t="str">
        <f t="shared" si="98"/>
        <v/>
      </c>
    </row>
    <row r="714" spans="1:18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99"/>
        <v>7.7703835613704194E-3</v>
      </c>
      <c r="K714" s="3">
        <f t="shared" ca="1" si="100"/>
        <v>5.2042589999998654</v>
      </c>
      <c r="L714" s="6">
        <f t="shared" si="101"/>
        <v>713</v>
      </c>
      <c r="M714">
        <f t="shared" si="93"/>
        <v>668.79458145005049</v>
      </c>
      <c r="N714">
        <f t="shared" si="94"/>
        <v>0.10069959335066056</v>
      </c>
      <c r="O714">
        <f t="shared" si="95"/>
        <v>-2.5702859826778224</v>
      </c>
      <c r="P714" t="str">
        <f t="shared" si="96"/>
        <v/>
      </c>
      <c r="Q714" t="str">
        <f t="shared" si="97"/>
        <v/>
      </c>
      <c r="R714" t="str">
        <f t="shared" si="98"/>
        <v/>
      </c>
    </row>
    <row r="715" spans="1:18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99"/>
        <v>7.6687975755443854E-3</v>
      </c>
      <c r="K715" s="3">
        <f t="shared" ca="1" si="100"/>
        <v>5.1367390000000341</v>
      </c>
      <c r="L715" s="6">
        <f t="shared" si="101"/>
        <v>714</v>
      </c>
      <c r="M715">
        <f t="shared" si="93"/>
        <v>668.75246362062649</v>
      </c>
      <c r="N715">
        <f t="shared" si="94"/>
        <v>0.10816247436474483</v>
      </c>
      <c r="O715">
        <f t="shared" si="95"/>
        <v>-2.0035499844037816</v>
      </c>
      <c r="P715" t="str">
        <f t="shared" si="96"/>
        <v/>
      </c>
      <c r="Q715" t="str">
        <f t="shared" si="97"/>
        <v/>
      </c>
      <c r="R715" t="str">
        <f t="shared" si="98"/>
        <v/>
      </c>
    </row>
    <row r="716" spans="1:18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99"/>
        <v>7.6687975755443854E-3</v>
      </c>
      <c r="K716" s="3">
        <f t="shared" ca="1" si="100"/>
        <v>5.1367390000000341</v>
      </c>
      <c r="L716" s="6">
        <f t="shared" si="101"/>
        <v>715</v>
      </c>
      <c r="M716">
        <f t="shared" si="93"/>
        <v>668.71268652382389</v>
      </c>
      <c r="N716">
        <f t="shared" si="94"/>
        <v>0.1124333123694817</v>
      </c>
      <c r="O716">
        <f t="shared" si="95"/>
        <v>-1.5736601839366349</v>
      </c>
      <c r="P716" t="str">
        <f t="shared" si="96"/>
        <v/>
      </c>
      <c r="Q716" t="str">
        <f t="shared" si="97"/>
        <v/>
      </c>
      <c r="R716" t="str">
        <f t="shared" si="98"/>
        <v/>
      </c>
    </row>
    <row r="717" spans="1:18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99"/>
        <v>7.7285148208670494E-3</v>
      </c>
      <c r="K717" s="3">
        <f t="shared" ca="1" si="100"/>
        <v>5.1767389999999978</v>
      </c>
      <c r="L717" s="6">
        <f t="shared" si="101"/>
        <v>716</v>
      </c>
      <c r="M717">
        <f t="shared" si="93"/>
        <v>668.67462831090279</v>
      </c>
      <c r="N717">
        <f t="shared" si="94"/>
        <v>0.1140801534870703</v>
      </c>
      <c r="O717">
        <f t="shared" si="95"/>
        <v>-1.2173336891469275</v>
      </c>
      <c r="P717" t="str">
        <f t="shared" si="96"/>
        <v/>
      </c>
      <c r="Q717" t="str">
        <f t="shared" si="97"/>
        <v/>
      </c>
      <c r="R717" t="str">
        <f t="shared" si="98"/>
        <v/>
      </c>
    </row>
    <row r="718" spans="1:18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99"/>
        <v>7.7285148208670494E-3</v>
      </c>
      <c r="K718" s="3">
        <f t="shared" ca="1" si="100"/>
        <v>5.1767389999999978</v>
      </c>
      <c r="L718" s="6">
        <f t="shared" si="101"/>
        <v>717</v>
      </c>
      <c r="M718">
        <f t="shared" si="93"/>
        <v>668.63886041043475</v>
      </c>
      <c r="N718">
        <f t="shared" si="94"/>
        <v>0.11396928172226477</v>
      </c>
      <c r="O718">
        <f t="shared" si="95"/>
        <v>2.6422873340481852</v>
      </c>
      <c r="P718">
        <f t="shared" si="96"/>
        <v>1</v>
      </c>
      <c r="Q718">
        <f t="shared" ca="1" si="97"/>
        <v>5.1767389999999978</v>
      </c>
      <c r="R718">
        <f t="shared" ca="1" si="98"/>
        <v>5.1767389999999978</v>
      </c>
    </row>
    <row r="719" spans="1:18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99"/>
        <v>7.7285148208670494E-3</v>
      </c>
      <c r="K719" s="3">
        <f t="shared" ca="1" si="100"/>
        <v>5.1767389999999978</v>
      </c>
      <c r="L719" s="6">
        <f t="shared" si="101"/>
        <v>718</v>
      </c>
      <c r="M719">
        <f t="shared" si="93"/>
        <v>668.65220413438237</v>
      </c>
      <c r="N719">
        <f t="shared" si="94"/>
        <v>0.12281445641926966</v>
      </c>
      <c r="O719">
        <f t="shared" si="95"/>
        <v>2.3433386753363199</v>
      </c>
      <c r="P719">
        <f t="shared" si="96"/>
        <v>1</v>
      </c>
      <c r="Q719">
        <f t="shared" ca="1" si="97"/>
        <v>5.1767389999999978</v>
      </c>
      <c r="R719" t="str">
        <f t="shared" si="98"/>
        <v/>
      </c>
    </row>
    <row r="720" spans="1:18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99"/>
        <v>7.7285148208670494E-3</v>
      </c>
      <c r="K720" s="3">
        <f t="shared" ca="1" si="100"/>
        <v>5.1767389999999978</v>
      </c>
      <c r="L720" s="6">
        <f t="shared" si="101"/>
        <v>719</v>
      </c>
      <c r="M720">
        <f t="shared" si="93"/>
        <v>668.66572287639326</v>
      </c>
      <c r="N720">
        <f t="shared" si="94"/>
        <v>0.13058134176390832</v>
      </c>
      <c r="O720">
        <f t="shared" si="95"/>
        <v>2.1004311940881122</v>
      </c>
      <c r="P720">
        <f t="shared" si="96"/>
        <v>1</v>
      </c>
      <c r="Q720">
        <f t="shared" ca="1" si="97"/>
        <v>5.1767389999999978</v>
      </c>
      <c r="R720" t="str">
        <f t="shared" si="98"/>
        <v/>
      </c>
    </row>
    <row r="721" spans="1:18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99"/>
        <v>7.7285148208670494E-3</v>
      </c>
      <c r="K721" s="3">
        <f t="shared" ca="1" si="100"/>
        <v>5.1767389999999978</v>
      </c>
      <c r="L721" s="6">
        <f t="shared" si="101"/>
        <v>720</v>
      </c>
      <c r="M721">
        <f t="shared" si="93"/>
        <v>668.67966130428078</v>
      </c>
      <c r="N721">
        <f t="shared" si="94"/>
        <v>0.13751173590245991</v>
      </c>
      <c r="O721">
        <f t="shared" si="95"/>
        <v>1.8932107431465606</v>
      </c>
      <c r="P721">
        <f t="shared" si="96"/>
        <v>1</v>
      </c>
      <c r="Q721">
        <f t="shared" ca="1" si="97"/>
        <v>5.1767389999999978</v>
      </c>
      <c r="R721" t="str">
        <f t="shared" si="98"/>
        <v/>
      </c>
    </row>
    <row r="722" spans="1:18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99"/>
        <v>7.7285148208670494E-3</v>
      </c>
      <c r="K722" s="3">
        <f t="shared" ca="1" si="100"/>
        <v>5.1767389999999978</v>
      </c>
      <c r="L722" s="6">
        <f t="shared" si="101"/>
        <v>721</v>
      </c>
      <c r="M722">
        <f t="shared" si="93"/>
        <v>668.69390225317693</v>
      </c>
      <c r="N722">
        <f t="shared" si="94"/>
        <v>0.14364884486612459</v>
      </c>
      <c r="O722">
        <f t="shared" si="95"/>
        <v>1.7131898766918656</v>
      </c>
      <c r="P722">
        <f t="shared" si="96"/>
        <v>1</v>
      </c>
      <c r="Q722">
        <f t="shared" ca="1" si="97"/>
        <v>5.1767389999999978</v>
      </c>
      <c r="R722" t="str">
        <f t="shared" si="98"/>
        <v/>
      </c>
    </row>
    <row r="723" spans="1:18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99"/>
        <v>7.7285148208670494E-3</v>
      </c>
      <c r="K723" s="3">
        <f t="shared" ca="1" si="100"/>
        <v>5.1767389999999978</v>
      </c>
      <c r="L723" s="6">
        <f t="shared" si="101"/>
        <v>722</v>
      </c>
      <c r="M723">
        <f t="shared" si="93"/>
        <v>668.70844572308135</v>
      </c>
      <c r="N723">
        <f t="shared" si="94"/>
        <v>0.14905823136981405</v>
      </c>
      <c r="O723">
        <f t="shared" si="95"/>
        <v>1.5534484395176633</v>
      </c>
      <c r="P723">
        <f t="shared" si="96"/>
        <v>1</v>
      </c>
      <c r="Q723">
        <f t="shared" ca="1" si="97"/>
        <v>5.1767389999999978</v>
      </c>
      <c r="R723" t="str">
        <f t="shared" si="98"/>
        <v/>
      </c>
    </row>
    <row r="724" spans="1:18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99"/>
        <v>7.7285148208670494E-3</v>
      </c>
      <c r="K724" s="3">
        <f t="shared" ca="1" si="100"/>
        <v>5.1767389999999978</v>
      </c>
      <c r="L724" s="6">
        <f t="shared" si="101"/>
        <v>723</v>
      </c>
      <c r="M724">
        <f t="shared" si="93"/>
        <v>668.7232917139944</v>
      </c>
      <c r="N724">
        <f t="shared" si="94"/>
        <v>0.15378465934175473</v>
      </c>
      <c r="O724">
        <f t="shared" si="95"/>
        <v>1.7342970823436008</v>
      </c>
      <c r="P724">
        <f t="shared" si="96"/>
        <v>1</v>
      </c>
      <c r="Q724">
        <f t="shared" ca="1" si="97"/>
        <v>5.1767389999999978</v>
      </c>
      <c r="R724" t="str">
        <f t="shared" si="98"/>
        <v/>
      </c>
    </row>
    <row r="725" spans="1:18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99"/>
        <v>9.0670358968019619E-3</v>
      </c>
      <c r="K725" s="3">
        <f t="shared" ca="1" si="100"/>
        <v>6.0733115519999492</v>
      </c>
      <c r="L725" s="6">
        <f t="shared" si="101"/>
        <v>724</v>
      </c>
      <c r="M725">
        <f t="shared" si="93"/>
        <v>668.74415451162986</v>
      </c>
      <c r="N725">
        <f t="shared" si="94"/>
        <v>0.15992043321040544</v>
      </c>
      <c r="O725">
        <f t="shared" si="95"/>
        <v>1.5372987893716783</v>
      </c>
      <c r="P725">
        <f t="shared" si="96"/>
        <v>1</v>
      </c>
      <c r="Q725">
        <f t="shared" ca="1" si="97"/>
        <v>6.0733115519999492</v>
      </c>
      <c r="R725" t="str">
        <f t="shared" si="98"/>
        <v/>
      </c>
    </row>
    <row r="726" spans="1:18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99"/>
        <v>9.1727664411464013E-3</v>
      </c>
      <c r="K726" s="3">
        <f t="shared" ca="1" si="100"/>
        <v>6.1441323300000468</v>
      </c>
      <c r="L726" s="6">
        <f t="shared" si="101"/>
        <v>725</v>
      </c>
      <c r="M726">
        <f t="shared" si="93"/>
        <v>668.76506772943367</v>
      </c>
      <c r="N726">
        <f t="shared" si="94"/>
        <v>0.16493699849152396</v>
      </c>
      <c r="O726">
        <f t="shared" si="95"/>
        <v>1.3637465979344887</v>
      </c>
      <c r="P726">
        <f t="shared" si="96"/>
        <v>1</v>
      </c>
      <c r="Q726">
        <f t="shared" ca="1" si="97"/>
        <v>6.1441323300000468</v>
      </c>
      <c r="R726" t="str">
        <f t="shared" si="98"/>
        <v/>
      </c>
    </row>
    <row r="727" spans="1:18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99"/>
        <v>9.1728195894946393E-3</v>
      </c>
      <c r="K727" s="3">
        <f t="shared" ca="1" si="100"/>
        <v>6.1441679299999805</v>
      </c>
      <c r="L727" s="6">
        <f t="shared" si="101"/>
        <v>726</v>
      </c>
      <c r="M727">
        <f t="shared" si="93"/>
        <v>668.78603136740537</v>
      </c>
      <c r="N727">
        <f t="shared" si="94"/>
        <v>0.16892775284764672</v>
      </c>
      <c r="O727">
        <f t="shared" si="95"/>
        <v>1.2074311601042478</v>
      </c>
      <c r="P727">
        <f t="shared" si="96"/>
        <v>1</v>
      </c>
      <c r="Q727">
        <f t="shared" ca="1" si="97"/>
        <v>6.1441679299999805</v>
      </c>
      <c r="R727" t="str">
        <f t="shared" si="98"/>
        <v/>
      </c>
    </row>
    <row r="728" spans="1:18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99"/>
        <v>9.1985189060193907E-3</v>
      </c>
      <c r="K728" s="3">
        <f t="shared" ca="1" si="100"/>
        <v>6.1613819300000605</v>
      </c>
      <c r="L728" s="6">
        <f t="shared" si="101"/>
        <v>727</v>
      </c>
      <c r="M728">
        <f t="shared" si="93"/>
        <v>668.8070454255452</v>
      </c>
      <c r="N728">
        <f t="shared" si="94"/>
        <v>0.17195788784255775</v>
      </c>
      <c r="O728">
        <f t="shared" si="95"/>
        <v>1.7036413864483502</v>
      </c>
      <c r="P728">
        <f t="shared" si="96"/>
        <v>1</v>
      </c>
      <c r="Q728">
        <f t="shared" ca="1" si="97"/>
        <v>6.1613819300000605</v>
      </c>
      <c r="R728" t="str">
        <f t="shared" si="98"/>
        <v/>
      </c>
    </row>
    <row r="729" spans="1:18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99"/>
        <v>8.739663199615378E-3</v>
      </c>
      <c r="K729" s="3">
        <f t="shared" ca="1" si="100"/>
        <v>5.8567389999999477</v>
      </c>
      <c r="L729" s="6">
        <f t="shared" si="101"/>
        <v>728</v>
      </c>
      <c r="M729">
        <f t="shared" si="93"/>
        <v>668.84068133242431</v>
      </c>
      <c r="N729">
        <f t="shared" si="94"/>
        <v>0.17801594467983181</v>
      </c>
      <c r="O729">
        <f t="shared" si="95"/>
        <v>1.4567159590232579</v>
      </c>
      <c r="P729">
        <f t="shared" si="96"/>
        <v>1</v>
      </c>
      <c r="Q729">
        <f t="shared" ca="1" si="97"/>
        <v>5.8567389999999477</v>
      </c>
      <c r="R729" t="str">
        <f t="shared" si="98"/>
        <v/>
      </c>
    </row>
    <row r="730" spans="1:18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99"/>
        <v>9.3337683083602584E-3</v>
      </c>
      <c r="K730" s="3">
        <f t="shared" ca="1" si="100"/>
        <v>6.2548685938999142</v>
      </c>
      <c r="L730" s="6">
        <f t="shared" si="101"/>
        <v>729</v>
      </c>
      <c r="M730">
        <f t="shared" si="93"/>
        <v>668.87374898720293</v>
      </c>
      <c r="N730">
        <f t="shared" si="94"/>
        <v>0.18211269312323175</v>
      </c>
      <c r="O730">
        <f t="shared" si="95"/>
        <v>1.2313859564165257</v>
      </c>
      <c r="P730">
        <f t="shared" si="96"/>
        <v>1</v>
      </c>
      <c r="Q730">
        <f t="shared" ca="1" si="97"/>
        <v>6.2548685938999142</v>
      </c>
      <c r="R730" t="str">
        <f t="shared" si="98"/>
        <v/>
      </c>
    </row>
    <row r="731" spans="1:18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99"/>
        <v>1.0496391833921969E-2</v>
      </c>
      <c r="K731" s="3">
        <f t="shared" ca="1" si="100"/>
        <v>7.0339812883999002</v>
      </c>
      <c r="L731" s="6">
        <f t="shared" si="101"/>
        <v>730</v>
      </c>
      <c r="M731">
        <f t="shared" si="93"/>
        <v>668.90607867559493</v>
      </c>
      <c r="N731">
        <f t="shared" si="94"/>
        <v>0.18438813924479627</v>
      </c>
      <c r="O731">
        <f t="shared" si="95"/>
        <v>1.0408550419305767</v>
      </c>
      <c r="P731">
        <f t="shared" si="96"/>
        <v>1</v>
      </c>
      <c r="Q731">
        <f t="shared" ca="1" si="97"/>
        <v>7.0339812883999002</v>
      </c>
      <c r="R731" t="str">
        <f t="shared" si="98"/>
        <v/>
      </c>
    </row>
    <row r="732" spans="1:18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99"/>
        <v>1.0514000271954704E-2</v>
      </c>
      <c r="K732" s="3">
        <f t="shared" ca="1" si="100"/>
        <v>7.0457812883998931</v>
      </c>
      <c r="L732" s="6">
        <f t="shared" si="101"/>
        <v>731</v>
      </c>
      <c r="M732">
        <f t="shared" si="93"/>
        <v>668.93790905306264</v>
      </c>
      <c r="N732">
        <f t="shared" si="94"/>
        <v>0.1850738807663293</v>
      </c>
      <c r="O732">
        <f t="shared" si="95"/>
        <v>0.87581751820526033</v>
      </c>
      <c r="P732" t="str">
        <f t="shared" si="96"/>
        <v/>
      </c>
      <c r="Q732" t="str">
        <f t="shared" si="97"/>
        <v/>
      </c>
      <c r="R732" t="str">
        <f t="shared" si="98"/>
        <v/>
      </c>
    </row>
    <row r="733" spans="1:18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99"/>
        <v>9.893990691978256E-3</v>
      </c>
      <c r="K733" s="3">
        <f t="shared" ca="1" si="100"/>
        <v>6.6343721999999161</v>
      </c>
      <c r="L733" s="6">
        <f t="shared" si="101"/>
        <v>732</v>
      </c>
      <c r="M733">
        <f t="shared" si="93"/>
        <v>668.96779935688551</v>
      </c>
      <c r="N733">
        <f t="shared" si="94"/>
        <v>0.18508797208966127</v>
      </c>
      <c r="O733">
        <f t="shared" si="95"/>
        <v>0.70178950878309843</v>
      </c>
      <c r="P733" t="str">
        <f t="shared" si="96"/>
        <v/>
      </c>
      <c r="Q733" t="str">
        <f t="shared" si="97"/>
        <v/>
      </c>
      <c r="R733" t="str">
        <f t="shared" si="98"/>
        <v/>
      </c>
    </row>
    <row r="734" spans="1:18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99"/>
        <v>9.7147873760246809E-3</v>
      </c>
      <c r="K734" s="3">
        <f t="shared" ca="1" si="100"/>
        <v>6.5142081999999846</v>
      </c>
      <c r="L734" s="6">
        <f t="shared" si="101"/>
        <v>733</v>
      </c>
      <c r="M734">
        <f t="shared" si="93"/>
        <v>668.99678116049301</v>
      </c>
      <c r="N734">
        <f t="shared" si="94"/>
        <v>0.18386054860900367</v>
      </c>
      <c r="O734">
        <f t="shared" si="95"/>
        <v>0.56035232346718045</v>
      </c>
      <c r="P734" t="str">
        <f t="shared" si="96"/>
        <v/>
      </c>
      <c r="Q734" t="str">
        <f t="shared" si="97"/>
        <v/>
      </c>
      <c r="R734" t="str">
        <f t="shared" si="98"/>
        <v/>
      </c>
    </row>
    <row r="735" spans="1:18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99"/>
        <v>9.7147873760246809E-3</v>
      </c>
      <c r="K735" s="3">
        <f t="shared" ca="1" si="100"/>
        <v>6.5142081999999846</v>
      </c>
      <c r="L735" s="6">
        <f t="shared" si="101"/>
        <v>734</v>
      </c>
      <c r="M735">
        <f t="shared" si="93"/>
        <v>669.02399578818972</v>
      </c>
      <c r="N735">
        <f t="shared" si="94"/>
        <v>0.18225410686889196</v>
      </c>
      <c r="O735">
        <f t="shared" si="95"/>
        <v>0.41702331495320027</v>
      </c>
      <c r="P735" t="str">
        <f t="shared" si="96"/>
        <v/>
      </c>
      <c r="Q735" t="str">
        <f t="shared" si="97"/>
        <v/>
      </c>
      <c r="R735" t="str">
        <f t="shared" si="98"/>
        <v/>
      </c>
    </row>
    <row r="736" spans="1:18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99"/>
        <v>9.7147873760246809E-3</v>
      </c>
      <c r="K736" s="3">
        <f t="shared" ca="1" si="100"/>
        <v>6.5142081999999846</v>
      </c>
      <c r="L736" s="6">
        <f t="shared" si="101"/>
        <v>735</v>
      </c>
      <c r="M736">
        <f t="shared" si="93"/>
        <v>669.05047704265417</v>
      </c>
      <c r="N736">
        <f t="shared" si="94"/>
        <v>0.17976199134953175</v>
      </c>
      <c r="O736">
        <f t="shared" si="95"/>
        <v>0.27549181545037621</v>
      </c>
      <c r="P736" t="str">
        <f t="shared" si="96"/>
        <v/>
      </c>
      <c r="Q736" t="str">
        <f t="shared" si="97"/>
        <v/>
      </c>
      <c r="R736" t="str">
        <f t="shared" si="98"/>
        <v/>
      </c>
    </row>
    <row r="737" spans="1:18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99"/>
        <v>9.7147873760246809E-3</v>
      </c>
      <c r="K737" s="3">
        <f t="shared" ca="1" si="100"/>
        <v>6.5142081999999846</v>
      </c>
      <c r="L737" s="6">
        <f t="shared" si="101"/>
        <v>736</v>
      </c>
      <c r="M737">
        <f t="shared" si="93"/>
        <v>669.07620199459757</v>
      </c>
      <c r="N737">
        <f t="shared" si="94"/>
        <v>0.17643857872335664</v>
      </c>
      <c r="O737">
        <f t="shared" si="95"/>
        <v>0.13487982942646745</v>
      </c>
      <c r="P737" t="str">
        <f t="shared" si="96"/>
        <v/>
      </c>
      <c r="Q737" t="str">
        <f t="shared" si="97"/>
        <v/>
      </c>
      <c r="R737" t="str">
        <f t="shared" si="98"/>
        <v/>
      </c>
    </row>
    <row r="738" spans="1:18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99"/>
        <v>9.7147873760246809E-3</v>
      </c>
      <c r="K738" s="3">
        <f t="shared" ca="1" si="100"/>
        <v>6.5142081999999846</v>
      </c>
      <c r="L738" s="6">
        <f t="shared" si="101"/>
        <v>737</v>
      </c>
      <c r="M738">
        <f t="shared" si="93"/>
        <v>669.10117064402004</v>
      </c>
      <c r="N738">
        <f t="shared" si="94"/>
        <v>0.1723300285728096</v>
      </c>
      <c r="O738">
        <f t="shared" si="95"/>
        <v>-6.7930356056711801E-3</v>
      </c>
      <c r="P738" t="str">
        <f t="shared" si="96"/>
        <v/>
      </c>
      <c r="Q738" t="str">
        <f t="shared" si="97"/>
        <v/>
      </c>
      <c r="R738" t="str">
        <f t="shared" si="98"/>
        <v/>
      </c>
    </row>
    <row r="739" spans="1:18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99"/>
        <v>9.7147873760246809E-3</v>
      </c>
      <c r="K739" s="3">
        <f t="shared" ca="1" si="100"/>
        <v>6.5142081999999846</v>
      </c>
      <c r="L739" s="6">
        <f t="shared" si="101"/>
        <v>738</v>
      </c>
      <c r="M739">
        <f t="shared" si="93"/>
        <v>669.12538299092137</v>
      </c>
      <c r="N739">
        <f t="shared" si="94"/>
        <v>0.16747212117967927</v>
      </c>
      <c r="O739">
        <f t="shared" si="95"/>
        <v>-0.1515654709723924</v>
      </c>
      <c r="P739" t="str">
        <f t="shared" si="96"/>
        <v/>
      </c>
      <c r="Q739" t="str">
        <f t="shared" si="97"/>
        <v/>
      </c>
      <c r="R739" t="str">
        <f t="shared" si="98"/>
        <v/>
      </c>
    </row>
    <row r="740" spans="1:18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99"/>
        <v>9.7147873760246809E-3</v>
      </c>
      <c r="K740" s="3">
        <f t="shared" ca="1" si="100"/>
        <v>6.5142081999999846</v>
      </c>
      <c r="L740" s="6">
        <f t="shared" si="101"/>
        <v>739</v>
      </c>
      <c r="M740">
        <f t="shared" si="93"/>
        <v>669.14883903530188</v>
      </c>
      <c r="N740">
        <f t="shared" si="94"/>
        <v>0.16189064767016453</v>
      </c>
      <c r="O740">
        <f t="shared" si="95"/>
        <v>-0.3016791643292302</v>
      </c>
      <c r="P740" t="str">
        <f t="shared" si="96"/>
        <v/>
      </c>
      <c r="Q740" t="str">
        <f t="shared" si="97"/>
        <v/>
      </c>
      <c r="R740" t="str">
        <f t="shared" si="98"/>
        <v/>
      </c>
    </row>
    <row r="741" spans="1:18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99"/>
        <v>6.6433433808453009E-3</v>
      </c>
      <c r="K741" s="3">
        <f t="shared" ca="1" si="100"/>
        <v>4.4546648579998873</v>
      </c>
      <c r="L741" s="6">
        <f t="shared" si="101"/>
        <v>740</v>
      </c>
      <c r="M741">
        <f t="shared" si="93"/>
        <v>669.17153877716146</v>
      </c>
      <c r="N741">
        <f t="shared" si="94"/>
        <v>0.15560107967018333</v>
      </c>
      <c r="O741">
        <f t="shared" si="95"/>
        <v>-0.45975758852748122</v>
      </c>
      <c r="P741" t="str">
        <f t="shared" si="96"/>
        <v/>
      </c>
      <c r="Q741" t="str">
        <f t="shared" si="97"/>
        <v/>
      </c>
      <c r="R741" t="str">
        <f t="shared" si="98"/>
        <v/>
      </c>
    </row>
    <row r="742" spans="1:18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99"/>
        <v>5.9270157513954666E-3</v>
      </c>
      <c r="K742" s="3">
        <f t="shared" ca="1" si="100"/>
        <v>3.974334497999962</v>
      </c>
      <c r="L742" s="6">
        <f t="shared" si="101"/>
        <v>741</v>
      </c>
      <c r="M742">
        <f t="shared" si="93"/>
        <v>669.19348221649989</v>
      </c>
      <c r="N742">
        <f t="shared" si="94"/>
        <v>0.14860738201241555</v>
      </c>
      <c r="O742">
        <f t="shared" si="95"/>
        <v>-0.62905499870830728</v>
      </c>
      <c r="P742" t="str">
        <f t="shared" si="96"/>
        <v/>
      </c>
      <c r="Q742" t="str">
        <f t="shared" si="97"/>
        <v/>
      </c>
      <c r="R742" t="str">
        <f t="shared" si="98"/>
        <v/>
      </c>
    </row>
    <row r="743" spans="1:18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99"/>
        <v>5.9270157513954666E-3</v>
      </c>
      <c r="K743" s="3">
        <f t="shared" ca="1" si="100"/>
        <v>3.974334497999962</v>
      </c>
      <c r="L743" s="6">
        <f t="shared" si="101"/>
        <v>742</v>
      </c>
      <c r="M743">
        <f t="shared" ref="M743:M806" si="102">FORECAST(L743,F708:F742,L708:L742)</f>
        <v>669.21466935331716</v>
      </c>
      <c r="N743">
        <f t="shared" ref="N743:N806" si="103">STEYX(F708:F742,L708:L742)</f>
        <v>0.14089964483313941</v>
      </c>
      <c r="O743">
        <f t="shared" ref="O743:O806" si="104">(F743-M743)/N743</f>
        <v>-0.81383706433708514</v>
      </c>
      <c r="P743" t="str">
        <f t="shared" ref="P743:P806" si="105">IF(O743&gt;1,1,"")</f>
        <v/>
      </c>
      <c r="Q743" t="str">
        <f t="shared" ref="Q743:Q806" si="106">IF(P743=1,K743,"")</f>
        <v/>
      </c>
      <c r="R743" t="str">
        <f t="shared" ref="R743:R806" si="107">IF(P743=1,IF(ISNUMBER(P742),"",K743),"")</f>
        <v/>
      </c>
    </row>
    <row r="744" spans="1:18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99"/>
        <v>5.9270157513954666E-3</v>
      </c>
      <c r="K744" s="3">
        <f t="shared" ca="1" si="100"/>
        <v>3.974334497999962</v>
      </c>
      <c r="L744" s="6">
        <f t="shared" si="101"/>
        <v>743</v>
      </c>
      <c r="M744">
        <f t="shared" si="102"/>
        <v>669.23469086791897</v>
      </c>
      <c r="N744">
        <f t="shared" si="103"/>
        <v>0.13291607440169109</v>
      </c>
      <c r="O744">
        <f t="shared" si="104"/>
        <v>-1.0133527379983664</v>
      </c>
      <c r="P744" t="str">
        <f t="shared" si="105"/>
        <v/>
      </c>
      <c r="Q744" t="str">
        <f t="shared" si="106"/>
        <v/>
      </c>
      <c r="R744" t="str">
        <f t="shared" si="107"/>
        <v/>
      </c>
    </row>
    <row r="745" spans="1:18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99"/>
        <v>5.9270157513954666E-3</v>
      </c>
      <c r="K745" s="3">
        <f t="shared" ca="1" si="100"/>
        <v>3.974334497999962</v>
      </c>
      <c r="L745" s="6">
        <f t="shared" si="101"/>
        <v>744</v>
      </c>
      <c r="M745">
        <f t="shared" si="102"/>
        <v>669.25171581841016</v>
      </c>
      <c r="N745">
        <f t="shared" si="103"/>
        <v>0.12681027692816987</v>
      </c>
      <c r="O745">
        <f t="shared" si="104"/>
        <v>-1.1964000243929489</v>
      </c>
      <c r="P745" t="str">
        <f t="shared" si="105"/>
        <v/>
      </c>
      <c r="Q745" t="str">
        <f t="shared" si="106"/>
        <v/>
      </c>
      <c r="R745" t="str">
        <f t="shared" si="107"/>
        <v/>
      </c>
    </row>
    <row r="746" spans="1:18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99"/>
        <v>5.9270157513954666E-3</v>
      </c>
      <c r="K746" s="3">
        <f t="shared" ca="1" si="100"/>
        <v>3.974334497999962</v>
      </c>
      <c r="L746" s="6">
        <f t="shared" si="101"/>
        <v>745</v>
      </c>
      <c r="M746">
        <f t="shared" si="102"/>
        <v>669.26777232639154</v>
      </c>
      <c r="N746">
        <f t="shared" si="103"/>
        <v>0.12062387847094203</v>
      </c>
      <c r="O746">
        <f t="shared" si="104"/>
        <v>-1.3908715962232137</v>
      </c>
      <c r="P746" t="str">
        <f t="shared" si="105"/>
        <v/>
      </c>
      <c r="Q746" t="str">
        <f t="shared" si="106"/>
        <v/>
      </c>
      <c r="R746" t="str">
        <f t="shared" si="107"/>
        <v/>
      </c>
    </row>
    <row r="747" spans="1:18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99"/>
        <v>5.9270157513954666E-3</v>
      </c>
      <c r="K747" s="3">
        <f t="shared" ca="1" si="100"/>
        <v>3.974334497999962</v>
      </c>
      <c r="L747" s="6">
        <f t="shared" si="101"/>
        <v>746</v>
      </c>
      <c r="M747">
        <f t="shared" si="102"/>
        <v>669.25960988627037</v>
      </c>
      <c r="N747">
        <f t="shared" si="103"/>
        <v>0.1218115082854011</v>
      </c>
      <c r="O747">
        <f t="shared" si="104"/>
        <v>-1.3103021916154587</v>
      </c>
      <c r="P747" t="str">
        <f t="shared" si="105"/>
        <v/>
      </c>
      <c r="Q747" t="str">
        <f t="shared" si="106"/>
        <v/>
      </c>
      <c r="R747" t="str">
        <f t="shared" si="107"/>
        <v/>
      </c>
    </row>
    <row r="748" spans="1:18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99"/>
        <v>5.9270157513954666E-3</v>
      </c>
      <c r="K748" s="3">
        <f t="shared" ca="1" si="100"/>
        <v>3.974334497999962</v>
      </c>
      <c r="L748" s="6">
        <f t="shared" si="101"/>
        <v>747</v>
      </c>
      <c r="M748">
        <f t="shared" si="102"/>
        <v>669.24859382751015</v>
      </c>
      <c r="N748">
        <f t="shared" si="103"/>
        <v>0.12121083887240475</v>
      </c>
      <c r="O748">
        <f t="shared" si="104"/>
        <v>-1.2259120462531139</v>
      </c>
      <c r="P748" t="str">
        <f t="shared" si="105"/>
        <v/>
      </c>
      <c r="Q748" t="str">
        <f t="shared" si="106"/>
        <v/>
      </c>
      <c r="R748" t="str">
        <f t="shared" si="107"/>
        <v/>
      </c>
    </row>
    <row r="749" spans="1:18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99"/>
        <v>5.9270157513954666E-3</v>
      </c>
      <c r="K749" s="3">
        <f t="shared" ca="1" si="100"/>
        <v>3.974334497999962</v>
      </c>
      <c r="L749" s="6">
        <f t="shared" si="101"/>
        <v>748</v>
      </c>
      <c r="M749">
        <f t="shared" si="102"/>
        <v>669.23472415011031</v>
      </c>
      <c r="N749">
        <f t="shared" si="103"/>
        <v>0.11813877601954306</v>
      </c>
      <c r="O749">
        <f t="shared" si="104"/>
        <v>-1.1403889108179051</v>
      </c>
      <c r="P749" t="str">
        <f t="shared" si="105"/>
        <v/>
      </c>
      <c r="Q749" t="str">
        <f t="shared" si="106"/>
        <v/>
      </c>
      <c r="R749" t="str">
        <f t="shared" si="107"/>
        <v/>
      </c>
    </row>
    <row r="750" spans="1:18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99"/>
        <v>5.1722293252122534E-3</v>
      </c>
      <c r="K750" s="3">
        <f t="shared" ca="1" si="100"/>
        <v>3.468215760000021</v>
      </c>
      <c r="L750" s="6">
        <f t="shared" si="101"/>
        <v>749</v>
      </c>
      <c r="M750">
        <f t="shared" si="102"/>
        <v>669.21810796090028</v>
      </c>
      <c r="N750">
        <f t="shared" si="103"/>
        <v>0.1117524144186096</v>
      </c>
      <c r="O750">
        <f t="shared" si="104"/>
        <v>-1.0568716704217616</v>
      </c>
      <c r="P750" t="str">
        <f t="shared" si="105"/>
        <v/>
      </c>
      <c r="Q750" t="str">
        <f t="shared" si="106"/>
        <v/>
      </c>
      <c r="R750" t="str">
        <f t="shared" si="107"/>
        <v/>
      </c>
    </row>
    <row r="751" spans="1:18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99"/>
        <v>5.1722293252122534E-3</v>
      </c>
      <c r="K751" s="3">
        <f t="shared" ca="1" si="100"/>
        <v>3.468215760000021</v>
      </c>
      <c r="L751" s="6">
        <f t="shared" si="101"/>
        <v>750</v>
      </c>
      <c r="M751">
        <f t="shared" si="102"/>
        <v>669.19864683738831</v>
      </c>
      <c r="N751">
        <f t="shared" si="103"/>
        <v>0.10040495327720672</v>
      </c>
      <c r="O751">
        <f t="shared" si="104"/>
        <v>-0.98248974944427703</v>
      </c>
      <c r="P751" t="str">
        <f t="shared" si="105"/>
        <v/>
      </c>
      <c r="Q751" t="str">
        <f t="shared" si="106"/>
        <v/>
      </c>
      <c r="R751" t="str">
        <f t="shared" si="107"/>
        <v/>
      </c>
    </row>
    <row r="752" spans="1:18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99"/>
        <v>5.1722293252122534E-3</v>
      </c>
      <c r="K752" s="3">
        <f t="shared" ca="1" si="100"/>
        <v>3.468215760000021</v>
      </c>
      <c r="L752" s="6">
        <f t="shared" si="101"/>
        <v>751</v>
      </c>
      <c r="M752">
        <f t="shared" si="102"/>
        <v>669.17634077957462</v>
      </c>
      <c r="N752">
        <f t="shared" si="103"/>
        <v>8.0818486864642686E-2</v>
      </c>
      <c r="O752">
        <f t="shared" si="104"/>
        <v>-0.89490174315875337</v>
      </c>
      <c r="P752" t="str">
        <f t="shared" si="105"/>
        <v/>
      </c>
      <c r="Q752" t="str">
        <f t="shared" si="106"/>
        <v/>
      </c>
      <c r="R752" t="str">
        <f t="shared" si="107"/>
        <v/>
      </c>
    </row>
    <row r="753" spans="1:18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99"/>
        <v>5.1722293252122534E-3</v>
      </c>
      <c r="K753" s="3">
        <f t="shared" ca="1" si="100"/>
        <v>3.468215760000021</v>
      </c>
      <c r="L753" s="6">
        <f t="shared" si="101"/>
        <v>752</v>
      </c>
      <c r="M753">
        <f t="shared" si="102"/>
        <v>669.15164877886468</v>
      </c>
      <c r="N753">
        <f t="shared" si="103"/>
        <v>4.0127522008437194E-2</v>
      </c>
      <c r="O753">
        <f t="shared" si="104"/>
        <v>-1.1870307878635755</v>
      </c>
      <c r="P753" t="str">
        <f t="shared" si="105"/>
        <v/>
      </c>
      <c r="Q753" t="str">
        <f t="shared" si="106"/>
        <v/>
      </c>
      <c r="R753" t="str">
        <f t="shared" si="107"/>
        <v/>
      </c>
    </row>
    <row r="754" spans="1:18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99"/>
        <v>5.1722293252122534E-3</v>
      </c>
      <c r="K754" s="3">
        <f t="shared" ca="1" si="100"/>
        <v>3.468215760000021</v>
      </c>
      <c r="L754" s="6">
        <f t="shared" si="101"/>
        <v>753</v>
      </c>
      <c r="M754">
        <f t="shared" si="102"/>
        <v>669.14922953745634</v>
      </c>
      <c r="N754">
        <f t="shared" si="103"/>
        <v>4.0352496529464363E-2</v>
      </c>
      <c r="O754">
        <f t="shared" si="104"/>
        <v>16.87059094464265</v>
      </c>
      <c r="P754">
        <f t="shared" si="105"/>
        <v>1</v>
      </c>
      <c r="Q754">
        <f t="shared" ca="1" si="106"/>
        <v>3.468215760000021</v>
      </c>
      <c r="R754">
        <f t="shared" ca="1" si="107"/>
        <v>3.468215760000021</v>
      </c>
    </row>
    <row r="755" spans="1:18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99"/>
        <v>5.1722293252122534E-3</v>
      </c>
      <c r="K755" s="3">
        <f t="shared" ca="1" si="100"/>
        <v>3.468215760000021</v>
      </c>
      <c r="L755" s="6">
        <f t="shared" si="101"/>
        <v>754</v>
      </c>
      <c r="M755">
        <f t="shared" si="102"/>
        <v>669.22895290376084</v>
      </c>
      <c r="N755">
        <f t="shared" si="103"/>
        <v>0.11904489689449632</v>
      </c>
      <c r="O755">
        <f t="shared" si="104"/>
        <v>5.566977257551466</v>
      </c>
      <c r="P755">
        <f t="shared" si="105"/>
        <v>1</v>
      </c>
      <c r="Q755">
        <f t="shared" ca="1" si="106"/>
        <v>3.468215760000021</v>
      </c>
      <c r="R755" t="str">
        <f t="shared" si="107"/>
        <v/>
      </c>
    </row>
    <row r="756" spans="1:18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99"/>
        <v>5.1722293252122534E-3</v>
      </c>
      <c r="K756" s="3">
        <f t="shared" ca="1" si="100"/>
        <v>3.468215760000021</v>
      </c>
      <c r="L756" s="6">
        <f t="shared" si="101"/>
        <v>755</v>
      </c>
      <c r="M756">
        <f t="shared" si="102"/>
        <v>669.3112372336675</v>
      </c>
      <c r="N756">
        <f t="shared" si="103"/>
        <v>0.16141337603091882</v>
      </c>
      <c r="O756">
        <f t="shared" si="104"/>
        <v>3.6475463236683772</v>
      </c>
      <c r="P756">
        <f t="shared" si="105"/>
        <v>1</v>
      </c>
      <c r="Q756">
        <f t="shared" ca="1" si="106"/>
        <v>3.468215760000021</v>
      </c>
      <c r="R756" t="str">
        <f t="shared" si="107"/>
        <v/>
      </c>
    </row>
    <row r="757" spans="1:18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99"/>
        <v>5.1722293252122534E-3</v>
      </c>
      <c r="K757" s="3">
        <f t="shared" ca="1" si="100"/>
        <v>3.468215760000021</v>
      </c>
      <c r="L757" s="6">
        <f t="shared" si="101"/>
        <v>756</v>
      </c>
      <c r="M757">
        <f t="shared" si="102"/>
        <v>669.38967485306091</v>
      </c>
      <c r="N757">
        <f t="shared" si="103"/>
        <v>0.18813470467566648</v>
      </c>
      <c r="O757">
        <f t="shared" si="104"/>
        <v>2.7125518804137627</v>
      </c>
      <c r="P757">
        <f t="shared" si="105"/>
        <v>1</v>
      </c>
      <c r="Q757">
        <f t="shared" ca="1" si="106"/>
        <v>3.468215760000021</v>
      </c>
      <c r="R757" t="str">
        <f t="shared" si="107"/>
        <v/>
      </c>
    </row>
    <row r="758" spans="1:18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99"/>
        <v>5.1722293252122534E-3</v>
      </c>
      <c r="K758" s="3">
        <f t="shared" ca="1" si="100"/>
        <v>3.468215760000021</v>
      </c>
      <c r="L758" s="6">
        <f t="shared" si="101"/>
        <v>757</v>
      </c>
      <c r="M758">
        <f t="shared" si="102"/>
        <v>669.46327213631992</v>
      </c>
      <c r="N758">
        <f t="shared" si="103"/>
        <v>0.20579283022124223</v>
      </c>
      <c r="O758">
        <f t="shared" si="104"/>
        <v>2.1221723964364934</v>
      </c>
      <c r="P758">
        <f t="shared" si="105"/>
        <v>1</v>
      </c>
      <c r="Q758">
        <f t="shared" ca="1" si="106"/>
        <v>3.468215760000021</v>
      </c>
      <c r="R758" t="str">
        <f t="shared" si="107"/>
        <v/>
      </c>
    </row>
    <row r="759" spans="1:18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99"/>
        <v>5.1722293252122534E-3</v>
      </c>
      <c r="K759" s="3">
        <f t="shared" ca="1" si="100"/>
        <v>3.468215760000021</v>
      </c>
      <c r="L759" s="6">
        <f t="shared" si="101"/>
        <v>758</v>
      </c>
      <c r="M759">
        <f t="shared" si="102"/>
        <v>669.5320290834444</v>
      </c>
      <c r="N759">
        <f t="shared" si="103"/>
        <v>0.21764659464937927</v>
      </c>
      <c r="O759">
        <f t="shared" si="104"/>
        <v>1.6906807898762635</v>
      </c>
      <c r="P759">
        <f t="shared" si="105"/>
        <v>1</v>
      </c>
      <c r="Q759">
        <f t="shared" ca="1" si="106"/>
        <v>3.468215760000021</v>
      </c>
      <c r="R759" t="str">
        <f t="shared" si="107"/>
        <v/>
      </c>
    </row>
    <row r="760" spans="1:18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99"/>
        <v>5.1722293252122534E-3</v>
      </c>
      <c r="K760" s="3">
        <f t="shared" ca="1" si="100"/>
        <v>3.468215760000021</v>
      </c>
      <c r="L760" s="6">
        <f t="shared" si="101"/>
        <v>759</v>
      </c>
      <c r="M760">
        <f t="shared" si="102"/>
        <v>669.59905493813187</v>
      </c>
      <c r="N760">
        <f t="shared" si="103"/>
        <v>0.22476666146567376</v>
      </c>
      <c r="O760">
        <f t="shared" si="104"/>
        <v>1.3389221511134988</v>
      </c>
      <c r="P760">
        <f t="shared" si="105"/>
        <v>1</v>
      </c>
      <c r="Q760">
        <f t="shared" ca="1" si="106"/>
        <v>3.468215760000021</v>
      </c>
      <c r="R760" t="str">
        <f t="shared" si="107"/>
        <v/>
      </c>
    </row>
    <row r="761" spans="1:18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99"/>
        <v>5.1722293252122534E-3</v>
      </c>
      <c r="K761" s="3">
        <f t="shared" ca="1" si="100"/>
        <v>3.468215760000021</v>
      </c>
      <c r="L761" s="6">
        <f t="shared" si="101"/>
        <v>760</v>
      </c>
      <c r="M761">
        <f t="shared" si="102"/>
        <v>669.66149255752509</v>
      </c>
      <c r="N761">
        <f t="shared" si="103"/>
        <v>0.22885656782730568</v>
      </c>
      <c r="O761">
        <f t="shared" si="104"/>
        <v>1.1396152566254834</v>
      </c>
      <c r="P761">
        <f t="shared" si="105"/>
        <v>1</v>
      </c>
      <c r="Q761">
        <f t="shared" ca="1" si="106"/>
        <v>3.468215760000021</v>
      </c>
      <c r="R761" t="str">
        <f t="shared" si="107"/>
        <v/>
      </c>
    </row>
    <row r="762" spans="1:18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99"/>
        <v>5.1722293252122534E-3</v>
      </c>
      <c r="K762" s="3">
        <f t="shared" ca="1" si="100"/>
        <v>3.468215760000021</v>
      </c>
      <c r="L762" s="6">
        <f t="shared" si="101"/>
        <v>761</v>
      </c>
      <c r="M762">
        <f t="shared" si="102"/>
        <v>669.72189062663006</v>
      </c>
      <c r="N762">
        <f t="shared" si="103"/>
        <v>0.23143372664484932</v>
      </c>
      <c r="O762">
        <f t="shared" si="104"/>
        <v>0.86595143272926145</v>
      </c>
      <c r="P762" t="str">
        <f t="shared" si="105"/>
        <v/>
      </c>
      <c r="Q762" t="str">
        <f t="shared" si="106"/>
        <v/>
      </c>
      <c r="R762" t="str">
        <f t="shared" si="107"/>
        <v/>
      </c>
    </row>
    <row r="763" spans="1:18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99"/>
        <v>5.1722293252122534E-3</v>
      </c>
      <c r="K763" s="3">
        <f t="shared" ca="1" si="100"/>
        <v>3.468215760000021</v>
      </c>
      <c r="L763" s="6">
        <f t="shared" si="101"/>
        <v>762</v>
      </c>
      <c r="M763">
        <f t="shared" si="102"/>
        <v>669.77758801845539</v>
      </c>
      <c r="N763">
        <f t="shared" si="103"/>
        <v>0.23232109064817519</v>
      </c>
      <c r="O763">
        <f t="shared" si="104"/>
        <v>0.62290072305057331</v>
      </c>
      <c r="P763" t="str">
        <f t="shared" si="105"/>
        <v/>
      </c>
      <c r="Q763" t="str">
        <f t="shared" si="106"/>
        <v/>
      </c>
      <c r="R763" t="str">
        <f t="shared" si="107"/>
        <v/>
      </c>
    </row>
    <row r="764" spans="1:18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99"/>
        <v>5.1722293252122534E-3</v>
      </c>
      <c r="K764" s="3">
        <f t="shared" ca="1" si="100"/>
        <v>3.468215760000021</v>
      </c>
      <c r="L764" s="6">
        <f t="shared" si="101"/>
        <v>763</v>
      </c>
      <c r="M764">
        <f t="shared" si="102"/>
        <v>669.83542506913534</v>
      </c>
      <c r="N764">
        <f t="shared" si="103"/>
        <v>0.22898687567050025</v>
      </c>
      <c r="O764">
        <f t="shared" si="104"/>
        <v>0.54545273565982133</v>
      </c>
      <c r="P764" t="str">
        <f t="shared" si="105"/>
        <v/>
      </c>
      <c r="Q764" t="str">
        <f t="shared" si="106"/>
        <v/>
      </c>
      <c r="R764" t="str">
        <f t="shared" si="107"/>
        <v/>
      </c>
    </row>
    <row r="765" spans="1:18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99"/>
        <v>5.1722293252122534E-3</v>
      </c>
      <c r="K765" s="3">
        <f t="shared" ca="1" si="100"/>
        <v>3.468215760000021</v>
      </c>
      <c r="L765" s="6">
        <f t="shared" si="101"/>
        <v>764</v>
      </c>
      <c r="M765">
        <f t="shared" si="102"/>
        <v>669.89346184645308</v>
      </c>
      <c r="N765">
        <f t="shared" si="103"/>
        <v>0.22498033151057145</v>
      </c>
      <c r="O765">
        <f t="shared" si="104"/>
        <v>0.29720260432538864</v>
      </c>
      <c r="P765" t="str">
        <f t="shared" si="105"/>
        <v/>
      </c>
      <c r="Q765" t="str">
        <f t="shared" si="106"/>
        <v/>
      </c>
      <c r="R765" t="str">
        <f t="shared" si="107"/>
        <v/>
      </c>
    </row>
    <row r="766" spans="1:18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99"/>
        <v>5.1722293252122534E-3</v>
      </c>
      <c r="K766" s="3">
        <f t="shared" ca="1" si="100"/>
        <v>3.468215760000021</v>
      </c>
      <c r="L766" s="6">
        <f t="shared" si="101"/>
        <v>765</v>
      </c>
      <c r="M766">
        <f t="shared" si="102"/>
        <v>669.94703647291237</v>
      </c>
      <c r="N766">
        <f t="shared" si="103"/>
        <v>0.22013643604421315</v>
      </c>
      <c r="O766">
        <f t="shared" si="104"/>
        <v>0.24059409718520902</v>
      </c>
      <c r="P766" t="str">
        <f t="shared" si="105"/>
        <v/>
      </c>
      <c r="Q766" t="str">
        <f t="shared" si="106"/>
        <v/>
      </c>
      <c r="R766" t="str">
        <f t="shared" si="107"/>
        <v/>
      </c>
    </row>
    <row r="767" spans="1:18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99"/>
        <v>5.1722293252122534E-3</v>
      </c>
      <c r="K767" s="3">
        <f t="shared" ca="1" si="100"/>
        <v>3.468215760000021</v>
      </c>
      <c r="L767" s="6">
        <f t="shared" si="101"/>
        <v>766</v>
      </c>
      <c r="M767">
        <f t="shared" si="102"/>
        <v>670.00079733858183</v>
      </c>
      <c r="N767">
        <f t="shared" si="103"/>
        <v>0.2149974232627154</v>
      </c>
      <c r="O767">
        <f t="shared" si="104"/>
        <v>-3.7085959902824896E-3</v>
      </c>
      <c r="P767" t="str">
        <f t="shared" si="105"/>
        <v/>
      </c>
      <c r="Q767" t="str">
        <f t="shared" si="106"/>
        <v/>
      </c>
      <c r="R767" t="str">
        <f t="shared" si="107"/>
        <v/>
      </c>
    </row>
    <row r="768" spans="1:18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99"/>
        <v>5.1722293252122534E-3</v>
      </c>
      <c r="K768" s="3">
        <f t="shared" ca="1" si="100"/>
        <v>3.468215760000021</v>
      </c>
      <c r="L768" s="6">
        <f t="shared" si="101"/>
        <v>767</v>
      </c>
      <c r="M768">
        <f t="shared" si="102"/>
        <v>670.05013467483957</v>
      </c>
      <c r="N768">
        <f t="shared" si="103"/>
        <v>0.20955489036535366</v>
      </c>
      <c r="O768">
        <f t="shared" si="104"/>
        <v>-0.23924364042356863</v>
      </c>
      <c r="P768" t="str">
        <f t="shared" si="105"/>
        <v/>
      </c>
      <c r="Q768" t="str">
        <f t="shared" si="106"/>
        <v/>
      </c>
      <c r="R768" t="str">
        <f t="shared" si="107"/>
        <v/>
      </c>
    </row>
    <row r="769" spans="1:18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99"/>
        <v>5.1722293252122534E-3</v>
      </c>
      <c r="K769" s="3">
        <f t="shared" ca="1" si="100"/>
        <v>3.468215760000021</v>
      </c>
      <c r="L769" s="6">
        <f t="shared" si="101"/>
        <v>768</v>
      </c>
      <c r="M769">
        <f t="shared" si="102"/>
        <v>670.09479068285259</v>
      </c>
      <c r="N769">
        <f t="shared" si="103"/>
        <v>0.20448488279482774</v>
      </c>
      <c r="O769">
        <f t="shared" si="104"/>
        <v>-0.46355838904580299</v>
      </c>
      <c r="P769" t="str">
        <f t="shared" si="105"/>
        <v/>
      </c>
      <c r="Q769" t="str">
        <f t="shared" si="106"/>
        <v/>
      </c>
      <c r="R769" t="str">
        <f t="shared" si="107"/>
        <v/>
      </c>
    </row>
    <row r="770" spans="1:18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99"/>
        <v>5.1722293252122534E-3</v>
      </c>
      <c r="K770" s="3">
        <f t="shared" ca="1" si="100"/>
        <v>3.468215760000021</v>
      </c>
      <c r="L770" s="6">
        <f t="shared" si="101"/>
        <v>769</v>
      </c>
      <c r="M770">
        <f t="shared" si="102"/>
        <v>670.13502880359329</v>
      </c>
      <c r="N770">
        <f t="shared" si="103"/>
        <v>0.20006760121963901</v>
      </c>
      <c r="O770">
        <f t="shared" si="104"/>
        <v>-0.67491589227907234</v>
      </c>
      <c r="P770" t="str">
        <f t="shared" si="105"/>
        <v/>
      </c>
      <c r="Q770" t="str">
        <f t="shared" si="106"/>
        <v/>
      </c>
      <c r="R770" t="str">
        <f t="shared" si="107"/>
        <v/>
      </c>
    </row>
    <row r="771" spans="1:18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108">(OFFSET(I771,$W$2,0)-H771)/H771</f>
        <v>5.1722293252122534E-3</v>
      </c>
      <c r="K771" s="3">
        <f t="shared" ref="K771:K834" ca="1" si="109">IF(ISNUMBER(J771),H771*J771,"")</f>
        <v>3.468215760000021</v>
      </c>
      <c r="L771" s="6">
        <f t="shared" si="101"/>
        <v>770</v>
      </c>
      <c r="M771">
        <f t="shared" si="102"/>
        <v>670.17074008943086</v>
      </c>
      <c r="N771">
        <f t="shared" si="103"/>
        <v>0.19675886734151796</v>
      </c>
      <c r="O771">
        <f t="shared" si="104"/>
        <v>-0.85302395464363823</v>
      </c>
      <c r="P771" t="str">
        <f t="shared" si="105"/>
        <v/>
      </c>
      <c r="Q771" t="str">
        <f t="shared" si="106"/>
        <v/>
      </c>
      <c r="R771" t="str">
        <f t="shared" si="107"/>
        <v/>
      </c>
    </row>
    <row r="772" spans="1:18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108"/>
        <v>5.1722293252122534E-3</v>
      </c>
      <c r="K772" s="3">
        <f t="shared" ca="1" si="109"/>
        <v>3.468215760000021</v>
      </c>
      <c r="L772" s="6">
        <f t="shared" ref="L772:L835" si="110">L771+1</f>
        <v>771</v>
      </c>
      <c r="M772">
        <f t="shared" si="102"/>
        <v>670.20224499583378</v>
      </c>
      <c r="N772">
        <f t="shared" si="103"/>
        <v>0.1947823313453507</v>
      </c>
      <c r="O772">
        <f t="shared" si="104"/>
        <v>-1.0234241070887471</v>
      </c>
      <c r="P772" t="str">
        <f t="shared" si="105"/>
        <v/>
      </c>
      <c r="Q772" t="str">
        <f t="shared" si="106"/>
        <v/>
      </c>
      <c r="R772" t="str">
        <f t="shared" si="107"/>
        <v/>
      </c>
    </row>
    <row r="773" spans="1:18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108"/>
        <v>5.6437632326623802E-3</v>
      </c>
      <c r="K773" s="3">
        <f t="shared" ca="1" si="109"/>
        <v>3.7844007600001532</v>
      </c>
      <c r="L773" s="6">
        <f t="shared" si="110"/>
        <v>772</v>
      </c>
      <c r="M773">
        <f t="shared" si="102"/>
        <v>670.2291974649479</v>
      </c>
      <c r="N773">
        <f t="shared" si="103"/>
        <v>0.19437299904045094</v>
      </c>
      <c r="O773">
        <f t="shared" si="104"/>
        <v>-1.1642429955037465</v>
      </c>
      <c r="P773" t="str">
        <f t="shared" si="105"/>
        <v/>
      </c>
      <c r="Q773" t="str">
        <f t="shared" si="106"/>
        <v/>
      </c>
      <c r="R773" t="str">
        <f t="shared" si="107"/>
        <v/>
      </c>
    </row>
    <row r="774" spans="1:18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108"/>
        <v>5.3589324174146535E-3</v>
      </c>
      <c r="K774" s="3">
        <f t="shared" ca="1" si="109"/>
        <v>3.5944267600001467</v>
      </c>
      <c r="L774" s="6">
        <f t="shared" si="110"/>
        <v>773</v>
      </c>
      <c r="M774">
        <f t="shared" si="102"/>
        <v>670.25159749677323</v>
      </c>
      <c r="N774">
        <f t="shared" si="103"/>
        <v>0.19556765357752892</v>
      </c>
      <c r="O774">
        <f t="shared" si="104"/>
        <v>-1.2716695727733816</v>
      </c>
      <c r="P774" t="str">
        <f t="shared" si="105"/>
        <v/>
      </c>
      <c r="Q774" t="str">
        <f t="shared" si="106"/>
        <v/>
      </c>
      <c r="R774" t="str">
        <f t="shared" si="107"/>
        <v/>
      </c>
    </row>
    <row r="775" spans="1:18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108"/>
        <v>5.3589324174146535E-3</v>
      </c>
      <c r="K775" s="3">
        <f t="shared" ca="1" si="109"/>
        <v>3.5944267600001467</v>
      </c>
      <c r="L775" s="6">
        <f t="shared" si="110"/>
        <v>774</v>
      </c>
      <c r="M775">
        <f t="shared" si="102"/>
        <v>670.26944509130942</v>
      </c>
      <c r="N775">
        <f t="shared" si="103"/>
        <v>0.19825919236339618</v>
      </c>
      <c r="O775">
        <f t="shared" si="104"/>
        <v>-1.3444270897707566</v>
      </c>
      <c r="P775" t="str">
        <f t="shared" si="105"/>
        <v/>
      </c>
      <c r="Q775" t="str">
        <f t="shared" si="106"/>
        <v/>
      </c>
      <c r="R775" t="str">
        <f t="shared" si="107"/>
        <v/>
      </c>
    </row>
    <row r="776" spans="1:18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108"/>
        <v>5.3753561765982286E-3</v>
      </c>
      <c r="K776" s="3">
        <f t="shared" ca="1" si="109"/>
        <v>3.6054427599999603</v>
      </c>
      <c r="L776" s="6">
        <f t="shared" si="110"/>
        <v>775</v>
      </c>
      <c r="M776">
        <f t="shared" si="102"/>
        <v>670.28274024855682</v>
      </c>
      <c r="N776">
        <f t="shared" si="103"/>
        <v>0.20220870886384659</v>
      </c>
      <c r="O776">
        <f t="shared" si="104"/>
        <v>-1.3839175761972</v>
      </c>
      <c r="P776" t="str">
        <f t="shared" si="105"/>
        <v/>
      </c>
      <c r="Q776" t="str">
        <f t="shared" si="106"/>
        <v/>
      </c>
      <c r="R776" t="str">
        <f t="shared" si="107"/>
        <v/>
      </c>
    </row>
    <row r="777" spans="1:18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108"/>
        <v>5.3817006139421407E-3</v>
      </c>
      <c r="K777" s="3">
        <f t="shared" ca="1" si="109"/>
        <v>3.6096981999999116</v>
      </c>
      <c r="L777" s="6">
        <f t="shared" si="110"/>
        <v>776</v>
      </c>
      <c r="M777">
        <f t="shared" si="102"/>
        <v>670.2914829685152</v>
      </c>
      <c r="N777">
        <f t="shared" si="103"/>
        <v>0.20706919186276379</v>
      </c>
      <c r="O777">
        <f t="shared" si="104"/>
        <v>-1.3936544766469019</v>
      </c>
      <c r="P777" t="str">
        <f t="shared" si="105"/>
        <v/>
      </c>
      <c r="Q777" t="str">
        <f t="shared" si="106"/>
        <v/>
      </c>
      <c r="R777" t="str">
        <f t="shared" si="107"/>
        <v/>
      </c>
    </row>
    <row r="778" spans="1:18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108"/>
        <v>5.6719789284933753E-3</v>
      </c>
      <c r="K778" s="3">
        <f t="shared" ca="1" si="109"/>
        <v>3.8043981999999237</v>
      </c>
      <c r="L778" s="6">
        <f t="shared" si="110"/>
        <v>777</v>
      </c>
      <c r="M778">
        <f t="shared" si="102"/>
        <v>670.29567325118489</v>
      </c>
      <c r="N778">
        <f t="shared" si="103"/>
        <v>0.21241241108369519</v>
      </c>
      <c r="O778">
        <f t="shared" si="104"/>
        <v>-1.3783243050215874</v>
      </c>
      <c r="P778" t="str">
        <f t="shared" si="105"/>
        <v/>
      </c>
      <c r="Q778" t="str">
        <f t="shared" si="106"/>
        <v/>
      </c>
      <c r="R778" t="str">
        <f t="shared" si="107"/>
        <v/>
      </c>
    </row>
    <row r="779" spans="1:18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108"/>
        <v>5.5678830674527058E-3</v>
      </c>
      <c r="K779" s="3">
        <f t="shared" ca="1" si="109"/>
        <v>3.734577399999921</v>
      </c>
      <c r="L779" s="6">
        <f t="shared" si="110"/>
        <v>778</v>
      </c>
      <c r="M779">
        <f t="shared" si="102"/>
        <v>670.29531109656546</v>
      </c>
      <c r="N779">
        <f t="shared" si="103"/>
        <v>0.21775088856693928</v>
      </c>
      <c r="O779">
        <f t="shared" si="104"/>
        <v>-1.3428695340343701</v>
      </c>
      <c r="P779" t="str">
        <f t="shared" si="105"/>
        <v/>
      </c>
      <c r="Q779" t="str">
        <f t="shared" si="106"/>
        <v/>
      </c>
      <c r="R779" t="str">
        <f t="shared" si="107"/>
        <v/>
      </c>
    </row>
    <row r="780" spans="1:18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108"/>
        <v>5.5824819645052806E-3</v>
      </c>
      <c r="K780" s="3">
        <f t="shared" ca="1" si="109"/>
        <v>3.744369400000096</v>
      </c>
      <c r="L780" s="6">
        <f t="shared" si="110"/>
        <v>779</v>
      </c>
      <c r="M780">
        <f t="shared" si="102"/>
        <v>670.29039650465722</v>
      </c>
      <c r="N780">
        <f t="shared" si="103"/>
        <v>0.22254959756472167</v>
      </c>
      <c r="O780">
        <f t="shared" si="104"/>
        <v>-1.2918308795126634</v>
      </c>
      <c r="P780" t="str">
        <f t="shared" si="105"/>
        <v/>
      </c>
      <c r="Q780" t="str">
        <f t="shared" si="106"/>
        <v/>
      </c>
      <c r="R780" t="str">
        <f t="shared" si="107"/>
        <v/>
      </c>
    </row>
    <row r="781" spans="1:18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108"/>
        <v>5.5825249024376118E-3</v>
      </c>
      <c r="K781" s="3">
        <f t="shared" ca="1" si="109"/>
        <v>3.7443981999999782</v>
      </c>
      <c r="L781" s="6">
        <f t="shared" si="110"/>
        <v>780</v>
      </c>
      <c r="M781">
        <f t="shared" si="102"/>
        <v>670.28092947546008</v>
      </c>
      <c r="N781">
        <f t="shared" si="103"/>
        <v>0.2262245716869864</v>
      </c>
      <c r="O781">
        <f t="shared" si="104"/>
        <v>-1.2289974121147942</v>
      </c>
      <c r="P781" t="str">
        <f t="shared" si="105"/>
        <v/>
      </c>
      <c r="Q781" t="str">
        <f t="shared" si="106"/>
        <v/>
      </c>
      <c r="R781" t="str">
        <f t="shared" si="107"/>
        <v/>
      </c>
    </row>
    <row r="782" spans="1:18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108"/>
        <v>5.6719789284933753E-3</v>
      </c>
      <c r="K782" s="3">
        <f t="shared" ca="1" si="109"/>
        <v>3.8043981999999237</v>
      </c>
      <c r="L782" s="6">
        <f t="shared" si="110"/>
        <v>781</v>
      </c>
      <c r="M782">
        <f t="shared" si="102"/>
        <v>670.26691000897404</v>
      </c>
      <c r="N782">
        <f t="shared" si="103"/>
        <v>0.22812613492600647</v>
      </c>
      <c r="O782">
        <f t="shared" si="104"/>
        <v>-0.23682475088417515</v>
      </c>
      <c r="P782" t="str">
        <f t="shared" si="105"/>
        <v/>
      </c>
      <c r="Q782" t="str">
        <f t="shared" si="106"/>
        <v/>
      </c>
      <c r="R782" t="str">
        <f t="shared" si="107"/>
        <v/>
      </c>
    </row>
    <row r="783" spans="1:18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108"/>
        <v>6.3786390246909483E-3</v>
      </c>
      <c r="K783" s="3">
        <f t="shared" ca="1" si="109"/>
        <v>4.2785424821998959</v>
      </c>
      <c r="L783" s="6">
        <f t="shared" si="110"/>
        <v>782</v>
      </c>
      <c r="M783">
        <f t="shared" si="102"/>
        <v>670.27233628023907</v>
      </c>
      <c r="N783">
        <f t="shared" si="103"/>
        <v>0.22389561848952677</v>
      </c>
      <c r="O783">
        <f t="shared" si="104"/>
        <v>-0.26553528264707538</v>
      </c>
      <c r="P783" t="str">
        <f t="shared" si="105"/>
        <v/>
      </c>
      <c r="Q783" t="str">
        <f t="shared" si="106"/>
        <v/>
      </c>
      <c r="R783" t="str">
        <f t="shared" si="107"/>
        <v/>
      </c>
    </row>
    <row r="784" spans="1:18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108"/>
        <v>4.0080962165355014E-3</v>
      </c>
      <c r="K784" s="3">
        <f t="shared" ca="1" si="109"/>
        <v>2.6952104805002364</v>
      </c>
      <c r="L784" s="6">
        <f t="shared" si="110"/>
        <v>783</v>
      </c>
      <c r="M784">
        <f t="shared" si="102"/>
        <v>670.27215137119879</v>
      </c>
      <c r="N784">
        <f t="shared" si="103"/>
        <v>0.21722557311477145</v>
      </c>
      <c r="O784">
        <f t="shared" si="104"/>
        <v>-0.27283747695515859</v>
      </c>
      <c r="P784" t="str">
        <f t="shared" si="105"/>
        <v/>
      </c>
      <c r="Q784" t="str">
        <f t="shared" si="106"/>
        <v/>
      </c>
      <c r="R784" t="str">
        <f t="shared" si="107"/>
        <v/>
      </c>
    </row>
    <row r="785" spans="1:18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108"/>
        <v>4.0288266424749848E-3</v>
      </c>
      <c r="K785" s="3">
        <f t="shared" ca="1" si="109"/>
        <v>2.7091504804999431</v>
      </c>
      <c r="L785" s="6">
        <f t="shared" si="110"/>
        <v>784</v>
      </c>
      <c r="M785">
        <f t="shared" si="102"/>
        <v>670.26635528185307</v>
      </c>
      <c r="N785">
        <f t="shared" si="103"/>
        <v>0.2070147944029333</v>
      </c>
      <c r="O785">
        <f t="shared" si="104"/>
        <v>1.9582039477712481</v>
      </c>
      <c r="P785">
        <f t="shared" si="105"/>
        <v>1</v>
      </c>
      <c r="Q785">
        <f t="shared" ca="1" si="106"/>
        <v>2.7091504804999431</v>
      </c>
      <c r="R785">
        <f t="shared" ca="1" si="107"/>
        <v>2.7091504804999431</v>
      </c>
    </row>
    <row r="786" spans="1:18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108"/>
        <v>4.0371545036848163E-3</v>
      </c>
      <c r="K786" s="3">
        <f t="shared" ca="1" si="109"/>
        <v>2.7147504805000158</v>
      </c>
      <c r="L786" s="6">
        <f t="shared" si="110"/>
        <v>785</v>
      </c>
      <c r="M786">
        <f t="shared" si="102"/>
        <v>670.30738782655624</v>
      </c>
      <c r="N786">
        <f t="shared" si="103"/>
        <v>0.2043148943357698</v>
      </c>
      <c r="O786">
        <f t="shared" si="104"/>
        <v>3.3899250257571945</v>
      </c>
      <c r="P786">
        <f t="shared" si="105"/>
        <v>1</v>
      </c>
      <c r="Q786">
        <f t="shared" ca="1" si="106"/>
        <v>2.7147504805000158</v>
      </c>
      <c r="R786" t="str">
        <f t="shared" si="107"/>
        <v/>
      </c>
    </row>
    <row r="787" spans="1:18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108"/>
        <v>-1.3092400745982346E-3</v>
      </c>
      <c r="K787" s="3">
        <f t="shared" ca="1" si="109"/>
        <v>-0.88510095780009124</v>
      </c>
      <c r="L787" s="6">
        <f t="shared" si="110"/>
        <v>786</v>
      </c>
      <c r="M787">
        <f t="shared" si="102"/>
        <v>670.37801195893246</v>
      </c>
      <c r="N787">
        <f t="shared" si="103"/>
        <v>0.21954980720780823</v>
      </c>
      <c r="O787">
        <f t="shared" si="104"/>
        <v>2.8162562187186064</v>
      </c>
      <c r="P787">
        <f t="shared" si="105"/>
        <v>1</v>
      </c>
      <c r="Q787">
        <f t="shared" ca="1" si="106"/>
        <v>-0.88510095780009124</v>
      </c>
      <c r="R787" t="str">
        <f t="shared" si="107"/>
        <v/>
      </c>
    </row>
    <row r="788" spans="1:18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108"/>
        <v>-1.3084641609862244E-3</v>
      </c>
      <c r="K788" s="3">
        <f t="shared" ca="1" si="109"/>
        <v>-0.88457640780006841</v>
      </c>
      <c r="L788" s="6">
        <f t="shared" si="110"/>
        <v>787</v>
      </c>
      <c r="M788">
        <f t="shared" si="102"/>
        <v>670.43888548684833</v>
      </c>
      <c r="N788">
        <f t="shared" si="103"/>
        <v>0.22543771219438849</v>
      </c>
      <c r="O788">
        <f t="shared" si="104"/>
        <v>2.4726784907705555</v>
      </c>
      <c r="P788">
        <f t="shared" si="105"/>
        <v>1</v>
      </c>
      <c r="Q788">
        <f t="shared" ca="1" si="106"/>
        <v>-0.88457640780006841</v>
      </c>
      <c r="R788" t="str">
        <f t="shared" si="107"/>
        <v/>
      </c>
    </row>
    <row r="789" spans="1:18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108"/>
        <v>-1.3084531039771095E-3</v>
      </c>
      <c r="K789" s="3">
        <f t="shared" ca="1" si="109"/>
        <v>-0.88456893280022086</v>
      </c>
      <c r="L789" s="6">
        <f t="shared" si="110"/>
        <v>788</v>
      </c>
      <c r="M789">
        <f t="shared" si="102"/>
        <v>670.49021798471028</v>
      </c>
      <c r="N789">
        <f t="shared" si="103"/>
        <v>0.22310067920242824</v>
      </c>
      <c r="O789">
        <f t="shared" si="104"/>
        <v>2.268493694859758</v>
      </c>
      <c r="P789">
        <f t="shared" si="105"/>
        <v>1</v>
      </c>
      <c r="Q789">
        <f t="shared" ca="1" si="106"/>
        <v>-0.88456893280022086</v>
      </c>
      <c r="R789" t="str">
        <f t="shared" si="107"/>
        <v/>
      </c>
    </row>
    <row r="790" spans="1:18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108"/>
        <v>-1.3080093444048614E-3</v>
      </c>
      <c r="K790" s="3">
        <f t="shared" ca="1" si="109"/>
        <v>-0.88426893280018237</v>
      </c>
      <c r="L790" s="6">
        <f t="shared" si="110"/>
        <v>789</v>
      </c>
      <c r="M790">
        <f t="shared" si="102"/>
        <v>670.577154665178</v>
      </c>
      <c r="N790">
        <f t="shared" si="103"/>
        <v>0.23676312022075188</v>
      </c>
      <c r="O790">
        <f t="shared" si="104"/>
        <v>1.7704015863243519</v>
      </c>
      <c r="P790">
        <f t="shared" si="105"/>
        <v>1</v>
      </c>
      <c r="Q790">
        <f t="shared" ca="1" si="106"/>
        <v>-0.88426893280018237</v>
      </c>
      <c r="R790" t="str">
        <f t="shared" si="107"/>
        <v/>
      </c>
    </row>
    <row r="791" spans="1:18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108"/>
        <v>-1.3071218252603653E-3</v>
      </c>
      <c r="K791" s="3">
        <f t="shared" ca="1" si="109"/>
        <v>-0.88366893280010572</v>
      </c>
      <c r="L791" s="6">
        <f t="shared" si="110"/>
        <v>790</v>
      </c>
      <c r="M791">
        <f t="shared" si="102"/>
        <v>670.66204587451523</v>
      </c>
      <c r="N791">
        <f t="shared" si="103"/>
        <v>0.24345960365244274</v>
      </c>
      <c r="O791">
        <f t="shared" si="104"/>
        <v>1.4423730348551171</v>
      </c>
      <c r="P791">
        <f t="shared" si="105"/>
        <v>1</v>
      </c>
      <c r="Q791">
        <f t="shared" ca="1" si="106"/>
        <v>-0.88366893280010572</v>
      </c>
      <c r="R791" t="str">
        <f t="shared" si="107"/>
        <v/>
      </c>
    </row>
    <row r="792" spans="1:18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108"/>
        <v>-1.3068259855456455E-3</v>
      </c>
      <c r="K792" s="3">
        <f t="shared" ca="1" si="109"/>
        <v>-0.88346893280015604</v>
      </c>
      <c r="L792" s="6">
        <f t="shared" si="110"/>
        <v>791</v>
      </c>
      <c r="M792">
        <f t="shared" si="102"/>
        <v>670.74381494955492</v>
      </c>
      <c r="N792">
        <f t="shared" si="103"/>
        <v>0.24639204785040067</v>
      </c>
      <c r="O792">
        <f t="shared" si="104"/>
        <v>4.9359752518617732</v>
      </c>
      <c r="P792">
        <f t="shared" si="105"/>
        <v>1</v>
      </c>
      <c r="Q792">
        <f t="shared" ca="1" si="106"/>
        <v>-0.88346893280015604</v>
      </c>
      <c r="R792" t="str">
        <f t="shared" si="107"/>
        <v/>
      </c>
    </row>
    <row r="793" spans="1:18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108"/>
        <v>-1.3043409319414261E-3</v>
      </c>
      <c r="K793" s="3">
        <f t="shared" ca="1" si="109"/>
        <v>-0.88178893280019111</v>
      </c>
      <c r="L793" s="6">
        <f t="shared" si="110"/>
        <v>792</v>
      </c>
      <c r="M793">
        <f t="shared" si="102"/>
        <v>670.92817631640128</v>
      </c>
      <c r="N793">
        <f t="shared" si="103"/>
        <v>0.31268757880517006</v>
      </c>
      <c r="O793">
        <f t="shared" si="104"/>
        <v>3.2998550423445816</v>
      </c>
      <c r="P793">
        <f t="shared" si="105"/>
        <v>1</v>
      </c>
      <c r="Q793">
        <f t="shared" ca="1" si="106"/>
        <v>-0.88178893280019111</v>
      </c>
      <c r="R793" t="str">
        <f t="shared" si="107"/>
        <v/>
      </c>
    </row>
    <row r="794" spans="1:18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108"/>
        <v>-1.3042907977599283E-3</v>
      </c>
      <c r="K794" s="3">
        <f t="shared" ca="1" si="109"/>
        <v>-0.88175504000014371</v>
      </c>
      <c r="L794" s="6">
        <f t="shared" si="110"/>
        <v>793</v>
      </c>
      <c r="M794">
        <f t="shared" si="102"/>
        <v>671.10215112862568</v>
      </c>
      <c r="N794">
        <f t="shared" si="103"/>
        <v>0.35003110783968322</v>
      </c>
      <c r="O794">
        <f t="shared" si="104"/>
        <v>2.4507789512446965</v>
      </c>
      <c r="P794">
        <f t="shared" si="105"/>
        <v>1</v>
      </c>
      <c r="Q794">
        <f t="shared" ca="1" si="106"/>
        <v>-0.88175504000014371</v>
      </c>
      <c r="R794" t="str">
        <f t="shared" si="107"/>
        <v/>
      </c>
    </row>
    <row r="795" spans="1:18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108"/>
        <v>-3.0169370231884415E-4</v>
      </c>
      <c r="K795" s="3">
        <f t="shared" ca="1" si="109"/>
        <v>-0.20395754000014676</v>
      </c>
      <c r="L795" s="6">
        <f t="shared" si="110"/>
        <v>794</v>
      </c>
      <c r="M795">
        <f t="shared" si="102"/>
        <v>671.26573938622823</v>
      </c>
      <c r="N795">
        <f t="shared" si="103"/>
        <v>0.37060650636470927</v>
      </c>
      <c r="O795">
        <f t="shared" si="104"/>
        <v>1.8733092966495029</v>
      </c>
      <c r="P795">
        <f t="shared" si="105"/>
        <v>1</v>
      </c>
      <c r="Q795">
        <f t="shared" ca="1" si="106"/>
        <v>-0.20395754000014676</v>
      </c>
      <c r="R795" t="str">
        <f t="shared" si="107"/>
        <v/>
      </c>
    </row>
    <row r="796" spans="1:18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108"/>
        <v>-2.9041111519586237E-4</v>
      </c>
      <c r="K796" s="3">
        <f t="shared" ca="1" si="109"/>
        <v>-0.19633004000013443</v>
      </c>
      <c r="L796" s="6">
        <f t="shared" si="110"/>
        <v>795</v>
      </c>
      <c r="M796">
        <f t="shared" si="102"/>
        <v>671.41894108920917</v>
      </c>
      <c r="N796">
        <f t="shared" si="103"/>
        <v>0.38004604161986144</v>
      </c>
      <c r="O796">
        <f t="shared" si="104"/>
        <v>1.5289171499174048</v>
      </c>
      <c r="P796">
        <f t="shared" si="105"/>
        <v>1</v>
      </c>
      <c r="Q796">
        <f t="shared" ca="1" si="106"/>
        <v>-0.19633004000013443</v>
      </c>
      <c r="R796" t="str">
        <f t="shared" si="107"/>
        <v/>
      </c>
    </row>
    <row r="797" spans="1:18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108"/>
        <v>-2.9041111519586237E-4</v>
      </c>
      <c r="K797" s="3">
        <f t="shared" ca="1" si="109"/>
        <v>-0.19633004000013443</v>
      </c>
      <c r="L797" s="6">
        <f t="shared" si="110"/>
        <v>796</v>
      </c>
      <c r="M797">
        <f t="shared" si="102"/>
        <v>671.56771445062805</v>
      </c>
      <c r="N797">
        <f t="shared" si="103"/>
        <v>0.38237147118477399</v>
      </c>
      <c r="O797">
        <f t="shared" si="104"/>
        <v>1.130538185896877</v>
      </c>
      <c r="P797">
        <f t="shared" si="105"/>
        <v>1</v>
      </c>
      <c r="Q797">
        <f t="shared" ca="1" si="106"/>
        <v>-0.19633004000013443</v>
      </c>
      <c r="R797" t="str">
        <f t="shared" si="107"/>
        <v/>
      </c>
    </row>
    <row r="798" spans="1:18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108"/>
        <v>-2.9041111519586237E-4</v>
      </c>
      <c r="K798" s="3">
        <f t="shared" ca="1" si="109"/>
        <v>-0.19633004000013443</v>
      </c>
      <c r="L798" s="6">
        <f t="shared" si="110"/>
        <v>797</v>
      </c>
      <c r="M798">
        <f t="shared" si="102"/>
        <v>671.70601201873831</v>
      </c>
      <c r="N798">
        <f t="shared" si="103"/>
        <v>0.37859777541463924</v>
      </c>
      <c r="O798">
        <f t="shared" si="104"/>
        <v>0.77651798386749327</v>
      </c>
      <c r="P798" t="str">
        <f t="shared" si="105"/>
        <v/>
      </c>
      <c r="Q798" t="str">
        <f t="shared" si="106"/>
        <v/>
      </c>
      <c r="R798" t="str">
        <f t="shared" si="107"/>
        <v/>
      </c>
    </row>
    <row r="799" spans="1:18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108"/>
        <v>-1.9489186728170068E-4</v>
      </c>
      <c r="K799" s="3">
        <f t="shared" ca="1" si="109"/>
        <v>-0.13175504000014371</v>
      </c>
      <c r="L799" s="6">
        <f t="shared" si="110"/>
        <v>798</v>
      </c>
      <c r="M799">
        <f t="shared" si="102"/>
        <v>671.83383379353995</v>
      </c>
      <c r="N799">
        <f t="shared" si="103"/>
        <v>0.3707783525060217</v>
      </c>
      <c r="O799">
        <f t="shared" si="104"/>
        <v>0.44815509140962889</v>
      </c>
      <c r="P799" t="str">
        <f t="shared" si="105"/>
        <v/>
      </c>
      <c r="Q799" t="str">
        <f t="shared" si="106"/>
        <v/>
      </c>
      <c r="R799" t="str">
        <f t="shared" si="107"/>
        <v/>
      </c>
    </row>
    <row r="800" spans="1:18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108"/>
        <v>-1.4030130912743516E-3</v>
      </c>
      <c r="K800" s="3">
        <f t="shared" ca="1" si="109"/>
        <v>-0.94964294000010341</v>
      </c>
      <c r="L800" s="6">
        <f t="shared" si="110"/>
        <v>799</v>
      </c>
      <c r="M800">
        <f t="shared" si="102"/>
        <v>671.95354439174696</v>
      </c>
      <c r="N800">
        <f t="shared" si="103"/>
        <v>0.35881951877735097</v>
      </c>
      <c r="O800">
        <f t="shared" si="104"/>
        <v>0.16653720917059392</v>
      </c>
      <c r="P800" t="str">
        <f t="shared" si="105"/>
        <v/>
      </c>
      <c r="Q800" t="str">
        <f t="shared" si="106"/>
        <v/>
      </c>
      <c r="R800" t="str">
        <f t="shared" si="107"/>
        <v/>
      </c>
    </row>
    <row r="801" spans="1:18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108"/>
        <v>-3.9161822080072334E-4</v>
      </c>
      <c r="K801" s="3">
        <f t="shared" ca="1" si="109"/>
        <v>-0.26507056909997573</v>
      </c>
      <c r="L801" s="6">
        <f t="shared" si="110"/>
        <v>800</v>
      </c>
      <c r="M801">
        <f t="shared" si="102"/>
        <v>672.06449105866773</v>
      </c>
      <c r="N801">
        <f t="shared" si="103"/>
        <v>0.34580091581362754</v>
      </c>
      <c r="O801">
        <f t="shared" si="104"/>
        <v>0.27619632269486694</v>
      </c>
      <c r="P801" t="str">
        <f t="shared" si="105"/>
        <v/>
      </c>
      <c r="Q801" t="str">
        <f t="shared" si="106"/>
        <v/>
      </c>
      <c r="R801" t="str">
        <f t="shared" si="107"/>
        <v/>
      </c>
    </row>
    <row r="802" spans="1:18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108"/>
        <v>-3.8359938091783198E-4</v>
      </c>
      <c r="K802" s="3">
        <f t="shared" ca="1" si="109"/>
        <v>-0.25964294000004884</v>
      </c>
      <c r="L802" s="6">
        <f t="shared" si="110"/>
        <v>801</v>
      </c>
      <c r="M802">
        <f t="shared" si="102"/>
        <v>672.18431925725611</v>
      </c>
      <c r="N802">
        <f t="shared" si="103"/>
        <v>0.33072229952731996</v>
      </c>
      <c r="O802">
        <f t="shared" si="104"/>
        <v>-7.3533769240526917E-2</v>
      </c>
      <c r="P802" t="str">
        <f t="shared" si="105"/>
        <v/>
      </c>
      <c r="Q802" t="str">
        <f t="shared" si="106"/>
        <v/>
      </c>
      <c r="R802" t="str">
        <f t="shared" si="107"/>
        <v/>
      </c>
    </row>
    <row r="803" spans="1:18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108"/>
        <v>-3.8359938091783198E-4</v>
      </c>
      <c r="K803" s="3">
        <f t="shared" ca="1" si="109"/>
        <v>-0.25964294000004884</v>
      </c>
      <c r="L803" s="6">
        <f t="shared" si="110"/>
        <v>802</v>
      </c>
      <c r="M803">
        <f t="shared" si="102"/>
        <v>672.29325669954221</v>
      </c>
      <c r="N803">
        <f t="shared" si="103"/>
        <v>0.31532048481028985</v>
      </c>
      <c r="O803">
        <f t="shared" si="104"/>
        <v>-0.42260717575141626</v>
      </c>
      <c r="P803" t="str">
        <f t="shared" si="105"/>
        <v/>
      </c>
      <c r="Q803" t="str">
        <f t="shared" si="106"/>
        <v/>
      </c>
      <c r="R803" t="str">
        <f t="shared" si="107"/>
        <v/>
      </c>
    </row>
    <row r="804" spans="1:18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108"/>
        <v>-3.8359938091783198E-4</v>
      </c>
      <c r="K804" s="3">
        <f t="shared" ca="1" si="109"/>
        <v>-0.25964294000004884</v>
      </c>
      <c r="L804" s="6">
        <f t="shared" si="110"/>
        <v>803</v>
      </c>
      <c r="M804">
        <f t="shared" si="102"/>
        <v>672.39130338552582</v>
      </c>
      <c r="N804">
        <f t="shared" si="103"/>
        <v>0.30126052347217319</v>
      </c>
      <c r="O804">
        <f t="shared" si="104"/>
        <v>-0.76778524733332076</v>
      </c>
      <c r="P804" t="str">
        <f t="shared" si="105"/>
        <v/>
      </c>
      <c r="Q804" t="str">
        <f t="shared" si="106"/>
        <v/>
      </c>
      <c r="R804" t="str">
        <f t="shared" si="107"/>
        <v/>
      </c>
    </row>
    <row r="805" spans="1:18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108"/>
        <v>-3.8359938091783198E-4</v>
      </c>
      <c r="K805" s="3">
        <f t="shared" ca="1" si="109"/>
        <v>-0.25964294000004884</v>
      </c>
      <c r="L805" s="6">
        <f t="shared" si="110"/>
        <v>804</v>
      </c>
      <c r="M805">
        <f t="shared" si="102"/>
        <v>672.47845931520669</v>
      </c>
      <c r="N805">
        <f t="shared" si="103"/>
        <v>0.29010796422159618</v>
      </c>
      <c r="O805">
        <f t="shared" si="104"/>
        <v>7.0371755917527263</v>
      </c>
      <c r="P805">
        <f t="shared" si="105"/>
        <v>1</v>
      </c>
      <c r="Q805">
        <f t="shared" ca="1" si="106"/>
        <v>-0.25964294000004884</v>
      </c>
      <c r="R805">
        <f t="shared" ca="1" si="107"/>
        <v>-0.25964294000004884</v>
      </c>
    </row>
    <row r="806" spans="1:18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108"/>
        <v>-3.8359938091783198E-4</v>
      </c>
      <c r="K806" s="3">
        <f t="shared" ca="1" si="109"/>
        <v>-0.25964294000004884</v>
      </c>
      <c r="L806" s="6">
        <f t="shared" si="110"/>
        <v>805</v>
      </c>
      <c r="M806">
        <f t="shared" si="102"/>
        <v>672.82443877429955</v>
      </c>
      <c r="N806">
        <f t="shared" si="103"/>
        <v>0.43146015526502551</v>
      </c>
      <c r="O806">
        <f t="shared" si="104"/>
        <v>3.9298211086465855</v>
      </c>
      <c r="P806">
        <f t="shared" si="105"/>
        <v>1</v>
      </c>
      <c r="Q806">
        <f t="shared" ca="1" si="106"/>
        <v>-0.25964294000004884</v>
      </c>
      <c r="R806" t="str">
        <f t="shared" si="107"/>
        <v/>
      </c>
    </row>
    <row r="807" spans="1:18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108"/>
        <v>-3.8359938091783198E-4</v>
      </c>
      <c r="K807" s="3">
        <f t="shared" ca="1" si="109"/>
        <v>-0.25964294000004884</v>
      </c>
      <c r="L807" s="6">
        <f t="shared" si="110"/>
        <v>806</v>
      </c>
      <c r="M807">
        <f t="shared" ref="M807:M870" si="111">FORECAST(L807,F772:F806,L772:L806)</f>
        <v>673.14780865743433</v>
      </c>
      <c r="N807">
        <f t="shared" ref="N807:N870" si="112">STEYX(F772:F806,L772:L806)</f>
        <v>0.50068824477014062</v>
      </c>
      <c r="O807">
        <f t="shared" ref="O807:O870" si="113">(F807-M807)/N807</f>
        <v>2.8005277879239143</v>
      </c>
      <c r="P807">
        <f t="shared" ref="P807:P870" si="114">IF(O807&gt;1,1,"")</f>
        <v>1</v>
      </c>
      <c r="Q807">
        <f t="shared" ref="Q807:Q870" ca="1" si="115">IF(P807=1,K807,"")</f>
        <v>-0.25964294000004884</v>
      </c>
      <c r="R807" t="str">
        <f t="shared" ref="R807:R870" si="116">IF(P807=1,IF(ISNUMBER(P806),"",K807),"")</f>
        <v/>
      </c>
    </row>
    <row r="808" spans="1:18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108"/>
        <v>-3.8359938091783198E-4</v>
      </c>
      <c r="K808" s="3">
        <f t="shared" ca="1" si="109"/>
        <v>-0.25964294000004884</v>
      </c>
      <c r="L808" s="6">
        <f t="shared" si="110"/>
        <v>807</v>
      </c>
      <c r="M808">
        <f t="shared" si="111"/>
        <v>673.45183181819448</v>
      </c>
      <c r="N808">
        <f t="shared" si="112"/>
        <v>0.53748162171548186</v>
      </c>
      <c r="O808">
        <f t="shared" si="113"/>
        <v>2.0431734545647342</v>
      </c>
      <c r="P808">
        <f t="shared" si="114"/>
        <v>1</v>
      </c>
      <c r="Q808">
        <f t="shared" ca="1" si="115"/>
        <v>-0.25964294000004884</v>
      </c>
      <c r="R808" t="str">
        <f t="shared" si="116"/>
        <v/>
      </c>
    </row>
    <row r="809" spans="1:18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108"/>
        <v>-3.8359938091783198E-4</v>
      </c>
      <c r="K809" s="3">
        <f t="shared" ca="1" si="109"/>
        <v>-0.25964294000004884</v>
      </c>
      <c r="L809" s="6">
        <f t="shared" si="110"/>
        <v>808</v>
      </c>
      <c r="M809">
        <f t="shared" si="111"/>
        <v>673.73292842464673</v>
      </c>
      <c r="N809">
        <f t="shared" si="112"/>
        <v>0.55284226294284955</v>
      </c>
      <c r="O809">
        <f t="shared" si="113"/>
        <v>1.4779470205549214</v>
      </c>
      <c r="P809">
        <f t="shared" si="114"/>
        <v>1</v>
      </c>
      <c r="Q809">
        <f t="shared" ca="1" si="115"/>
        <v>-0.25964294000004884</v>
      </c>
      <c r="R809" t="str">
        <f t="shared" si="116"/>
        <v/>
      </c>
    </row>
    <row r="810" spans="1:18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108"/>
        <v>-2.570167919073699E-3</v>
      </c>
      <c r="K810" s="3">
        <f t="shared" ca="1" si="109"/>
        <v>-1.739642940000067</v>
      </c>
      <c r="L810" s="6">
        <f t="shared" si="110"/>
        <v>809</v>
      </c>
      <c r="M810">
        <f t="shared" si="111"/>
        <v>673.99109847679119</v>
      </c>
      <c r="N810">
        <f t="shared" si="112"/>
        <v>0.55486634341443497</v>
      </c>
      <c r="O810">
        <f t="shared" si="113"/>
        <v>1.0072723455697357</v>
      </c>
      <c r="P810">
        <f t="shared" si="114"/>
        <v>1</v>
      </c>
      <c r="Q810">
        <f t="shared" ca="1" si="115"/>
        <v>-1.739642940000067</v>
      </c>
      <c r="R810" t="str">
        <f t="shared" si="116"/>
        <v/>
      </c>
    </row>
    <row r="811" spans="1:18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108"/>
        <v>-2.570167919073699E-3</v>
      </c>
      <c r="K811" s="3">
        <f t="shared" ca="1" si="109"/>
        <v>-1.739642940000067</v>
      </c>
      <c r="L811" s="6">
        <f t="shared" si="110"/>
        <v>810</v>
      </c>
      <c r="M811">
        <f t="shared" si="111"/>
        <v>674.2263419746281</v>
      </c>
      <c r="N811">
        <f t="shared" si="112"/>
        <v>0.54909330968974901</v>
      </c>
      <c r="O811">
        <f t="shared" si="113"/>
        <v>0.75713243493474403</v>
      </c>
      <c r="P811" t="str">
        <f t="shared" si="114"/>
        <v/>
      </c>
      <c r="Q811" t="str">
        <f t="shared" si="115"/>
        <v/>
      </c>
      <c r="R811" t="str">
        <f t="shared" si="116"/>
        <v/>
      </c>
    </row>
    <row r="812" spans="1:18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108"/>
        <v>-2.8241894199154461E-3</v>
      </c>
      <c r="K812" s="3">
        <f t="shared" ca="1" si="109"/>
        <v>-1.9120668000000478</v>
      </c>
      <c r="L812" s="6">
        <f t="shared" si="110"/>
        <v>811</v>
      </c>
      <c r="M812">
        <f t="shared" si="111"/>
        <v>674.44918215578014</v>
      </c>
      <c r="N812">
        <f t="shared" si="112"/>
        <v>0.54129265730522136</v>
      </c>
      <c r="O812">
        <f t="shared" si="113"/>
        <v>0.3563620729312254</v>
      </c>
      <c r="P812" t="str">
        <f t="shared" si="114"/>
        <v/>
      </c>
      <c r="Q812" t="str">
        <f t="shared" si="115"/>
        <v/>
      </c>
      <c r="R812" t="str">
        <f t="shared" si="116"/>
        <v/>
      </c>
    </row>
    <row r="813" spans="1:18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108"/>
        <v>-3.071470761961076E-3</v>
      </c>
      <c r="K813" s="3">
        <f t="shared" ca="1" si="109"/>
        <v>-2.0800000000000409</v>
      </c>
      <c r="L813" s="6">
        <f t="shared" si="110"/>
        <v>812</v>
      </c>
      <c r="M813">
        <f t="shared" si="111"/>
        <v>674.64863152214093</v>
      </c>
      <c r="N813">
        <f t="shared" si="112"/>
        <v>0.532150439160609</v>
      </c>
      <c r="O813">
        <f t="shared" si="113"/>
        <v>-1.2314549531129031E-2</v>
      </c>
      <c r="P813" t="str">
        <f t="shared" si="114"/>
        <v/>
      </c>
      <c r="Q813" t="str">
        <f t="shared" si="115"/>
        <v/>
      </c>
      <c r="R813" t="str">
        <f t="shared" si="116"/>
        <v/>
      </c>
    </row>
    <row r="814" spans="1:18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108"/>
        <v>-3.071470761961076E-3</v>
      </c>
      <c r="K814" s="3">
        <f t="shared" ca="1" si="109"/>
        <v>-2.0800000000000409</v>
      </c>
      <c r="L814" s="6">
        <f t="shared" si="110"/>
        <v>813</v>
      </c>
      <c r="M814">
        <f t="shared" si="111"/>
        <v>674.82469007371083</v>
      </c>
      <c r="N814">
        <f t="shared" si="112"/>
        <v>0.52459273354920222</v>
      </c>
      <c r="O814">
        <f t="shared" si="113"/>
        <v>-0.34810193285649643</v>
      </c>
      <c r="P814" t="str">
        <f t="shared" si="114"/>
        <v/>
      </c>
      <c r="Q814" t="str">
        <f t="shared" si="115"/>
        <v/>
      </c>
      <c r="R814" t="str">
        <f t="shared" si="116"/>
        <v/>
      </c>
    </row>
    <row r="815" spans="1:18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108"/>
        <v>-3.071470761961076E-3</v>
      </c>
      <c r="K815" s="3">
        <f t="shared" ca="1" si="109"/>
        <v>-2.0800000000000409</v>
      </c>
      <c r="L815" s="6">
        <f t="shared" si="110"/>
        <v>814</v>
      </c>
      <c r="M815">
        <f t="shared" si="111"/>
        <v>674.97735781048937</v>
      </c>
      <c r="N815">
        <f t="shared" si="112"/>
        <v>0.52065055749437961</v>
      </c>
      <c r="O815">
        <f t="shared" si="113"/>
        <v>-0.6439625896167589</v>
      </c>
      <c r="P815" t="str">
        <f t="shared" si="114"/>
        <v/>
      </c>
      <c r="Q815" t="str">
        <f t="shared" si="115"/>
        <v/>
      </c>
      <c r="R815" t="str">
        <f t="shared" si="116"/>
        <v/>
      </c>
    </row>
    <row r="816" spans="1:18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108"/>
        <v>-3.071470761961076E-3</v>
      </c>
      <c r="K816" s="3">
        <f t="shared" ca="1" si="109"/>
        <v>-2.0800000000000409</v>
      </c>
      <c r="L816" s="6">
        <f t="shared" si="110"/>
        <v>815</v>
      </c>
      <c r="M816">
        <f t="shared" si="111"/>
        <v>675.106634732477</v>
      </c>
      <c r="N816">
        <f t="shared" si="112"/>
        <v>0.52131114666903833</v>
      </c>
      <c r="O816">
        <f t="shared" si="113"/>
        <v>-0.36643305883172145</v>
      </c>
      <c r="P816" t="str">
        <f t="shared" si="114"/>
        <v/>
      </c>
      <c r="Q816" t="str">
        <f t="shared" si="115"/>
        <v/>
      </c>
      <c r="R816" t="str">
        <f t="shared" si="116"/>
        <v/>
      </c>
    </row>
    <row r="817" spans="1:18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108"/>
        <v>-3.071470761961076E-3</v>
      </c>
      <c r="K817" s="3">
        <f t="shared" ca="1" si="109"/>
        <v>-2.0800000000000409</v>
      </c>
      <c r="L817" s="6">
        <f t="shared" si="110"/>
        <v>816</v>
      </c>
      <c r="M817">
        <f t="shared" si="111"/>
        <v>675.24378149855363</v>
      </c>
      <c r="N817">
        <f t="shared" si="112"/>
        <v>0.52166368859720025</v>
      </c>
      <c r="O817">
        <f t="shared" si="113"/>
        <v>-0.5439931986002472</v>
      </c>
      <c r="P817" t="str">
        <f t="shared" si="114"/>
        <v/>
      </c>
      <c r="Q817" t="str">
        <f t="shared" si="115"/>
        <v/>
      </c>
      <c r="R817" t="str">
        <f t="shared" si="116"/>
        <v/>
      </c>
    </row>
    <row r="818" spans="1:18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108"/>
        <v>-3.071470761961076E-3</v>
      </c>
      <c r="K818" s="3">
        <f t="shared" ca="1" si="109"/>
        <v>-2.0800000000000409</v>
      </c>
      <c r="L818" s="6">
        <f t="shared" si="110"/>
        <v>817</v>
      </c>
      <c r="M818">
        <f t="shared" si="111"/>
        <v>675.37428938001449</v>
      </c>
      <c r="N818">
        <f t="shared" si="112"/>
        <v>0.52249010835674126</v>
      </c>
      <c r="O818">
        <f t="shared" si="113"/>
        <v>-0.77242563707809775</v>
      </c>
      <c r="P818" t="str">
        <f t="shared" si="114"/>
        <v/>
      </c>
      <c r="Q818" t="str">
        <f t="shared" si="115"/>
        <v/>
      </c>
      <c r="R818" t="str">
        <f t="shared" si="116"/>
        <v/>
      </c>
    </row>
    <row r="819" spans="1:18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108"/>
        <v>-3.071470761961076E-3</v>
      </c>
      <c r="K819" s="3">
        <f t="shared" ca="1" si="109"/>
        <v>-2.0800000000000409</v>
      </c>
      <c r="L819" s="6">
        <f t="shared" si="110"/>
        <v>818</v>
      </c>
      <c r="M819">
        <f t="shared" si="111"/>
        <v>675.48208560903038</v>
      </c>
      <c r="N819">
        <f t="shared" si="112"/>
        <v>0.52661092170684398</v>
      </c>
      <c r="O819">
        <f t="shared" si="113"/>
        <v>-0.97107933533332091</v>
      </c>
      <c r="P819" t="str">
        <f t="shared" si="114"/>
        <v/>
      </c>
      <c r="Q819" t="str">
        <f t="shared" si="115"/>
        <v/>
      </c>
      <c r="R819" t="str">
        <f t="shared" si="116"/>
        <v/>
      </c>
    </row>
    <row r="820" spans="1:18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108"/>
        <v>-3.071470761961076E-3</v>
      </c>
      <c r="K820" s="3">
        <f t="shared" ca="1" si="109"/>
        <v>-2.0800000000000409</v>
      </c>
      <c r="L820" s="6">
        <f t="shared" si="110"/>
        <v>819</v>
      </c>
      <c r="M820">
        <f t="shared" si="111"/>
        <v>675.56589282696416</v>
      </c>
      <c r="N820">
        <f t="shared" si="112"/>
        <v>0.53285103626010955</v>
      </c>
      <c r="O820">
        <f t="shared" si="113"/>
        <v>-1.1169879783692338</v>
      </c>
      <c r="P820" t="str">
        <f t="shared" si="114"/>
        <v/>
      </c>
      <c r="Q820" t="str">
        <f t="shared" si="115"/>
        <v/>
      </c>
      <c r="R820" t="str">
        <f t="shared" si="116"/>
        <v/>
      </c>
    </row>
    <row r="821" spans="1:18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108"/>
        <v>-3.071470761961076E-3</v>
      </c>
      <c r="K821" s="3">
        <f t="shared" ca="1" si="109"/>
        <v>-2.0800000000000409</v>
      </c>
      <c r="L821" s="6">
        <f t="shared" si="110"/>
        <v>820</v>
      </c>
      <c r="M821">
        <f t="shared" si="111"/>
        <v>675.65424446221436</v>
      </c>
      <c r="N821">
        <f t="shared" si="112"/>
        <v>0.54105305442838225</v>
      </c>
      <c r="O821">
        <f t="shared" si="113"/>
        <v>-1.2633508514918013</v>
      </c>
      <c r="P821" t="str">
        <f t="shared" si="114"/>
        <v/>
      </c>
      <c r="Q821" t="str">
        <f t="shared" si="115"/>
        <v/>
      </c>
      <c r="R821" t="str">
        <f t="shared" si="116"/>
        <v/>
      </c>
    </row>
    <row r="822" spans="1:18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108"/>
        <v>-3.071470761961076E-3</v>
      </c>
      <c r="K822" s="3">
        <f t="shared" ca="1" si="109"/>
        <v>-2.0800000000000409</v>
      </c>
      <c r="L822" s="6">
        <f t="shared" si="110"/>
        <v>821</v>
      </c>
      <c r="M822">
        <f t="shared" si="111"/>
        <v>675.74133388260998</v>
      </c>
      <c r="N822">
        <f t="shared" si="112"/>
        <v>0.54946257276343502</v>
      </c>
      <c r="O822">
        <f t="shared" si="113"/>
        <v>-1.4025145580602385</v>
      </c>
      <c r="P822" t="str">
        <f t="shared" si="114"/>
        <v/>
      </c>
      <c r="Q822" t="str">
        <f t="shared" si="115"/>
        <v/>
      </c>
      <c r="R822" t="str">
        <f t="shared" si="116"/>
        <v/>
      </c>
    </row>
    <row r="823" spans="1:18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108"/>
        <v>-3.071470761961076E-3</v>
      </c>
      <c r="K823" s="3">
        <f t="shared" ca="1" si="109"/>
        <v>-2.0800000000000409</v>
      </c>
      <c r="L823" s="6">
        <f t="shared" si="110"/>
        <v>822</v>
      </c>
      <c r="M823">
        <f t="shared" si="111"/>
        <v>675.80817413236673</v>
      </c>
      <c r="N823">
        <f t="shared" si="112"/>
        <v>0.56299427813549874</v>
      </c>
      <c r="O823">
        <f t="shared" si="113"/>
        <v>-1.4354926217779833</v>
      </c>
      <c r="P823" t="str">
        <f t="shared" si="114"/>
        <v/>
      </c>
      <c r="Q823" t="str">
        <f t="shared" si="115"/>
        <v/>
      </c>
      <c r="R823" t="str">
        <f t="shared" si="116"/>
        <v/>
      </c>
    </row>
    <row r="824" spans="1:18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108"/>
        <v>-3.071470761961076E-3</v>
      </c>
      <c r="K824" s="3">
        <f t="shared" ca="1" si="109"/>
        <v>-2.0800000000000409</v>
      </c>
      <c r="L824" s="6">
        <f t="shared" si="110"/>
        <v>823</v>
      </c>
      <c r="M824">
        <f t="shared" si="111"/>
        <v>675.85832351324484</v>
      </c>
      <c r="N824">
        <f t="shared" si="112"/>
        <v>0.57847907682206934</v>
      </c>
      <c r="O824">
        <f t="shared" si="113"/>
        <v>-1.4837589597192069</v>
      </c>
      <c r="P824" t="str">
        <f t="shared" si="114"/>
        <v/>
      </c>
      <c r="Q824" t="str">
        <f t="shared" si="115"/>
        <v/>
      </c>
      <c r="R824" t="str">
        <f t="shared" si="116"/>
        <v/>
      </c>
    </row>
    <row r="825" spans="1:18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108"/>
        <v>-3.071470761961076E-3</v>
      </c>
      <c r="K825" s="3">
        <f t="shared" ca="1" si="109"/>
        <v>-2.0800000000000409</v>
      </c>
      <c r="L825" s="6">
        <f t="shared" si="110"/>
        <v>824</v>
      </c>
      <c r="M825">
        <f t="shared" si="111"/>
        <v>675.88828627463784</v>
      </c>
      <c r="N825">
        <f t="shared" si="112"/>
        <v>0.59470723607674347</v>
      </c>
      <c r="O825">
        <f t="shared" si="113"/>
        <v>-1.4936530459891812</v>
      </c>
      <c r="P825" t="str">
        <f t="shared" si="114"/>
        <v/>
      </c>
      <c r="Q825" t="str">
        <f t="shared" si="115"/>
        <v/>
      </c>
      <c r="R825" t="str">
        <f t="shared" si="116"/>
        <v/>
      </c>
    </row>
    <row r="826" spans="1:18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108"/>
        <v>-3.071470761961076E-3</v>
      </c>
      <c r="K826" s="3">
        <f t="shared" ca="1" si="109"/>
        <v>-2.0800000000000409</v>
      </c>
      <c r="L826" s="6">
        <f t="shared" si="110"/>
        <v>825</v>
      </c>
      <c r="M826">
        <f t="shared" si="111"/>
        <v>675.89806241654583</v>
      </c>
      <c r="N826">
        <f t="shared" si="112"/>
        <v>0.60882193340003787</v>
      </c>
      <c r="O826">
        <f t="shared" si="113"/>
        <v>-1.4750822322226322</v>
      </c>
      <c r="P826" t="str">
        <f t="shared" si="114"/>
        <v/>
      </c>
      <c r="Q826" t="str">
        <f t="shared" si="115"/>
        <v/>
      </c>
      <c r="R826" t="str">
        <f t="shared" si="116"/>
        <v/>
      </c>
    </row>
    <row r="827" spans="1:18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108"/>
        <v>-3.071470761961076E-3</v>
      </c>
      <c r="K827" s="3">
        <f t="shared" ca="1" si="109"/>
        <v>-2.0800000000000409</v>
      </c>
      <c r="L827" s="6">
        <f t="shared" si="110"/>
        <v>826</v>
      </c>
      <c r="M827">
        <f t="shared" si="111"/>
        <v>675.88870192889271</v>
      </c>
      <c r="N827">
        <f t="shared" si="112"/>
        <v>0.61807450198893377</v>
      </c>
      <c r="O827">
        <f t="shared" si="113"/>
        <v>-1.4378556727917351</v>
      </c>
      <c r="P827" t="str">
        <f t="shared" si="114"/>
        <v/>
      </c>
      <c r="Q827" t="str">
        <f t="shared" si="115"/>
        <v/>
      </c>
      <c r="R827" t="str">
        <f t="shared" si="116"/>
        <v/>
      </c>
    </row>
    <row r="828" spans="1:18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108"/>
        <v>-3.071470761961076E-3</v>
      </c>
      <c r="K828" s="3">
        <f t="shared" ca="1" si="109"/>
        <v>-2.0800000000000409</v>
      </c>
      <c r="L828" s="6">
        <f t="shared" si="110"/>
        <v>827</v>
      </c>
      <c r="M828">
        <f t="shared" si="111"/>
        <v>675.91811625632442</v>
      </c>
      <c r="N828">
        <f t="shared" si="112"/>
        <v>0.63444324859227086</v>
      </c>
      <c r="O828">
        <f t="shared" si="113"/>
        <v>-1.4471211701938336</v>
      </c>
      <c r="P828" t="str">
        <f t="shared" si="114"/>
        <v/>
      </c>
      <c r="Q828" t="str">
        <f t="shared" si="115"/>
        <v/>
      </c>
      <c r="R828" t="str">
        <f t="shared" si="116"/>
        <v/>
      </c>
    </row>
    <row r="829" spans="1:18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108"/>
        <v>-3.071470761961076E-3</v>
      </c>
      <c r="K829" s="3">
        <f t="shared" ca="1" si="109"/>
        <v>-2.0800000000000409</v>
      </c>
      <c r="L829" s="6">
        <f t="shared" si="110"/>
        <v>828</v>
      </c>
      <c r="M829">
        <f t="shared" si="111"/>
        <v>675.93220285266352</v>
      </c>
      <c r="N829">
        <f t="shared" si="112"/>
        <v>0.65217112789517795</v>
      </c>
      <c r="O829">
        <f t="shared" si="113"/>
        <v>-1.4293838116877708</v>
      </c>
      <c r="P829" t="str">
        <f t="shared" si="114"/>
        <v/>
      </c>
      <c r="Q829" t="str">
        <f t="shared" si="115"/>
        <v/>
      </c>
      <c r="R829" t="str">
        <f t="shared" si="116"/>
        <v/>
      </c>
    </row>
    <row r="830" spans="1:18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108"/>
        <v>-3.071470761961076E-3</v>
      </c>
      <c r="K830" s="3">
        <f t="shared" ca="1" si="109"/>
        <v>-2.0800000000000409</v>
      </c>
      <c r="L830" s="6">
        <f t="shared" si="110"/>
        <v>829</v>
      </c>
      <c r="M830">
        <f t="shared" si="111"/>
        <v>675.93096171791012</v>
      </c>
      <c r="N830">
        <f t="shared" si="112"/>
        <v>0.6694836464162639</v>
      </c>
      <c r="O830">
        <f t="shared" si="113"/>
        <v>8.8184800937136792E-2</v>
      </c>
      <c r="P830" t="str">
        <f t="shared" si="114"/>
        <v/>
      </c>
      <c r="Q830" t="str">
        <f t="shared" si="115"/>
        <v/>
      </c>
      <c r="R830" t="str">
        <f t="shared" si="116"/>
        <v/>
      </c>
    </row>
    <row r="831" spans="1:18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108"/>
        <v>-3.071470761961076E-3</v>
      </c>
      <c r="K831" s="3">
        <f t="shared" ca="1" si="109"/>
        <v>-2.0800000000000409</v>
      </c>
      <c r="L831" s="6">
        <f t="shared" si="110"/>
        <v>830</v>
      </c>
      <c r="M831">
        <f t="shared" si="111"/>
        <v>676.02753570920731</v>
      </c>
      <c r="N831">
        <f t="shared" si="112"/>
        <v>0.66787451231718686</v>
      </c>
      <c r="O831">
        <f t="shared" si="113"/>
        <v>-5.6201739271460743E-2</v>
      </c>
      <c r="P831" t="str">
        <f t="shared" si="114"/>
        <v/>
      </c>
      <c r="Q831" t="str">
        <f t="shared" si="115"/>
        <v/>
      </c>
      <c r="R831" t="str">
        <f t="shared" si="116"/>
        <v/>
      </c>
    </row>
    <row r="832" spans="1:18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108"/>
        <v>-3.071470761961076E-3</v>
      </c>
      <c r="K832" s="3">
        <f t="shared" ca="1" si="109"/>
        <v>-2.0800000000000409</v>
      </c>
      <c r="L832" s="6">
        <f t="shared" si="110"/>
        <v>831</v>
      </c>
      <c r="M832">
        <f t="shared" si="111"/>
        <v>676.10627776773163</v>
      </c>
      <c r="N832">
        <f t="shared" si="112"/>
        <v>0.664696110441924</v>
      </c>
      <c r="O832">
        <f t="shared" si="113"/>
        <v>-0.17493372671356497</v>
      </c>
      <c r="P832" t="str">
        <f t="shared" si="114"/>
        <v/>
      </c>
      <c r="Q832" t="str">
        <f t="shared" si="115"/>
        <v/>
      </c>
      <c r="R832" t="str">
        <f t="shared" si="116"/>
        <v/>
      </c>
    </row>
    <row r="833" spans="1:18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108"/>
        <v>-3.071470761961076E-3</v>
      </c>
      <c r="K833" s="3">
        <f t="shared" ca="1" si="109"/>
        <v>-2.0800000000000409</v>
      </c>
      <c r="L833" s="6">
        <f t="shared" si="110"/>
        <v>832</v>
      </c>
      <c r="M833">
        <f t="shared" si="111"/>
        <v>676.16490217919693</v>
      </c>
      <c r="N833">
        <f t="shared" si="112"/>
        <v>0.65840186469970829</v>
      </c>
      <c r="O833">
        <f t="shared" si="113"/>
        <v>-0.26564654290080314</v>
      </c>
      <c r="P833" t="str">
        <f t="shared" si="114"/>
        <v/>
      </c>
      <c r="Q833" t="str">
        <f t="shared" si="115"/>
        <v/>
      </c>
      <c r="R833" t="str">
        <f t="shared" si="116"/>
        <v/>
      </c>
    </row>
    <row r="834" spans="1:18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108"/>
        <v>-3.071470761961076E-3</v>
      </c>
      <c r="K834" s="3">
        <f t="shared" ca="1" si="109"/>
        <v>-2.0800000000000409</v>
      </c>
      <c r="L834" s="6">
        <f t="shared" si="110"/>
        <v>833</v>
      </c>
      <c r="M834">
        <f t="shared" si="111"/>
        <v>676.20340894360334</v>
      </c>
      <c r="N834">
        <f t="shared" si="112"/>
        <v>0.64717914736991278</v>
      </c>
      <c r="O834">
        <f t="shared" si="113"/>
        <v>1.5089964816780745</v>
      </c>
      <c r="P834">
        <f t="shared" si="114"/>
        <v>1</v>
      </c>
      <c r="Q834">
        <f t="shared" ca="1" si="115"/>
        <v>-2.0800000000000409</v>
      </c>
      <c r="R834">
        <f t="shared" ca="1" si="116"/>
        <v>-2.0800000000000409</v>
      </c>
    </row>
    <row r="835" spans="1:18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117">(OFFSET(I835,$W$2,0)-H835)/H835</f>
        <v>-3.071470761961076E-3</v>
      </c>
      <c r="K835" s="3">
        <f t="shared" ref="K835:K898" ca="1" si="118">IF(ISNUMBER(J835),H835*J835,"")</f>
        <v>-2.0800000000000409</v>
      </c>
      <c r="L835" s="6">
        <f t="shared" si="110"/>
        <v>834</v>
      </c>
      <c r="M835">
        <f t="shared" si="111"/>
        <v>676.35779806095093</v>
      </c>
      <c r="N835">
        <f t="shared" si="112"/>
        <v>0.65026106560803298</v>
      </c>
      <c r="O835">
        <f t="shared" si="113"/>
        <v>1.2951750974996628</v>
      </c>
      <c r="P835">
        <f t="shared" si="114"/>
        <v>1</v>
      </c>
      <c r="Q835">
        <f t="shared" ca="1" si="115"/>
        <v>-2.0800000000000409</v>
      </c>
      <c r="R835" t="str">
        <f t="shared" si="116"/>
        <v/>
      </c>
    </row>
    <row r="836" spans="1:18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117"/>
        <v>-2.941174944649115E-3</v>
      </c>
      <c r="K836" s="3">
        <f t="shared" ca="1" si="118"/>
        <v>-1.9915033884999505</v>
      </c>
      <c r="L836" s="6">
        <f t="shared" ref="L836:L899" si="119">L835+1</f>
        <v>835</v>
      </c>
      <c r="M836">
        <f t="shared" si="111"/>
        <v>676.48918237853536</v>
      </c>
      <c r="N836">
        <f t="shared" si="112"/>
        <v>0.64204647719250951</v>
      </c>
      <c r="O836">
        <f t="shared" si="113"/>
        <v>1.1071124080812533</v>
      </c>
      <c r="P836">
        <f t="shared" si="114"/>
        <v>1</v>
      </c>
      <c r="Q836">
        <f t="shared" ca="1" si="115"/>
        <v>-1.9915033884999505</v>
      </c>
      <c r="R836" t="str">
        <f t="shared" si="116"/>
        <v/>
      </c>
    </row>
    <row r="837" spans="1:18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117"/>
        <v>-2.8506018757845802E-3</v>
      </c>
      <c r="K837" s="3">
        <f t="shared" ca="1" si="118"/>
        <v>-1.92999999999995</v>
      </c>
      <c r="L837" s="6">
        <f t="shared" si="119"/>
        <v>836</v>
      </c>
      <c r="M837">
        <f t="shared" si="111"/>
        <v>676.60353772038559</v>
      </c>
      <c r="N837">
        <f t="shared" si="112"/>
        <v>0.62811871101501637</v>
      </c>
      <c r="O837">
        <f t="shared" si="113"/>
        <v>0.94960119664417575</v>
      </c>
      <c r="P837" t="str">
        <f t="shared" si="114"/>
        <v/>
      </c>
      <c r="Q837" t="str">
        <f t="shared" si="115"/>
        <v/>
      </c>
      <c r="R837" t="str">
        <f t="shared" si="116"/>
        <v/>
      </c>
    </row>
    <row r="838" spans="1:18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117"/>
        <v>-2.5412209680279346E-3</v>
      </c>
      <c r="K838" s="3">
        <f t="shared" ca="1" si="118"/>
        <v>-1.7200000000000273</v>
      </c>
      <c r="L838" s="6">
        <f t="shared" si="119"/>
        <v>837</v>
      </c>
      <c r="M838">
        <f t="shared" si="111"/>
        <v>676.69248129752975</v>
      </c>
      <c r="N838">
        <f t="shared" si="112"/>
        <v>0.60010075819052722</v>
      </c>
      <c r="O838">
        <f t="shared" si="113"/>
        <v>0.59576445720252269</v>
      </c>
      <c r="P838" t="str">
        <f t="shared" si="114"/>
        <v/>
      </c>
      <c r="Q838" t="str">
        <f t="shared" si="115"/>
        <v/>
      </c>
      <c r="R838" t="str">
        <f t="shared" si="116"/>
        <v/>
      </c>
    </row>
    <row r="839" spans="1:18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117"/>
        <v>-2.5412209680279346E-3</v>
      </c>
      <c r="K839" s="3">
        <f t="shared" ca="1" si="118"/>
        <v>-1.7200000000000273</v>
      </c>
      <c r="L839" s="6">
        <f t="shared" si="119"/>
        <v>838</v>
      </c>
      <c r="M839">
        <f t="shared" si="111"/>
        <v>676.73887025282522</v>
      </c>
      <c r="N839">
        <f t="shared" si="112"/>
        <v>0.54952096204669665</v>
      </c>
      <c r="O839">
        <f t="shared" si="113"/>
        <v>0.26191209201335397</v>
      </c>
      <c r="P839" t="str">
        <f t="shared" si="114"/>
        <v/>
      </c>
      <c r="Q839" t="str">
        <f t="shared" si="115"/>
        <v/>
      </c>
      <c r="R839" t="str">
        <f t="shared" si="116"/>
        <v/>
      </c>
    </row>
    <row r="840" spans="1:18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117"/>
        <v>-2.7168491260142389E-3</v>
      </c>
      <c r="K840" s="3">
        <f t="shared" ca="1" si="118"/>
        <v>-1.8391959999999017</v>
      </c>
      <c r="L840" s="6">
        <f t="shared" si="119"/>
        <v>839</v>
      </c>
      <c r="M840">
        <f t="shared" si="111"/>
        <v>676.7414947673758</v>
      </c>
      <c r="N840">
        <f t="shared" si="112"/>
        <v>0.46600822108440743</v>
      </c>
      <c r="O840">
        <f t="shared" si="113"/>
        <v>0.21138089022337617</v>
      </c>
      <c r="P840" t="str">
        <f t="shared" si="114"/>
        <v/>
      </c>
      <c r="Q840" t="str">
        <f t="shared" si="115"/>
        <v/>
      </c>
      <c r="R840" t="str">
        <f t="shared" si="116"/>
        <v/>
      </c>
    </row>
    <row r="841" spans="1:18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117"/>
        <v>-2.7168491260142389E-3</v>
      </c>
      <c r="K841" s="3">
        <f t="shared" ca="1" si="118"/>
        <v>-1.8391959999999017</v>
      </c>
      <c r="L841" s="6">
        <f t="shared" si="119"/>
        <v>840</v>
      </c>
      <c r="M841">
        <f t="shared" si="111"/>
        <v>676.86217214399426</v>
      </c>
      <c r="N841">
        <f t="shared" si="112"/>
        <v>0.45668214326628298</v>
      </c>
      <c r="O841">
        <f t="shared" si="113"/>
        <v>4.2747873096517564E-2</v>
      </c>
      <c r="P841" t="str">
        <f t="shared" si="114"/>
        <v/>
      </c>
      <c r="Q841" t="str">
        <f t="shared" si="115"/>
        <v/>
      </c>
      <c r="R841" t="str">
        <f t="shared" si="116"/>
        <v/>
      </c>
    </row>
    <row r="842" spans="1:18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117"/>
        <v>-2.7168491260142389E-3</v>
      </c>
      <c r="K842" s="3">
        <f t="shared" ca="1" si="118"/>
        <v>-1.8391959999999017</v>
      </c>
      <c r="L842" s="6">
        <f t="shared" si="119"/>
        <v>841</v>
      </c>
      <c r="M842">
        <f t="shared" si="111"/>
        <v>676.97591710839811</v>
      </c>
      <c r="N842">
        <f t="shared" si="112"/>
        <v>0.44760047167492661</v>
      </c>
      <c r="O842">
        <f t="shared" si="113"/>
        <v>-0.21050642271549494</v>
      </c>
      <c r="P842" t="str">
        <f t="shared" si="114"/>
        <v/>
      </c>
      <c r="Q842" t="str">
        <f t="shared" si="115"/>
        <v/>
      </c>
      <c r="R842" t="str">
        <f t="shared" si="116"/>
        <v/>
      </c>
    </row>
    <row r="843" spans="1:18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117"/>
        <v>-2.6567397349915008E-3</v>
      </c>
      <c r="K843" s="3">
        <f t="shared" ca="1" si="118"/>
        <v>-1.7983959999999115</v>
      </c>
      <c r="L843" s="6">
        <f t="shared" si="119"/>
        <v>842</v>
      </c>
      <c r="M843">
        <f t="shared" si="111"/>
        <v>677.07961991649472</v>
      </c>
      <c r="N843">
        <f t="shared" si="112"/>
        <v>0.43857723265847687</v>
      </c>
      <c r="O843">
        <f t="shared" si="113"/>
        <v>-0.45129014334585132</v>
      </c>
      <c r="P843" t="str">
        <f t="shared" si="114"/>
        <v/>
      </c>
      <c r="Q843" t="str">
        <f t="shared" si="115"/>
        <v/>
      </c>
      <c r="R843" t="str">
        <f t="shared" si="116"/>
        <v/>
      </c>
    </row>
    <row r="844" spans="1:18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117"/>
        <v>-1.9499112378198406E-3</v>
      </c>
      <c r="K844" s="3">
        <f t="shared" ca="1" si="118"/>
        <v>-1.3189959999999701</v>
      </c>
      <c r="L844" s="6">
        <f t="shared" si="119"/>
        <v>843</v>
      </c>
      <c r="M844">
        <f t="shared" si="111"/>
        <v>677.17156628256976</v>
      </c>
      <c r="N844">
        <f t="shared" si="112"/>
        <v>0.43169558256406532</v>
      </c>
      <c r="O844">
        <f t="shared" si="113"/>
        <v>7.516661518178927E-2</v>
      </c>
      <c r="P844" t="str">
        <f t="shared" si="114"/>
        <v/>
      </c>
      <c r="Q844" t="str">
        <f t="shared" si="115"/>
        <v/>
      </c>
      <c r="R844" t="str">
        <f t="shared" si="116"/>
        <v/>
      </c>
    </row>
    <row r="845" spans="1:18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117"/>
        <v>-1.5380974917178828E-3</v>
      </c>
      <c r="K845" s="3">
        <f t="shared" ca="1" si="118"/>
        <v>-1.0399999999999636</v>
      </c>
      <c r="L845" s="6">
        <f t="shared" si="119"/>
        <v>844</v>
      </c>
      <c r="M845">
        <f t="shared" si="111"/>
        <v>677.28859289736567</v>
      </c>
      <c r="N845">
        <f t="shared" si="112"/>
        <v>0.42457566287581239</v>
      </c>
      <c r="O845">
        <f t="shared" si="113"/>
        <v>-0.19920482133330752</v>
      </c>
      <c r="P845" t="str">
        <f t="shared" si="114"/>
        <v/>
      </c>
      <c r="Q845" t="str">
        <f t="shared" si="115"/>
        <v/>
      </c>
      <c r="R845" t="str">
        <f t="shared" si="116"/>
        <v/>
      </c>
    </row>
    <row r="846" spans="1:18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117"/>
        <v>-5.4715868312421817E-4</v>
      </c>
      <c r="K846" s="3">
        <f t="shared" ca="1" si="118"/>
        <v>-0.36960000000010496</v>
      </c>
      <c r="L846" s="6">
        <f t="shared" si="119"/>
        <v>845</v>
      </c>
      <c r="M846">
        <f t="shared" si="111"/>
        <v>677.39223792201926</v>
      </c>
      <c r="N846">
        <f t="shared" si="112"/>
        <v>0.41893579363088979</v>
      </c>
      <c r="O846">
        <f t="shared" si="113"/>
        <v>-2.9413526863855841</v>
      </c>
      <c r="P846" t="str">
        <f t="shared" si="114"/>
        <v/>
      </c>
      <c r="Q846" t="str">
        <f t="shared" si="115"/>
        <v/>
      </c>
      <c r="R846" t="str">
        <f t="shared" si="116"/>
        <v/>
      </c>
    </row>
    <row r="847" spans="1:18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117"/>
        <v>-5.0336067272678151E-4</v>
      </c>
      <c r="K847" s="3">
        <f t="shared" ca="1" si="118"/>
        <v>-0.34000000000003183</v>
      </c>
      <c r="L847" s="6">
        <f t="shared" si="119"/>
        <v>846</v>
      </c>
      <c r="M847">
        <f t="shared" si="111"/>
        <v>677.36891119259053</v>
      </c>
      <c r="N847">
        <f t="shared" si="112"/>
        <v>0.46051185529772654</v>
      </c>
      <c r="O847">
        <f t="shared" si="113"/>
        <v>-2.6412279466817106</v>
      </c>
      <c r="P847" t="str">
        <f t="shared" si="114"/>
        <v/>
      </c>
      <c r="Q847" t="str">
        <f t="shared" si="115"/>
        <v/>
      </c>
      <c r="R847" t="str">
        <f t="shared" si="116"/>
        <v/>
      </c>
    </row>
    <row r="848" spans="1:18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117"/>
        <v>8.4173486767058514E-4</v>
      </c>
      <c r="K848" s="3">
        <f t="shared" ca="1" si="118"/>
        <v>0.56834779999985585</v>
      </c>
      <c r="L848" s="6">
        <f t="shared" si="119"/>
        <v>847</v>
      </c>
      <c r="M848">
        <f t="shared" si="111"/>
        <v>677.33708472351191</v>
      </c>
      <c r="N848">
        <f t="shared" si="112"/>
        <v>0.49982232922918585</v>
      </c>
      <c r="O848">
        <f t="shared" si="113"/>
        <v>-3.7555039335810916</v>
      </c>
      <c r="P848" t="str">
        <f t="shared" si="114"/>
        <v/>
      </c>
      <c r="Q848" t="str">
        <f t="shared" si="115"/>
        <v/>
      </c>
      <c r="R848" t="str">
        <f t="shared" si="116"/>
        <v/>
      </c>
    </row>
    <row r="849" spans="1:18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117"/>
        <v>1.6132410874478711E-3</v>
      </c>
      <c r="K849" s="3">
        <f t="shared" ca="1" si="118"/>
        <v>1.0884517999999161</v>
      </c>
      <c r="L849" s="6">
        <f t="shared" si="119"/>
        <v>848</v>
      </c>
      <c r="M849">
        <f t="shared" si="111"/>
        <v>677.21848856003851</v>
      </c>
      <c r="N849">
        <f t="shared" si="112"/>
        <v>0.58717966017147127</v>
      </c>
      <c r="O849">
        <f t="shared" si="113"/>
        <v>-3.4205690289952191</v>
      </c>
      <c r="P849" t="str">
        <f t="shared" si="114"/>
        <v/>
      </c>
      <c r="Q849" t="str">
        <f t="shared" si="115"/>
        <v/>
      </c>
      <c r="R849" t="str">
        <f t="shared" si="116"/>
        <v/>
      </c>
    </row>
    <row r="850" spans="1:18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117"/>
        <v>1.8880999594332601E-3</v>
      </c>
      <c r="K850" s="3">
        <f t="shared" ca="1" si="118"/>
        <v>1.2738987467000698</v>
      </c>
      <c r="L850" s="6">
        <f t="shared" si="119"/>
        <v>849</v>
      </c>
      <c r="M850">
        <f t="shared" si="111"/>
        <v>677.06719699318296</v>
      </c>
      <c r="N850">
        <f t="shared" si="112"/>
        <v>0.67372214354629323</v>
      </c>
      <c r="O850">
        <f t="shared" si="113"/>
        <v>-2.7566215701433472</v>
      </c>
      <c r="P850" t="str">
        <f t="shared" si="114"/>
        <v/>
      </c>
      <c r="Q850" t="str">
        <f t="shared" si="115"/>
        <v/>
      </c>
      <c r="R850" t="str">
        <f t="shared" si="116"/>
        <v/>
      </c>
    </row>
    <row r="851" spans="1:18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117"/>
        <v>1.9484471265231967E-3</v>
      </c>
      <c r="K851" s="3">
        <f t="shared" ca="1" si="118"/>
        <v>1.3145358000001579</v>
      </c>
      <c r="L851" s="6">
        <f t="shared" si="119"/>
        <v>850</v>
      </c>
      <c r="M851">
        <f t="shared" si="111"/>
        <v>676.9130419557182</v>
      </c>
      <c r="N851">
        <f t="shared" si="112"/>
        <v>0.73869173826308354</v>
      </c>
      <c r="O851">
        <f t="shared" si="113"/>
        <v>-2.3054839623935637</v>
      </c>
      <c r="P851" t="str">
        <f t="shared" si="114"/>
        <v/>
      </c>
      <c r="Q851" t="str">
        <f t="shared" si="115"/>
        <v/>
      </c>
      <c r="R851" t="str">
        <f t="shared" si="116"/>
        <v/>
      </c>
    </row>
    <row r="852" spans="1:18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117"/>
        <v>2.3626142089824471E-3</v>
      </c>
      <c r="K852" s="3">
        <f t="shared" ca="1" si="118"/>
        <v>1.5933204626998076</v>
      </c>
      <c r="L852" s="6">
        <f t="shared" si="119"/>
        <v>851</v>
      </c>
      <c r="M852">
        <f t="shared" si="111"/>
        <v>676.77303292379963</v>
      </c>
      <c r="N852">
        <f t="shared" si="112"/>
        <v>0.78977555185889248</v>
      </c>
      <c r="O852">
        <f t="shared" si="113"/>
        <v>-2.0712218705042731</v>
      </c>
      <c r="P852" t="str">
        <f t="shared" si="114"/>
        <v/>
      </c>
      <c r="Q852" t="str">
        <f t="shared" si="115"/>
        <v/>
      </c>
      <c r="R852" t="str">
        <f t="shared" si="116"/>
        <v/>
      </c>
    </row>
    <row r="853" spans="1:18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117"/>
        <v>3.8311229464689702E-3</v>
      </c>
      <c r="K853" s="3">
        <f t="shared" ca="1" si="118"/>
        <v>2.5798868648000735</v>
      </c>
      <c r="L853" s="6">
        <f t="shared" si="119"/>
        <v>852</v>
      </c>
      <c r="M853">
        <f t="shared" si="111"/>
        <v>676.62598372834236</v>
      </c>
      <c r="N853">
        <f t="shared" si="112"/>
        <v>0.83344135863009627</v>
      </c>
      <c r="O853">
        <f t="shared" si="113"/>
        <v>-1.7862698856095487</v>
      </c>
      <c r="P853" t="str">
        <f t="shared" si="114"/>
        <v/>
      </c>
      <c r="Q853" t="str">
        <f t="shared" si="115"/>
        <v/>
      </c>
      <c r="R853" t="str">
        <f t="shared" si="116"/>
        <v/>
      </c>
    </row>
    <row r="854" spans="1:18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117"/>
        <v>3.8399462870549799E-3</v>
      </c>
      <c r="K854" s="3">
        <f t="shared" ca="1" si="118"/>
        <v>2.5858688648000907</v>
      </c>
      <c r="L854" s="6">
        <f t="shared" si="119"/>
        <v>853</v>
      </c>
      <c r="M854">
        <f t="shared" si="111"/>
        <v>676.478706589269</v>
      </c>
      <c r="N854">
        <f t="shared" si="112"/>
        <v>0.86636397231206941</v>
      </c>
      <c r="O854">
        <f t="shared" si="113"/>
        <v>-1.5483954828928126</v>
      </c>
      <c r="P854" t="str">
        <f t="shared" si="114"/>
        <v/>
      </c>
      <c r="Q854" t="str">
        <f t="shared" si="115"/>
        <v/>
      </c>
      <c r="R854" t="str">
        <f t="shared" si="116"/>
        <v/>
      </c>
    </row>
    <row r="855" spans="1:18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117"/>
        <v>3.8412279475677374E-3</v>
      </c>
      <c r="K855" s="3">
        <f t="shared" ca="1" si="118"/>
        <v>2.5867322648000481</v>
      </c>
      <c r="L855" s="6">
        <f t="shared" si="119"/>
        <v>854</v>
      </c>
      <c r="M855">
        <f t="shared" si="111"/>
        <v>676.33058981371073</v>
      </c>
      <c r="N855">
        <f t="shared" si="112"/>
        <v>0.88954696432078439</v>
      </c>
      <c r="O855">
        <f t="shared" si="113"/>
        <v>-1.3415337622134522</v>
      </c>
      <c r="P855" t="str">
        <f t="shared" si="114"/>
        <v/>
      </c>
      <c r="Q855" t="str">
        <f t="shared" si="115"/>
        <v/>
      </c>
      <c r="R855" t="str">
        <f t="shared" si="116"/>
        <v/>
      </c>
    </row>
    <row r="856" spans="1:18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117"/>
        <v>3.645625708710222E-3</v>
      </c>
      <c r="K856" s="3">
        <f t="shared" ca="1" si="118"/>
        <v>2.4554896648000977</v>
      </c>
      <c r="L856" s="6">
        <f t="shared" si="119"/>
        <v>855</v>
      </c>
      <c r="M856">
        <f t="shared" si="111"/>
        <v>676.1816334016678</v>
      </c>
      <c r="N856">
        <f t="shared" si="112"/>
        <v>0.90359789472287322</v>
      </c>
      <c r="O856">
        <f t="shared" si="113"/>
        <v>-1.1558248196098249</v>
      </c>
      <c r="P856" t="str">
        <f t="shared" si="114"/>
        <v/>
      </c>
      <c r="Q856" t="str">
        <f t="shared" si="115"/>
        <v/>
      </c>
      <c r="R856" t="str">
        <f t="shared" si="116"/>
        <v/>
      </c>
    </row>
    <row r="857" spans="1:18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117"/>
        <v>3.6262646401263384E-3</v>
      </c>
      <c r="K857" s="3">
        <f t="shared" ca="1" si="118"/>
        <v>2.4424969716000078</v>
      </c>
      <c r="L857" s="6">
        <f t="shared" si="119"/>
        <v>856</v>
      </c>
      <c r="M857">
        <f t="shared" si="111"/>
        <v>676.03183735314019</v>
      </c>
      <c r="N857">
        <f t="shared" si="112"/>
        <v>0.90879812414537364</v>
      </c>
      <c r="O857">
        <f t="shared" si="113"/>
        <v>-0.98438234121748025</v>
      </c>
      <c r="P857" t="str">
        <f t="shared" si="114"/>
        <v/>
      </c>
      <c r="Q857" t="str">
        <f t="shared" si="115"/>
        <v/>
      </c>
      <c r="R857" t="str">
        <f t="shared" si="116"/>
        <v/>
      </c>
    </row>
    <row r="858" spans="1:18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117"/>
        <v>3.6067892675122337E-3</v>
      </c>
      <c r="K858" s="3">
        <f t="shared" ca="1" si="118"/>
        <v>2.4294271132001768</v>
      </c>
      <c r="L858" s="6">
        <f t="shared" si="119"/>
        <v>857</v>
      </c>
      <c r="M858">
        <f t="shared" si="111"/>
        <v>675.88120166812791</v>
      </c>
      <c r="N858">
        <f t="shared" si="112"/>
        <v>0.90515658964144985</v>
      </c>
      <c r="O858">
        <f t="shared" si="113"/>
        <v>-0.82192313312628285</v>
      </c>
      <c r="P858" t="str">
        <f t="shared" si="114"/>
        <v/>
      </c>
      <c r="Q858" t="str">
        <f t="shared" si="115"/>
        <v/>
      </c>
      <c r="R858" t="str">
        <f t="shared" si="116"/>
        <v/>
      </c>
    </row>
    <row r="859" spans="1:18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117"/>
        <v>3.5332378398787848E-3</v>
      </c>
      <c r="K859" s="3">
        <f t="shared" ca="1" si="118"/>
        <v>2.3800594636001051</v>
      </c>
      <c r="L859" s="6">
        <f t="shared" si="119"/>
        <v>858</v>
      </c>
      <c r="M859">
        <f t="shared" si="111"/>
        <v>675.73154807582</v>
      </c>
      <c r="N859">
        <f t="shared" si="112"/>
        <v>0.89357828283676011</v>
      </c>
      <c r="O859">
        <f t="shared" si="113"/>
        <v>-0.66509623077831459</v>
      </c>
      <c r="P859" t="str">
        <f t="shared" si="114"/>
        <v/>
      </c>
      <c r="Q859" t="str">
        <f t="shared" si="115"/>
        <v/>
      </c>
      <c r="R859" t="str">
        <f t="shared" si="116"/>
        <v/>
      </c>
    </row>
    <row r="860" spans="1:18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117"/>
        <v>3.5120836686159495E-3</v>
      </c>
      <c r="K860" s="3">
        <f t="shared" ca="1" si="118"/>
        <v>2.3658594636000316</v>
      </c>
      <c r="L860" s="6">
        <f t="shared" si="119"/>
        <v>859</v>
      </c>
      <c r="M860">
        <f t="shared" si="111"/>
        <v>675.58120255479969</v>
      </c>
      <c r="N860">
        <f t="shared" si="112"/>
        <v>0.87275742125360967</v>
      </c>
      <c r="O860">
        <f t="shared" si="113"/>
        <v>-0.50869808263797545</v>
      </c>
      <c r="P860" t="str">
        <f t="shared" si="114"/>
        <v/>
      </c>
      <c r="Q860" t="str">
        <f t="shared" si="115"/>
        <v/>
      </c>
      <c r="R860" t="str">
        <f t="shared" si="116"/>
        <v/>
      </c>
    </row>
    <row r="861" spans="1:18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117"/>
        <v>4.0763045620247967E-3</v>
      </c>
      <c r="K861" s="3">
        <f t="shared" ca="1" si="118"/>
        <v>2.7459926172001587</v>
      </c>
      <c r="L861" s="6">
        <f t="shared" si="119"/>
        <v>860</v>
      </c>
      <c r="M861">
        <f t="shared" si="111"/>
        <v>675.43016510506675</v>
      </c>
      <c r="N861">
        <f t="shared" si="112"/>
        <v>0.84188165200767406</v>
      </c>
      <c r="O861">
        <f t="shared" si="113"/>
        <v>-0.34794982925244394</v>
      </c>
      <c r="P861" t="str">
        <f t="shared" si="114"/>
        <v/>
      </c>
      <c r="Q861" t="str">
        <f t="shared" si="115"/>
        <v/>
      </c>
      <c r="R861" t="str">
        <f t="shared" si="116"/>
        <v/>
      </c>
    </row>
    <row r="862" spans="1:18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117"/>
        <v>4.0621263798080141E-3</v>
      </c>
      <c r="K862" s="3">
        <f t="shared" ca="1" si="118"/>
        <v>2.7365021193000989</v>
      </c>
      <c r="L862" s="6">
        <f t="shared" si="119"/>
        <v>861</v>
      </c>
      <c r="M862">
        <f t="shared" si="111"/>
        <v>675.27843572662107</v>
      </c>
      <c r="N862">
        <f t="shared" si="112"/>
        <v>0.79965301546678302</v>
      </c>
      <c r="O862">
        <f t="shared" si="113"/>
        <v>-0.17658058669200555</v>
      </c>
      <c r="P862" t="str">
        <f t="shared" si="114"/>
        <v/>
      </c>
      <c r="Q862" t="str">
        <f t="shared" si="115"/>
        <v/>
      </c>
      <c r="R862" t="str">
        <f t="shared" si="116"/>
        <v/>
      </c>
    </row>
    <row r="863" spans="1:18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117"/>
        <v>4.0483614482850708E-3</v>
      </c>
      <c r="K863" s="3">
        <f t="shared" ca="1" si="118"/>
        <v>2.727288505200022</v>
      </c>
      <c r="L863" s="6">
        <f t="shared" si="119"/>
        <v>862</v>
      </c>
      <c r="M863">
        <f t="shared" si="111"/>
        <v>675.12601441946299</v>
      </c>
      <c r="N863">
        <f t="shared" si="112"/>
        <v>0.74399626569645616</v>
      </c>
      <c r="O863">
        <f t="shared" si="113"/>
        <v>1.5078178552981936E-2</v>
      </c>
      <c r="P863" t="str">
        <f t="shared" si="114"/>
        <v/>
      </c>
      <c r="Q863" t="str">
        <f t="shared" si="115"/>
        <v/>
      </c>
      <c r="R863" t="str">
        <f t="shared" si="116"/>
        <v/>
      </c>
    </row>
    <row r="864" spans="1:18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117"/>
        <v>4.0266297688803165E-3</v>
      </c>
      <c r="K864" s="3">
        <f t="shared" ca="1" si="118"/>
        <v>2.71270735530004</v>
      </c>
      <c r="L864" s="6">
        <f t="shared" si="119"/>
        <v>863</v>
      </c>
      <c r="M864">
        <f t="shared" si="111"/>
        <v>674.97290118359217</v>
      </c>
      <c r="N864">
        <f t="shared" si="112"/>
        <v>0.67141975772471074</v>
      </c>
      <c r="O864">
        <f t="shared" si="113"/>
        <v>0.24475202362918802</v>
      </c>
      <c r="P864" t="str">
        <f t="shared" si="114"/>
        <v/>
      </c>
      <c r="Q864" t="str">
        <f t="shared" si="115"/>
        <v/>
      </c>
      <c r="R864" t="str">
        <f t="shared" si="116"/>
        <v/>
      </c>
    </row>
    <row r="865" spans="1:18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117"/>
        <v>4.3018633656529684E-3</v>
      </c>
      <c r="K865" s="3">
        <f t="shared" ca="1" si="118"/>
        <v>2.8981408027000271</v>
      </c>
      <c r="L865" s="6">
        <f t="shared" si="119"/>
        <v>864</v>
      </c>
      <c r="M865">
        <f t="shared" si="111"/>
        <v>674.81909601900884</v>
      </c>
      <c r="N865">
        <f t="shared" si="112"/>
        <v>0.5753689333648685</v>
      </c>
      <c r="O865">
        <f t="shared" si="113"/>
        <v>0.55292611495471344</v>
      </c>
      <c r="P865" t="str">
        <f t="shared" si="114"/>
        <v/>
      </c>
      <c r="Q865" t="str">
        <f t="shared" si="115"/>
        <v/>
      </c>
      <c r="R865" t="str">
        <f t="shared" si="116"/>
        <v/>
      </c>
    </row>
    <row r="866" spans="1:18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117"/>
        <v>3.9714957153367588E-3</v>
      </c>
      <c r="K866" s="3">
        <f t="shared" ca="1" si="118"/>
        <v>2.6764756115001092</v>
      </c>
      <c r="L866" s="6">
        <f t="shared" si="119"/>
        <v>865</v>
      </c>
      <c r="M866">
        <f t="shared" si="111"/>
        <v>674.72616195092291</v>
      </c>
      <c r="N866">
        <f t="shared" si="112"/>
        <v>0.54508719893261337</v>
      </c>
      <c r="O866">
        <f t="shared" si="113"/>
        <v>-0.60317088745914682</v>
      </c>
      <c r="P866" t="str">
        <f t="shared" si="114"/>
        <v/>
      </c>
      <c r="Q866" t="str">
        <f t="shared" si="115"/>
        <v/>
      </c>
      <c r="R866" t="str">
        <f t="shared" si="116"/>
        <v/>
      </c>
    </row>
    <row r="867" spans="1:18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117"/>
        <v>3.969432713644163E-3</v>
      </c>
      <c r="K867" s="3">
        <f t="shared" ca="1" si="118"/>
        <v>2.6750995463999065</v>
      </c>
      <c r="L867" s="6">
        <f t="shared" si="119"/>
        <v>866</v>
      </c>
      <c r="M867">
        <f t="shared" si="111"/>
        <v>674.55297311572292</v>
      </c>
      <c r="N867">
        <f t="shared" si="112"/>
        <v>0.50795230590818097</v>
      </c>
      <c r="O867">
        <f t="shared" si="113"/>
        <v>-0.30631201495310467</v>
      </c>
      <c r="P867" t="str">
        <f t="shared" si="114"/>
        <v/>
      </c>
      <c r="Q867" t="str">
        <f t="shared" si="115"/>
        <v/>
      </c>
      <c r="R867" t="str">
        <f t="shared" si="116"/>
        <v/>
      </c>
    </row>
    <row r="868" spans="1:18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117"/>
        <v>3.945115367995705E-3</v>
      </c>
      <c r="K868" s="3">
        <f t="shared" ca="1" si="118"/>
        <v>2.6587758804000714</v>
      </c>
      <c r="L868" s="6">
        <f t="shared" si="119"/>
        <v>867</v>
      </c>
      <c r="M868">
        <f t="shared" si="111"/>
        <v>674.38781429117148</v>
      </c>
      <c r="N868">
        <f t="shared" si="112"/>
        <v>0.45987872873114671</v>
      </c>
      <c r="O868">
        <f t="shared" si="113"/>
        <v>2.0803158813250181E-2</v>
      </c>
      <c r="P868" t="str">
        <f t="shared" si="114"/>
        <v/>
      </c>
      <c r="Q868" t="str">
        <f t="shared" si="115"/>
        <v/>
      </c>
      <c r="R868" t="str">
        <f t="shared" si="116"/>
        <v/>
      </c>
    </row>
    <row r="869" spans="1:18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117"/>
        <v>4.2509622183479617E-3</v>
      </c>
      <c r="K869" s="3">
        <f t="shared" ca="1" si="118"/>
        <v>2.8649685650000265</v>
      </c>
      <c r="L869" s="6">
        <f t="shared" si="119"/>
        <v>868</v>
      </c>
      <c r="M869">
        <f t="shared" si="111"/>
        <v>674.23068547726848</v>
      </c>
      <c r="N869">
        <f t="shared" si="112"/>
        <v>0.39932901037463514</v>
      </c>
      <c r="O869">
        <f t="shared" si="113"/>
        <v>0.41743960443856148</v>
      </c>
      <c r="P869" t="str">
        <f t="shared" si="114"/>
        <v/>
      </c>
      <c r="Q869" t="str">
        <f t="shared" si="115"/>
        <v/>
      </c>
      <c r="R869" t="str">
        <f t="shared" si="116"/>
        <v/>
      </c>
    </row>
    <row r="870" spans="1:18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117"/>
        <v>4.3263332648879526E-3</v>
      </c>
      <c r="K870" s="3">
        <f t="shared" ca="1" si="118"/>
        <v>2.9158454080999263</v>
      </c>
      <c r="L870" s="6">
        <f t="shared" si="119"/>
        <v>869</v>
      </c>
      <c r="M870">
        <f t="shared" si="111"/>
        <v>674.15558667401376</v>
      </c>
      <c r="N870">
        <f t="shared" si="112"/>
        <v>0.39984256320761952</v>
      </c>
      <c r="O870">
        <f t="shared" si="113"/>
        <v>0.60472438313375787</v>
      </c>
      <c r="P870" t="str">
        <f t="shared" si="114"/>
        <v/>
      </c>
      <c r="Q870" t="str">
        <f t="shared" si="115"/>
        <v/>
      </c>
      <c r="R870" t="str">
        <f t="shared" si="116"/>
        <v/>
      </c>
    </row>
    <row r="871" spans="1:18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117"/>
        <v>4.3234442918922301E-3</v>
      </c>
      <c r="K871" s="3">
        <f t="shared" ca="1" si="118"/>
        <v>2.9139069650000238</v>
      </c>
      <c r="L871" s="6">
        <f t="shared" si="119"/>
        <v>870</v>
      </c>
      <c r="M871">
        <f t="shared" ref="M871:M934" si="120">FORECAST(L871,F836:F870,L836:L870)</f>
        <v>674.09576157888671</v>
      </c>
      <c r="N871">
        <f t="shared" ref="N871:N934" si="121">STEYX(F836:F870,L836:L870)</f>
        <v>0.40181481798706936</v>
      </c>
      <c r="O871">
        <f t="shared" ref="O871:O934" si="122">(F871-M871)/N871</f>
        <v>0.75064340340755564</v>
      </c>
      <c r="P871" t="str">
        <f t="shared" ref="P871:P934" si="123">IF(O871&gt;1,1,"")</f>
        <v/>
      </c>
      <c r="Q871" t="str">
        <f t="shared" ref="Q871:Q934" si="124">IF(P871=1,K871,"")</f>
        <v/>
      </c>
      <c r="R871" t="str">
        <f t="shared" ref="R871:R934" si="125">IF(P871=1,IF(ISNUMBER(P870),"",K871),"")</f>
        <v/>
      </c>
    </row>
    <row r="872" spans="1:18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117"/>
        <v>4.3334897386853276E-3</v>
      </c>
      <c r="K872" s="3">
        <f t="shared" ca="1" si="118"/>
        <v>2.9207590580000442</v>
      </c>
      <c r="L872" s="6">
        <f t="shared" si="119"/>
        <v>871</v>
      </c>
      <c r="M872">
        <f t="shared" si="120"/>
        <v>674.05006733474386</v>
      </c>
      <c r="N872">
        <f t="shared" si="121"/>
        <v>0.40436667935332077</v>
      </c>
      <c r="O872">
        <f t="shared" si="122"/>
        <v>0.85890827407364601</v>
      </c>
      <c r="P872" t="str">
        <f t="shared" si="123"/>
        <v/>
      </c>
      <c r="Q872" t="str">
        <f t="shared" si="124"/>
        <v/>
      </c>
      <c r="R872" t="str">
        <f t="shared" si="125"/>
        <v/>
      </c>
    </row>
    <row r="873" spans="1:18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117"/>
        <v>4.3487702712242029E-3</v>
      </c>
      <c r="K873" s="3">
        <f t="shared" ca="1" si="118"/>
        <v>2.9310580910000681</v>
      </c>
      <c r="L873" s="6">
        <f t="shared" si="119"/>
        <v>872</v>
      </c>
      <c r="M873">
        <f t="shared" si="120"/>
        <v>674.01850394158578</v>
      </c>
      <c r="N873">
        <f t="shared" si="121"/>
        <v>0.40629124550224172</v>
      </c>
      <c r="O873">
        <f t="shared" si="122"/>
        <v>0.9325263195025999</v>
      </c>
      <c r="P873" t="str">
        <f t="shared" si="123"/>
        <v/>
      </c>
      <c r="Q873" t="str">
        <f t="shared" si="124"/>
        <v/>
      </c>
      <c r="R873" t="str">
        <f t="shared" si="125"/>
        <v/>
      </c>
    </row>
    <row r="874" spans="1:18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117"/>
        <v>4.3429491307595174E-3</v>
      </c>
      <c r="K874" s="3">
        <f t="shared" ca="1" si="118"/>
        <v>2.9272562624000784</v>
      </c>
      <c r="L874" s="6">
        <f t="shared" si="119"/>
        <v>873</v>
      </c>
      <c r="M874">
        <f t="shared" si="120"/>
        <v>673.99174366831971</v>
      </c>
      <c r="N874">
        <f t="shared" si="121"/>
        <v>0.40936332293388189</v>
      </c>
      <c r="O874">
        <f t="shared" si="122"/>
        <v>0.99089862319178146</v>
      </c>
      <c r="P874" t="str">
        <f t="shared" si="123"/>
        <v/>
      </c>
      <c r="Q874" t="str">
        <f t="shared" si="124"/>
        <v/>
      </c>
      <c r="R874" t="str">
        <f t="shared" si="125"/>
        <v/>
      </c>
    </row>
    <row r="875" spans="1:18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117"/>
        <v>2.0776942161489674E-3</v>
      </c>
      <c r="K875" s="3">
        <f t="shared" ca="1" si="118"/>
        <v>1.4035904000000983</v>
      </c>
      <c r="L875" s="6">
        <f t="shared" si="119"/>
        <v>874</v>
      </c>
      <c r="M875">
        <f t="shared" si="120"/>
        <v>673.96796041106552</v>
      </c>
      <c r="N875">
        <f t="shared" si="121"/>
        <v>0.41374652677596735</v>
      </c>
      <c r="O875">
        <f t="shared" si="122"/>
        <v>1.0378837828096397</v>
      </c>
      <c r="P875">
        <f t="shared" si="123"/>
        <v>1</v>
      </c>
      <c r="Q875">
        <f t="shared" ca="1" si="124"/>
        <v>1.4035904000000983</v>
      </c>
      <c r="R875">
        <f t="shared" ca="1" si="125"/>
        <v>1.4035904000000983</v>
      </c>
    </row>
    <row r="876" spans="1:18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117"/>
        <v>2.0909095250055392E-3</v>
      </c>
      <c r="K876" s="3">
        <f t="shared" ca="1" si="118"/>
        <v>1.4125180278001608</v>
      </c>
      <c r="L876" s="6">
        <f t="shared" si="119"/>
        <v>875</v>
      </c>
      <c r="M876">
        <f t="shared" si="120"/>
        <v>673.95404736802539</v>
      </c>
      <c r="N876">
        <f t="shared" si="121"/>
        <v>0.41755514281318418</v>
      </c>
      <c r="O876">
        <f t="shared" si="122"/>
        <v>1.0617372603480877</v>
      </c>
      <c r="P876">
        <f t="shared" si="123"/>
        <v>1</v>
      </c>
      <c r="Q876">
        <f t="shared" ca="1" si="124"/>
        <v>1.4125180278001608</v>
      </c>
      <c r="R876" t="str">
        <f t="shared" si="125"/>
        <v/>
      </c>
    </row>
    <row r="877" spans="1:18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117"/>
        <v>2.1293476818572596E-3</v>
      </c>
      <c r="K877" s="3">
        <f t="shared" ca="1" si="118"/>
        <v>1.4384850000001279</v>
      </c>
      <c r="L877" s="6">
        <f t="shared" si="119"/>
        <v>876</v>
      </c>
      <c r="M877">
        <f t="shared" si="120"/>
        <v>673.95504280684202</v>
      </c>
      <c r="N877">
        <f t="shared" si="121"/>
        <v>0.41752538609889728</v>
      </c>
      <c r="O877">
        <f t="shared" si="122"/>
        <v>1.0594287899258881</v>
      </c>
      <c r="P877">
        <f t="shared" si="123"/>
        <v>1</v>
      </c>
      <c r="Q877">
        <f t="shared" ca="1" si="124"/>
        <v>1.4384850000001279</v>
      </c>
      <c r="R877" t="str">
        <f t="shared" si="125"/>
        <v/>
      </c>
    </row>
    <row r="878" spans="1:18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117"/>
        <v>2.1293476818570914E-3</v>
      </c>
      <c r="K878" s="3">
        <f t="shared" ca="1" si="118"/>
        <v>1.4384850000000142</v>
      </c>
      <c r="L878" s="6">
        <f t="shared" si="119"/>
        <v>877</v>
      </c>
      <c r="M878">
        <f t="shared" si="120"/>
        <v>673.96856419412745</v>
      </c>
      <c r="N878">
        <f t="shared" si="121"/>
        <v>0.41216903153180473</v>
      </c>
      <c r="O878">
        <f t="shared" si="122"/>
        <v>-2.0592637888715908</v>
      </c>
      <c r="P878" t="str">
        <f t="shared" si="123"/>
        <v/>
      </c>
      <c r="Q878" t="str">
        <f t="shared" si="124"/>
        <v/>
      </c>
      <c r="R878" t="str">
        <f t="shared" si="125"/>
        <v/>
      </c>
    </row>
    <row r="879" spans="1:18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117"/>
        <v>2.1434916716104348E-3</v>
      </c>
      <c r="K879" s="3">
        <f t="shared" ca="1" si="118"/>
        <v>1.4480400000001052</v>
      </c>
      <c r="L879" s="6">
        <f t="shared" si="119"/>
        <v>878</v>
      </c>
      <c r="M879">
        <f t="shared" si="120"/>
        <v>673.84860218258962</v>
      </c>
      <c r="N879">
        <f t="shared" si="121"/>
        <v>0.41989904959780838</v>
      </c>
      <c r="O879">
        <f t="shared" si="122"/>
        <v>1.2524641665991898</v>
      </c>
      <c r="P879">
        <f t="shared" si="123"/>
        <v>1</v>
      </c>
      <c r="Q879">
        <f t="shared" ca="1" si="124"/>
        <v>1.4480400000001052</v>
      </c>
      <c r="R879">
        <f t="shared" ca="1" si="125"/>
        <v>1.4480400000001052</v>
      </c>
    </row>
    <row r="880" spans="1:18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117"/>
        <v>2.1434916716104348E-3</v>
      </c>
      <c r="K880" s="3">
        <f t="shared" ca="1" si="118"/>
        <v>1.4480400000001052</v>
      </c>
      <c r="L880" s="6">
        <f t="shared" si="119"/>
        <v>879</v>
      </c>
      <c r="M880">
        <f t="shared" si="120"/>
        <v>673.91104677480098</v>
      </c>
      <c r="N880">
        <f t="shared" si="121"/>
        <v>0.37694633959187784</v>
      </c>
      <c r="O880">
        <f t="shared" si="122"/>
        <v>1.2295222749761745</v>
      </c>
      <c r="P880">
        <f t="shared" si="123"/>
        <v>1</v>
      </c>
      <c r="Q880">
        <f t="shared" ca="1" si="124"/>
        <v>1.4480400000001052</v>
      </c>
      <c r="R880" t="str">
        <f t="shared" si="125"/>
        <v/>
      </c>
    </row>
    <row r="881" spans="1:18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117"/>
        <v>2.1434916716104348E-3</v>
      </c>
      <c r="K881" s="3">
        <f t="shared" ca="1" si="118"/>
        <v>1.4480400000001052</v>
      </c>
      <c r="L881" s="6">
        <f t="shared" si="119"/>
        <v>880</v>
      </c>
      <c r="M881">
        <f t="shared" si="120"/>
        <v>673.98775777717628</v>
      </c>
      <c r="N881">
        <f t="shared" si="121"/>
        <v>0.29770439053248299</v>
      </c>
      <c r="O881">
        <f t="shared" si="122"/>
        <v>1.2991172818509147</v>
      </c>
      <c r="P881">
        <f t="shared" si="123"/>
        <v>1</v>
      </c>
      <c r="Q881">
        <f t="shared" ca="1" si="124"/>
        <v>1.4480400000001052</v>
      </c>
      <c r="R881" t="str">
        <f t="shared" si="125"/>
        <v/>
      </c>
    </row>
    <row r="882" spans="1:18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117"/>
        <v>2.1434916716104348E-3</v>
      </c>
      <c r="K882" s="3">
        <f t="shared" ca="1" si="118"/>
        <v>1.4480400000001052</v>
      </c>
      <c r="L882" s="6">
        <f t="shared" si="119"/>
        <v>881</v>
      </c>
      <c r="M882">
        <f t="shared" si="120"/>
        <v>674.01381322501425</v>
      </c>
      <c r="N882">
        <f t="shared" si="121"/>
        <v>0.28995294897372215</v>
      </c>
      <c r="O882">
        <f t="shared" si="122"/>
        <v>1.6078014610157372</v>
      </c>
      <c r="P882">
        <f t="shared" si="123"/>
        <v>1</v>
      </c>
      <c r="Q882">
        <f t="shared" ca="1" si="124"/>
        <v>1.4480400000001052</v>
      </c>
      <c r="R882" t="str">
        <f t="shared" si="125"/>
        <v/>
      </c>
    </row>
    <row r="883" spans="1:18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117"/>
        <v>2.4086820008634843E-3</v>
      </c>
      <c r="K883" s="3">
        <f t="shared" ca="1" si="118"/>
        <v>1.6271898467000483</v>
      </c>
      <c r="L883" s="6">
        <f t="shared" si="119"/>
        <v>882</v>
      </c>
      <c r="M883">
        <f t="shared" si="120"/>
        <v>674.06046654476893</v>
      </c>
      <c r="N883">
        <f t="shared" si="121"/>
        <v>0.27702718950040306</v>
      </c>
      <c r="O883">
        <f t="shared" si="122"/>
        <v>1.7309977987930942</v>
      </c>
      <c r="P883">
        <f t="shared" si="123"/>
        <v>1</v>
      </c>
      <c r="Q883">
        <f t="shared" ca="1" si="124"/>
        <v>1.6271898467000483</v>
      </c>
      <c r="R883" t="str">
        <f t="shared" si="125"/>
        <v/>
      </c>
    </row>
    <row r="884" spans="1:18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117"/>
        <v>2.4087368497901812E-3</v>
      </c>
      <c r="K884" s="3">
        <f t="shared" ca="1" si="118"/>
        <v>1.6272268999999822</v>
      </c>
      <c r="L884" s="6">
        <f t="shared" si="119"/>
        <v>883</v>
      </c>
      <c r="M884">
        <f t="shared" si="120"/>
        <v>674.07934136038853</v>
      </c>
      <c r="N884">
        <f t="shared" si="121"/>
        <v>0.28776218470583936</v>
      </c>
      <c r="O884">
        <f t="shared" si="122"/>
        <v>1.6008310476317085</v>
      </c>
      <c r="P884">
        <f t="shared" si="123"/>
        <v>1</v>
      </c>
      <c r="Q884">
        <f t="shared" ca="1" si="124"/>
        <v>1.6272268999999822</v>
      </c>
      <c r="R884" t="str">
        <f t="shared" si="125"/>
        <v/>
      </c>
    </row>
    <row r="885" spans="1:18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117"/>
        <v>2.4131464983093986E-3</v>
      </c>
      <c r="K885" s="3">
        <f t="shared" ca="1" si="118"/>
        <v>1.6302058467000506</v>
      </c>
      <c r="L885" s="6">
        <f t="shared" si="119"/>
        <v>884</v>
      </c>
      <c r="M885">
        <f t="shared" si="120"/>
        <v>674.08730861298295</v>
      </c>
      <c r="N885">
        <f t="shared" si="121"/>
        <v>0.29685043570639763</v>
      </c>
      <c r="O885">
        <f t="shared" si="122"/>
        <v>1.5249813797300606</v>
      </c>
      <c r="P885">
        <f t="shared" si="123"/>
        <v>1</v>
      </c>
      <c r="Q885">
        <f t="shared" ca="1" si="124"/>
        <v>1.6302058467000506</v>
      </c>
      <c r="R885" t="str">
        <f t="shared" si="125"/>
        <v/>
      </c>
    </row>
    <row r="886" spans="1:18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117"/>
        <v>2.4131970544502184E-3</v>
      </c>
      <c r="K886" s="3">
        <f t="shared" ca="1" si="118"/>
        <v>1.6302400000000714</v>
      </c>
      <c r="L886" s="6">
        <f t="shared" si="119"/>
        <v>885</v>
      </c>
      <c r="M886">
        <f t="shared" si="120"/>
        <v>674.09865401683794</v>
      </c>
      <c r="N886">
        <f t="shared" si="121"/>
        <v>0.30579241705849375</v>
      </c>
      <c r="O886">
        <f t="shared" si="122"/>
        <v>1.5140206013463555</v>
      </c>
      <c r="P886">
        <f t="shared" si="123"/>
        <v>1</v>
      </c>
      <c r="Q886">
        <f t="shared" ca="1" si="124"/>
        <v>1.6302400000000714</v>
      </c>
      <c r="R886" t="str">
        <f t="shared" si="125"/>
        <v/>
      </c>
    </row>
    <row r="887" spans="1:18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117"/>
        <v>2.5727702721787225E-3</v>
      </c>
      <c r="K887" s="3">
        <f t="shared" ca="1" si="118"/>
        <v>1.7380400000000693</v>
      </c>
      <c r="L887" s="6">
        <f t="shared" si="119"/>
        <v>886</v>
      </c>
      <c r="M887">
        <f t="shared" si="120"/>
        <v>674.11584957606749</v>
      </c>
      <c r="N887">
        <f t="shared" si="121"/>
        <v>0.3151163252011514</v>
      </c>
      <c r="O887">
        <f t="shared" si="122"/>
        <v>1.4146536509904641</v>
      </c>
      <c r="P887">
        <f t="shared" si="123"/>
        <v>1</v>
      </c>
      <c r="Q887">
        <f t="shared" ca="1" si="124"/>
        <v>1.7380400000000693</v>
      </c>
      <c r="R887" t="str">
        <f t="shared" si="125"/>
        <v/>
      </c>
    </row>
    <row r="888" spans="1:18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117"/>
        <v>2.5727702721787225E-3</v>
      </c>
      <c r="K888" s="3">
        <f t="shared" ca="1" si="118"/>
        <v>1.7380400000000693</v>
      </c>
      <c r="L888" s="6">
        <f t="shared" si="119"/>
        <v>887</v>
      </c>
      <c r="M888">
        <f t="shared" si="120"/>
        <v>674.13178919147879</v>
      </c>
      <c r="N888">
        <f t="shared" si="121"/>
        <v>0.32345010432872034</v>
      </c>
      <c r="O888">
        <f t="shared" si="122"/>
        <v>1.3289247360525331</v>
      </c>
      <c r="P888">
        <f t="shared" si="123"/>
        <v>1</v>
      </c>
      <c r="Q888">
        <f t="shared" ca="1" si="124"/>
        <v>1.7380400000000693</v>
      </c>
      <c r="R888" t="str">
        <f t="shared" si="125"/>
        <v/>
      </c>
    </row>
    <row r="889" spans="1:18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117"/>
        <v>2.5727702721787225E-3</v>
      </c>
      <c r="K889" s="3">
        <f t="shared" ca="1" si="118"/>
        <v>1.7380400000000693</v>
      </c>
      <c r="L889" s="6">
        <f t="shared" si="119"/>
        <v>888</v>
      </c>
      <c r="M889">
        <f t="shared" si="120"/>
        <v>674.1506310043286</v>
      </c>
      <c r="N889">
        <f t="shared" si="121"/>
        <v>0.33109091484442077</v>
      </c>
      <c r="O889">
        <f t="shared" si="122"/>
        <v>1.2413479598632982</v>
      </c>
      <c r="P889">
        <f t="shared" si="123"/>
        <v>1</v>
      </c>
      <c r="Q889">
        <f t="shared" ca="1" si="124"/>
        <v>1.7380400000000693</v>
      </c>
      <c r="R889" t="str">
        <f t="shared" si="125"/>
        <v/>
      </c>
    </row>
    <row r="890" spans="1:18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117"/>
        <v>2.5727702721787225E-3</v>
      </c>
      <c r="K890" s="3">
        <f t="shared" ca="1" si="118"/>
        <v>1.7380400000000693</v>
      </c>
      <c r="L890" s="6">
        <f t="shared" si="119"/>
        <v>889</v>
      </c>
      <c r="M890">
        <f t="shared" si="120"/>
        <v>674.17237501461705</v>
      </c>
      <c r="N890">
        <f t="shared" si="121"/>
        <v>0.33778218150149275</v>
      </c>
      <c r="O890">
        <f t="shared" si="122"/>
        <v>1.1523847103262037</v>
      </c>
      <c r="P890">
        <f t="shared" si="123"/>
        <v>1</v>
      </c>
      <c r="Q890">
        <f t="shared" ca="1" si="124"/>
        <v>1.7380400000000693</v>
      </c>
      <c r="R890" t="str">
        <f t="shared" si="125"/>
        <v/>
      </c>
    </row>
    <row r="891" spans="1:18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117"/>
        <v>1.1961182082872192E-3</v>
      </c>
      <c r="K891" s="3">
        <f t="shared" ca="1" si="118"/>
        <v>0.80804000000011911</v>
      </c>
      <c r="L891" s="6">
        <f t="shared" si="119"/>
        <v>890</v>
      </c>
      <c r="M891">
        <f t="shared" si="120"/>
        <v>674.19702122234401</v>
      </c>
      <c r="N891">
        <f t="shared" si="121"/>
        <v>0.34325610394853151</v>
      </c>
      <c r="O891">
        <f t="shared" si="122"/>
        <v>1.0622063510650963</v>
      </c>
      <c r="P891">
        <f t="shared" si="123"/>
        <v>1</v>
      </c>
      <c r="Q891">
        <f t="shared" ca="1" si="124"/>
        <v>0.80804000000011911</v>
      </c>
      <c r="R891" t="str">
        <f t="shared" si="125"/>
        <v/>
      </c>
    </row>
    <row r="892" spans="1:18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117"/>
        <v>1.1961182082872192E-3</v>
      </c>
      <c r="K892" s="3">
        <f t="shared" ca="1" si="118"/>
        <v>0.80804000000011911</v>
      </c>
      <c r="L892" s="6">
        <f t="shared" si="119"/>
        <v>891</v>
      </c>
      <c r="M892">
        <f t="shared" si="120"/>
        <v>674.22456962750971</v>
      </c>
      <c r="N892">
        <f t="shared" si="121"/>
        <v>0.34722633896737243</v>
      </c>
      <c r="O892">
        <f t="shared" si="122"/>
        <v>0.97072246734704148</v>
      </c>
      <c r="P892" t="str">
        <f t="shared" si="123"/>
        <v/>
      </c>
      <c r="Q892" t="str">
        <f t="shared" si="124"/>
        <v/>
      </c>
      <c r="R892" t="str">
        <f t="shared" si="125"/>
        <v/>
      </c>
    </row>
    <row r="893" spans="1:18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117"/>
        <v>1.1961182082872192E-3</v>
      </c>
      <c r="K893" s="3">
        <f t="shared" ca="1" si="118"/>
        <v>0.80804000000011911</v>
      </c>
      <c r="L893" s="6">
        <f t="shared" si="119"/>
        <v>892</v>
      </c>
      <c r="M893">
        <f t="shared" si="120"/>
        <v>674.25502023011416</v>
      </c>
      <c r="N893">
        <f t="shared" si="121"/>
        <v>0.34937822672703667</v>
      </c>
      <c r="O893">
        <f t="shared" si="122"/>
        <v>0.87758704587332692</v>
      </c>
      <c r="P893" t="str">
        <f t="shared" si="123"/>
        <v/>
      </c>
      <c r="Q893" t="str">
        <f t="shared" si="124"/>
        <v/>
      </c>
      <c r="R893" t="str">
        <f t="shared" si="125"/>
        <v/>
      </c>
    </row>
    <row r="894" spans="1:18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117"/>
        <v>1.1961182082872192E-3</v>
      </c>
      <c r="K894" s="3">
        <f t="shared" ca="1" si="118"/>
        <v>0.80804000000011911</v>
      </c>
      <c r="L894" s="6">
        <f t="shared" si="119"/>
        <v>893</v>
      </c>
      <c r="M894">
        <f t="shared" si="120"/>
        <v>674.28837303015723</v>
      </c>
      <c r="N894">
        <f t="shared" si="121"/>
        <v>0.34935531196766717</v>
      </c>
      <c r="O894">
        <f t="shared" si="122"/>
        <v>0.78217504209025857</v>
      </c>
      <c r="P894" t="str">
        <f t="shared" si="123"/>
        <v/>
      </c>
      <c r="Q894" t="str">
        <f t="shared" si="124"/>
        <v/>
      </c>
      <c r="R894" t="str">
        <f t="shared" si="125"/>
        <v/>
      </c>
    </row>
    <row r="895" spans="1:18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117"/>
        <v>1.1961182082872192E-3</v>
      </c>
      <c r="K895" s="3">
        <f t="shared" ca="1" si="118"/>
        <v>0.80804000000011911</v>
      </c>
      <c r="L895" s="6">
        <f t="shared" si="119"/>
        <v>894</v>
      </c>
      <c r="M895">
        <f t="shared" si="120"/>
        <v>674.32462802763871</v>
      </c>
      <c r="N895">
        <f t="shared" si="121"/>
        <v>0.34673990146502215</v>
      </c>
      <c r="O895">
        <f t="shared" si="122"/>
        <v>2.4092178858899738</v>
      </c>
      <c r="P895">
        <f t="shared" si="123"/>
        <v>1</v>
      </c>
      <c r="Q895">
        <f t="shared" ca="1" si="124"/>
        <v>0.80804000000011911</v>
      </c>
      <c r="R895">
        <f t="shared" ca="1" si="125"/>
        <v>0.80804000000011911</v>
      </c>
    </row>
    <row r="896" spans="1:18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117"/>
        <v>1.1961182082872192E-3</v>
      </c>
      <c r="K896" s="3">
        <f t="shared" ca="1" si="118"/>
        <v>0.80804000000011911</v>
      </c>
      <c r="L896" s="6">
        <f t="shared" si="119"/>
        <v>895</v>
      </c>
      <c r="M896">
        <f t="shared" si="120"/>
        <v>674.43217036130193</v>
      </c>
      <c r="N896">
        <f t="shared" si="121"/>
        <v>0.36442602705129684</v>
      </c>
      <c r="O896">
        <f t="shared" si="122"/>
        <v>1.9971944500977981</v>
      </c>
      <c r="P896">
        <f t="shared" si="123"/>
        <v>1</v>
      </c>
      <c r="Q896">
        <f t="shared" ca="1" si="124"/>
        <v>0.80804000000011911</v>
      </c>
      <c r="R896" t="str">
        <f t="shared" si="125"/>
        <v/>
      </c>
    </row>
    <row r="897" spans="1:18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117"/>
        <v>1.1990230182814879E-3</v>
      </c>
      <c r="K897" s="3">
        <f t="shared" ca="1" si="118"/>
        <v>0.81000000000005912</v>
      </c>
      <c r="L897" s="6">
        <f t="shared" si="119"/>
        <v>896</v>
      </c>
      <c r="M897">
        <f t="shared" si="120"/>
        <v>674.53959790098872</v>
      </c>
      <c r="N897">
        <f t="shared" si="121"/>
        <v>0.37115065919543605</v>
      </c>
      <c r="O897">
        <f t="shared" si="122"/>
        <v>1.6715640499093392</v>
      </c>
      <c r="P897">
        <f t="shared" si="123"/>
        <v>1</v>
      </c>
      <c r="Q897">
        <f t="shared" ca="1" si="124"/>
        <v>0.81000000000005912</v>
      </c>
      <c r="R897" t="str">
        <f t="shared" si="125"/>
        <v/>
      </c>
    </row>
    <row r="898" spans="1:18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117"/>
        <v>6.8057404941564788E-4</v>
      </c>
      <c r="K898" s="3">
        <f t="shared" ca="1" si="118"/>
        <v>0.46000000000003638</v>
      </c>
      <c r="L898" s="6">
        <f t="shared" si="119"/>
        <v>897</v>
      </c>
      <c r="M898">
        <f t="shared" si="120"/>
        <v>674.64691064669876</v>
      </c>
      <c r="N898">
        <f t="shared" si="121"/>
        <v>0.36754940232183525</v>
      </c>
      <c r="O898">
        <f t="shared" si="122"/>
        <v>2.4570556980811809</v>
      </c>
      <c r="P898">
        <f t="shared" si="123"/>
        <v>1</v>
      </c>
      <c r="Q898">
        <f t="shared" ca="1" si="124"/>
        <v>0.46000000000003638</v>
      </c>
      <c r="R898" t="str">
        <f t="shared" si="125"/>
        <v/>
      </c>
    </row>
    <row r="899" spans="1:18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126">(OFFSET(I899,$W$2,0)-H899)/H899</f>
        <v>6.8057404941564788E-4</v>
      </c>
      <c r="K899" s="3">
        <f t="shared" ref="K899:K962" ca="1" si="127">IF(ISNUMBER(J899),H899*J899,"")</f>
        <v>0.46000000000003638</v>
      </c>
      <c r="L899" s="6">
        <f t="shared" si="119"/>
        <v>898</v>
      </c>
      <c r="M899">
        <f t="shared" si="120"/>
        <v>674.7986800270038</v>
      </c>
      <c r="N899">
        <f t="shared" si="121"/>
        <v>0.37258899020627539</v>
      </c>
      <c r="O899">
        <f t="shared" si="122"/>
        <v>2.0200483475893183</v>
      </c>
      <c r="P899">
        <f t="shared" si="123"/>
        <v>1</v>
      </c>
      <c r="Q899">
        <f t="shared" ca="1" si="124"/>
        <v>0.46000000000003638</v>
      </c>
      <c r="R899" t="str">
        <f t="shared" si="125"/>
        <v/>
      </c>
    </row>
    <row r="900" spans="1:18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126"/>
        <v>-3.3993999320122703E-4</v>
      </c>
      <c r="K900" s="3">
        <f t="shared" ca="1" si="127"/>
        <v>-0.23000000000001822</v>
      </c>
      <c r="L900" s="6">
        <f t="shared" ref="L900:L963" si="128">L899+1</f>
        <v>899</v>
      </c>
      <c r="M900">
        <f t="shared" si="120"/>
        <v>674.94851997546357</v>
      </c>
      <c r="N900">
        <f t="shared" si="121"/>
        <v>0.36021303497761098</v>
      </c>
      <c r="O900">
        <f t="shared" si="122"/>
        <v>2.6414369613124848</v>
      </c>
      <c r="P900">
        <f t="shared" si="123"/>
        <v>1</v>
      </c>
      <c r="Q900">
        <f t="shared" ca="1" si="124"/>
        <v>-0.23000000000001822</v>
      </c>
      <c r="R900" t="str">
        <f t="shared" si="125"/>
        <v/>
      </c>
    </row>
    <row r="901" spans="1:18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126"/>
        <v>-3.3993999320122703E-4</v>
      </c>
      <c r="K901" s="3">
        <f t="shared" ca="1" si="127"/>
        <v>-0.23000000000001822</v>
      </c>
      <c r="L901" s="6">
        <f t="shared" si="128"/>
        <v>900</v>
      </c>
      <c r="M901">
        <f t="shared" si="120"/>
        <v>675.13612029991179</v>
      </c>
      <c r="N901">
        <f t="shared" si="121"/>
        <v>0.34913096919954151</v>
      </c>
      <c r="O901">
        <f t="shared" si="122"/>
        <v>2.2165885251098185</v>
      </c>
      <c r="P901">
        <f t="shared" si="123"/>
        <v>1</v>
      </c>
      <c r="Q901">
        <f t="shared" ca="1" si="124"/>
        <v>-0.23000000000001822</v>
      </c>
      <c r="R901" t="str">
        <f t="shared" si="125"/>
        <v/>
      </c>
    </row>
    <row r="902" spans="1:18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126"/>
        <v>-3.3993999320122703E-4</v>
      </c>
      <c r="K902" s="3">
        <f t="shared" ca="1" si="127"/>
        <v>-0.23000000000001822</v>
      </c>
      <c r="L902" s="6">
        <f t="shared" si="128"/>
        <v>901</v>
      </c>
      <c r="M902">
        <f t="shared" si="120"/>
        <v>675.27501003484679</v>
      </c>
      <c r="N902">
        <f t="shared" si="121"/>
        <v>0.3655703809713412</v>
      </c>
      <c r="O902">
        <f t="shared" si="122"/>
        <v>1.7369841710534017</v>
      </c>
      <c r="P902">
        <f t="shared" si="123"/>
        <v>1</v>
      </c>
      <c r="Q902">
        <f t="shared" ca="1" si="124"/>
        <v>-0.23000000000001822</v>
      </c>
      <c r="R902" t="str">
        <f t="shared" si="125"/>
        <v/>
      </c>
    </row>
    <row r="903" spans="1:18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126"/>
        <v>-3.3993999320122703E-4</v>
      </c>
      <c r="K903" s="3">
        <f t="shared" ca="1" si="127"/>
        <v>-0.23000000000001822</v>
      </c>
      <c r="L903" s="6">
        <f t="shared" si="128"/>
        <v>902</v>
      </c>
      <c r="M903">
        <f t="shared" si="120"/>
        <v>675.40627312047798</v>
      </c>
      <c r="N903">
        <f t="shared" si="121"/>
        <v>0.37289872387128553</v>
      </c>
      <c r="O903">
        <f t="shared" si="122"/>
        <v>3.2012093448034649</v>
      </c>
      <c r="P903">
        <f t="shared" si="123"/>
        <v>1</v>
      </c>
      <c r="Q903">
        <f t="shared" ca="1" si="124"/>
        <v>-0.23000000000001822</v>
      </c>
      <c r="R903" t="str">
        <f t="shared" si="125"/>
        <v/>
      </c>
    </row>
    <row r="904" spans="1:18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126"/>
        <v>-3.3993999320122703E-4</v>
      </c>
      <c r="K904" s="3">
        <f t="shared" ca="1" si="127"/>
        <v>-0.23000000000001822</v>
      </c>
      <c r="L904" s="6">
        <f t="shared" si="128"/>
        <v>903</v>
      </c>
      <c r="M904">
        <f t="shared" si="120"/>
        <v>675.6087666996624</v>
      </c>
      <c r="N904">
        <f t="shared" si="121"/>
        <v>0.41242857474370359</v>
      </c>
      <c r="O904">
        <f t="shared" si="122"/>
        <v>2.4034059738795026</v>
      </c>
      <c r="P904">
        <f t="shared" si="123"/>
        <v>1</v>
      </c>
      <c r="Q904">
        <f t="shared" ca="1" si="124"/>
        <v>-0.23000000000001822</v>
      </c>
      <c r="R904" t="str">
        <f t="shared" si="125"/>
        <v/>
      </c>
    </row>
    <row r="905" spans="1:18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126"/>
        <v>-2.5125999497490763E-4</v>
      </c>
      <c r="K905" s="3">
        <f t="shared" ca="1" si="127"/>
        <v>-0.17000000000007276</v>
      </c>
      <c r="L905" s="6">
        <f t="shared" si="128"/>
        <v>904</v>
      </c>
      <c r="M905">
        <f t="shared" si="120"/>
        <v>675.80015463794643</v>
      </c>
      <c r="N905">
        <f t="shared" si="121"/>
        <v>0.43263772964223912</v>
      </c>
      <c r="O905">
        <f t="shared" si="122"/>
        <v>1.8487646990820796</v>
      </c>
      <c r="P905">
        <f t="shared" si="123"/>
        <v>1</v>
      </c>
      <c r="Q905">
        <f t="shared" ca="1" si="124"/>
        <v>-0.17000000000007276</v>
      </c>
      <c r="R905" t="str">
        <f t="shared" si="125"/>
        <v/>
      </c>
    </row>
    <row r="906" spans="1:18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126"/>
        <v>-2.5125999497490763E-4</v>
      </c>
      <c r="K906" s="3">
        <f t="shared" ca="1" si="127"/>
        <v>-0.17000000000007276</v>
      </c>
      <c r="L906" s="6">
        <f t="shared" si="128"/>
        <v>905</v>
      </c>
      <c r="M906">
        <f t="shared" si="120"/>
        <v>675.98043693532986</v>
      </c>
      <c r="N906">
        <f t="shared" si="121"/>
        <v>0.43948340234683514</v>
      </c>
      <c r="O906">
        <f t="shared" si="122"/>
        <v>1.4097530449652984</v>
      </c>
      <c r="P906">
        <f t="shared" si="123"/>
        <v>1</v>
      </c>
      <c r="Q906">
        <f t="shared" ca="1" si="124"/>
        <v>-0.17000000000007276</v>
      </c>
      <c r="R906" t="str">
        <f t="shared" si="125"/>
        <v/>
      </c>
    </row>
    <row r="907" spans="1:18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126"/>
        <v>-2.5125999497490763E-4</v>
      </c>
      <c r="K907" s="3">
        <f t="shared" ca="1" si="127"/>
        <v>-0.17000000000007276</v>
      </c>
      <c r="L907" s="6">
        <f t="shared" si="128"/>
        <v>906</v>
      </c>
      <c r="M907">
        <f t="shared" si="120"/>
        <v>676.14961359181291</v>
      </c>
      <c r="N907">
        <f t="shared" si="121"/>
        <v>0.43659934276090445</v>
      </c>
      <c r="O907">
        <f t="shared" si="122"/>
        <v>1.0315783009177824</v>
      </c>
      <c r="P907">
        <f t="shared" si="123"/>
        <v>1</v>
      </c>
      <c r="Q907">
        <f t="shared" ca="1" si="124"/>
        <v>-0.17000000000007276</v>
      </c>
      <c r="R907" t="str">
        <f t="shared" si="125"/>
        <v/>
      </c>
    </row>
    <row r="908" spans="1:18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126"/>
        <v>-2.5125999497490763E-4</v>
      </c>
      <c r="K908" s="3">
        <f t="shared" ca="1" si="127"/>
        <v>-0.17000000000007276</v>
      </c>
      <c r="L908" s="6">
        <f t="shared" si="128"/>
        <v>907</v>
      </c>
      <c r="M908">
        <f t="shared" si="120"/>
        <v>676.30768460739546</v>
      </c>
      <c r="N908">
        <f t="shared" si="121"/>
        <v>0.42656674055990262</v>
      </c>
      <c r="O908">
        <f t="shared" si="122"/>
        <v>0.68527469399249741</v>
      </c>
      <c r="P908" t="str">
        <f t="shared" si="123"/>
        <v/>
      </c>
      <c r="Q908" t="str">
        <f t="shared" si="124"/>
        <v/>
      </c>
      <c r="R908" t="str">
        <f t="shared" si="125"/>
        <v/>
      </c>
    </row>
    <row r="909" spans="1:18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126"/>
        <v>-2.5125999497490763E-4</v>
      </c>
      <c r="K909" s="3">
        <f t="shared" ca="1" si="127"/>
        <v>-0.17000000000007276</v>
      </c>
      <c r="L909" s="6">
        <f t="shared" si="128"/>
        <v>908</v>
      </c>
      <c r="M909">
        <f t="shared" si="120"/>
        <v>676.45464998207729</v>
      </c>
      <c r="N909">
        <f t="shared" si="121"/>
        <v>0.41144012063194269</v>
      </c>
      <c r="O909">
        <f t="shared" si="122"/>
        <v>0.35327137688830723</v>
      </c>
      <c r="P909" t="str">
        <f t="shared" si="123"/>
        <v/>
      </c>
      <c r="Q909" t="str">
        <f t="shared" si="124"/>
        <v/>
      </c>
      <c r="R909" t="str">
        <f t="shared" si="125"/>
        <v/>
      </c>
    </row>
    <row r="910" spans="1:18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126"/>
        <v>-2.5125999497490763E-4</v>
      </c>
      <c r="K910" s="3">
        <f t="shared" ca="1" si="127"/>
        <v>-0.17000000000007276</v>
      </c>
      <c r="L910" s="6">
        <f t="shared" si="128"/>
        <v>909</v>
      </c>
      <c r="M910">
        <f t="shared" si="120"/>
        <v>676.59050971585884</v>
      </c>
      <c r="N910">
        <f t="shared" si="121"/>
        <v>0.39301397458604553</v>
      </c>
      <c r="O910">
        <f t="shared" si="122"/>
        <v>2.4147447049880137E-2</v>
      </c>
      <c r="P910" t="str">
        <f t="shared" si="123"/>
        <v/>
      </c>
      <c r="Q910" t="str">
        <f t="shared" si="124"/>
        <v/>
      </c>
      <c r="R910" t="str">
        <f t="shared" si="125"/>
        <v/>
      </c>
    </row>
    <row r="911" spans="1:18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126"/>
        <v>-2.5125999497473963E-4</v>
      </c>
      <c r="K911" s="3">
        <f t="shared" ca="1" si="127"/>
        <v>-0.16999999999995907</v>
      </c>
      <c r="L911" s="6">
        <f t="shared" si="128"/>
        <v>910</v>
      </c>
      <c r="M911">
        <f t="shared" si="120"/>
        <v>676.71526380873979</v>
      </c>
      <c r="N911">
        <f t="shared" si="121"/>
        <v>0.37297823583207501</v>
      </c>
      <c r="O911">
        <f t="shared" si="122"/>
        <v>-0.33584750182623829</v>
      </c>
      <c r="P911" t="str">
        <f t="shared" si="123"/>
        <v/>
      </c>
      <c r="Q911" t="str">
        <f t="shared" si="124"/>
        <v/>
      </c>
      <c r="R911" t="str">
        <f t="shared" si="125"/>
        <v/>
      </c>
    </row>
    <row r="912" spans="1:18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126"/>
        <v>-2.5125999497490763E-4</v>
      </c>
      <c r="K912" s="3">
        <f t="shared" ca="1" si="127"/>
        <v>-0.17000000000007276</v>
      </c>
      <c r="L912" s="6">
        <f t="shared" si="128"/>
        <v>911</v>
      </c>
      <c r="M912">
        <f t="shared" si="120"/>
        <v>676.82776940357746</v>
      </c>
      <c r="N912">
        <f t="shared" si="121"/>
        <v>0.35313566973848659</v>
      </c>
      <c r="O912">
        <f t="shared" si="122"/>
        <v>-0.67330894031042088</v>
      </c>
      <c r="P912" t="str">
        <f t="shared" si="123"/>
        <v/>
      </c>
      <c r="Q912" t="str">
        <f t="shared" si="124"/>
        <v/>
      </c>
      <c r="R912" t="str">
        <f t="shared" si="125"/>
        <v/>
      </c>
    </row>
    <row r="913" spans="1:18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126"/>
        <v>-2.5125999497507562E-4</v>
      </c>
      <c r="K913" s="3">
        <f t="shared" ca="1" si="127"/>
        <v>-0.17000000000018645</v>
      </c>
      <c r="L913" s="6">
        <f t="shared" si="128"/>
        <v>912</v>
      </c>
      <c r="M913">
        <f t="shared" si="120"/>
        <v>676.92921977768276</v>
      </c>
      <c r="N913">
        <f t="shared" si="121"/>
        <v>0.33517565922494075</v>
      </c>
      <c r="O913">
        <f t="shared" si="122"/>
        <v>-1.0120656686918725</v>
      </c>
      <c r="P913" t="str">
        <f t="shared" si="123"/>
        <v/>
      </c>
      <c r="Q913" t="str">
        <f t="shared" si="124"/>
        <v/>
      </c>
      <c r="R913" t="str">
        <f t="shared" si="125"/>
        <v/>
      </c>
    </row>
    <row r="914" spans="1:18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126"/>
        <v>-2.5125999497490763E-4</v>
      </c>
      <c r="K914" s="3">
        <f t="shared" ca="1" si="127"/>
        <v>-0.17000000000007276</v>
      </c>
      <c r="L914" s="6">
        <f t="shared" si="128"/>
        <v>913</v>
      </c>
      <c r="M914">
        <f t="shared" si="120"/>
        <v>676.94016866855861</v>
      </c>
      <c r="N914">
        <f t="shared" si="121"/>
        <v>0.31668188419207927</v>
      </c>
      <c r="O914">
        <f t="shared" si="122"/>
        <v>-1.1057426586049701</v>
      </c>
      <c r="P914" t="str">
        <f t="shared" si="123"/>
        <v/>
      </c>
      <c r="Q914" t="str">
        <f t="shared" si="124"/>
        <v/>
      </c>
      <c r="R914" t="str">
        <f t="shared" si="125"/>
        <v/>
      </c>
    </row>
    <row r="915" spans="1:18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126"/>
        <v>1.1216258333149689E-3</v>
      </c>
      <c r="K915" s="3">
        <f t="shared" ca="1" si="127"/>
        <v>0.75784013310010334</v>
      </c>
      <c r="L915" s="6">
        <f t="shared" si="128"/>
        <v>914</v>
      </c>
      <c r="M915">
        <f t="shared" si="120"/>
        <v>677.0116448115964</v>
      </c>
      <c r="N915">
        <f t="shared" si="121"/>
        <v>0.31320941357141469</v>
      </c>
      <c r="O915">
        <f t="shared" si="122"/>
        <v>-1.3462073402851704</v>
      </c>
      <c r="P915" t="str">
        <f t="shared" si="123"/>
        <v/>
      </c>
      <c r="Q915" t="str">
        <f t="shared" si="124"/>
        <v/>
      </c>
      <c r="R915" t="str">
        <f t="shared" si="125"/>
        <v/>
      </c>
    </row>
    <row r="916" spans="1:18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126"/>
        <v>1.1337758358598194E-3</v>
      </c>
      <c r="K916" s="3">
        <f t="shared" ca="1" si="127"/>
        <v>0.76604013310009123</v>
      </c>
      <c r="L916" s="6">
        <f t="shared" si="128"/>
        <v>915</v>
      </c>
      <c r="M916">
        <f t="shared" si="120"/>
        <v>677.07195042032708</v>
      </c>
      <c r="N916">
        <f t="shared" si="121"/>
        <v>0.31449366361818931</v>
      </c>
      <c r="O916">
        <f t="shared" si="122"/>
        <v>-1.5324646442226904</v>
      </c>
      <c r="P916" t="str">
        <f t="shared" si="123"/>
        <v/>
      </c>
      <c r="Q916" t="str">
        <f t="shared" si="124"/>
        <v/>
      </c>
      <c r="R916" t="str">
        <f t="shared" si="125"/>
        <v/>
      </c>
    </row>
    <row r="917" spans="1:18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126"/>
        <v>1.2535939130733241E-3</v>
      </c>
      <c r="K917" s="3">
        <f t="shared" ca="1" si="127"/>
        <v>0.84689433310006734</v>
      </c>
      <c r="L917" s="6">
        <f t="shared" si="128"/>
        <v>916</v>
      </c>
      <c r="M917">
        <f t="shared" si="120"/>
        <v>677.12108549475113</v>
      </c>
      <c r="N917">
        <f t="shared" si="121"/>
        <v>0.32037290024194687</v>
      </c>
      <c r="O917">
        <f t="shared" si="122"/>
        <v>-1.657710419170612</v>
      </c>
      <c r="P917" t="str">
        <f t="shared" si="123"/>
        <v/>
      </c>
      <c r="Q917" t="str">
        <f t="shared" si="124"/>
        <v/>
      </c>
      <c r="R917" t="str">
        <f t="shared" si="125"/>
        <v/>
      </c>
    </row>
    <row r="918" spans="1:18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126"/>
        <v>2.0999551708959672E-3</v>
      </c>
      <c r="K918" s="3">
        <f t="shared" ca="1" si="127"/>
        <v>1.4186565331000338</v>
      </c>
      <c r="L918" s="6">
        <f t="shared" si="128"/>
        <v>917</v>
      </c>
      <c r="M918">
        <f t="shared" si="120"/>
        <v>677.16560987395292</v>
      </c>
      <c r="N918">
        <f t="shared" si="121"/>
        <v>0.32742266346670484</v>
      </c>
      <c r="O918">
        <f t="shared" si="122"/>
        <v>-1.7580025397701418</v>
      </c>
      <c r="P918" t="str">
        <f t="shared" si="123"/>
        <v/>
      </c>
      <c r="Q918" t="str">
        <f t="shared" si="124"/>
        <v/>
      </c>
      <c r="R918" t="str">
        <f t="shared" si="125"/>
        <v/>
      </c>
    </row>
    <row r="919" spans="1:18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126"/>
        <v>2.1952674488903709E-3</v>
      </c>
      <c r="K919" s="3">
        <f t="shared" ca="1" si="127"/>
        <v>1.4830453330999942</v>
      </c>
      <c r="L919" s="6">
        <f t="shared" si="128"/>
        <v>918</v>
      </c>
      <c r="M919">
        <f t="shared" si="120"/>
        <v>677.20322669012944</v>
      </c>
      <c r="N919">
        <f t="shared" si="121"/>
        <v>0.33682643667089002</v>
      </c>
      <c r="O919">
        <f t="shared" si="122"/>
        <v>-1.8206014236598453</v>
      </c>
      <c r="P919" t="str">
        <f t="shared" si="123"/>
        <v/>
      </c>
      <c r="Q919" t="str">
        <f t="shared" si="124"/>
        <v/>
      </c>
      <c r="R919" t="str">
        <f t="shared" si="125"/>
        <v/>
      </c>
    </row>
    <row r="920" spans="1:18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126"/>
        <v>2.5870519751275555E-3</v>
      </c>
      <c r="K920" s="3">
        <f t="shared" ca="1" si="127"/>
        <v>1.7476373330999877</v>
      </c>
      <c r="L920" s="6">
        <f t="shared" si="128"/>
        <v>919</v>
      </c>
      <c r="M920">
        <f t="shared" si="120"/>
        <v>677.23050737185213</v>
      </c>
      <c r="N920">
        <f t="shared" si="121"/>
        <v>0.34961949073479809</v>
      </c>
      <c r="O920">
        <f t="shared" si="122"/>
        <v>-1.8320127705289602</v>
      </c>
      <c r="P920" t="str">
        <f t="shared" si="123"/>
        <v/>
      </c>
      <c r="Q920" t="str">
        <f t="shared" si="124"/>
        <v/>
      </c>
      <c r="R920" t="str">
        <f t="shared" si="125"/>
        <v/>
      </c>
    </row>
    <row r="921" spans="1:18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126"/>
        <v>1.5622650199491408E-3</v>
      </c>
      <c r="K921" s="3">
        <f t="shared" ca="1" si="127"/>
        <v>1.0553485331000729</v>
      </c>
      <c r="L921" s="6">
        <f t="shared" si="128"/>
        <v>920</v>
      </c>
      <c r="M921">
        <f t="shared" si="120"/>
        <v>677.2474519191212</v>
      </c>
      <c r="N921">
        <f t="shared" si="121"/>
        <v>0.3645584732630815</v>
      </c>
      <c r="O921">
        <f t="shared" si="122"/>
        <v>-1.8034196633433124</v>
      </c>
      <c r="P921" t="str">
        <f t="shared" si="123"/>
        <v/>
      </c>
      <c r="Q921" t="str">
        <f t="shared" si="124"/>
        <v/>
      </c>
      <c r="R921" t="str">
        <f t="shared" si="125"/>
        <v/>
      </c>
    </row>
    <row r="922" spans="1:18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126"/>
        <v>1.5738997267779344E-3</v>
      </c>
      <c r="K922" s="3">
        <f t="shared" ca="1" si="127"/>
        <v>1.0631957137001109</v>
      </c>
      <c r="L922" s="6">
        <f t="shared" si="128"/>
        <v>921</v>
      </c>
      <c r="M922">
        <f t="shared" si="120"/>
        <v>677.25540539299857</v>
      </c>
      <c r="N922">
        <f t="shared" si="121"/>
        <v>0.38021014814146675</v>
      </c>
      <c r="O922">
        <f t="shared" si="122"/>
        <v>-1.7500989814476022</v>
      </c>
      <c r="P922" t="str">
        <f t="shared" si="123"/>
        <v/>
      </c>
      <c r="Q922" t="str">
        <f t="shared" si="124"/>
        <v/>
      </c>
      <c r="R922" t="str">
        <f t="shared" si="125"/>
        <v/>
      </c>
    </row>
    <row r="923" spans="1:18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126"/>
        <v>2.6861696381144818E-3</v>
      </c>
      <c r="K923" s="3">
        <f t="shared" ca="1" si="127"/>
        <v>1.814549094300105</v>
      </c>
      <c r="L923" s="6">
        <f t="shared" si="128"/>
        <v>922</v>
      </c>
      <c r="M923">
        <f t="shared" si="120"/>
        <v>677.25313179142699</v>
      </c>
      <c r="N923">
        <f t="shared" si="121"/>
        <v>0.39545460388135339</v>
      </c>
      <c r="O923">
        <f t="shared" si="122"/>
        <v>-1.67688474206209</v>
      </c>
      <c r="P923" t="str">
        <f t="shared" si="123"/>
        <v/>
      </c>
      <c r="Q923" t="str">
        <f t="shared" si="124"/>
        <v/>
      </c>
      <c r="R923" t="str">
        <f t="shared" si="125"/>
        <v/>
      </c>
    </row>
    <row r="924" spans="1:18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126"/>
        <v>2.6957390230465147E-3</v>
      </c>
      <c r="K924" s="3">
        <f t="shared" ca="1" si="127"/>
        <v>1.8209957136999719</v>
      </c>
      <c r="L924" s="6">
        <f t="shared" si="128"/>
        <v>923</v>
      </c>
      <c r="M924">
        <f t="shared" si="120"/>
        <v>677.24063111440705</v>
      </c>
      <c r="N924">
        <f t="shared" si="121"/>
        <v>0.40883086323857915</v>
      </c>
      <c r="O924">
        <f t="shared" si="122"/>
        <v>-1.5914432419629256</v>
      </c>
      <c r="P924" t="str">
        <f t="shared" si="123"/>
        <v/>
      </c>
      <c r="Q924" t="str">
        <f t="shared" si="124"/>
        <v/>
      </c>
      <c r="R924" t="str">
        <f t="shared" si="125"/>
        <v/>
      </c>
    </row>
    <row r="925" spans="1:18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126"/>
        <v>2.7072772196849253E-3</v>
      </c>
      <c r="K925" s="3">
        <f t="shared" ca="1" si="127"/>
        <v>1.828769094300128</v>
      </c>
      <c r="L925" s="6">
        <f t="shared" si="128"/>
        <v>924</v>
      </c>
      <c r="M925">
        <f t="shared" si="120"/>
        <v>677.21790336193794</v>
      </c>
      <c r="N925">
        <f t="shared" si="121"/>
        <v>0.41879737919580595</v>
      </c>
      <c r="O925">
        <f t="shared" si="122"/>
        <v>-1.4993010776321618</v>
      </c>
      <c r="P925" t="str">
        <f t="shared" si="123"/>
        <v/>
      </c>
      <c r="Q925" t="str">
        <f t="shared" si="124"/>
        <v/>
      </c>
      <c r="R925" t="str">
        <f t="shared" si="125"/>
        <v/>
      </c>
    </row>
    <row r="926" spans="1:18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126"/>
        <v>2.7084696603932108E-3</v>
      </c>
      <c r="K926" s="3">
        <f t="shared" ca="1" si="127"/>
        <v>1.8295724137001343</v>
      </c>
      <c r="L926" s="6">
        <f t="shared" si="128"/>
        <v>925</v>
      </c>
      <c r="M926">
        <f t="shared" si="120"/>
        <v>677.18494853402046</v>
      </c>
      <c r="N926">
        <f t="shared" si="121"/>
        <v>0.42364727159640492</v>
      </c>
      <c r="O926">
        <f t="shared" si="122"/>
        <v>-1.4043487918107176</v>
      </c>
      <c r="P926" t="str">
        <f t="shared" si="123"/>
        <v/>
      </c>
      <c r="Q926" t="str">
        <f t="shared" si="124"/>
        <v/>
      </c>
      <c r="R926" t="str">
        <f t="shared" si="125"/>
        <v/>
      </c>
    </row>
    <row r="927" spans="1:18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126"/>
        <v>2.9043241765440279E-3</v>
      </c>
      <c r="K927" s="3">
        <f t="shared" ca="1" si="127"/>
        <v>1.9614890942999637</v>
      </c>
      <c r="L927" s="6">
        <f t="shared" si="128"/>
        <v>926</v>
      </c>
      <c r="M927">
        <f t="shared" si="120"/>
        <v>677.14176663065393</v>
      </c>
      <c r="N927">
        <f t="shared" si="121"/>
        <v>0.42135186115835122</v>
      </c>
      <c r="O927">
        <f t="shared" si="122"/>
        <v>-1.3095151143676196</v>
      </c>
      <c r="P927" t="str">
        <f t="shared" si="123"/>
        <v/>
      </c>
      <c r="Q927" t="str">
        <f t="shared" si="124"/>
        <v/>
      </c>
      <c r="R927" t="str">
        <f t="shared" si="125"/>
        <v/>
      </c>
    </row>
    <row r="928" spans="1:18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126"/>
        <v>2.9056801161212627E-3</v>
      </c>
      <c r="K928" s="3">
        <f t="shared" ca="1" si="127"/>
        <v>1.9624022000000423</v>
      </c>
      <c r="L928" s="6">
        <f t="shared" si="128"/>
        <v>927</v>
      </c>
      <c r="M928">
        <f t="shared" si="120"/>
        <v>677.08835765183881</v>
      </c>
      <c r="N928">
        <f t="shared" si="121"/>
        <v>0.40926796290324102</v>
      </c>
      <c r="O928">
        <f t="shared" si="122"/>
        <v>-1.2176805834090694</v>
      </c>
      <c r="P928" t="str">
        <f t="shared" si="123"/>
        <v/>
      </c>
      <c r="Q928" t="str">
        <f t="shared" si="124"/>
        <v/>
      </c>
      <c r="R928" t="str">
        <f t="shared" si="125"/>
        <v/>
      </c>
    </row>
    <row r="929" spans="1:18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126"/>
        <v>2.917228762080976E-3</v>
      </c>
      <c r="K929" s="3">
        <f t="shared" ca="1" si="127"/>
        <v>1.9701790942999651</v>
      </c>
      <c r="L929" s="6">
        <f t="shared" si="128"/>
        <v>928</v>
      </c>
      <c r="M929">
        <f t="shared" si="120"/>
        <v>677.02472159757508</v>
      </c>
      <c r="N929">
        <f t="shared" si="121"/>
        <v>0.38351528811714253</v>
      </c>
      <c r="O929">
        <f t="shared" si="122"/>
        <v>-1.1335183004286176</v>
      </c>
      <c r="P929" t="str">
        <f t="shared" si="123"/>
        <v/>
      </c>
      <c r="Q929" t="str">
        <f t="shared" si="124"/>
        <v/>
      </c>
      <c r="R929" t="str">
        <f t="shared" si="125"/>
        <v/>
      </c>
    </row>
    <row r="930" spans="1:18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126"/>
        <v>4.8897128736752329E-3</v>
      </c>
      <c r="K930" s="3">
        <f t="shared" ca="1" si="127"/>
        <v>3.3023130000000265</v>
      </c>
      <c r="L930" s="6">
        <f t="shared" si="128"/>
        <v>929</v>
      </c>
      <c r="M930">
        <f t="shared" si="120"/>
        <v>676.95085846786242</v>
      </c>
      <c r="N930">
        <f t="shared" si="121"/>
        <v>0.33733859353792117</v>
      </c>
      <c r="O930">
        <f t="shared" si="122"/>
        <v>-1.0697218603945677</v>
      </c>
      <c r="P930" t="str">
        <f t="shared" si="123"/>
        <v/>
      </c>
      <c r="Q930" t="str">
        <f t="shared" si="124"/>
        <v/>
      </c>
      <c r="R930" t="str">
        <f t="shared" si="125"/>
        <v/>
      </c>
    </row>
    <row r="931" spans="1:18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126"/>
        <v>5.0965037450909729E-3</v>
      </c>
      <c r="K931" s="3">
        <f t="shared" ca="1" si="127"/>
        <v>3.4413258526000163</v>
      </c>
      <c r="L931" s="6">
        <f t="shared" si="128"/>
        <v>930</v>
      </c>
      <c r="M931">
        <f t="shared" si="120"/>
        <v>676.90397782348771</v>
      </c>
      <c r="N931">
        <f t="shared" si="121"/>
        <v>0.32130960734166475</v>
      </c>
      <c r="O931">
        <f t="shared" si="122"/>
        <v>-0.97718156044333149</v>
      </c>
      <c r="P931" t="str">
        <f t="shared" si="123"/>
        <v/>
      </c>
      <c r="Q931" t="str">
        <f t="shared" si="124"/>
        <v/>
      </c>
      <c r="R931" t="str">
        <f t="shared" si="125"/>
        <v/>
      </c>
    </row>
    <row r="932" spans="1:18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126"/>
        <v>5.1508356333194571E-3</v>
      </c>
      <c r="K932" s="3">
        <f t="shared" ca="1" si="127"/>
        <v>3.4780090000000428</v>
      </c>
      <c r="L932" s="6">
        <f t="shared" si="128"/>
        <v>931</v>
      </c>
      <c r="M932">
        <f t="shared" si="120"/>
        <v>676.84988709507934</v>
      </c>
      <c r="N932">
        <f t="shared" si="121"/>
        <v>0.29329713302732885</v>
      </c>
      <c r="O932">
        <f t="shared" si="122"/>
        <v>-0.8860880854739811</v>
      </c>
      <c r="P932" t="str">
        <f t="shared" si="123"/>
        <v/>
      </c>
      <c r="Q932" t="str">
        <f t="shared" si="124"/>
        <v/>
      </c>
      <c r="R932" t="str">
        <f t="shared" si="125"/>
        <v/>
      </c>
    </row>
    <row r="933" spans="1:18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126"/>
        <v>5.0473474950573308E-3</v>
      </c>
      <c r="K933" s="3">
        <f t="shared" ca="1" si="127"/>
        <v>3.4075398910998733</v>
      </c>
      <c r="L933" s="6">
        <f t="shared" si="128"/>
        <v>932</v>
      </c>
      <c r="M933">
        <f t="shared" si="120"/>
        <v>676.7885862826372</v>
      </c>
      <c r="N933">
        <f t="shared" si="121"/>
        <v>0.24652766752337579</v>
      </c>
      <c r="O933">
        <f t="shared" si="122"/>
        <v>-2.7020629336634574</v>
      </c>
      <c r="P933" t="str">
        <f t="shared" si="123"/>
        <v/>
      </c>
      <c r="Q933" t="str">
        <f t="shared" si="124"/>
        <v/>
      </c>
      <c r="R933" t="str">
        <f t="shared" si="125"/>
        <v/>
      </c>
    </row>
    <row r="934" spans="1:18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126"/>
        <v>5.0541293181128513E-3</v>
      </c>
      <c r="K934" s="3">
        <f t="shared" ca="1" si="127"/>
        <v>3.4121164980001595</v>
      </c>
      <c r="L934" s="6">
        <f t="shared" si="128"/>
        <v>933</v>
      </c>
      <c r="M934">
        <f t="shared" si="120"/>
        <v>676.69089354529899</v>
      </c>
      <c r="N934">
        <f t="shared" si="121"/>
        <v>0.24071832437387358</v>
      </c>
      <c r="O934">
        <f t="shared" si="122"/>
        <v>-2.3614344137604477</v>
      </c>
      <c r="P934" t="str">
        <f t="shared" si="123"/>
        <v/>
      </c>
      <c r="Q934" t="str">
        <f t="shared" si="124"/>
        <v/>
      </c>
      <c r="R934" t="str">
        <f t="shared" si="125"/>
        <v/>
      </c>
    </row>
    <row r="935" spans="1:18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126"/>
        <v>5.3214243416126105E-3</v>
      </c>
      <c r="K935" s="3">
        <f t="shared" ca="1" si="127"/>
        <v>3.5925503930999412</v>
      </c>
      <c r="L935" s="6">
        <f t="shared" si="128"/>
        <v>934</v>
      </c>
      <c r="M935">
        <f t="shared" ref="M935:M998" si="129">FORECAST(L935,F900:F934,L900:L934)</f>
        <v>676.59039705940063</v>
      </c>
      <c r="N935">
        <f t="shared" ref="N935:N998" si="130">STEYX(F900:F934,L900:L934)</f>
        <v>0.21469712828348969</v>
      </c>
      <c r="O935">
        <f t="shared" ref="O935:O998" si="131">(F935-M935)/N935</f>
        <v>-2.1795543007122715</v>
      </c>
      <c r="P935" t="str">
        <f t="shared" ref="P935:P998" si="132">IF(O935&gt;1,1,"")</f>
        <v/>
      </c>
      <c r="Q935" t="str">
        <f t="shared" ref="Q935:Q998" si="133">IF(P935=1,K935,"")</f>
        <v/>
      </c>
      <c r="R935" t="str">
        <f t="shared" ref="R935:R998" si="134">IF(P935=1,IF(ISNUMBER(P934),"",K935),"")</f>
        <v/>
      </c>
    </row>
    <row r="936" spans="1:18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126"/>
        <v>5.3613219454609921E-3</v>
      </c>
      <c r="K936" s="3">
        <f t="shared" ca="1" si="127"/>
        <v>3.6194820586001697</v>
      </c>
      <c r="L936" s="6">
        <f t="shared" si="128"/>
        <v>935</v>
      </c>
      <c r="M936">
        <f t="shared" si="129"/>
        <v>676.50870308734375</v>
      </c>
      <c r="N936">
        <f t="shared" si="130"/>
        <v>0.20416468686984626</v>
      </c>
      <c r="O936">
        <f t="shared" si="131"/>
        <v>-1.8918554582860048</v>
      </c>
      <c r="P936" t="str">
        <f t="shared" si="132"/>
        <v/>
      </c>
      <c r="Q936" t="str">
        <f t="shared" si="133"/>
        <v/>
      </c>
      <c r="R936" t="str">
        <f t="shared" si="134"/>
        <v/>
      </c>
    </row>
    <row r="937" spans="1:18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126"/>
        <v>5.3630772149725735E-3</v>
      </c>
      <c r="K937" s="3">
        <f t="shared" ca="1" si="127"/>
        <v>3.6206670586001337</v>
      </c>
      <c r="L937" s="6">
        <f t="shared" si="128"/>
        <v>936</v>
      </c>
      <c r="M937">
        <f t="shared" si="129"/>
        <v>676.4265093522107</v>
      </c>
      <c r="N937">
        <f t="shared" si="130"/>
        <v>0.17991076118550137</v>
      </c>
      <c r="O937">
        <f t="shared" si="131"/>
        <v>-1.6900397736487858</v>
      </c>
      <c r="P937" t="str">
        <f t="shared" si="132"/>
        <v/>
      </c>
      <c r="Q937" t="str">
        <f t="shared" si="133"/>
        <v/>
      </c>
      <c r="R937" t="str">
        <f t="shared" si="134"/>
        <v/>
      </c>
    </row>
    <row r="938" spans="1:18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126"/>
        <v>5.3450060858229011E-3</v>
      </c>
      <c r="K938" s="3">
        <f t="shared" ca="1" si="127"/>
        <v>3.6084670585998992</v>
      </c>
      <c r="L938" s="6">
        <f t="shared" si="128"/>
        <v>937</v>
      </c>
      <c r="M938">
        <f t="shared" si="129"/>
        <v>676.34324442543004</v>
      </c>
      <c r="N938">
        <f t="shared" si="130"/>
        <v>0.13282315299792488</v>
      </c>
      <c r="O938">
        <f t="shared" si="131"/>
        <v>-1.6622961460169343</v>
      </c>
      <c r="P938" t="str">
        <f t="shared" si="132"/>
        <v/>
      </c>
      <c r="Q938" t="str">
        <f t="shared" si="133"/>
        <v/>
      </c>
      <c r="R938" t="str">
        <f t="shared" si="134"/>
        <v/>
      </c>
    </row>
    <row r="939" spans="1:18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126"/>
        <v>4.7695931033459923E-3</v>
      </c>
      <c r="K939" s="3">
        <f t="shared" ca="1" si="127"/>
        <v>3.2199999999999136</v>
      </c>
      <c r="L939" s="6">
        <f t="shared" si="128"/>
        <v>938</v>
      </c>
      <c r="M939">
        <f t="shared" si="129"/>
        <v>676.30181587002733</v>
      </c>
      <c r="N939">
        <f t="shared" si="130"/>
        <v>0.13623352780898235</v>
      </c>
      <c r="O939">
        <f t="shared" si="131"/>
        <v>-8.6749267161633341</v>
      </c>
      <c r="P939" t="str">
        <f t="shared" si="132"/>
        <v/>
      </c>
      <c r="Q939" t="str">
        <f t="shared" si="133"/>
        <v/>
      </c>
      <c r="R939" t="str">
        <f t="shared" si="134"/>
        <v/>
      </c>
    </row>
    <row r="940" spans="1:18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126"/>
        <v>4.7695931033459923E-3</v>
      </c>
      <c r="K940" s="3">
        <f t="shared" ca="1" si="127"/>
        <v>3.2199999999999136</v>
      </c>
      <c r="L940" s="6">
        <f t="shared" si="128"/>
        <v>939</v>
      </c>
      <c r="M940">
        <f t="shared" si="129"/>
        <v>676.14822905627625</v>
      </c>
      <c r="N940">
        <f t="shared" si="130"/>
        <v>0.23533995204601127</v>
      </c>
      <c r="O940">
        <f t="shared" si="131"/>
        <v>-4.3691224007524934</v>
      </c>
      <c r="P940" t="str">
        <f t="shared" si="132"/>
        <v/>
      </c>
      <c r="Q940" t="str">
        <f t="shared" si="133"/>
        <v/>
      </c>
      <c r="R940" t="str">
        <f t="shared" si="134"/>
        <v/>
      </c>
    </row>
    <row r="941" spans="1:18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126"/>
        <v>4.7695931033461614E-3</v>
      </c>
      <c r="K941" s="3">
        <f t="shared" ca="1" si="127"/>
        <v>3.2200000000000273</v>
      </c>
      <c r="L941" s="6">
        <f t="shared" si="128"/>
        <v>940</v>
      </c>
      <c r="M941">
        <f t="shared" si="129"/>
        <v>676.00210442739922</v>
      </c>
      <c r="N941">
        <f t="shared" si="130"/>
        <v>0.2868485418587004</v>
      </c>
      <c r="O941">
        <f t="shared" si="131"/>
        <v>-3.0751574391259462</v>
      </c>
      <c r="P941" t="str">
        <f t="shared" si="132"/>
        <v/>
      </c>
      <c r="Q941" t="str">
        <f t="shared" si="133"/>
        <v/>
      </c>
      <c r="R941" t="str">
        <f t="shared" si="134"/>
        <v/>
      </c>
    </row>
    <row r="942" spans="1:18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126"/>
        <v>4.7695931033461614E-3</v>
      </c>
      <c r="K942" s="3">
        <f t="shared" ca="1" si="127"/>
        <v>3.2200000000000273</v>
      </c>
      <c r="L942" s="6">
        <f t="shared" si="128"/>
        <v>941</v>
      </c>
      <c r="M942">
        <f t="shared" si="129"/>
        <v>675.86344198339611</v>
      </c>
      <c r="N942">
        <f t="shared" si="130"/>
        <v>0.31749565704250982</v>
      </c>
      <c r="O942">
        <f t="shared" si="131"/>
        <v>-2.3415815835760232</v>
      </c>
      <c r="P942" t="str">
        <f t="shared" si="132"/>
        <v/>
      </c>
      <c r="Q942" t="str">
        <f t="shared" si="133"/>
        <v/>
      </c>
      <c r="R942" t="str">
        <f t="shared" si="134"/>
        <v/>
      </c>
    </row>
    <row r="943" spans="1:18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126"/>
        <v>4.7695931033461614E-3</v>
      </c>
      <c r="K943" s="3">
        <f t="shared" ca="1" si="127"/>
        <v>3.2200000000000273</v>
      </c>
      <c r="L943" s="6">
        <f t="shared" si="128"/>
        <v>942</v>
      </c>
      <c r="M943">
        <f t="shared" si="129"/>
        <v>675.73224172426706</v>
      </c>
      <c r="N943">
        <f t="shared" si="130"/>
        <v>0.33524602202912729</v>
      </c>
      <c r="O943">
        <f t="shared" si="131"/>
        <v>-1.8262460522614559</v>
      </c>
      <c r="P943" t="str">
        <f t="shared" si="132"/>
        <v/>
      </c>
      <c r="Q943" t="str">
        <f t="shared" si="133"/>
        <v/>
      </c>
      <c r="R943" t="str">
        <f t="shared" si="134"/>
        <v/>
      </c>
    </row>
    <row r="944" spans="1:18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126"/>
        <v>1.6400639771038978E-3</v>
      </c>
      <c r="K944" s="3">
        <f t="shared" ca="1" si="127"/>
        <v>1.1106830064001088</v>
      </c>
      <c r="L944" s="6">
        <f t="shared" si="128"/>
        <v>943</v>
      </c>
      <c r="M944">
        <f t="shared" si="129"/>
        <v>675.60850365001193</v>
      </c>
      <c r="N944">
        <f t="shared" si="130"/>
        <v>0.34405017459962467</v>
      </c>
      <c r="O944">
        <f t="shared" si="131"/>
        <v>-1.4489271821821539</v>
      </c>
      <c r="P944" t="str">
        <f t="shared" si="132"/>
        <v/>
      </c>
      <c r="Q944" t="str">
        <f t="shared" si="133"/>
        <v/>
      </c>
      <c r="R944" t="str">
        <f t="shared" si="134"/>
        <v/>
      </c>
    </row>
    <row r="945" spans="1:18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126"/>
        <v>1.6400639771038978E-3</v>
      </c>
      <c r="K945" s="3">
        <f t="shared" ca="1" si="127"/>
        <v>1.1106830064001088</v>
      </c>
      <c r="L945" s="6">
        <f t="shared" si="128"/>
        <v>944</v>
      </c>
      <c r="M945">
        <f t="shared" si="129"/>
        <v>675.49108490348806</v>
      </c>
      <c r="N945">
        <f t="shared" si="130"/>
        <v>0.34672341291386388</v>
      </c>
      <c r="O945">
        <f t="shared" si="131"/>
        <v>-1.0702620292337803</v>
      </c>
      <c r="P945" t="str">
        <f t="shared" si="132"/>
        <v/>
      </c>
      <c r="Q945" t="str">
        <f t="shared" si="133"/>
        <v/>
      </c>
      <c r="R945" t="str">
        <f t="shared" si="134"/>
        <v/>
      </c>
    </row>
    <row r="946" spans="1:18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126"/>
        <v>1.6400639771038978E-3</v>
      </c>
      <c r="K946" s="3">
        <f t="shared" ca="1" si="127"/>
        <v>1.1106830064001088</v>
      </c>
      <c r="L946" s="6">
        <f t="shared" si="128"/>
        <v>945</v>
      </c>
      <c r="M946">
        <f t="shared" si="129"/>
        <v>675.38232161914868</v>
      </c>
      <c r="N946">
        <f t="shared" si="130"/>
        <v>0.34422668185696698</v>
      </c>
      <c r="O946">
        <f t="shared" si="131"/>
        <v>-0.76206067970547053</v>
      </c>
      <c r="P946" t="str">
        <f t="shared" si="132"/>
        <v/>
      </c>
      <c r="Q946" t="str">
        <f t="shared" si="133"/>
        <v/>
      </c>
      <c r="R946" t="str">
        <f t="shared" si="134"/>
        <v/>
      </c>
    </row>
    <row r="947" spans="1:18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126"/>
        <v>1.6400639771038978E-3</v>
      </c>
      <c r="K947" s="3">
        <f t="shared" ca="1" si="127"/>
        <v>1.1106830064001088</v>
      </c>
      <c r="L947" s="6">
        <f t="shared" si="128"/>
        <v>946</v>
      </c>
      <c r="M947">
        <f t="shared" si="129"/>
        <v>675.28039867094401</v>
      </c>
      <c r="N947">
        <f t="shared" si="130"/>
        <v>0.33793812507117582</v>
      </c>
      <c r="O947">
        <f t="shared" si="131"/>
        <v>-0.47463916925686389</v>
      </c>
      <c r="P947" t="str">
        <f t="shared" si="132"/>
        <v/>
      </c>
      <c r="Q947" t="str">
        <f t="shared" si="133"/>
        <v/>
      </c>
      <c r="R947" t="str">
        <f t="shared" si="134"/>
        <v/>
      </c>
    </row>
    <row r="948" spans="1:18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126"/>
        <v>1.7453861352441655E-3</v>
      </c>
      <c r="K948" s="3">
        <f t="shared" ca="1" si="127"/>
        <v>1.1820092064001528</v>
      </c>
      <c r="L948" s="6">
        <f t="shared" si="128"/>
        <v>947</v>
      </c>
      <c r="M948">
        <f t="shared" si="129"/>
        <v>675.18588748744514</v>
      </c>
      <c r="N948">
        <f t="shared" si="130"/>
        <v>0.32935029450061226</v>
      </c>
      <c r="O948">
        <f t="shared" si="131"/>
        <v>-0.20005291795789185</v>
      </c>
      <c r="P948" t="str">
        <f t="shared" si="132"/>
        <v/>
      </c>
      <c r="Q948" t="str">
        <f t="shared" si="133"/>
        <v/>
      </c>
      <c r="R948" t="str">
        <f t="shared" si="134"/>
        <v/>
      </c>
    </row>
    <row r="949" spans="1:18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126"/>
        <v>1.7453861352441655E-3</v>
      </c>
      <c r="K949" s="3">
        <f t="shared" ca="1" si="127"/>
        <v>1.1820092064001528</v>
      </c>
      <c r="L949" s="6">
        <f t="shared" si="128"/>
        <v>948</v>
      </c>
      <c r="M949">
        <f t="shared" si="129"/>
        <v>675.09878806865208</v>
      </c>
      <c r="N949">
        <f t="shared" si="130"/>
        <v>0.31949967190573281</v>
      </c>
      <c r="O949">
        <f t="shared" si="131"/>
        <v>6.6391089610192633E-2</v>
      </c>
      <c r="P949" t="str">
        <f t="shared" si="132"/>
        <v/>
      </c>
      <c r="Q949" t="str">
        <f t="shared" si="133"/>
        <v/>
      </c>
      <c r="R949" t="str">
        <f t="shared" si="134"/>
        <v/>
      </c>
    </row>
    <row r="950" spans="1:18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126"/>
        <v>1.7481636697190771E-3</v>
      </c>
      <c r="K950" s="3">
        <f t="shared" ca="1" si="127"/>
        <v>1.1838902064001786</v>
      </c>
      <c r="L950" s="6">
        <f t="shared" si="128"/>
        <v>949</v>
      </c>
      <c r="M950">
        <f t="shared" si="129"/>
        <v>675.01910041456506</v>
      </c>
      <c r="N950">
        <f t="shared" si="130"/>
        <v>0.30934948843328797</v>
      </c>
      <c r="O950">
        <f t="shared" si="131"/>
        <v>0.32616697039311349</v>
      </c>
      <c r="P950" t="str">
        <f t="shared" si="132"/>
        <v/>
      </c>
      <c r="Q950" t="str">
        <f t="shared" si="133"/>
        <v/>
      </c>
      <c r="R950" t="str">
        <f t="shared" si="134"/>
        <v/>
      </c>
    </row>
    <row r="951" spans="1:18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126"/>
        <v>1.8808819749189004E-3</v>
      </c>
      <c r="K951" s="3">
        <f t="shared" ca="1" si="127"/>
        <v>1.2737696064001511</v>
      </c>
      <c r="L951" s="6">
        <f t="shared" si="128"/>
        <v>950</v>
      </c>
      <c r="M951">
        <f t="shared" si="129"/>
        <v>674.94682452518396</v>
      </c>
      <c r="N951">
        <f t="shared" si="130"/>
        <v>0.29980396592861808</v>
      </c>
      <c r="O951">
        <f t="shared" si="131"/>
        <v>0.57762903262353982</v>
      </c>
      <c r="P951" t="str">
        <f t="shared" si="132"/>
        <v/>
      </c>
      <c r="Q951" t="str">
        <f t="shared" si="133"/>
        <v/>
      </c>
      <c r="R951" t="str">
        <f t="shared" si="134"/>
        <v/>
      </c>
    </row>
    <row r="952" spans="1:18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126"/>
        <v>1.8810600560765394E-3</v>
      </c>
      <c r="K952" s="3">
        <f t="shared" ca="1" si="127"/>
        <v>1.2738902064000968</v>
      </c>
      <c r="L952" s="6">
        <f t="shared" si="128"/>
        <v>951</v>
      </c>
      <c r="M952">
        <f t="shared" si="129"/>
        <v>674.88196040050866</v>
      </c>
      <c r="N952">
        <f t="shared" si="130"/>
        <v>0.29169423616244322</v>
      </c>
      <c r="O952">
        <f t="shared" si="131"/>
        <v>0.81605863257024058</v>
      </c>
      <c r="P952" t="str">
        <f t="shared" si="132"/>
        <v/>
      </c>
      <c r="Q952" t="str">
        <f t="shared" si="133"/>
        <v/>
      </c>
      <c r="R952" t="str">
        <f t="shared" si="134"/>
        <v/>
      </c>
    </row>
    <row r="953" spans="1:18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126"/>
        <v>1.8835399026458886E-3</v>
      </c>
      <c r="K953" s="3">
        <f t="shared" ca="1" si="127"/>
        <v>1.2755696064000404</v>
      </c>
      <c r="L953" s="6">
        <f t="shared" si="128"/>
        <v>952</v>
      </c>
      <c r="M953">
        <f t="shared" si="129"/>
        <v>674.82450804053929</v>
      </c>
      <c r="N953">
        <f t="shared" si="130"/>
        <v>0.28573752269231678</v>
      </c>
      <c r="O953">
        <f t="shared" si="131"/>
        <v>1.0341377522857083</v>
      </c>
      <c r="P953">
        <f t="shared" si="132"/>
        <v>1</v>
      </c>
      <c r="Q953">
        <f t="shared" ca="1" si="133"/>
        <v>1.2755696064000404</v>
      </c>
      <c r="R953">
        <f t="shared" ca="1" si="134"/>
        <v>1.2755696064000404</v>
      </c>
    </row>
    <row r="954" spans="1:18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126"/>
        <v>1.9151754444302915E-3</v>
      </c>
      <c r="K954" s="3">
        <f t="shared" ca="1" si="127"/>
        <v>1.2969938063999962</v>
      </c>
      <c r="L954" s="6">
        <f t="shared" si="128"/>
        <v>953</v>
      </c>
      <c r="M954">
        <f t="shared" si="129"/>
        <v>674.77446744527572</v>
      </c>
      <c r="N954">
        <f t="shared" si="130"/>
        <v>0.28247668135840959</v>
      </c>
      <c r="O954">
        <f t="shared" si="131"/>
        <v>1.2232250572424095</v>
      </c>
      <c r="P954">
        <f t="shared" si="132"/>
        <v>1</v>
      </c>
      <c r="Q954">
        <f t="shared" ca="1" si="133"/>
        <v>1.2969938063999962</v>
      </c>
      <c r="R954" t="str">
        <f t="shared" si="134"/>
        <v/>
      </c>
    </row>
    <row r="955" spans="1:18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126"/>
        <v>1.9154793341672686E-3</v>
      </c>
      <c r="K955" s="3">
        <f t="shared" ca="1" si="127"/>
        <v>1.2971996064001132</v>
      </c>
      <c r="L955" s="6">
        <f t="shared" si="128"/>
        <v>954</v>
      </c>
      <c r="M955">
        <f t="shared" si="129"/>
        <v>674.73183861471807</v>
      </c>
      <c r="N955">
        <f t="shared" si="130"/>
        <v>0.28221684743843428</v>
      </c>
      <c r="O955">
        <f t="shared" si="131"/>
        <v>1.3754011810602851</v>
      </c>
      <c r="P955">
        <f t="shared" si="132"/>
        <v>1</v>
      </c>
      <c r="Q955">
        <f t="shared" ca="1" si="133"/>
        <v>1.2971996064001132</v>
      </c>
      <c r="R955" t="str">
        <f t="shared" si="134"/>
        <v/>
      </c>
    </row>
    <row r="956" spans="1:18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126"/>
        <v>1.9172427215513941E-3</v>
      </c>
      <c r="K956" s="3">
        <f t="shared" ca="1" si="127"/>
        <v>1.2983938063999858</v>
      </c>
      <c r="L956" s="6">
        <f t="shared" si="128"/>
        <v>955</v>
      </c>
      <c r="M956">
        <f t="shared" si="129"/>
        <v>674.69662154886635</v>
      </c>
      <c r="N956">
        <f t="shared" si="130"/>
        <v>0.28498261255001683</v>
      </c>
      <c r="O956">
        <f t="shared" si="131"/>
        <v>1.48562906117422</v>
      </c>
      <c r="P956">
        <f t="shared" si="132"/>
        <v>1</v>
      </c>
      <c r="Q956">
        <f t="shared" ca="1" si="133"/>
        <v>1.2983938063999858</v>
      </c>
      <c r="R956" t="str">
        <f t="shared" si="134"/>
        <v/>
      </c>
    </row>
    <row r="957" spans="1:18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126"/>
        <v>1.9172427215513941E-3</v>
      </c>
      <c r="K957" s="3">
        <f t="shared" ca="1" si="127"/>
        <v>1.2983938063999858</v>
      </c>
      <c r="L957" s="6">
        <f t="shared" si="128"/>
        <v>956</v>
      </c>
      <c r="M957">
        <f t="shared" si="129"/>
        <v>674.66881624772054</v>
      </c>
      <c r="N957">
        <f t="shared" si="130"/>
        <v>0.29051433811357186</v>
      </c>
      <c r="O957">
        <f t="shared" si="131"/>
        <v>1.5530515815817643</v>
      </c>
      <c r="P957">
        <f t="shared" si="132"/>
        <v>1</v>
      </c>
      <c r="Q957">
        <f t="shared" ca="1" si="133"/>
        <v>1.2983938063999858</v>
      </c>
      <c r="R957" t="str">
        <f t="shared" si="134"/>
        <v/>
      </c>
    </row>
    <row r="958" spans="1:18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126"/>
        <v>1.9353892801206483E-3</v>
      </c>
      <c r="K958" s="3">
        <f t="shared" ca="1" si="127"/>
        <v>1.3106830064000405</v>
      </c>
      <c r="L958" s="6">
        <f t="shared" si="128"/>
        <v>957</v>
      </c>
      <c r="M958">
        <f t="shared" si="129"/>
        <v>674.64842271128055</v>
      </c>
      <c r="N958">
        <f t="shared" si="130"/>
        <v>0.29830530130794641</v>
      </c>
      <c r="O958">
        <f t="shared" si="131"/>
        <v>1.5808545361137931</v>
      </c>
      <c r="P958">
        <f t="shared" si="132"/>
        <v>1</v>
      </c>
      <c r="Q958">
        <f t="shared" ca="1" si="133"/>
        <v>1.3106830064000405</v>
      </c>
      <c r="R958" t="str">
        <f t="shared" si="134"/>
        <v/>
      </c>
    </row>
    <row r="959" spans="1:18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126"/>
        <v>2.234765547029362E-3</v>
      </c>
      <c r="K959" s="3">
        <f t="shared" ca="1" si="127"/>
        <v>1.5134263974000532</v>
      </c>
      <c r="L959" s="6">
        <f t="shared" si="128"/>
        <v>958</v>
      </c>
      <c r="M959">
        <f t="shared" si="129"/>
        <v>674.63544093954647</v>
      </c>
      <c r="N959">
        <f t="shared" si="130"/>
        <v>0.30766326174180647</v>
      </c>
      <c r="O959">
        <f t="shared" si="131"/>
        <v>1.5749656221878727</v>
      </c>
      <c r="P959">
        <f t="shared" si="132"/>
        <v>1</v>
      </c>
      <c r="Q959">
        <f t="shared" ca="1" si="133"/>
        <v>1.5134263974000532</v>
      </c>
      <c r="R959" t="str">
        <f t="shared" si="134"/>
        <v/>
      </c>
    </row>
    <row r="960" spans="1:18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126"/>
        <v>2.1884658473409558E-3</v>
      </c>
      <c r="K960" s="3">
        <f t="shared" ca="1" si="127"/>
        <v>1.4820713464000621</v>
      </c>
      <c r="L960" s="6">
        <f t="shared" si="128"/>
        <v>959</v>
      </c>
      <c r="M960">
        <f t="shared" si="129"/>
        <v>674.62987093251832</v>
      </c>
      <c r="N960">
        <f t="shared" si="130"/>
        <v>0.31777286454066112</v>
      </c>
      <c r="O960">
        <f t="shared" si="131"/>
        <v>1.5423880455940377</v>
      </c>
      <c r="P960">
        <f t="shared" si="132"/>
        <v>1</v>
      </c>
      <c r="Q960">
        <f t="shared" ca="1" si="133"/>
        <v>1.4820713464000621</v>
      </c>
      <c r="R960" t="str">
        <f t="shared" si="134"/>
        <v/>
      </c>
    </row>
    <row r="961" spans="1:18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126"/>
        <v>2.1166067925579403E-3</v>
      </c>
      <c r="K961" s="3">
        <f t="shared" ca="1" si="127"/>
        <v>1.4334070064001025</v>
      </c>
      <c r="L961" s="6">
        <f t="shared" si="128"/>
        <v>960</v>
      </c>
      <c r="M961">
        <f t="shared" si="129"/>
        <v>674.63171269019608</v>
      </c>
      <c r="N961">
        <f t="shared" si="130"/>
        <v>0.32774053003567194</v>
      </c>
      <c r="O961">
        <f t="shared" si="131"/>
        <v>2.8827809123917785</v>
      </c>
      <c r="P961">
        <f t="shared" si="132"/>
        <v>1</v>
      </c>
      <c r="Q961">
        <f t="shared" ca="1" si="133"/>
        <v>1.4334070064001025</v>
      </c>
      <c r="R961" t="str">
        <f t="shared" si="134"/>
        <v/>
      </c>
    </row>
    <row r="962" spans="1:18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126"/>
        <v>1.8910904846681609E-3</v>
      </c>
      <c r="K962" s="3">
        <f t="shared" ca="1" si="127"/>
        <v>1.2806830064000678</v>
      </c>
      <c r="L962" s="6">
        <f t="shared" si="128"/>
        <v>961</v>
      </c>
      <c r="M962">
        <f t="shared" si="129"/>
        <v>674.69313956508245</v>
      </c>
      <c r="N962">
        <f t="shared" si="130"/>
        <v>0.36166083813429545</v>
      </c>
      <c r="O962">
        <f t="shared" si="131"/>
        <v>2.4425571590076611</v>
      </c>
      <c r="P962">
        <f t="shared" si="132"/>
        <v>1</v>
      </c>
      <c r="Q962">
        <f t="shared" ca="1" si="133"/>
        <v>1.2806830064000678</v>
      </c>
      <c r="R962" t="str">
        <f t="shared" si="134"/>
        <v/>
      </c>
    </row>
    <row r="963" spans="1:18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135">(OFFSET(I963,$W$2,0)-H963)/H963</f>
        <v>1.8910904846681609E-3</v>
      </c>
      <c r="K963" s="3">
        <f t="shared" ref="K963:K1026" ca="1" si="136">IF(ISNUMBER(J963),H963*J963,"")</f>
        <v>1.2806830064000678</v>
      </c>
      <c r="L963" s="6">
        <f t="shared" si="128"/>
        <v>962</v>
      </c>
      <c r="M963">
        <f t="shared" si="129"/>
        <v>674.75967643912327</v>
      </c>
      <c r="N963">
        <f t="shared" si="130"/>
        <v>0.38675408067516331</v>
      </c>
      <c r="O963">
        <f t="shared" si="131"/>
        <v>2.1120407930818481</v>
      </c>
      <c r="P963">
        <f t="shared" si="132"/>
        <v>1</v>
      </c>
      <c r="Q963">
        <f t="shared" ca="1" si="133"/>
        <v>1.2806830064000678</v>
      </c>
      <c r="R963" t="str">
        <f t="shared" si="134"/>
        <v/>
      </c>
    </row>
    <row r="964" spans="1:18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135"/>
        <v>2.5979853309717215E-3</v>
      </c>
      <c r="K964" s="3">
        <f t="shared" ca="1" si="136"/>
        <v>1.759405851400061</v>
      </c>
      <c r="L964" s="6">
        <f t="shared" ref="L964:L1027" si="137">L963+1</f>
        <v>963</v>
      </c>
      <c r="M964">
        <f t="shared" si="129"/>
        <v>674.83132331231832</v>
      </c>
      <c r="N964">
        <f t="shared" si="130"/>
        <v>0.40345599448541369</v>
      </c>
      <c r="O964">
        <f t="shared" si="131"/>
        <v>1.8470255300883984</v>
      </c>
      <c r="P964">
        <f t="shared" si="132"/>
        <v>1</v>
      </c>
      <c r="Q964">
        <f t="shared" ca="1" si="133"/>
        <v>1.759405851400061</v>
      </c>
      <c r="R964" t="str">
        <f t="shared" si="134"/>
        <v/>
      </c>
    </row>
    <row r="965" spans="1:18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135"/>
        <v>2.6088343348550577E-3</v>
      </c>
      <c r="K965" s="3">
        <f t="shared" ca="1" si="136"/>
        <v>1.7667530063999948</v>
      </c>
      <c r="L965" s="6">
        <f t="shared" si="137"/>
        <v>964</v>
      </c>
      <c r="M965">
        <f t="shared" si="129"/>
        <v>674.9080801846676</v>
      </c>
      <c r="N965">
        <f t="shared" si="130"/>
        <v>0.41153702708412143</v>
      </c>
      <c r="O965">
        <f t="shared" si="131"/>
        <v>2.6737434048856761</v>
      </c>
      <c r="P965">
        <f t="shared" si="132"/>
        <v>1</v>
      </c>
      <c r="Q965">
        <f t="shared" ca="1" si="133"/>
        <v>1.7667530063999948</v>
      </c>
      <c r="R965" t="str">
        <f t="shared" si="134"/>
        <v/>
      </c>
    </row>
    <row r="966" spans="1:18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135"/>
        <v>2.62160715421052E-3</v>
      </c>
      <c r="K966" s="3">
        <f t="shared" ca="1" si="136"/>
        <v>1.7754030063999835</v>
      </c>
      <c r="L966" s="6">
        <f t="shared" si="137"/>
        <v>965</v>
      </c>
      <c r="M966">
        <f t="shared" si="129"/>
        <v>675.03930794329119</v>
      </c>
      <c r="N966">
        <f t="shared" si="130"/>
        <v>0.43357440667442898</v>
      </c>
      <c r="O966">
        <f t="shared" si="131"/>
        <v>2.2351795643153407</v>
      </c>
      <c r="P966">
        <f t="shared" si="132"/>
        <v>1</v>
      </c>
      <c r="Q966">
        <f t="shared" ca="1" si="133"/>
        <v>1.7754030063999835</v>
      </c>
      <c r="R966" t="str">
        <f t="shared" si="134"/>
        <v/>
      </c>
    </row>
    <row r="967" spans="1:18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135"/>
        <v>2.62160715421052E-3</v>
      </c>
      <c r="K967" s="3">
        <f t="shared" ca="1" si="136"/>
        <v>1.7754030063999835</v>
      </c>
      <c r="L967" s="6">
        <f t="shared" si="137"/>
        <v>966</v>
      </c>
      <c r="M967">
        <f t="shared" si="129"/>
        <v>675.17346801487258</v>
      </c>
      <c r="N967">
        <f t="shared" si="130"/>
        <v>0.43811710416426919</v>
      </c>
      <c r="O967">
        <f t="shared" si="131"/>
        <v>1.9057840332898297</v>
      </c>
      <c r="P967">
        <f t="shared" si="132"/>
        <v>1</v>
      </c>
      <c r="Q967">
        <f t="shared" ca="1" si="133"/>
        <v>1.7754030063999835</v>
      </c>
      <c r="R967" t="str">
        <f t="shared" si="134"/>
        <v/>
      </c>
    </row>
    <row r="968" spans="1:18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135"/>
        <v>2.6294037422102891E-3</v>
      </c>
      <c r="K968" s="3">
        <f t="shared" ca="1" si="136"/>
        <v>1.7806830064000676</v>
      </c>
      <c r="L968" s="6">
        <f t="shared" si="137"/>
        <v>967</v>
      </c>
      <c r="M968">
        <f t="shared" si="129"/>
        <v>675.31056039941188</v>
      </c>
      <c r="N968">
        <f t="shared" si="130"/>
        <v>0.42468397745297343</v>
      </c>
      <c r="O968">
        <f t="shared" si="131"/>
        <v>3.036233220573815</v>
      </c>
      <c r="P968">
        <f t="shared" si="132"/>
        <v>1</v>
      </c>
      <c r="Q968">
        <f t="shared" ca="1" si="133"/>
        <v>1.7806830064000676</v>
      </c>
      <c r="R968" t="str">
        <f t="shared" si="134"/>
        <v/>
      </c>
    </row>
    <row r="969" spans="1:18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135"/>
        <v>2.6294037422102891E-3</v>
      </c>
      <c r="K969" s="3">
        <f t="shared" ca="1" si="136"/>
        <v>1.7806830064000676</v>
      </c>
      <c r="L969" s="6">
        <f t="shared" si="137"/>
        <v>968</v>
      </c>
      <c r="M969">
        <f t="shared" si="129"/>
        <v>675.48911936379636</v>
      </c>
      <c r="N969">
        <f t="shared" si="130"/>
        <v>0.45865303089518211</v>
      </c>
      <c r="O969">
        <f t="shared" si="131"/>
        <v>2.4220501367569387</v>
      </c>
      <c r="P969">
        <f t="shared" si="132"/>
        <v>1</v>
      </c>
      <c r="Q969">
        <f t="shared" ca="1" si="133"/>
        <v>1.7806830064000676</v>
      </c>
      <c r="R969" t="str">
        <f t="shared" si="134"/>
        <v/>
      </c>
    </row>
    <row r="970" spans="1:18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135"/>
        <v>2.6294037422102891E-3</v>
      </c>
      <c r="K970" s="3">
        <f t="shared" ca="1" si="136"/>
        <v>1.7806830064000676</v>
      </c>
      <c r="L970" s="6">
        <f t="shared" si="137"/>
        <v>969</v>
      </c>
      <c r="M970">
        <f t="shared" si="129"/>
        <v>675.66527052823176</v>
      </c>
      <c r="N970">
        <f t="shared" si="130"/>
        <v>0.47134346793550463</v>
      </c>
      <c r="O970">
        <f t="shared" si="131"/>
        <v>1.9831174830159441</v>
      </c>
      <c r="P970">
        <f t="shared" si="132"/>
        <v>1</v>
      </c>
      <c r="Q970">
        <f t="shared" ca="1" si="133"/>
        <v>1.7806830064000676</v>
      </c>
      <c r="R970" t="str">
        <f t="shared" si="134"/>
        <v/>
      </c>
    </row>
    <row r="971" spans="1:18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135"/>
        <v>2.6294037422102891E-3</v>
      </c>
      <c r="K971" s="3">
        <f t="shared" ca="1" si="136"/>
        <v>1.7806830064000676</v>
      </c>
      <c r="L971" s="6">
        <f t="shared" si="137"/>
        <v>970</v>
      </c>
      <c r="M971">
        <f t="shared" si="129"/>
        <v>675.83901389271807</v>
      </c>
      <c r="N971">
        <f t="shared" si="130"/>
        <v>0.46534562717604933</v>
      </c>
      <c r="O971">
        <f t="shared" si="131"/>
        <v>1.6353137600110195</v>
      </c>
      <c r="P971">
        <f t="shared" si="132"/>
        <v>1</v>
      </c>
      <c r="Q971">
        <f t="shared" ca="1" si="133"/>
        <v>1.7806830064000676</v>
      </c>
      <c r="R971" t="str">
        <f t="shared" si="134"/>
        <v/>
      </c>
    </row>
    <row r="972" spans="1:18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135"/>
        <v>2.6294037422102891E-3</v>
      </c>
      <c r="K972" s="3">
        <f t="shared" ca="1" si="136"/>
        <v>1.7806830064000676</v>
      </c>
      <c r="L972" s="6">
        <f t="shared" si="137"/>
        <v>971</v>
      </c>
      <c r="M972">
        <f t="shared" si="129"/>
        <v>676.01034945725542</v>
      </c>
      <c r="N972">
        <f t="shared" si="130"/>
        <v>0.44077266034243962</v>
      </c>
      <c r="O972">
        <f t="shared" si="131"/>
        <v>1.3377656914712073</v>
      </c>
      <c r="P972">
        <f t="shared" si="132"/>
        <v>1</v>
      </c>
      <c r="Q972">
        <f t="shared" ca="1" si="133"/>
        <v>1.7806830064000676</v>
      </c>
      <c r="R972" t="str">
        <f t="shared" si="134"/>
        <v/>
      </c>
    </row>
    <row r="973" spans="1:18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135"/>
        <v>2.6294037422102891E-3</v>
      </c>
      <c r="K973" s="3">
        <f t="shared" ca="1" si="136"/>
        <v>1.7806830064000676</v>
      </c>
      <c r="L973" s="6">
        <f t="shared" si="137"/>
        <v>972</v>
      </c>
      <c r="M973">
        <f t="shared" si="129"/>
        <v>676.17927722184356</v>
      </c>
      <c r="N973">
        <f t="shared" si="130"/>
        <v>0.39512944438667541</v>
      </c>
      <c r="O973">
        <f t="shared" si="131"/>
        <v>1.0647720237845362</v>
      </c>
      <c r="P973">
        <f t="shared" si="132"/>
        <v>1</v>
      </c>
      <c r="Q973">
        <f t="shared" ca="1" si="133"/>
        <v>1.7806830064000676</v>
      </c>
      <c r="R973" t="str">
        <f t="shared" si="134"/>
        <v/>
      </c>
    </row>
    <row r="974" spans="1:18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135"/>
        <v>2.6294037422102891E-3</v>
      </c>
      <c r="K974" s="3">
        <f t="shared" ca="1" si="136"/>
        <v>1.7806830064000676</v>
      </c>
      <c r="L974" s="6">
        <f t="shared" si="137"/>
        <v>973</v>
      </c>
      <c r="M974">
        <f t="shared" si="129"/>
        <v>676.34579718648263</v>
      </c>
      <c r="N974">
        <f t="shared" si="130"/>
        <v>0.32068023683071556</v>
      </c>
      <c r="O974">
        <f t="shared" si="131"/>
        <v>0.79269872078704562</v>
      </c>
      <c r="P974" t="str">
        <f t="shared" si="132"/>
        <v/>
      </c>
      <c r="Q974" t="str">
        <f t="shared" si="133"/>
        <v/>
      </c>
      <c r="R974" t="str">
        <f t="shared" si="134"/>
        <v/>
      </c>
    </row>
    <row r="975" spans="1:18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135"/>
        <v>2.6294037422102891E-3</v>
      </c>
      <c r="K975" s="3">
        <f t="shared" ca="1" si="136"/>
        <v>1.7806830064000676</v>
      </c>
      <c r="L975" s="6">
        <f t="shared" si="137"/>
        <v>974</v>
      </c>
      <c r="M975">
        <f t="shared" si="129"/>
        <v>676.44757193709916</v>
      </c>
      <c r="N975">
        <f t="shared" si="130"/>
        <v>0.31362527899616405</v>
      </c>
      <c r="O975">
        <f t="shared" si="131"/>
        <v>0.48601969646308879</v>
      </c>
      <c r="P975" t="str">
        <f t="shared" si="132"/>
        <v/>
      </c>
      <c r="Q975" t="str">
        <f t="shared" si="133"/>
        <v/>
      </c>
      <c r="R975" t="str">
        <f t="shared" si="134"/>
        <v/>
      </c>
    </row>
    <row r="976" spans="1:18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135"/>
        <v>2.6294037422102891E-3</v>
      </c>
      <c r="K976" s="3">
        <f t="shared" ca="1" si="136"/>
        <v>1.7806830064000676</v>
      </c>
      <c r="L976" s="6">
        <f t="shared" si="137"/>
        <v>975</v>
      </c>
      <c r="M976">
        <f t="shared" si="129"/>
        <v>676.54188450284175</v>
      </c>
      <c r="N976">
        <f t="shared" si="130"/>
        <v>0.30415449332045597</v>
      </c>
      <c r="O976">
        <f t="shared" si="131"/>
        <v>0.19107229527935621</v>
      </c>
      <c r="P976" t="str">
        <f t="shared" si="132"/>
        <v/>
      </c>
      <c r="Q976" t="str">
        <f t="shared" si="133"/>
        <v/>
      </c>
      <c r="R976" t="str">
        <f t="shared" si="134"/>
        <v/>
      </c>
    </row>
    <row r="977" spans="1:18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135"/>
        <v>2.6294037422102891E-3</v>
      </c>
      <c r="K977" s="3">
        <f t="shared" ca="1" si="136"/>
        <v>1.7806830064000676</v>
      </c>
      <c r="L977" s="6">
        <f t="shared" si="137"/>
        <v>976</v>
      </c>
      <c r="M977">
        <f t="shared" si="129"/>
        <v>676.62873488371054</v>
      </c>
      <c r="N977">
        <f t="shared" si="130"/>
        <v>0.29336156870269003</v>
      </c>
      <c r="O977">
        <f t="shared" si="131"/>
        <v>3.0613638075444045E-2</v>
      </c>
      <c r="P977" t="str">
        <f t="shared" si="132"/>
        <v/>
      </c>
      <c r="Q977" t="str">
        <f t="shared" si="133"/>
        <v/>
      </c>
      <c r="R977" t="str">
        <f t="shared" si="134"/>
        <v/>
      </c>
    </row>
    <row r="978" spans="1:18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135"/>
        <v>2.4817410907018301E-3</v>
      </c>
      <c r="K978" s="3">
        <f t="shared" ca="1" si="136"/>
        <v>1.6806830064000451</v>
      </c>
      <c r="L978" s="6">
        <f t="shared" si="137"/>
        <v>977</v>
      </c>
      <c r="M978">
        <f t="shared" si="129"/>
        <v>676.71243345097366</v>
      </c>
      <c r="N978">
        <f t="shared" si="130"/>
        <v>0.28214030242890198</v>
      </c>
      <c r="O978">
        <f t="shared" si="131"/>
        <v>-0.26482463416387325</v>
      </c>
      <c r="P978" t="str">
        <f t="shared" si="132"/>
        <v/>
      </c>
      <c r="Q978" t="str">
        <f t="shared" si="133"/>
        <v/>
      </c>
      <c r="R978" t="str">
        <f t="shared" si="134"/>
        <v/>
      </c>
    </row>
    <row r="979" spans="1:18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135"/>
        <v>2.4817410907018301E-3</v>
      </c>
      <c r="K979" s="3">
        <f t="shared" ca="1" si="136"/>
        <v>1.6806830064000451</v>
      </c>
      <c r="L979" s="6">
        <f t="shared" si="137"/>
        <v>978</v>
      </c>
      <c r="M979">
        <f t="shared" si="129"/>
        <v>676.78847966992487</v>
      </c>
      <c r="N979">
        <f t="shared" si="130"/>
        <v>0.27124462233647018</v>
      </c>
      <c r="O979">
        <f t="shared" si="131"/>
        <v>-0.55582271097639013</v>
      </c>
      <c r="P979" t="str">
        <f t="shared" si="132"/>
        <v/>
      </c>
      <c r="Q979" t="str">
        <f t="shared" si="133"/>
        <v/>
      </c>
      <c r="R979" t="str">
        <f t="shared" si="134"/>
        <v/>
      </c>
    </row>
    <row r="980" spans="1:18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135"/>
        <v>2.4817410907018301E-3</v>
      </c>
      <c r="K980" s="3">
        <f t="shared" ca="1" si="136"/>
        <v>1.6806830064000451</v>
      </c>
      <c r="L980" s="6">
        <f t="shared" si="137"/>
        <v>979</v>
      </c>
      <c r="M980">
        <f t="shared" si="129"/>
        <v>676.85625169182424</v>
      </c>
      <c r="N980">
        <f t="shared" si="130"/>
        <v>0.26219957307666286</v>
      </c>
      <c r="O980">
        <f t="shared" si="131"/>
        <v>0.5482400542800635</v>
      </c>
      <c r="P980" t="str">
        <f t="shared" si="132"/>
        <v/>
      </c>
      <c r="Q980" t="str">
        <f t="shared" si="133"/>
        <v/>
      </c>
      <c r="R980" t="str">
        <f t="shared" si="134"/>
        <v/>
      </c>
    </row>
    <row r="981" spans="1:18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135"/>
        <v>2.4275372316558885E-3</v>
      </c>
      <c r="K981" s="3">
        <f t="shared" ca="1" si="136"/>
        <v>1.6440639999999576</v>
      </c>
      <c r="L981" s="6">
        <f t="shared" si="137"/>
        <v>980</v>
      </c>
      <c r="M981">
        <f t="shared" si="129"/>
        <v>676.95834670842839</v>
      </c>
      <c r="N981">
        <f t="shared" si="130"/>
        <v>0.25249514032298825</v>
      </c>
      <c r="O981">
        <f t="shared" si="131"/>
        <v>0.16496670596639534</v>
      </c>
      <c r="P981" t="str">
        <f t="shared" si="132"/>
        <v/>
      </c>
      <c r="Q981" t="str">
        <f t="shared" si="133"/>
        <v/>
      </c>
      <c r="R981" t="str">
        <f t="shared" si="134"/>
        <v/>
      </c>
    </row>
    <row r="982" spans="1:18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135"/>
        <v>2.4275372316558885E-3</v>
      </c>
      <c r="K982" s="3">
        <f t="shared" ca="1" si="136"/>
        <v>1.6440639999999576</v>
      </c>
      <c r="L982" s="6">
        <f t="shared" si="137"/>
        <v>981</v>
      </c>
      <c r="M982">
        <f t="shared" si="129"/>
        <v>677.05096273343599</v>
      </c>
      <c r="N982">
        <f t="shared" si="130"/>
        <v>0.24208235535960837</v>
      </c>
      <c r="O982">
        <f t="shared" si="131"/>
        <v>-0.21051816585430477</v>
      </c>
      <c r="P982" t="str">
        <f t="shared" si="132"/>
        <v/>
      </c>
      <c r="Q982" t="str">
        <f t="shared" si="133"/>
        <v/>
      </c>
      <c r="R982" t="str">
        <f t="shared" si="134"/>
        <v/>
      </c>
    </row>
    <row r="983" spans="1:18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135"/>
        <v>2.4275372316558885E-3</v>
      </c>
      <c r="K983" s="3">
        <f t="shared" ca="1" si="136"/>
        <v>1.6440639999999576</v>
      </c>
      <c r="L983" s="6">
        <f t="shared" si="137"/>
        <v>982</v>
      </c>
      <c r="M983">
        <f t="shared" si="129"/>
        <v>677.13409976684682</v>
      </c>
      <c r="N983">
        <f t="shared" si="130"/>
        <v>0.23245982209940105</v>
      </c>
      <c r="O983">
        <f t="shared" si="131"/>
        <v>-0.57687287908821705</v>
      </c>
      <c r="P983" t="str">
        <f t="shared" si="132"/>
        <v/>
      </c>
      <c r="Q983" t="str">
        <f t="shared" si="133"/>
        <v/>
      </c>
      <c r="R983" t="str">
        <f t="shared" si="134"/>
        <v/>
      </c>
    </row>
    <row r="984" spans="1:18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135"/>
        <v>2.4275372316558885E-3</v>
      </c>
      <c r="K984" s="3">
        <f t="shared" ca="1" si="136"/>
        <v>1.6440639999999576</v>
      </c>
      <c r="L984" s="6">
        <f t="shared" si="137"/>
        <v>983</v>
      </c>
      <c r="M984">
        <f t="shared" si="129"/>
        <v>677.2077578086612</v>
      </c>
      <c r="N984">
        <f t="shared" si="130"/>
        <v>0.22497474799536837</v>
      </c>
      <c r="O984">
        <f t="shared" si="131"/>
        <v>-0.9234716807660408</v>
      </c>
      <c r="P984" t="str">
        <f t="shared" si="132"/>
        <v/>
      </c>
      <c r="Q984" t="str">
        <f t="shared" si="133"/>
        <v/>
      </c>
      <c r="R984" t="str">
        <f t="shared" si="134"/>
        <v/>
      </c>
    </row>
    <row r="985" spans="1:18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135"/>
        <v>2.4275372316558885E-3</v>
      </c>
      <c r="K985" s="3">
        <f t="shared" ca="1" si="136"/>
        <v>1.6440639999999576</v>
      </c>
      <c r="L985" s="6">
        <f t="shared" si="137"/>
        <v>984</v>
      </c>
      <c r="M985">
        <f t="shared" si="129"/>
        <v>677.27193685887892</v>
      </c>
      <c r="N985">
        <f t="shared" si="130"/>
        <v>0.22070523719557686</v>
      </c>
      <c r="O985">
        <f t="shared" si="131"/>
        <v>-1.2321268961911451</v>
      </c>
      <c r="P985" t="str">
        <f t="shared" si="132"/>
        <v/>
      </c>
      <c r="Q985" t="str">
        <f t="shared" si="133"/>
        <v/>
      </c>
      <c r="R985" t="str">
        <f t="shared" si="134"/>
        <v/>
      </c>
    </row>
    <row r="986" spans="1:18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135"/>
        <v>2.4275372316558885E-3</v>
      </c>
      <c r="K986" s="3">
        <f t="shared" ca="1" si="136"/>
        <v>1.6440639999999576</v>
      </c>
      <c r="L986" s="6">
        <f t="shared" si="137"/>
        <v>985</v>
      </c>
      <c r="M986">
        <f t="shared" si="129"/>
        <v>677.32663691749985</v>
      </c>
      <c r="N986">
        <f t="shared" si="130"/>
        <v>0.22029023396711517</v>
      </c>
      <c r="O986">
        <f t="shared" si="131"/>
        <v>-1.4827571409661977</v>
      </c>
      <c r="P986" t="str">
        <f t="shared" si="132"/>
        <v/>
      </c>
      <c r="Q986" t="str">
        <f t="shared" si="133"/>
        <v/>
      </c>
      <c r="R986" t="str">
        <f t="shared" si="134"/>
        <v/>
      </c>
    </row>
    <row r="987" spans="1:18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135"/>
        <v>2.4275372316558885E-3</v>
      </c>
      <c r="K987" s="3">
        <f t="shared" ca="1" si="136"/>
        <v>1.6440639999999576</v>
      </c>
      <c r="L987" s="6">
        <f t="shared" si="137"/>
        <v>986</v>
      </c>
      <c r="M987">
        <f t="shared" si="129"/>
        <v>677.37185798452435</v>
      </c>
      <c r="N987">
        <f t="shared" si="130"/>
        <v>0.22379301448145442</v>
      </c>
      <c r="O987">
        <f t="shared" si="131"/>
        <v>-1.6616156915620328</v>
      </c>
      <c r="P987" t="str">
        <f t="shared" si="132"/>
        <v/>
      </c>
      <c r="Q987" t="str">
        <f t="shared" si="133"/>
        <v/>
      </c>
      <c r="R987" t="str">
        <f t="shared" si="134"/>
        <v/>
      </c>
    </row>
    <row r="988" spans="1:18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135"/>
        <v>2.4275372316558885E-3</v>
      </c>
      <c r="K988" s="3">
        <f t="shared" ca="1" si="136"/>
        <v>1.6440639999999576</v>
      </c>
      <c r="L988" s="6">
        <f t="shared" si="137"/>
        <v>987</v>
      </c>
      <c r="M988">
        <f t="shared" si="129"/>
        <v>677.40760005995219</v>
      </c>
      <c r="N988">
        <f t="shared" si="130"/>
        <v>0.23068613917781461</v>
      </c>
      <c r="O988">
        <f t="shared" si="131"/>
        <v>-1.4546359419262023</v>
      </c>
      <c r="P988" t="str">
        <f t="shared" si="132"/>
        <v/>
      </c>
      <c r="Q988" t="str">
        <f t="shared" si="133"/>
        <v/>
      </c>
      <c r="R988" t="str">
        <f t="shared" si="134"/>
        <v/>
      </c>
    </row>
    <row r="989" spans="1:18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135"/>
        <v>2.4275372316558885E-3</v>
      </c>
      <c r="K989" s="3">
        <f t="shared" ca="1" si="136"/>
        <v>1.6440639999999576</v>
      </c>
      <c r="L989" s="6">
        <f t="shared" si="137"/>
        <v>988</v>
      </c>
      <c r="M989">
        <f t="shared" si="129"/>
        <v>677.44209579642325</v>
      </c>
      <c r="N989">
        <f t="shared" si="130"/>
        <v>0.23689593728052313</v>
      </c>
      <c r="O989">
        <f t="shared" si="131"/>
        <v>-1.5621208623138454</v>
      </c>
      <c r="P989" t="str">
        <f t="shared" si="132"/>
        <v/>
      </c>
      <c r="Q989" t="str">
        <f t="shared" si="133"/>
        <v/>
      </c>
      <c r="R989" t="str">
        <f t="shared" si="134"/>
        <v/>
      </c>
    </row>
    <row r="990" spans="1:18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135"/>
        <v>2.4275372316558885E-3</v>
      </c>
      <c r="K990" s="3">
        <f t="shared" ca="1" si="136"/>
        <v>1.6440639999999576</v>
      </c>
      <c r="L990" s="6">
        <f t="shared" si="137"/>
        <v>989</v>
      </c>
      <c r="M990">
        <f t="shared" si="129"/>
        <v>677.46674933603435</v>
      </c>
      <c r="N990">
        <f t="shared" si="130"/>
        <v>0.24458537791244392</v>
      </c>
      <c r="O990">
        <f t="shared" si="131"/>
        <v>-0.7226488253011969</v>
      </c>
      <c r="P990" t="str">
        <f t="shared" si="132"/>
        <v/>
      </c>
      <c r="Q990" t="str">
        <f t="shared" si="133"/>
        <v/>
      </c>
      <c r="R990" t="str">
        <f t="shared" si="134"/>
        <v/>
      </c>
    </row>
    <row r="991" spans="1:18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135"/>
        <v>2.3076977504705226E-3</v>
      </c>
      <c r="K991" s="3">
        <f t="shared" ca="1" si="136"/>
        <v>1.5629020000000082</v>
      </c>
      <c r="L991" s="6">
        <f t="shared" si="137"/>
        <v>990</v>
      </c>
      <c r="M991">
        <f t="shared" si="129"/>
        <v>677.50647088328788</v>
      </c>
      <c r="N991">
        <f t="shared" si="130"/>
        <v>0.24577969875968961</v>
      </c>
      <c r="O991">
        <f t="shared" si="131"/>
        <v>-0.88075168282944805</v>
      </c>
      <c r="P991" t="str">
        <f t="shared" si="132"/>
        <v/>
      </c>
      <c r="Q991" t="str">
        <f t="shared" si="133"/>
        <v/>
      </c>
      <c r="R991" t="str">
        <f t="shared" si="134"/>
        <v/>
      </c>
    </row>
    <row r="992" spans="1:18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135"/>
        <v>2.2954471964073161E-3</v>
      </c>
      <c r="K992" s="3">
        <f t="shared" ca="1" si="136"/>
        <v>1.5546039999999266</v>
      </c>
      <c r="L992" s="6">
        <f t="shared" si="137"/>
        <v>991</v>
      </c>
      <c r="M992">
        <f t="shared" si="129"/>
        <v>677.535251254071</v>
      </c>
      <c r="N992">
        <f t="shared" si="130"/>
        <v>0.24630338482769842</v>
      </c>
      <c r="O992">
        <f t="shared" si="131"/>
        <v>-0.99572831385407645</v>
      </c>
      <c r="P992" t="str">
        <f t="shared" si="132"/>
        <v/>
      </c>
      <c r="Q992" t="str">
        <f t="shared" si="133"/>
        <v/>
      </c>
      <c r="R992" t="str">
        <f t="shared" si="134"/>
        <v/>
      </c>
    </row>
    <row r="993" spans="1:18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135"/>
        <v>2.2959888537114679E-3</v>
      </c>
      <c r="K993" s="3">
        <f t="shared" ca="1" si="136"/>
        <v>1.5549700000000257</v>
      </c>
      <c r="L993" s="6">
        <f t="shared" si="137"/>
        <v>992</v>
      </c>
      <c r="M993">
        <f t="shared" si="129"/>
        <v>677.55309044838327</v>
      </c>
      <c r="N993">
        <f t="shared" si="130"/>
        <v>0.24467723806233313</v>
      </c>
      <c r="O993">
        <f t="shared" si="131"/>
        <v>-1.0752551012378404</v>
      </c>
      <c r="P993" t="str">
        <f t="shared" si="132"/>
        <v/>
      </c>
      <c r="Q993" t="str">
        <f t="shared" si="133"/>
        <v/>
      </c>
      <c r="R993" t="str">
        <f t="shared" si="134"/>
        <v/>
      </c>
    </row>
    <row r="994" spans="1:18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135"/>
        <v>2.2964328355446857E-3</v>
      </c>
      <c r="K994" s="3">
        <f t="shared" ca="1" si="136"/>
        <v>1.5552699999999504</v>
      </c>
      <c r="L994" s="6">
        <f t="shared" si="137"/>
        <v>993</v>
      </c>
      <c r="M994">
        <f t="shared" si="129"/>
        <v>677.55998846622526</v>
      </c>
      <c r="N994">
        <f t="shared" si="130"/>
        <v>0.23883984485827214</v>
      </c>
      <c r="O994">
        <f t="shared" si="131"/>
        <v>-1.1304163523699795</v>
      </c>
      <c r="P994" t="str">
        <f t="shared" si="132"/>
        <v/>
      </c>
      <c r="Q994" t="str">
        <f t="shared" si="133"/>
        <v/>
      </c>
      <c r="R994" t="str">
        <f t="shared" si="134"/>
        <v/>
      </c>
    </row>
    <row r="995" spans="1:18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135"/>
        <v>2.3034308675958441E-3</v>
      </c>
      <c r="K995" s="3">
        <f t="shared" ca="1" si="136"/>
        <v>1.5599985583999114</v>
      </c>
      <c r="L995" s="6">
        <f t="shared" si="137"/>
        <v>994</v>
      </c>
      <c r="M995">
        <f t="shared" si="129"/>
        <v>677.5559453075964</v>
      </c>
      <c r="N995">
        <f t="shared" si="130"/>
        <v>0.22580993878450967</v>
      </c>
      <c r="O995">
        <f t="shared" si="131"/>
        <v>-1.177739602729492</v>
      </c>
      <c r="P995" t="str">
        <f t="shared" si="132"/>
        <v/>
      </c>
      <c r="Q995" t="str">
        <f t="shared" si="133"/>
        <v/>
      </c>
      <c r="R995" t="str">
        <f t="shared" si="134"/>
        <v/>
      </c>
    </row>
    <row r="996" spans="1:18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135"/>
        <v>2.3034330011073392E-3</v>
      </c>
      <c r="K996" s="3">
        <f t="shared" ca="1" si="136"/>
        <v>1.5599999999999454</v>
      </c>
      <c r="L996" s="6">
        <f t="shared" si="137"/>
        <v>995</v>
      </c>
      <c r="M996">
        <f t="shared" si="129"/>
        <v>677.54096097249726</v>
      </c>
      <c r="N996">
        <f t="shared" si="130"/>
        <v>0.20063974940848558</v>
      </c>
      <c r="O996">
        <f t="shared" si="131"/>
        <v>-1.2508038573471338</v>
      </c>
      <c r="P996" t="str">
        <f t="shared" si="132"/>
        <v/>
      </c>
      <c r="Q996" t="str">
        <f t="shared" si="133"/>
        <v/>
      </c>
      <c r="R996" t="str">
        <f t="shared" si="134"/>
        <v/>
      </c>
    </row>
    <row r="997" spans="1:18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135"/>
        <v>3.1890778911134367E-3</v>
      </c>
      <c r="K997" s="3">
        <f t="shared" ca="1" si="136"/>
        <v>2.1578962639998736</v>
      </c>
      <c r="L997" s="6">
        <f t="shared" si="137"/>
        <v>996</v>
      </c>
      <c r="M997">
        <f t="shared" si="129"/>
        <v>677.54342390273041</v>
      </c>
      <c r="N997">
        <f t="shared" si="130"/>
        <v>0.19785431857842828</v>
      </c>
      <c r="O997">
        <f t="shared" si="131"/>
        <v>-1.4830300639310974</v>
      </c>
      <c r="P997" t="str">
        <f t="shared" si="132"/>
        <v/>
      </c>
      <c r="Q997" t="str">
        <f t="shared" si="133"/>
        <v/>
      </c>
      <c r="R997" t="str">
        <f t="shared" si="134"/>
        <v/>
      </c>
    </row>
    <row r="998" spans="1:18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135"/>
        <v>3.2812107771375298E-3</v>
      </c>
      <c r="K998" s="3">
        <f t="shared" ca="1" si="136"/>
        <v>2.220034287199951</v>
      </c>
      <c r="L998" s="6">
        <f t="shared" si="137"/>
        <v>997</v>
      </c>
      <c r="M998">
        <f t="shared" si="129"/>
        <v>677.53267599347294</v>
      </c>
      <c r="N998">
        <f t="shared" si="130"/>
        <v>0.19104589936233299</v>
      </c>
      <c r="O998">
        <f t="shared" si="131"/>
        <v>-1.6246384973921211</v>
      </c>
      <c r="P998" t="str">
        <f t="shared" si="132"/>
        <v/>
      </c>
      <c r="Q998" t="str">
        <f t="shared" si="133"/>
        <v/>
      </c>
      <c r="R998" t="str">
        <f t="shared" si="134"/>
        <v/>
      </c>
    </row>
    <row r="999" spans="1:18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135"/>
        <v>3.2859588498650536E-3</v>
      </c>
      <c r="K999" s="3">
        <f t="shared" ca="1" si="136"/>
        <v>2.2232362639998655</v>
      </c>
      <c r="L999" s="6">
        <f t="shared" si="137"/>
        <v>998</v>
      </c>
      <c r="M999">
        <f t="shared" ref="M999:M1062" si="138">FORECAST(L999,F964:F998,L964:L998)</f>
        <v>677.51032412203756</v>
      </c>
      <c r="N999">
        <f t="shared" ref="N999:N1062" si="139">STEYX(F964:F998,L964:L998)</f>
        <v>0.17623417464056346</v>
      </c>
      <c r="O999">
        <f t="shared" ref="O999:O1062" si="140">(F999-M999)/N999</f>
        <v>-1.6343518618055604</v>
      </c>
      <c r="P999" t="str">
        <f t="shared" ref="P999:P1062" si="141">IF(O999&gt;1,1,"")</f>
        <v/>
      </c>
      <c r="Q999" t="str">
        <f t="shared" ref="Q999:Q1062" si="142">IF(P999=1,K999,"")</f>
        <v/>
      </c>
      <c r="R999" t="str">
        <f t="shared" ref="R999:R1062" si="143">IF(P999=1,IF(ISNUMBER(P998),"",K999),"")</f>
        <v/>
      </c>
    </row>
    <row r="1000" spans="1:18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135"/>
        <v>3.2906629260668957E-3</v>
      </c>
      <c r="K1000" s="3">
        <f t="shared" ca="1" si="136"/>
        <v>2.2264085407999801</v>
      </c>
      <c r="L1000" s="6">
        <f t="shared" si="137"/>
        <v>999</v>
      </c>
      <c r="M1000">
        <f t="shared" si="138"/>
        <v>677.47967420705822</v>
      </c>
      <c r="N1000">
        <f t="shared" si="139"/>
        <v>0.14544479660380316</v>
      </c>
      <c r="O1000">
        <f t="shared" si="140"/>
        <v>-1.7695974174954141</v>
      </c>
      <c r="P1000" t="str">
        <f t="shared" si="141"/>
        <v/>
      </c>
      <c r="Q1000" t="str">
        <f t="shared" si="142"/>
        <v/>
      </c>
      <c r="R1000" t="str">
        <f t="shared" si="143"/>
        <v/>
      </c>
    </row>
    <row r="1001" spans="1:18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135"/>
        <v>3.2953670463803241E-3</v>
      </c>
      <c r="K1001" s="3">
        <f t="shared" ca="1" si="136"/>
        <v>2.2295808175998673</v>
      </c>
      <c r="L1001" s="6">
        <f t="shared" si="137"/>
        <v>1000</v>
      </c>
      <c r="M1001">
        <f t="shared" si="138"/>
        <v>677.46758437829169</v>
      </c>
      <c r="N1001">
        <f t="shared" si="139"/>
        <v>0.14207200130614223</v>
      </c>
      <c r="O1001">
        <f t="shared" si="140"/>
        <v>-1.7265112438526418</v>
      </c>
      <c r="P1001" t="str">
        <f t="shared" si="141"/>
        <v/>
      </c>
      <c r="Q1001" t="str">
        <f t="shared" si="142"/>
        <v/>
      </c>
      <c r="R1001" t="str">
        <f t="shared" si="143"/>
        <v/>
      </c>
    </row>
    <row r="1002" spans="1:18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135"/>
        <v>3.2957130394947265E-3</v>
      </c>
      <c r="K1002" s="3">
        <f t="shared" ca="1" si="136"/>
        <v>2.229814140799931</v>
      </c>
      <c r="L1002" s="6">
        <f t="shared" si="137"/>
        <v>1001</v>
      </c>
      <c r="M1002">
        <f t="shared" si="138"/>
        <v>677.44937419217752</v>
      </c>
      <c r="N1002">
        <f t="shared" si="139"/>
        <v>0.1316347746820388</v>
      </c>
      <c r="O1002">
        <f t="shared" si="140"/>
        <v>-1.725066359752059</v>
      </c>
      <c r="P1002" t="str">
        <f t="shared" si="141"/>
        <v/>
      </c>
      <c r="Q1002" t="str">
        <f t="shared" si="142"/>
        <v/>
      </c>
      <c r="R1002" t="str">
        <f t="shared" si="143"/>
        <v/>
      </c>
    </row>
    <row r="1003" spans="1:18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135"/>
        <v>3.2959886487923147E-3</v>
      </c>
      <c r="K1003" s="3">
        <f t="shared" ca="1" si="136"/>
        <v>2.2299999999999045</v>
      </c>
      <c r="L1003" s="6">
        <f t="shared" si="137"/>
        <v>1002</v>
      </c>
      <c r="M1003">
        <f t="shared" si="138"/>
        <v>677.42504364871604</v>
      </c>
      <c r="N1003">
        <f t="shared" si="139"/>
        <v>0.10924944613732042</v>
      </c>
      <c r="O1003">
        <f t="shared" si="140"/>
        <v>-1.8558279724476598</v>
      </c>
      <c r="P1003" t="str">
        <f t="shared" si="141"/>
        <v/>
      </c>
      <c r="Q1003" t="str">
        <f t="shared" si="142"/>
        <v/>
      </c>
      <c r="R1003" t="str">
        <f t="shared" si="143"/>
        <v/>
      </c>
    </row>
    <row r="1004" spans="1:18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135"/>
        <v>4.5867338591776595E-3</v>
      </c>
      <c r="K1004" s="3">
        <f t="shared" ca="1" si="136"/>
        <v>3.0993051231998829</v>
      </c>
      <c r="L1004" s="6">
        <f t="shared" si="137"/>
        <v>1003</v>
      </c>
      <c r="M1004">
        <f t="shared" si="138"/>
        <v>677.43137978979303</v>
      </c>
      <c r="N1004">
        <f t="shared" si="139"/>
        <v>0.11377850956947061</v>
      </c>
      <c r="O1004">
        <f t="shared" si="140"/>
        <v>-7.0853955386084886</v>
      </c>
      <c r="P1004" t="str">
        <f t="shared" si="141"/>
        <v/>
      </c>
      <c r="Q1004" t="str">
        <f t="shared" si="142"/>
        <v/>
      </c>
      <c r="R1004" t="str">
        <f t="shared" si="143"/>
        <v/>
      </c>
    </row>
    <row r="1005" spans="1:18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135"/>
        <v>4.5867338591776595E-3</v>
      </c>
      <c r="K1005" s="3">
        <f t="shared" ca="1" si="136"/>
        <v>3.0993051231998829</v>
      </c>
      <c r="L1005" s="6">
        <f t="shared" si="137"/>
        <v>1004</v>
      </c>
      <c r="M1005">
        <f t="shared" si="138"/>
        <v>677.36634042951698</v>
      </c>
      <c r="N1005">
        <f t="shared" si="139"/>
        <v>0.17475534035090554</v>
      </c>
      <c r="O1005">
        <f t="shared" si="140"/>
        <v>-5.7585675350249916</v>
      </c>
      <c r="P1005" t="str">
        <f t="shared" si="141"/>
        <v/>
      </c>
      <c r="Q1005" t="str">
        <f t="shared" si="142"/>
        <v/>
      </c>
      <c r="R1005" t="str">
        <f t="shared" si="143"/>
        <v/>
      </c>
    </row>
    <row r="1006" spans="1:18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135"/>
        <v>4.5932696023744677E-3</v>
      </c>
      <c r="K1006" s="3">
        <f t="shared" ca="1" si="136"/>
        <v>3.103701202399975</v>
      </c>
      <c r="L1006" s="6">
        <f t="shared" si="137"/>
        <v>1005</v>
      </c>
      <c r="M1006">
        <f t="shared" si="138"/>
        <v>677.27086376294756</v>
      </c>
      <c r="N1006">
        <f t="shared" si="139"/>
        <v>0.24031886572779629</v>
      </c>
      <c r="O1006">
        <f t="shared" si="140"/>
        <v>-3.7902299521472322</v>
      </c>
      <c r="P1006" t="str">
        <f t="shared" si="141"/>
        <v/>
      </c>
      <c r="Q1006" t="str">
        <f t="shared" si="142"/>
        <v/>
      </c>
      <c r="R1006" t="str">
        <f t="shared" si="143"/>
        <v/>
      </c>
    </row>
    <row r="1007" spans="1:18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135"/>
        <v>6.6811140270320564E-3</v>
      </c>
      <c r="K1007" s="3">
        <f t="shared" ca="1" si="136"/>
        <v>4.514465723199919</v>
      </c>
      <c r="L1007" s="6">
        <f t="shared" si="137"/>
        <v>1006</v>
      </c>
      <c r="M1007">
        <f t="shared" si="138"/>
        <v>677.17659718041159</v>
      </c>
      <c r="N1007">
        <f t="shared" si="139"/>
        <v>0.28188257836186414</v>
      </c>
      <c r="O1007">
        <f t="shared" si="140"/>
        <v>-2.8969409360349969</v>
      </c>
      <c r="P1007" t="str">
        <f t="shared" si="141"/>
        <v/>
      </c>
      <c r="Q1007" t="str">
        <f t="shared" si="142"/>
        <v/>
      </c>
      <c r="R1007" t="str">
        <f t="shared" si="143"/>
        <v/>
      </c>
    </row>
    <row r="1008" spans="1:18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135"/>
        <v>5.5154727342214098E-3</v>
      </c>
      <c r="K1008" s="3">
        <f t="shared" ca="1" si="136"/>
        <v>3.7267676000001302</v>
      </c>
      <c r="L1008" s="6">
        <f t="shared" si="137"/>
        <v>1007</v>
      </c>
      <c r="M1008">
        <f t="shared" si="138"/>
        <v>677.0835406819092</v>
      </c>
      <c r="N1008">
        <f t="shared" si="139"/>
        <v>0.30962109574578961</v>
      </c>
      <c r="O1008">
        <f t="shared" si="140"/>
        <v>-2.3368584758941577</v>
      </c>
      <c r="P1008" t="str">
        <f t="shared" si="141"/>
        <v/>
      </c>
      <c r="Q1008" t="str">
        <f t="shared" si="142"/>
        <v/>
      </c>
      <c r="R1008" t="str">
        <f t="shared" si="143"/>
        <v/>
      </c>
    </row>
    <row r="1009" spans="1:18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135"/>
        <v>5.6201059191252007E-3</v>
      </c>
      <c r="K1009" s="3">
        <f t="shared" ca="1" si="136"/>
        <v>3.7974636231999739</v>
      </c>
      <c r="L1009" s="6">
        <f t="shared" si="137"/>
        <v>1008</v>
      </c>
      <c r="M1009">
        <f t="shared" si="138"/>
        <v>676.99169426744049</v>
      </c>
      <c r="N1009">
        <f t="shared" si="139"/>
        <v>0.32739033308921134</v>
      </c>
      <c r="O1009">
        <f t="shared" si="140"/>
        <v>-1.9294835662369669</v>
      </c>
      <c r="P1009" t="str">
        <f t="shared" si="141"/>
        <v/>
      </c>
      <c r="Q1009" t="str">
        <f t="shared" si="142"/>
        <v/>
      </c>
      <c r="R1009" t="str">
        <f t="shared" si="143"/>
        <v/>
      </c>
    </row>
    <row r="1010" spans="1:18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135"/>
        <v>5.2682410475001886E-3</v>
      </c>
      <c r="K1010" s="3">
        <f t="shared" ca="1" si="136"/>
        <v>3.5596928012001854</v>
      </c>
      <c r="L1010" s="6">
        <f t="shared" si="137"/>
        <v>1009</v>
      </c>
      <c r="M1010">
        <f t="shared" si="138"/>
        <v>676.90105793700513</v>
      </c>
      <c r="N1010">
        <f t="shared" si="139"/>
        <v>0.33707780168694418</v>
      </c>
      <c r="O1010">
        <f t="shared" si="140"/>
        <v>-1.6051425940757149</v>
      </c>
      <c r="P1010" t="str">
        <f t="shared" si="141"/>
        <v/>
      </c>
      <c r="Q1010" t="str">
        <f t="shared" si="142"/>
        <v/>
      </c>
      <c r="R1010" t="str">
        <f t="shared" si="143"/>
        <v/>
      </c>
    </row>
    <row r="1011" spans="1:18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135"/>
        <v>5.3796833354560411E-3</v>
      </c>
      <c r="K1011" s="3">
        <f t="shared" ca="1" si="136"/>
        <v>3.6345902108000701</v>
      </c>
      <c r="L1011" s="6">
        <f t="shared" si="137"/>
        <v>1010</v>
      </c>
      <c r="M1011">
        <f t="shared" si="138"/>
        <v>676.81163169060369</v>
      </c>
      <c r="N1011">
        <f t="shared" si="139"/>
        <v>0.33967538409654119</v>
      </c>
      <c r="O1011">
        <f t="shared" si="140"/>
        <v>-1.4795892285232941</v>
      </c>
      <c r="P1011" t="str">
        <f t="shared" si="141"/>
        <v/>
      </c>
      <c r="Q1011" t="str">
        <f t="shared" si="142"/>
        <v/>
      </c>
      <c r="R1011" t="str">
        <f t="shared" si="143"/>
        <v/>
      </c>
    </row>
    <row r="1012" spans="1:18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135"/>
        <v>5.38046100148555E-3</v>
      </c>
      <c r="K1012" s="3">
        <f t="shared" ca="1" si="136"/>
        <v>3.6351128012001936</v>
      </c>
      <c r="L1012" s="6">
        <f t="shared" si="137"/>
        <v>1011</v>
      </c>
      <c r="M1012">
        <f t="shared" si="138"/>
        <v>676.7175928597901</v>
      </c>
      <c r="N1012">
        <f t="shared" si="139"/>
        <v>0.33747192106205709</v>
      </c>
      <c r="O1012">
        <f t="shared" si="140"/>
        <v>-1.210593187736769</v>
      </c>
      <c r="P1012" t="str">
        <f t="shared" si="141"/>
        <v/>
      </c>
      <c r="Q1012" t="str">
        <f t="shared" si="142"/>
        <v/>
      </c>
      <c r="R1012" t="str">
        <f t="shared" si="143"/>
        <v/>
      </c>
    </row>
    <row r="1013" spans="1:18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135"/>
        <v>5.385040514726375E-3</v>
      </c>
      <c r="K1013" s="3">
        <f t="shared" ca="1" si="136"/>
        <v>3.6381902108000759</v>
      </c>
      <c r="L1013" s="6">
        <f t="shared" si="137"/>
        <v>1012</v>
      </c>
      <c r="M1013">
        <f t="shared" si="138"/>
        <v>676.62736634451403</v>
      </c>
      <c r="N1013">
        <f t="shared" si="139"/>
        <v>0.33019958258770138</v>
      </c>
      <c r="O1013">
        <f t="shared" si="140"/>
        <v>-0.96400695276333448</v>
      </c>
      <c r="P1013" t="str">
        <f t="shared" si="141"/>
        <v/>
      </c>
      <c r="Q1013" t="str">
        <f t="shared" si="142"/>
        <v/>
      </c>
      <c r="R1013" t="str">
        <f t="shared" si="143"/>
        <v/>
      </c>
    </row>
    <row r="1014" spans="1:18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135"/>
        <v>5.387723686742331E-3</v>
      </c>
      <c r="K1014" s="3">
        <f t="shared" ca="1" si="136"/>
        <v>3.6399999999999864</v>
      </c>
      <c r="L1014" s="6">
        <f t="shared" si="137"/>
        <v>1013</v>
      </c>
      <c r="M1014">
        <f t="shared" si="138"/>
        <v>676.53879695914145</v>
      </c>
      <c r="N1014">
        <f t="shared" si="139"/>
        <v>0.3162995125060416</v>
      </c>
      <c r="O1014">
        <f t="shared" si="140"/>
        <v>-0.72635365834503751</v>
      </c>
      <c r="P1014" t="str">
        <f t="shared" si="141"/>
        <v/>
      </c>
      <c r="Q1014" t="str">
        <f t="shared" si="142"/>
        <v/>
      </c>
      <c r="R1014" t="str">
        <f t="shared" si="143"/>
        <v/>
      </c>
    </row>
    <row r="1015" spans="1:18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135"/>
        <v>3.9176654136560077E-3</v>
      </c>
      <c r="K1015" s="3">
        <f t="shared" ca="1" si="136"/>
        <v>2.6506897168000023</v>
      </c>
      <c r="L1015" s="6">
        <f t="shared" si="137"/>
        <v>1014</v>
      </c>
      <c r="M1015">
        <f t="shared" si="138"/>
        <v>676.45188470367202</v>
      </c>
      <c r="N1015">
        <f t="shared" si="139"/>
        <v>0.29528124021055213</v>
      </c>
      <c r="O1015">
        <f t="shared" si="140"/>
        <v>-2.8511283110017316</v>
      </c>
      <c r="P1015" t="str">
        <f t="shared" si="141"/>
        <v/>
      </c>
      <c r="Q1015" t="str">
        <f t="shared" si="142"/>
        <v/>
      </c>
      <c r="R1015" t="str">
        <f t="shared" si="143"/>
        <v/>
      </c>
    </row>
    <row r="1016" spans="1:18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135"/>
        <v>3.8752313892911091E-3</v>
      </c>
      <c r="K1016" s="3">
        <f t="shared" ca="1" si="136"/>
        <v>2.6220897167999055</v>
      </c>
      <c r="L1016" s="6">
        <f t="shared" si="137"/>
        <v>1015</v>
      </c>
      <c r="M1016">
        <f t="shared" si="138"/>
        <v>676.30926656134488</v>
      </c>
      <c r="N1016">
        <f t="shared" si="139"/>
        <v>0.31849178308710685</v>
      </c>
      <c r="O1016">
        <f t="shared" si="140"/>
        <v>-2.1955560503538103</v>
      </c>
      <c r="P1016" t="str">
        <f t="shared" si="141"/>
        <v/>
      </c>
      <c r="Q1016" t="str">
        <f t="shared" si="142"/>
        <v/>
      </c>
      <c r="R1016" t="str">
        <f t="shared" si="143"/>
        <v/>
      </c>
    </row>
    <row r="1017" spans="1:18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135"/>
        <v>3.8277188617235787E-3</v>
      </c>
      <c r="K1017" s="3">
        <f t="shared" ca="1" si="136"/>
        <v>2.5900639999998702</v>
      </c>
      <c r="L1017" s="6">
        <f t="shared" si="137"/>
        <v>1016</v>
      </c>
      <c r="M1017">
        <f t="shared" si="138"/>
        <v>676.17365682237892</v>
      </c>
      <c r="N1017">
        <f t="shared" si="139"/>
        <v>0.32916170782247844</v>
      </c>
      <c r="O1017">
        <f t="shared" si="140"/>
        <v>-1.720040719573475</v>
      </c>
      <c r="P1017" t="str">
        <f t="shared" si="141"/>
        <v/>
      </c>
      <c r="Q1017" t="str">
        <f t="shared" si="142"/>
        <v/>
      </c>
      <c r="R1017" t="str">
        <f t="shared" si="143"/>
        <v/>
      </c>
    </row>
    <row r="1018" spans="1:18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135"/>
        <v>3.8277188617235787E-3</v>
      </c>
      <c r="K1018" s="3">
        <f t="shared" ca="1" si="136"/>
        <v>2.5900639999998702</v>
      </c>
      <c r="L1018" s="6">
        <f t="shared" si="137"/>
        <v>1017</v>
      </c>
      <c r="M1018">
        <f t="shared" si="138"/>
        <v>676.04476809038579</v>
      </c>
      <c r="N1018">
        <f t="shared" si="139"/>
        <v>0.33066816840642316</v>
      </c>
      <c r="O1018">
        <f t="shared" si="140"/>
        <v>1.1089338686009222</v>
      </c>
      <c r="P1018">
        <f t="shared" si="141"/>
        <v>1</v>
      </c>
      <c r="Q1018">
        <f t="shared" ca="1" si="142"/>
        <v>2.5900639999998702</v>
      </c>
      <c r="R1018">
        <f t="shared" ca="1" si="143"/>
        <v>2.5900639999998702</v>
      </c>
    </row>
    <row r="1019" spans="1:18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135"/>
        <v>2.7488903968445558E-3</v>
      </c>
      <c r="K1019" s="3">
        <f t="shared" ca="1" si="136"/>
        <v>1.8600639999998521</v>
      </c>
      <c r="L1019" s="6">
        <f t="shared" si="137"/>
        <v>1018</v>
      </c>
      <c r="M1019">
        <f t="shared" si="138"/>
        <v>676.01478294843491</v>
      </c>
      <c r="N1019">
        <f t="shared" si="139"/>
        <v>0.32465727792935162</v>
      </c>
      <c r="O1019">
        <f t="shared" si="140"/>
        <v>1.2218246752235449</v>
      </c>
      <c r="P1019">
        <f t="shared" si="141"/>
        <v>1</v>
      </c>
      <c r="Q1019">
        <f t="shared" ca="1" si="142"/>
        <v>1.8600639999998521</v>
      </c>
      <c r="R1019" t="str">
        <f t="shared" si="143"/>
        <v/>
      </c>
    </row>
    <row r="1020" spans="1:18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135"/>
        <v>2.7488903968445558E-3</v>
      </c>
      <c r="K1020" s="3">
        <f t="shared" ca="1" si="136"/>
        <v>1.8600639999998521</v>
      </c>
      <c r="L1020" s="6">
        <f t="shared" si="137"/>
        <v>1019</v>
      </c>
      <c r="M1020">
        <f t="shared" si="138"/>
        <v>675.9877652490643</v>
      </c>
      <c r="N1020">
        <f t="shared" si="139"/>
        <v>0.31979871376349356</v>
      </c>
      <c r="O1020">
        <f t="shared" si="140"/>
        <v>1.3248707837172475</v>
      </c>
      <c r="P1020">
        <f t="shared" si="141"/>
        <v>1</v>
      </c>
      <c r="Q1020">
        <f t="shared" ca="1" si="142"/>
        <v>1.8600639999998521</v>
      </c>
      <c r="R1020" t="str">
        <f t="shared" si="143"/>
        <v/>
      </c>
    </row>
    <row r="1021" spans="1:18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135"/>
        <v>2.7488903968445558E-3</v>
      </c>
      <c r="K1021" s="3">
        <f t="shared" ca="1" si="136"/>
        <v>1.8600639999998521</v>
      </c>
      <c r="L1021" s="6">
        <f t="shared" si="137"/>
        <v>1020</v>
      </c>
      <c r="M1021">
        <f t="shared" si="138"/>
        <v>675.96371499227382</v>
      </c>
      <c r="N1021">
        <f t="shared" si="139"/>
        <v>0.31624151530535705</v>
      </c>
      <c r="O1021">
        <f t="shared" si="140"/>
        <v>4.1622777023920152</v>
      </c>
      <c r="P1021">
        <f t="shared" si="141"/>
        <v>1</v>
      </c>
      <c r="Q1021">
        <f t="shared" ca="1" si="142"/>
        <v>1.8600639999998521</v>
      </c>
      <c r="R1021" t="str">
        <f t="shared" si="143"/>
        <v/>
      </c>
    </row>
    <row r="1022" spans="1:18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135"/>
        <v>2.8083696787465241E-4</v>
      </c>
      <c r="K1022" s="3">
        <f t="shared" ca="1" si="136"/>
        <v>0.19049999999992903</v>
      </c>
      <c r="L1022" s="6">
        <f t="shared" si="137"/>
        <v>1021</v>
      </c>
      <c r="M1022">
        <f t="shared" si="138"/>
        <v>676.04189420988064</v>
      </c>
      <c r="N1022">
        <f t="shared" si="139"/>
        <v>0.37605114103185383</v>
      </c>
      <c r="O1022">
        <f t="shared" si="140"/>
        <v>2.0447614194428629</v>
      </c>
      <c r="P1022">
        <f t="shared" si="141"/>
        <v>1</v>
      </c>
      <c r="Q1022">
        <f t="shared" ca="1" si="142"/>
        <v>0.19049999999992903</v>
      </c>
      <c r="R1022" t="str">
        <f t="shared" si="143"/>
        <v/>
      </c>
    </row>
    <row r="1023" spans="1:18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135"/>
        <v>2.8083696787465241E-4</v>
      </c>
      <c r="K1023" s="3">
        <f t="shared" ca="1" si="136"/>
        <v>0.19049999999992903</v>
      </c>
      <c r="L1023" s="6">
        <f t="shared" si="137"/>
        <v>1022</v>
      </c>
      <c r="M1023">
        <f t="shared" si="138"/>
        <v>676.06504212847312</v>
      </c>
      <c r="N1023">
        <f t="shared" si="139"/>
        <v>0.3907923420424706</v>
      </c>
      <c r="O1023">
        <f t="shared" si="140"/>
        <v>1.3103555459929146</v>
      </c>
      <c r="P1023">
        <f t="shared" si="141"/>
        <v>1</v>
      </c>
      <c r="Q1023">
        <f t="shared" ca="1" si="142"/>
        <v>0.19049999999992903</v>
      </c>
      <c r="R1023" t="str">
        <f t="shared" si="143"/>
        <v/>
      </c>
    </row>
    <row r="1024" spans="1:18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135"/>
        <v>2.8083696787465241E-4</v>
      </c>
      <c r="K1024" s="3">
        <f t="shared" ca="1" si="136"/>
        <v>0.19049999999992903</v>
      </c>
      <c r="L1024" s="6">
        <f t="shared" si="137"/>
        <v>1023</v>
      </c>
      <c r="M1024">
        <f t="shared" si="138"/>
        <v>676.06691366350776</v>
      </c>
      <c r="N1024">
        <f t="shared" si="139"/>
        <v>0.39640675021062782</v>
      </c>
      <c r="O1024">
        <f t="shared" si="140"/>
        <v>3.1863391221797994</v>
      </c>
      <c r="P1024">
        <f t="shared" si="141"/>
        <v>1</v>
      </c>
      <c r="Q1024">
        <f t="shared" ca="1" si="142"/>
        <v>0.19049999999992903</v>
      </c>
      <c r="R1024" t="str">
        <f t="shared" si="143"/>
        <v/>
      </c>
    </row>
    <row r="1025" spans="1:18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135"/>
        <v>2.8083696787465241E-4</v>
      </c>
      <c r="K1025" s="3">
        <f t="shared" ca="1" si="136"/>
        <v>0.19049999999992903</v>
      </c>
      <c r="L1025" s="6">
        <f t="shared" si="137"/>
        <v>1024</v>
      </c>
      <c r="M1025">
        <f t="shared" si="138"/>
        <v>676.15732411485567</v>
      </c>
      <c r="N1025">
        <f t="shared" si="139"/>
        <v>0.44585201811060687</v>
      </c>
      <c r="O1025">
        <f t="shared" si="140"/>
        <v>2.6301908200703821</v>
      </c>
      <c r="P1025">
        <f t="shared" si="141"/>
        <v>1</v>
      </c>
      <c r="Q1025">
        <f t="shared" ca="1" si="142"/>
        <v>0.19049999999992903</v>
      </c>
      <c r="R1025" t="str">
        <f t="shared" si="143"/>
        <v/>
      </c>
    </row>
    <row r="1026" spans="1:18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135"/>
        <v>2.6609486982349749E-4</v>
      </c>
      <c r="K1026" s="3">
        <f t="shared" ca="1" si="136"/>
        <v>0.18049999999993815</v>
      </c>
      <c r="L1026" s="6">
        <f t="shared" si="137"/>
        <v>1025</v>
      </c>
      <c r="M1026">
        <f t="shared" si="138"/>
        <v>676.25998798778323</v>
      </c>
      <c r="N1026">
        <f t="shared" si="139"/>
        <v>0.48563625096867558</v>
      </c>
      <c r="O1026">
        <f t="shared" si="140"/>
        <v>2.2033198923731603</v>
      </c>
      <c r="P1026">
        <f t="shared" si="141"/>
        <v>1</v>
      </c>
      <c r="Q1026">
        <f t="shared" ca="1" si="142"/>
        <v>0.18049999999993815</v>
      </c>
      <c r="R1026" t="str">
        <f t="shared" si="143"/>
        <v/>
      </c>
    </row>
    <row r="1027" spans="1:18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144">(OFFSET(I1027,$W$2,0)-H1027)/H1027</f>
        <v>2.6609486982349749E-4</v>
      </c>
      <c r="K1027" s="3">
        <f t="shared" ref="K1027:K1090" ca="1" si="145">IF(ISNUMBER(J1027),H1027*J1027,"")</f>
        <v>0.18049999999993815</v>
      </c>
      <c r="L1027" s="6">
        <f t="shared" si="137"/>
        <v>1026</v>
      </c>
      <c r="M1027">
        <f t="shared" si="138"/>
        <v>676.36245018003808</v>
      </c>
      <c r="N1027">
        <f t="shared" si="139"/>
        <v>0.51571834518896276</v>
      </c>
      <c r="O1027">
        <f t="shared" si="140"/>
        <v>1.87612061697639</v>
      </c>
      <c r="P1027">
        <f t="shared" si="141"/>
        <v>1</v>
      </c>
      <c r="Q1027">
        <f t="shared" ca="1" si="142"/>
        <v>0.18049999999993815</v>
      </c>
      <c r="R1027" t="str">
        <f t="shared" si="143"/>
        <v/>
      </c>
    </row>
    <row r="1028" spans="1:18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144"/>
        <v>2.6609486982349749E-4</v>
      </c>
      <c r="K1028" s="3">
        <f t="shared" ca="1" si="145"/>
        <v>0.18049999999993815</v>
      </c>
      <c r="L1028" s="6">
        <f t="shared" ref="L1028:L1091" si="146">L1027+1</f>
        <v>1027</v>
      </c>
      <c r="M1028">
        <f t="shared" si="138"/>
        <v>676.46471069162089</v>
      </c>
      <c r="N1028">
        <f t="shared" si="139"/>
        <v>0.53776713276937271</v>
      </c>
      <c r="O1028">
        <f t="shared" si="140"/>
        <v>1.6090408945654839</v>
      </c>
      <c r="P1028">
        <f t="shared" si="141"/>
        <v>1</v>
      </c>
      <c r="Q1028">
        <f t="shared" ca="1" si="142"/>
        <v>0.18049999999993815</v>
      </c>
      <c r="R1028" t="str">
        <f t="shared" si="143"/>
        <v/>
      </c>
    </row>
    <row r="1029" spans="1:18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144"/>
        <v>2.6609486982349749E-4</v>
      </c>
      <c r="K1029" s="3">
        <f t="shared" ca="1" si="145"/>
        <v>0.18049999999993815</v>
      </c>
      <c r="L1029" s="6">
        <f t="shared" si="146"/>
        <v>1028</v>
      </c>
      <c r="M1029">
        <f t="shared" si="138"/>
        <v>676.56676952253133</v>
      </c>
      <c r="N1029">
        <f t="shared" si="139"/>
        <v>0.55278174394648349</v>
      </c>
      <c r="O1029">
        <f t="shared" si="140"/>
        <v>1.3807085451479755</v>
      </c>
      <c r="P1029">
        <f t="shared" si="141"/>
        <v>1</v>
      </c>
      <c r="Q1029">
        <f t="shared" ca="1" si="142"/>
        <v>0.18049999999993815</v>
      </c>
      <c r="R1029" t="str">
        <f t="shared" si="143"/>
        <v/>
      </c>
    </row>
    <row r="1030" spans="1:18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144"/>
        <v>2.6609486982349749E-4</v>
      </c>
      <c r="K1030" s="3">
        <f t="shared" ca="1" si="145"/>
        <v>0.18049999999993815</v>
      </c>
      <c r="L1030" s="6">
        <f t="shared" si="146"/>
        <v>1029</v>
      </c>
      <c r="M1030">
        <f t="shared" si="138"/>
        <v>676.66862667276951</v>
      </c>
      <c r="N1030">
        <f t="shared" si="139"/>
        <v>0.56136324047431896</v>
      </c>
      <c r="O1030">
        <f t="shared" si="140"/>
        <v>1.1781557457729397</v>
      </c>
      <c r="P1030">
        <f t="shared" si="141"/>
        <v>1</v>
      </c>
      <c r="Q1030">
        <f t="shared" ca="1" si="142"/>
        <v>0.18049999999993815</v>
      </c>
      <c r="R1030" t="str">
        <f t="shared" si="143"/>
        <v/>
      </c>
    </row>
    <row r="1031" spans="1:18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144"/>
        <v>3.5646393087726835E-5</v>
      </c>
      <c r="K1031" s="3">
        <f t="shared" ca="1" si="145"/>
        <v>2.4180000000001201E-2</v>
      </c>
      <c r="L1031" s="6">
        <f t="shared" si="146"/>
        <v>1030</v>
      </c>
      <c r="M1031">
        <f t="shared" si="138"/>
        <v>676.77028214233553</v>
      </c>
      <c r="N1031">
        <f t="shared" si="139"/>
        <v>0.56384153418899918</v>
      </c>
      <c r="O1031">
        <f t="shared" si="140"/>
        <v>0.99268646193221421</v>
      </c>
      <c r="P1031" t="str">
        <f t="shared" si="141"/>
        <v/>
      </c>
      <c r="Q1031" t="str">
        <f t="shared" si="142"/>
        <v/>
      </c>
      <c r="R1031" t="str">
        <f t="shared" si="143"/>
        <v/>
      </c>
    </row>
    <row r="1032" spans="1:18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144"/>
        <v>3.5646393087726835E-5</v>
      </c>
      <c r="K1032" s="3">
        <f t="shared" ca="1" si="145"/>
        <v>2.4180000000001201E-2</v>
      </c>
      <c r="L1032" s="6">
        <f t="shared" si="146"/>
        <v>1031</v>
      </c>
      <c r="M1032">
        <f t="shared" si="138"/>
        <v>676.87173593122918</v>
      </c>
      <c r="N1032">
        <f t="shared" si="139"/>
        <v>0.56033385705254279</v>
      </c>
      <c r="O1032">
        <f t="shared" si="140"/>
        <v>0.81784111918814029</v>
      </c>
      <c r="P1032" t="str">
        <f t="shared" si="141"/>
        <v/>
      </c>
      <c r="Q1032" t="str">
        <f t="shared" si="142"/>
        <v/>
      </c>
      <c r="R1032" t="str">
        <f t="shared" si="143"/>
        <v/>
      </c>
    </row>
    <row r="1033" spans="1:18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144"/>
        <v>3.5646393087726835E-5</v>
      </c>
      <c r="K1033" s="3">
        <f t="shared" ca="1" si="145"/>
        <v>2.4180000000001201E-2</v>
      </c>
      <c r="L1033" s="6">
        <f t="shared" si="146"/>
        <v>1032</v>
      </c>
      <c r="M1033">
        <f t="shared" si="138"/>
        <v>676.97050064449263</v>
      </c>
      <c r="N1033">
        <f t="shared" si="139"/>
        <v>0.55241961978904042</v>
      </c>
      <c r="O1033">
        <f t="shared" si="140"/>
        <v>3.1488732354793809</v>
      </c>
      <c r="P1033">
        <f t="shared" si="141"/>
        <v>1</v>
      </c>
      <c r="Q1033">
        <f t="shared" ca="1" si="142"/>
        <v>2.4180000000001201E-2</v>
      </c>
      <c r="R1033">
        <f t="shared" ca="1" si="143"/>
        <v>2.4180000000001201E-2</v>
      </c>
    </row>
    <row r="1034" spans="1:18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144"/>
        <v>3.5646393087726835E-5</v>
      </c>
      <c r="K1034" s="3">
        <f t="shared" ca="1" si="145"/>
        <v>2.4180000000001201E-2</v>
      </c>
      <c r="L1034" s="6">
        <f t="shared" si="146"/>
        <v>1033</v>
      </c>
      <c r="M1034">
        <f t="shared" si="138"/>
        <v>677.22485347945712</v>
      </c>
      <c r="N1034">
        <f t="shared" si="139"/>
        <v>0.60534209684855922</v>
      </c>
      <c r="O1034">
        <f t="shared" si="140"/>
        <v>2.4534003636533095</v>
      </c>
      <c r="P1034">
        <f t="shared" si="141"/>
        <v>1</v>
      </c>
      <c r="Q1034">
        <f t="shared" ca="1" si="142"/>
        <v>2.4180000000001201E-2</v>
      </c>
      <c r="R1034" t="str">
        <f t="shared" si="143"/>
        <v/>
      </c>
    </row>
    <row r="1035" spans="1:18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144"/>
        <v>3.5646393087726835E-5</v>
      </c>
      <c r="K1035" s="3">
        <f t="shared" ca="1" si="145"/>
        <v>2.4180000000001201E-2</v>
      </c>
      <c r="L1035" s="6">
        <f t="shared" si="146"/>
        <v>1034</v>
      </c>
      <c r="M1035">
        <f t="shared" si="138"/>
        <v>677.471705283181</v>
      </c>
      <c r="N1035">
        <f t="shared" si="139"/>
        <v>0.63019388954006361</v>
      </c>
      <c r="O1035">
        <f t="shared" si="140"/>
        <v>1.9449937555149477</v>
      </c>
      <c r="P1035">
        <f t="shared" si="141"/>
        <v>1</v>
      </c>
      <c r="Q1035">
        <f t="shared" ca="1" si="142"/>
        <v>2.4180000000001201E-2</v>
      </c>
      <c r="R1035" t="str">
        <f t="shared" si="143"/>
        <v/>
      </c>
    </row>
    <row r="1036" spans="1:18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144"/>
        <v>3.5646393087726835E-5</v>
      </c>
      <c r="K1036" s="3">
        <f t="shared" ca="1" si="145"/>
        <v>2.4180000000001201E-2</v>
      </c>
      <c r="L1036" s="6">
        <f t="shared" si="146"/>
        <v>1035</v>
      </c>
      <c r="M1036">
        <f t="shared" si="138"/>
        <v>677.70961930858982</v>
      </c>
      <c r="N1036">
        <f t="shared" si="139"/>
        <v>0.63210893088923059</v>
      </c>
      <c r="O1036">
        <f t="shared" si="140"/>
        <v>1.562719819700467</v>
      </c>
      <c r="P1036">
        <f t="shared" si="141"/>
        <v>1</v>
      </c>
      <c r="Q1036">
        <f t="shared" ca="1" si="142"/>
        <v>2.4180000000001201E-2</v>
      </c>
      <c r="R1036" t="str">
        <f t="shared" si="143"/>
        <v/>
      </c>
    </row>
    <row r="1037" spans="1:18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144"/>
        <v>3.5646393087726835E-5</v>
      </c>
      <c r="K1037" s="3">
        <f t="shared" ca="1" si="145"/>
        <v>2.4180000000001201E-2</v>
      </c>
      <c r="L1037" s="6">
        <f t="shared" si="146"/>
        <v>1036</v>
      </c>
      <c r="M1037">
        <f t="shared" si="138"/>
        <v>677.94009568865829</v>
      </c>
      <c r="N1037">
        <f t="shared" si="139"/>
        <v>0.61460095087098954</v>
      </c>
      <c r="O1037">
        <f t="shared" si="140"/>
        <v>1.232234954027557</v>
      </c>
      <c r="P1037">
        <f t="shared" si="141"/>
        <v>1</v>
      </c>
      <c r="Q1037">
        <f t="shared" ca="1" si="142"/>
        <v>2.4180000000001201E-2</v>
      </c>
      <c r="R1037" t="str">
        <f t="shared" si="143"/>
        <v/>
      </c>
    </row>
    <row r="1038" spans="1:18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144"/>
        <v>3.5646393087726835E-5</v>
      </c>
      <c r="K1038" s="3">
        <f t="shared" ca="1" si="145"/>
        <v>2.4180000000001201E-2</v>
      </c>
      <c r="L1038" s="6">
        <f t="shared" si="146"/>
        <v>1037</v>
      </c>
      <c r="M1038">
        <f t="shared" si="138"/>
        <v>678.16313442338651</v>
      </c>
      <c r="N1038">
        <f t="shared" si="139"/>
        <v>0.57833242945171337</v>
      </c>
      <c r="O1038">
        <f t="shared" si="140"/>
        <v>0.92385280939566605</v>
      </c>
      <c r="P1038" t="str">
        <f t="shared" si="141"/>
        <v/>
      </c>
      <c r="Q1038" t="str">
        <f t="shared" si="142"/>
        <v/>
      </c>
      <c r="R1038" t="str">
        <f t="shared" si="143"/>
        <v/>
      </c>
    </row>
    <row r="1039" spans="1:18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144"/>
        <v>3.5646393087726835E-5</v>
      </c>
      <c r="K1039" s="3">
        <f t="shared" ca="1" si="145"/>
        <v>2.4180000000001201E-2</v>
      </c>
      <c r="L1039" s="6">
        <f t="shared" si="146"/>
        <v>1038</v>
      </c>
      <c r="M1039">
        <f t="shared" si="138"/>
        <v>678.37873551277426</v>
      </c>
      <c r="N1039">
        <f t="shared" si="139"/>
        <v>0.52197630519477334</v>
      </c>
      <c r="O1039">
        <f t="shared" si="140"/>
        <v>0.35326837251147536</v>
      </c>
      <c r="P1039" t="str">
        <f t="shared" si="141"/>
        <v/>
      </c>
      <c r="Q1039" t="str">
        <f t="shared" si="142"/>
        <v/>
      </c>
      <c r="R1039" t="str">
        <f t="shared" si="143"/>
        <v/>
      </c>
    </row>
    <row r="1040" spans="1:18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144"/>
        <v>4.7537831447497734E-5</v>
      </c>
      <c r="K1040" s="3">
        <f t="shared" ca="1" si="145"/>
        <v>3.2245930000044609E-2</v>
      </c>
      <c r="L1040" s="6">
        <f t="shared" si="146"/>
        <v>1039</v>
      </c>
      <c r="M1040">
        <f t="shared" si="138"/>
        <v>678.53442149733394</v>
      </c>
      <c r="N1040">
        <f t="shared" si="139"/>
        <v>0.49332590774975393</v>
      </c>
      <c r="O1040">
        <f t="shared" si="140"/>
        <v>6.1596341665195488E-2</v>
      </c>
      <c r="P1040" t="str">
        <f t="shared" si="141"/>
        <v/>
      </c>
      <c r="Q1040" t="str">
        <f t="shared" si="142"/>
        <v/>
      </c>
      <c r="R1040" t="str">
        <f t="shared" si="143"/>
        <v/>
      </c>
    </row>
    <row r="1041" spans="1:18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144"/>
        <v>-3.2644415888697319E-4</v>
      </c>
      <c r="K1041" s="3">
        <f t="shared" ca="1" si="145"/>
        <v>-0.2214340699999866</v>
      </c>
      <c r="L1041" s="6">
        <f t="shared" si="146"/>
        <v>1040</v>
      </c>
      <c r="M1041">
        <f t="shared" si="138"/>
        <v>678.66403562574169</v>
      </c>
      <c r="N1041">
        <f t="shared" si="139"/>
        <v>0.475863190446291</v>
      </c>
      <c r="O1041">
        <f t="shared" si="140"/>
        <v>-0.20852013611022296</v>
      </c>
      <c r="P1041" t="str">
        <f t="shared" si="141"/>
        <v/>
      </c>
      <c r="Q1041" t="str">
        <f t="shared" si="142"/>
        <v/>
      </c>
      <c r="R1041" t="str">
        <f t="shared" si="143"/>
        <v/>
      </c>
    </row>
    <row r="1042" spans="1:18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144"/>
        <v>-3.2659153347341631E-4</v>
      </c>
      <c r="K1042" s="3">
        <f t="shared" ca="1" si="145"/>
        <v>-0.2215340699999615</v>
      </c>
      <c r="L1042" s="6">
        <f t="shared" si="146"/>
        <v>1041</v>
      </c>
      <c r="M1042">
        <f t="shared" si="138"/>
        <v>678.78253307229124</v>
      </c>
      <c r="N1042">
        <f t="shared" si="139"/>
        <v>0.45834713843843872</v>
      </c>
      <c r="O1042">
        <f t="shared" si="140"/>
        <v>-0.47502097325846565</v>
      </c>
      <c r="P1042" t="str">
        <f t="shared" si="141"/>
        <v/>
      </c>
      <c r="Q1042" t="str">
        <f t="shared" si="142"/>
        <v/>
      </c>
      <c r="R1042" t="str">
        <f t="shared" si="143"/>
        <v/>
      </c>
    </row>
    <row r="1043" spans="1:18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144"/>
        <v>-3.2750367803472693E-4</v>
      </c>
      <c r="K1043" s="3">
        <f t="shared" ca="1" si="145"/>
        <v>-0.22215299999993476</v>
      </c>
      <c r="L1043" s="6">
        <f t="shared" si="146"/>
        <v>1042</v>
      </c>
      <c r="M1043">
        <f t="shared" si="138"/>
        <v>678.88991383698294</v>
      </c>
      <c r="N1043">
        <f t="shared" si="139"/>
        <v>0.44217136398024198</v>
      </c>
      <c r="O1043">
        <f t="shared" si="140"/>
        <v>-0.73524722532118658</v>
      </c>
      <c r="P1043" t="str">
        <f t="shared" si="141"/>
        <v/>
      </c>
      <c r="Q1043" t="str">
        <f t="shared" si="142"/>
        <v/>
      </c>
      <c r="R1043" t="str">
        <f t="shared" si="143"/>
        <v/>
      </c>
    </row>
    <row r="1044" spans="1:18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144"/>
        <v>-3.2750367803472693E-4</v>
      </c>
      <c r="K1044" s="3">
        <f t="shared" ca="1" si="145"/>
        <v>-0.22215299999993476</v>
      </c>
      <c r="L1044" s="6">
        <f t="shared" si="146"/>
        <v>1043</v>
      </c>
      <c r="M1044">
        <f t="shared" si="138"/>
        <v>678.98617791981667</v>
      </c>
      <c r="N1044">
        <f t="shared" si="139"/>
        <v>0.42864267182668897</v>
      </c>
      <c r="O1044">
        <f t="shared" si="140"/>
        <v>-1.5325045614734687</v>
      </c>
      <c r="P1044" t="str">
        <f t="shared" si="141"/>
        <v/>
      </c>
      <c r="Q1044" t="str">
        <f t="shared" si="142"/>
        <v/>
      </c>
      <c r="R1044" t="str">
        <f t="shared" si="143"/>
        <v/>
      </c>
    </row>
    <row r="1045" spans="1:18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144"/>
        <v>-3.3867610169710744E-4</v>
      </c>
      <c r="K1045" s="3">
        <f t="shared" ca="1" si="145"/>
        <v>-0.22973407000006318</v>
      </c>
      <c r="L1045" s="6">
        <f t="shared" si="146"/>
        <v>1044</v>
      </c>
      <c r="M1045">
        <f t="shared" si="138"/>
        <v>679.04440789239243</v>
      </c>
      <c r="N1045">
        <f t="shared" si="139"/>
        <v>0.42761752447129925</v>
      </c>
      <c r="O1045">
        <f t="shared" si="140"/>
        <v>-1.6723515325442024</v>
      </c>
      <c r="P1045" t="str">
        <f t="shared" si="141"/>
        <v/>
      </c>
      <c r="Q1045" t="str">
        <f t="shared" si="142"/>
        <v/>
      </c>
      <c r="R1045" t="str">
        <f t="shared" si="143"/>
        <v/>
      </c>
    </row>
    <row r="1046" spans="1:18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144"/>
        <v>-3.3906800524820984E-4</v>
      </c>
      <c r="K1046" s="3">
        <f t="shared" ca="1" si="145"/>
        <v>-0.23000000000001819</v>
      </c>
      <c r="L1046" s="6">
        <f t="shared" si="146"/>
        <v>1045</v>
      </c>
      <c r="M1046">
        <f t="shared" si="138"/>
        <v>679.09270871671617</v>
      </c>
      <c r="N1046">
        <f t="shared" si="139"/>
        <v>0.4317394379903764</v>
      </c>
      <c r="O1046">
        <f t="shared" si="140"/>
        <v>-1.768260157722952</v>
      </c>
      <c r="P1046" t="str">
        <f t="shared" si="141"/>
        <v/>
      </c>
      <c r="Q1046" t="str">
        <f t="shared" si="142"/>
        <v/>
      </c>
      <c r="R1046" t="str">
        <f t="shared" si="143"/>
        <v/>
      </c>
    </row>
    <row r="1047" spans="1:18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144"/>
        <v>-3.3906800524820984E-4</v>
      </c>
      <c r="K1047" s="3">
        <f t="shared" ca="1" si="145"/>
        <v>-0.23000000000001819</v>
      </c>
      <c r="L1047" s="6">
        <f t="shared" si="146"/>
        <v>1046</v>
      </c>
      <c r="M1047">
        <f t="shared" si="138"/>
        <v>679.12791217613358</v>
      </c>
      <c r="N1047">
        <f t="shared" si="139"/>
        <v>0.44248222629336392</v>
      </c>
      <c r="O1047">
        <f t="shared" si="140"/>
        <v>-1.8032637894126935</v>
      </c>
      <c r="P1047" t="str">
        <f t="shared" si="141"/>
        <v/>
      </c>
      <c r="Q1047" t="str">
        <f t="shared" si="142"/>
        <v/>
      </c>
      <c r="R1047" t="str">
        <f t="shared" si="143"/>
        <v/>
      </c>
    </row>
    <row r="1048" spans="1:18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144"/>
        <v>-3.3906800524820984E-4</v>
      </c>
      <c r="K1048" s="3">
        <f t="shared" ca="1" si="145"/>
        <v>-0.23000000000001819</v>
      </c>
      <c r="L1048" s="6">
        <f t="shared" si="146"/>
        <v>1047</v>
      </c>
      <c r="M1048">
        <f t="shared" si="138"/>
        <v>679.15301176829587</v>
      </c>
      <c r="N1048">
        <f t="shared" si="139"/>
        <v>0.45694153403764626</v>
      </c>
      <c r="O1048">
        <f t="shared" si="140"/>
        <v>-1.8011314511585244</v>
      </c>
      <c r="P1048" t="str">
        <f t="shared" si="141"/>
        <v/>
      </c>
      <c r="Q1048" t="str">
        <f t="shared" si="142"/>
        <v/>
      </c>
      <c r="R1048" t="str">
        <f t="shared" si="143"/>
        <v/>
      </c>
    </row>
    <row r="1049" spans="1:18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144"/>
        <v>-9.9054574038397289E-4</v>
      </c>
      <c r="K1049" s="3">
        <f t="shared" ca="1" si="145"/>
        <v>-0.67235506500003339</v>
      </c>
      <c r="L1049" s="6">
        <f t="shared" si="146"/>
        <v>1048</v>
      </c>
      <c r="M1049">
        <f t="shared" si="138"/>
        <v>679.1679217049176</v>
      </c>
      <c r="N1049">
        <f t="shared" si="139"/>
        <v>0.47411073204711729</v>
      </c>
      <c r="O1049">
        <f t="shared" si="140"/>
        <v>-1.7673544349008521</v>
      </c>
      <c r="P1049" t="str">
        <f t="shared" si="141"/>
        <v/>
      </c>
      <c r="Q1049" t="str">
        <f t="shared" si="142"/>
        <v/>
      </c>
      <c r="R1049" t="str">
        <f t="shared" si="143"/>
        <v/>
      </c>
    </row>
    <row r="1050" spans="1:18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144"/>
        <v>-9.9054574038397289E-4</v>
      </c>
      <c r="K1050" s="3">
        <f t="shared" ca="1" si="145"/>
        <v>-0.67235506500003339</v>
      </c>
      <c r="L1050" s="6">
        <f t="shared" si="146"/>
        <v>1049</v>
      </c>
      <c r="M1050">
        <f t="shared" si="138"/>
        <v>679.17264198599867</v>
      </c>
      <c r="N1050">
        <f t="shared" si="139"/>
        <v>0.49282089840226706</v>
      </c>
      <c r="O1050">
        <f t="shared" si="140"/>
        <v>-1.7098341176895779</v>
      </c>
      <c r="P1050" t="str">
        <f t="shared" si="141"/>
        <v/>
      </c>
      <c r="Q1050" t="str">
        <f t="shared" si="142"/>
        <v/>
      </c>
      <c r="R1050" t="str">
        <f t="shared" si="143"/>
        <v/>
      </c>
    </row>
    <row r="1051" spans="1:18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144"/>
        <v>-9.9054574038397289E-4</v>
      </c>
      <c r="K1051" s="3">
        <f t="shared" ca="1" si="145"/>
        <v>-0.67235506500003339</v>
      </c>
      <c r="L1051" s="6">
        <f t="shared" si="146"/>
        <v>1050</v>
      </c>
      <c r="M1051">
        <f t="shared" si="138"/>
        <v>679.12370217273121</v>
      </c>
      <c r="N1051">
        <f t="shared" si="139"/>
        <v>0.49807947588094031</v>
      </c>
      <c r="O1051">
        <f t="shared" si="140"/>
        <v>-1.5935251524415306</v>
      </c>
      <c r="P1051" t="str">
        <f t="shared" si="141"/>
        <v/>
      </c>
      <c r="Q1051" t="str">
        <f t="shared" si="142"/>
        <v/>
      </c>
      <c r="R1051" t="str">
        <f t="shared" si="143"/>
        <v/>
      </c>
    </row>
    <row r="1052" spans="1:18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144"/>
        <v>-3.7178158939002237E-4</v>
      </c>
      <c r="K1052" s="3">
        <f t="shared" ca="1" si="145"/>
        <v>-0.25235506500007432</v>
      </c>
      <c r="L1052" s="6">
        <f t="shared" si="146"/>
        <v>1051</v>
      </c>
      <c r="M1052">
        <f t="shared" si="138"/>
        <v>679.06104807374936</v>
      </c>
      <c r="N1052">
        <f t="shared" si="139"/>
        <v>0.49126697823573862</v>
      </c>
      <c r="O1052">
        <f t="shared" si="140"/>
        <v>-1.4880871423002935</v>
      </c>
      <c r="P1052" t="str">
        <f t="shared" si="141"/>
        <v/>
      </c>
      <c r="Q1052" t="str">
        <f t="shared" si="142"/>
        <v/>
      </c>
      <c r="R1052" t="str">
        <f t="shared" si="143"/>
        <v/>
      </c>
    </row>
    <row r="1053" spans="1:18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144"/>
        <v>-3.7178158939002237E-4</v>
      </c>
      <c r="K1053" s="3">
        <f t="shared" ca="1" si="145"/>
        <v>-0.25235506500007432</v>
      </c>
      <c r="L1053" s="6">
        <f t="shared" si="146"/>
        <v>1052</v>
      </c>
      <c r="M1053">
        <f t="shared" si="138"/>
        <v>678.98452331160661</v>
      </c>
      <c r="N1053">
        <f t="shared" si="139"/>
        <v>0.46756568080137662</v>
      </c>
      <c r="O1053">
        <f t="shared" si="140"/>
        <v>-1.3998531938545142</v>
      </c>
      <c r="P1053" t="str">
        <f t="shared" si="141"/>
        <v/>
      </c>
      <c r="Q1053" t="str">
        <f t="shared" si="142"/>
        <v/>
      </c>
      <c r="R1053" t="str">
        <f t="shared" si="143"/>
        <v/>
      </c>
    </row>
    <row r="1054" spans="1:18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144"/>
        <v>-3.6042348450787318E-4</v>
      </c>
      <c r="K1054" s="3">
        <f t="shared" ca="1" si="145"/>
        <v>-0.24464549740014263</v>
      </c>
      <c r="L1054" s="6">
        <f t="shared" si="146"/>
        <v>1053</v>
      </c>
      <c r="M1054">
        <f t="shared" si="138"/>
        <v>678.94426647824503</v>
      </c>
      <c r="N1054">
        <f t="shared" si="139"/>
        <v>0.47217618630025132</v>
      </c>
      <c r="O1054">
        <f t="shared" si="140"/>
        <v>-1.27327042889592</v>
      </c>
      <c r="P1054" t="str">
        <f t="shared" si="141"/>
        <v/>
      </c>
      <c r="Q1054" t="str">
        <f t="shared" si="142"/>
        <v/>
      </c>
      <c r="R1054" t="str">
        <f t="shared" si="143"/>
        <v/>
      </c>
    </row>
    <row r="1055" spans="1:18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144"/>
        <v>4.517492465707926E-6</v>
      </c>
      <c r="K1055" s="3">
        <f t="shared" ca="1" si="145"/>
        <v>3.0663489999369631E-3</v>
      </c>
      <c r="L1055" s="6">
        <f t="shared" si="146"/>
        <v>1054</v>
      </c>
      <c r="M1055">
        <f t="shared" si="138"/>
        <v>678.89582872029314</v>
      </c>
      <c r="N1055">
        <f t="shared" si="139"/>
        <v>0.46939652481702676</v>
      </c>
      <c r="O1055">
        <f t="shared" si="140"/>
        <v>-1.177618895897335</v>
      </c>
      <c r="P1055" t="str">
        <f t="shared" si="141"/>
        <v/>
      </c>
      <c r="Q1055" t="str">
        <f t="shared" si="142"/>
        <v/>
      </c>
      <c r="R1055" t="str">
        <f t="shared" si="143"/>
        <v/>
      </c>
    </row>
    <row r="1056" spans="1:18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144"/>
        <v>1.2112380444751323E-5</v>
      </c>
      <c r="K1056" s="3">
        <f t="shared" ca="1" si="145"/>
        <v>8.2215489999271085E-3</v>
      </c>
      <c r="L1056" s="6">
        <f t="shared" si="146"/>
        <v>1055</v>
      </c>
      <c r="M1056">
        <f t="shared" si="138"/>
        <v>678.83765179621651</v>
      </c>
      <c r="N1056">
        <f t="shared" si="139"/>
        <v>0.45744536339933517</v>
      </c>
      <c r="O1056">
        <f t="shared" si="140"/>
        <v>-1.0812073589314655</v>
      </c>
      <c r="P1056" t="str">
        <f t="shared" si="141"/>
        <v/>
      </c>
      <c r="Q1056" t="str">
        <f t="shared" si="142"/>
        <v/>
      </c>
      <c r="R1056" t="str">
        <f t="shared" si="143"/>
        <v/>
      </c>
    </row>
    <row r="1057" spans="1:18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144"/>
        <v>1.315058395898599E-4</v>
      </c>
      <c r="K1057" s="3">
        <f t="shared" ca="1" si="145"/>
        <v>8.9264935000073806E-2</v>
      </c>
      <c r="L1057" s="6">
        <f t="shared" si="146"/>
        <v>1056</v>
      </c>
      <c r="M1057">
        <f t="shared" si="138"/>
        <v>678.82374592920974</v>
      </c>
      <c r="N1057">
        <f t="shared" si="139"/>
        <v>0.46455028617097971</v>
      </c>
      <c r="O1057">
        <f t="shared" si="140"/>
        <v>-1.0347371221567838</v>
      </c>
      <c r="P1057" t="str">
        <f t="shared" si="141"/>
        <v/>
      </c>
      <c r="Q1057" t="str">
        <f t="shared" si="142"/>
        <v/>
      </c>
      <c r="R1057" t="str">
        <f t="shared" si="143"/>
        <v/>
      </c>
    </row>
    <row r="1058" spans="1:18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144"/>
        <v>3.084086874766175E-4</v>
      </c>
      <c r="K1058" s="3">
        <f t="shared" ca="1" si="145"/>
        <v>0.20934493499999005</v>
      </c>
      <c r="L1058" s="6">
        <f t="shared" si="146"/>
        <v>1057</v>
      </c>
      <c r="M1058">
        <f t="shared" si="138"/>
        <v>678.77530476851996</v>
      </c>
      <c r="N1058">
        <f t="shared" si="139"/>
        <v>0.45868053910774198</v>
      </c>
      <c r="O1058">
        <f t="shared" si="140"/>
        <v>-0.94236887913476663</v>
      </c>
      <c r="P1058" t="str">
        <f t="shared" si="141"/>
        <v/>
      </c>
      <c r="Q1058" t="str">
        <f t="shared" si="142"/>
        <v/>
      </c>
      <c r="R1058" t="str">
        <f t="shared" si="143"/>
        <v/>
      </c>
    </row>
    <row r="1059" spans="1:18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144"/>
        <v>2.9990444547368738E-4</v>
      </c>
      <c r="K1059" s="3">
        <f t="shared" ca="1" si="145"/>
        <v>0.20357233499998983</v>
      </c>
      <c r="L1059" s="6">
        <f t="shared" si="146"/>
        <v>1058</v>
      </c>
      <c r="M1059">
        <f t="shared" si="138"/>
        <v>678.70460485232138</v>
      </c>
      <c r="N1059">
        <f t="shared" si="139"/>
        <v>0.43001422551776958</v>
      </c>
      <c r="O1059">
        <f t="shared" si="140"/>
        <v>-0.48311923883734437</v>
      </c>
      <c r="P1059" t="str">
        <f t="shared" si="141"/>
        <v/>
      </c>
      <c r="Q1059" t="str">
        <f t="shared" si="142"/>
        <v/>
      </c>
      <c r="R1059" t="str">
        <f t="shared" si="143"/>
        <v/>
      </c>
    </row>
    <row r="1060" spans="1:18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144"/>
        <v>2.9990444547368738E-4</v>
      </c>
      <c r="K1060" s="3">
        <f t="shared" ca="1" si="145"/>
        <v>0.20357233499998983</v>
      </c>
      <c r="L1060" s="6">
        <f t="shared" si="146"/>
        <v>1059</v>
      </c>
      <c r="M1060">
        <f t="shared" si="138"/>
        <v>678.68939578479865</v>
      </c>
      <c r="N1060">
        <f t="shared" si="139"/>
        <v>0.42654614255017292</v>
      </c>
      <c r="O1060">
        <f t="shared" si="140"/>
        <v>-0.45139097178916487</v>
      </c>
      <c r="P1060" t="str">
        <f t="shared" si="141"/>
        <v/>
      </c>
      <c r="Q1060" t="str">
        <f t="shared" si="142"/>
        <v/>
      </c>
      <c r="R1060" t="str">
        <f t="shared" si="143"/>
        <v/>
      </c>
    </row>
    <row r="1061" spans="1:18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144"/>
        <v>2.9990444547368738E-4</v>
      </c>
      <c r="K1061" s="3">
        <f t="shared" ca="1" si="145"/>
        <v>0.20357233499998983</v>
      </c>
      <c r="L1061" s="6">
        <f t="shared" si="146"/>
        <v>1060</v>
      </c>
      <c r="M1061">
        <f t="shared" si="138"/>
        <v>678.66830340614808</v>
      </c>
      <c r="N1061">
        <f t="shared" si="139"/>
        <v>0.42040388358666964</v>
      </c>
      <c r="O1061">
        <f t="shared" si="140"/>
        <v>-0.40781426109907126</v>
      </c>
      <c r="P1061" t="str">
        <f t="shared" si="141"/>
        <v/>
      </c>
      <c r="Q1061" t="str">
        <f t="shared" si="142"/>
        <v/>
      </c>
      <c r="R1061" t="str">
        <f t="shared" si="143"/>
        <v/>
      </c>
    </row>
    <row r="1062" spans="1:18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144"/>
        <v>3.084086874766175E-4</v>
      </c>
      <c r="K1062" s="3">
        <f t="shared" ca="1" si="145"/>
        <v>0.20934493499999005</v>
      </c>
      <c r="L1062" s="6">
        <f t="shared" si="146"/>
        <v>1061</v>
      </c>
      <c r="M1062">
        <f t="shared" si="138"/>
        <v>678.64132771636991</v>
      </c>
      <c r="N1062">
        <f t="shared" si="139"/>
        <v>0.41068738239898728</v>
      </c>
      <c r="O1062">
        <f t="shared" si="140"/>
        <v>0.19145595871688528</v>
      </c>
      <c r="P1062" t="str">
        <f t="shared" si="141"/>
        <v/>
      </c>
      <c r="Q1062" t="str">
        <f t="shared" si="142"/>
        <v/>
      </c>
      <c r="R1062" t="str">
        <f t="shared" si="143"/>
        <v/>
      </c>
    </row>
    <row r="1063" spans="1:18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144"/>
        <v>3.084086874766175E-4</v>
      </c>
      <c r="K1063" s="3">
        <f t="shared" ca="1" si="145"/>
        <v>0.20934493499999005</v>
      </c>
      <c r="L1063" s="6">
        <f t="shared" si="146"/>
        <v>1062</v>
      </c>
      <c r="M1063">
        <f t="shared" ref="M1063:M1126" si="147">FORECAST(L1063,F1028:F1062,L1028:L1062)</f>
        <v>678.63396580756671</v>
      </c>
      <c r="N1063">
        <f t="shared" ref="N1063:N1126" si="148">STEYX(F1028:F1062,L1028:L1062)</f>
        <v>0.39631626489994065</v>
      </c>
      <c r="O1063">
        <f t="shared" ref="O1063:O1126" si="149">(F1063-M1063)/N1063</f>
        <v>0.21697432820487733</v>
      </c>
      <c r="P1063" t="str">
        <f t="shared" ref="P1063:P1126" si="150">IF(O1063&gt;1,1,"")</f>
        <v/>
      </c>
      <c r="Q1063" t="str">
        <f t="shared" ref="Q1063:Q1126" si="151">IF(P1063=1,K1063,"")</f>
        <v/>
      </c>
      <c r="R1063" t="str">
        <f t="shared" ref="R1063:R1126" si="152">IF(P1063=1,IF(ISNUMBER(P1062),"",K1063),"")</f>
        <v/>
      </c>
    </row>
    <row r="1064" spans="1:18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144"/>
        <v>2.3401903637701598E-4</v>
      </c>
      <c r="K1064" s="3">
        <f t="shared" ca="1" si="145"/>
        <v>0.15884993500003475</v>
      </c>
      <c r="L1064" s="6">
        <f t="shared" si="146"/>
        <v>1063</v>
      </c>
      <c r="M1064">
        <f t="shared" si="147"/>
        <v>678.61959571592558</v>
      </c>
      <c r="N1064">
        <f t="shared" si="148"/>
        <v>0.37671708122441688</v>
      </c>
      <c r="O1064">
        <f t="shared" si="149"/>
        <v>-0.31746825903638493</v>
      </c>
      <c r="P1064" t="str">
        <f t="shared" si="150"/>
        <v/>
      </c>
      <c r="Q1064" t="str">
        <f t="shared" si="151"/>
        <v/>
      </c>
      <c r="R1064" t="str">
        <f t="shared" si="152"/>
        <v/>
      </c>
    </row>
    <row r="1065" spans="1:18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144"/>
        <v>2.4522131198756193E-4</v>
      </c>
      <c r="K1065" s="3">
        <f t="shared" ca="1" si="145"/>
        <v>0.16645393499993591</v>
      </c>
      <c r="L1065" s="6">
        <f t="shared" si="146"/>
        <v>1064</v>
      </c>
      <c r="M1065">
        <f t="shared" si="147"/>
        <v>678.573079582829</v>
      </c>
      <c r="N1065">
        <f t="shared" si="148"/>
        <v>0.34925854934219036</v>
      </c>
      <c r="O1065">
        <f t="shared" si="149"/>
        <v>-0.2092420728616009</v>
      </c>
      <c r="P1065" t="str">
        <f t="shared" si="150"/>
        <v/>
      </c>
      <c r="Q1065" t="str">
        <f t="shared" si="151"/>
        <v/>
      </c>
      <c r="R1065" t="str">
        <f t="shared" si="152"/>
        <v/>
      </c>
    </row>
    <row r="1066" spans="1:18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144"/>
        <v>2.4522131198756193E-4</v>
      </c>
      <c r="K1066" s="3">
        <f t="shared" ca="1" si="145"/>
        <v>0.16645393499993591</v>
      </c>
      <c r="L1066" s="6">
        <f t="shared" si="146"/>
        <v>1065</v>
      </c>
      <c r="M1066">
        <f t="shared" si="147"/>
        <v>678.52066429006868</v>
      </c>
      <c r="N1066">
        <f t="shared" si="148"/>
        <v>0.30955514735833423</v>
      </c>
      <c r="O1066">
        <f t="shared" si="149"/>
        <v>-6.6754793919674912E-2</v>
      </c>
      <c r="P1066" t="str">
        <f t="shared" si="150"/>
        <v/>
      </c>
      <c r="Q1066" t="str">
        <f t="shared" si="151"/>
        <v/>
      </c>
      <c r="R1066" t="str">
        <f t="shared" si="152"/>
        <v/>
      </c>
    </row>
    <row r="1067" spans="1:18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144"/>
        <v>-4.8441066878839576E-5</v>
      </c>
      <c r="K1067" s="3">
        <f t="shared" ca="1" si="145"/>
        <v>-3.2891000000063286E-2</v>
      </c>
      <c r="L1067" s="6">
        <f t="shared" si="146"/>
        <v>1066</v>
      </c>
      <c r="M1067">
        <f t="shared" si="147"/>
        <v>678.46234983764441</v>
      </c>
      <c r="N1067">
        <f t="shared" si="148"/>
        <v>0.24985957214717688</v>
      </c>
      <c r="O1067">
        <f t="shared" si="149"/>
        <v>0.15068529106986628</v>
      </c>
      <c r="P1067" t="str">
        <f t="shared" si="150"/>
        <v/>
      </c>
      <c r="Q1067" t="str">
        <f t="shared" si="151"/>
        <v/>
      </c>
      <c r="R1067" t="str">
        <f t="shared" si="152"/>
        <v/>
      </c>
    </row>
    <row r="1068" spans="1:18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144"/>
        <v>1.472775740436664E-5</v>
      </c>
      <c r="K1068" s="3">
        <f t="shared" ca="1" si="145"/>
        <v>9.9999999999909051E-3</v>
      </c>
      <c r="L1068" s="6">
        <f t="shared" si="146"/>
        <v>1067</v>
      </c>
      <c r="M1068">
        <f t="shared" si="147"/>
        <v>678.3981362255563</v>
      </c>
      <c r="N1068">
        <f t="shared" si="148"/>
        <v>0.1439220211251919</v>
      </c>
      <c r="O1068">
        <f t="shared" si="149"/>
        <v>0.70777059443247359</v>
      </c>
      <c r="P1068" t="str">
        <f t="shared" si="150"/>
        <v/>
      </c>
      <c r="Q1068" t="str">
        <f t="shared" si="151"/>
        <v/>
      </c>
      <c r="R1068" t="str">
        <f t="shared" si="152"/>
        <v/>
      </c>
    </row>
    <row r="1069" spans="1:18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144"/>
        <v>4.7057323230090991E-4</v>
      </c>
      <c r="K1069" s="3">
        <f t="shared" ca="1" si="145"/>
        <v>0.31951451899999483</v>
      </c>
      <c r="L1069" s="6">
        <f t="shared" si="146"/>
        <v>1068</v>
      </c>
      <c r="M1069">
        <f t="shared" si="147"/>
        <v>678.41383857985488</v>
      </c>
      <c r="N1069">
        <f t="shared" si="148"/>
        <v>0.14230339939951919</v>
      </c>
      <c r="O1069">
        <f t="shared" si="149"/>
        <v>0.60547689309387387</v>
      </c>
      <c r="P1069" t="str">
        <f t="shared" si="150"/>
        <v/>
      </c>
      <c r="Q1069" t="str">
        <f t="shared" si="151"/>
        <v/>
      </c>
      <c r="R1069" t="str">
        <f t="shared" si="152"/>
        <v/>
      </c>
    </row>
    <row r="1070" spans="1:18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144"/>
        <v>4.7550430197792576E-4</v>
      </c>
      <c r="K1070" s="3">
        <f t="shared" ca="1" si="145"/>
        <v>0.3228626659999918</v>
      </c>
      <c r="L1070" s="6">
        <f t="shared" si="146"/>
        <v>1069</v>
      </c>
      <c r="M1070">
        <f t="shared" si="147"/>
        <v>678.43059975768278</v>
      </c>
      <c r="N1070">
        <f t="shared" si="148"/>
        <v>0.13937879393299812</v>
      </c>
      <c r="O1070">
        <f t="shared" si="149"/>
        <v>4.0852716991577349</v>
      </c>
      <c r="P1070">
        <f t="shared" si="150"/>
        <v>1</v>
      </c>
      <c r="Q1070">
        <f t="shared" ca="1" si="151"/>
        <v>0.3228626659999918</v>
      </c>
      <c r="R1070">
        <f t="shared" ca="1" si="152"/>
        <v>0.3228626659999918</v>
      </c>
    </row>
    <row r="1071" spans="1:18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144"/>
        <v>4.8848377737510998E-4</v>
      </c>
      <c r="K1071" s="3">
        <f t="shared" ca="1" si="145"/>
        <v>0.33167559999992591</v>
      </c>
      <c r="L1071" s="6">
        <f t="shared" si="146"/>
        <v>1070</v>
      </c>
      <c r="M1071">
        <f t="shared" si="147"/>
        <v>678.50478085674547</v>
      </c>
      <c r="N1071">
        <f t="shared" si="148"/>
        <v>0.16327571945166569</v>
      </c>
      <c r="O1071">
        <f t="shared" si="149"/>
        <v>3.0330238011973951</v>
      </c>
      <c r="P1071">
        <f t="shared" si="150"/>
        <v>1</v>
      </c>
      <c r="Q1071">
        <f t="shared" ca="1" si="151"/>
        <v>0.33167559999992591</v>
      </c>
      <c r="R1071" t="str">
        <f t="shared" si="152"/>
        <v/>
      </c>
    </row>
    <row r="1072" spans="1:18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144"/>
        <v>5.0074375174896809E-4</v>
      </c>
      <c r="K1072" s="3">
        <f t="shared" ca="1" si="145"/>
        <v>0.34000000000003183</v>
      </c>
      <c r="L1072" s="6">
        <f t="shared" si="146"/>
        <v>1071</v>
      </c>
      <c r="M1072">
        <f t="shared" si="147"/>
        <v>678.57743638503382</v>
      </c>
      <c r="N1072">
        <f t="shared" si="148"/>
        <v>0.17593843942737533</v>
      </c>
      <c r="O1072">
        <f t="shared" si="149"/>
        <v>2.4017697118463261</v>
      </c>
      <c r="P1072">
        <f t="shared" si="150"/>
        <v>1</v>
      </c>
      <c r="Q1072">
        <f t="shared" ca="1" si="151"/>
        <v>0.34000000000003183</v>
      </c>
      <c r="R1072" t="str">
        <f t="shared" si="152"/>
        <v/>
      </c>
    </row>
    <row r="1073" spans="1:18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144"/>
        <v>1.458312493556655E-3</v>
      </c>
      <c r="K1073" s="3">
        <f t="shared" ca="1" si="145"/>
        <v>0.99017960000003313</v>
      </c>
      <c r="L1073" s="6">
        <f t="shared" si="146"/>
        <v>1072</v>
      </c>
      <c r="M1073">
        <f t="shared" si="147"/>
        <v>678.64856634254807</v>
      </c>
      <c r="N1073">
        <f t="shared" si="148"/>
        <v>0.18030031668490315</v>
      </c>
      <c r="O1073">
        <f t="shared" si="149"/>
        <v>1.949157183490188</v>
      </c>
      <c r="P1073">
        <f t="shared" si="150"/>
        <v>1</v>
      </c>
      <c r="Q1073">
        <f t="shared" ca="1" si="151"/>
        <v>0.99017960000003313</v>
      </c>
      <c r="R1073" t="str">
        <f t="shared" si="152"/>
        <v/>
      </c>
    </row>
    <row r="1074" spans="1:18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144"/>
        <v>1.4692110340358392E-3</v>
      </c>
      <c r="K1074" s="3">
        <f t="shared" ca="1" si="145"/>
        <v>0.99757959999999446</v>
      </c>
      <c r="L1074" s="6">
        <f t="shared" si="146"/>
        <v>1073</v>
      </c>
      <c r="M1074">
        <f t="shared" si="147"/>
        <v>678.71817072928786</v>
      </c>
      <c r="N1074">
        <f t="shared" si="148"/>
        <v>0.17751490489775421</v>
      </c>
      <c r="O1074">
        <f t="shared" si="149"/>
        <v>1.5876372233332547</v>
      </c>
      <c r="P1074">
        <f t="shared" si="150"/>
        <v>1</v>
      </c>
      <c r="Q1074">
        <f t="shared" ca="1" si="151"/>
        <v>0.99757959999999446</v>
      </c>
      <c r="R1074" t="str">
        <f t="shared" si="152"/>
        <v/>
      </c>
    </row>
    <row r="1075" spans="1:18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144"/>
        <v>1.4698104537621912E-3</v>
      </c>
      <c r="K1075" s="3">
        <f t="shared" ca="1" si="145"/>
        <v>0.99798659999999029</v>
      </c>
      <c r="L1075" s="6">
        <f t="shared" si="146"/>
        <v>1074</v>
      </c>
      <c r="M1075">
        <f t="shared" si="147"/>
        <v>678.77789841327262</v>
      </c>
      <c r="N1075">
        <f t="shared" si="148"/>
        <v>0.17666689970667815</v>
      </c>
      <c r="O1075">
        <f t="shared" si="149"/>
        <v>1.2571771344611462</v>
      </c>
      <c r="P1075">
        <f t="shared" si="150"/>
        <v>1</v>
      </c>
      <c r="Q1075">
        <f t="shared" ca="1" si="151"/>
        <v>0.99798659999999029</v>
      </c>
      <c r="R1075" t="str">
        <f t="shared" si="152"/>
        <v/>
      </c>
    </row>
    <row r="1076" spans="1:18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144"/>
        <v>1.4804871942150572E-3</v>
      </c>
      <c r="K1076" s="3">
        <f t="shared" ca="1" si="145"/>
        <v>1.0052360000000817</v>
      </c>
      <c r="L1076" s="6">
        <f t="shared" si="146"/>
        <v>1075</v>
      </c>
      <c r="M1076">
        <f t="shared" si="147"/>
        <v>678.83552758822589</v>
      </c>
      <c r="N1076">
        <f t="shared" si="148"/>
        <v>0.17176410247635759</v>
      </c>
      <c r="O1076">
        <f t="shared" si="149"/>
        <v>0.957548226916344</v>
      </c>
      <c r="P1076" t="str">
        <f t="shared" si="150"/>
        <v/>
      </c>
      <c r="Q1076" t="str">
        <f t="shared" si="151"/>
        <v/>
      </c>
      <c r="R1076" t="str">
        <f t="shared" si="152"/>
        <v/>
      </c>
    </row>
    <row r="1077" spans="1:18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144"/>
        <v>1.4805562673971596E-3</v>
      </c>
      <c r="K1077" s="3">
        <f t="shared" ca="1" si="145"/>
        <v>1.0052828999999974</v>
      </c>
      <c r="L1077" s="6">
        <f t="shared" si="146"/>
        <v>1076</v>
      </c>
      <c r="M1077">
        <f t="shared" si="147"/>
        <v>678.89096252066702</v>
      </c>
      <c r="N1077">
        <f t="shared" si="148"/>
        <v>0.16312958313350162</v>
      </c>
      <c r="O1077">
        <f t="shared" si="149"/>
        <v>0.66841021253483535</v>
      </c>
      <c r="P1077" t="str">
        <f t="shared" si="150"/>
        <v/>
      </c>
      <c r="Q1077" t="str">
        <f t="shared" si="151"/>
        <v/>
      </c>
      <c r="R1077" t="str">
        <f t="shared" si="152"/>
        <v/>
      </c>
    </row>
    <row r="1078" spans="1:18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144"/>
        <v>1.483501818877966E-3</v>
      </c>
      <c r="K1078" s="3">
        <f t="shared" ca="1" si="145"/>
        <v>1.0072828999999501</v>
      </c>
      <c r="L1078" s="6">
        <f t="shared" si="146"/>
        <v>1077</v>
      </c>
      <c r="M1078">
        <f t="shared" si="147"/>
        <v>678.9442032105967</v>
      </c>
      <c r="N1078">
        <f t="shared" si="148"/>
        <v>0.1507490692954043</v>
      </c>
      <c r="O1078">
        <f t="shared" si="149"/>
        <v>0.37013024136132222</v>
      </c>
      <c r="P1078" t="str">
        <f t="shared" si="150"/>
        <v/>
      </c>
      <c r="Q1078" t="str">
        <f t="shared" si="151"/>
        <v/>
      </c>
      <c r="R1078" t="str">
        <f t="shared" si="152"/>
        <v/>
      </c>
    </row>
    <row r="1079" spans="1:18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144"/>
        <v>1.4848273170443623E-3</v>
      </c>
      <c r="K1079" s="3">
        <f t="shared" ca="1" si="145"/>
        <v>1.0081828999999516</v>
      </c>
      <c r="L1079" s="6">
        <f t="shared" si="146"/>
        <v>1078</v>
      </c>
      <c r="M1079">
        <f t="shared" si="147"/>
        <v>678.99524965801447</v>
      </c>
      <c r="N1079">
        <f t="shared" si="148"/>
        <v>0.13425479785994571</v>
      </c>
      <c r="O1079">
        <f t="shared" si="149"/>
        <v>-3.9102200428917648E-2</v>
      </c>
      <c r="P1079" t="str">
        <f t="shared" si="150"/>
        <v/>
      </c>
      <c r="Q1079" t="str">
        <f t="shared" si="151"/>
        <v/>
      </c>
      <c r="R1079" t="str">
        <f t="shared" si="152"/>
        <v/>
      </c>
    </row>
    <row r="1080" spans="1:18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144"/>
        <v>1.6189424068346167E-3</v>
      </c>
      <c r="K1080" s="3">
        <f t="shared" ca="1" si="145"/>
        <v>1.0991000000000213</v>
      </c>
      <c r="L1080" s="6">
        <f t="shared" si="146"/>
        <v>1079</v>
      </c>
      <c r="M1080">
        <f t="shared" si="147"/>
        <v>679.028312757972</v>
      </c>
      <c r="N1080">
        <f t="shared" si="148"/>
        <v>0.1309426063774404</v>
      </c>
      <c r="O1080">
        <f t="shared" si="149"/>
        <v>-0.29259199149861065</v>
      </c>
      <c r="P1080" t="str">
        <f t="shared" si="150"/>
        <v/>
      </c>
      <c r="Q1080" t="str">
        <f t="shared" si="151"/>
        <v/>
      </c>
      <c r="R1080" t="str">
        <f t="shared" si="152"/>
        <v/>
      </c>
    </row>
    <row r="1081" spans="1:18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144"/>
        <v>1.6202680807188433E-3</v>
      </c>
      <c r="K1081" s="3">
        <f t="shared" ca="1" si="145"/>
        <v>1.1000000000000227</v>
      </c>
      <c r="L1081" s="6">
        <f t="shared" si="146"/>
        <v>1080</v>
      </c>
      <c r="M1081">
        <f t="shared" si="147"/>
        <v>679.05804450197968</v>
      </c>
      <c r="N1081">
        <f t="shared" si="148"/>
        <v>0.12799655793436074</v>
      </c>
      <c r="O1081">
        <f t="shared" si="149"/>
        <v>-1.0534414155801366</v>
      </c>
      <c r="P1081" t="str">
        <f t="shared" si="150"/>
        <v/>
      </c>
      <c r="Q1081" t="str">
        <f t="shared" si="151"/>
        <v/>
      </c>
      <c r="R1081" t="str">
        <f t="shared" si="152"/>
        <v/>
      </c>
    </row>
    <row r="1082" spans="1:18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144"/>
        <v>1.9170589592001123E-3</v>
      </c>
      <c r="K1082" s="3">
        <f t="shared" ca="1" si="145"/>
        <v>1.3014723559000458</v>
      </c>
      <c r="L1082" s="6">
        <f t="shared" si="146"/>
        <v>1081</v>
      </c>
      <c r="M1082">
        <f t="shared" si="147"/>
        <v>679.07681147595781</v>
      </c>
      <c r="N1082">
        <f t="shared" si="148"/>
        <v>0.12731043491594535</v>
      </c>
      <c r="O1082">
        <f t="shared" si="149"/>
        <v>-1.3888215531945263</v>
      </c>
      <c r="P1082" t="str">
        <f t="shared" si="150"/>
        <v/>
      </c>
      <c r="Q1082" t="str">
        <f t="shared" si="151"/>
        <v/>
      </c>
      <c r="R1082" t="str">
        <f t="shared" si="152"/>
        <v/>
      </c>
    </row>
    <row r="1083" spans="1:18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144"/>
        <v>1.9255300694706273E-3</v>
      </c>
      <c r="K1083" s="3">
        <f t="shared" ca="1" si="145"/>
        <v>1.3072233069999584</v>
      </c>
      <c r="L1083" s="6">
        <f t="shared" si="146"/>
        <v>1082</v>
      </c>
      <c r="M1083">
        <f t="shared" si="147"/>
        <v>679.08997626862049</v>
      </c>
      <c r="N1083">
        <f t="shared" si="148"/>
        <v>0.12859367172027972</v>
      </c>
      <c r="O1083">
        <f t="shared" si="149"/>
        <v>-1.4773376176220669</v>
      </c>
      <c r="P1083" t="str">
        <f t="shared" si="150"/>
        <v/>
      </c>
      <c r="Q1083" t="str">
        <f t="shared" si="151"/>
        <v/>
      </c>
      <c r="R1083" t="str">
        <f t="shared" si="152"/>
        <v/>
      </c>
    </row>
    <row r="1084" spans="1:18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144"/>
        <v>2.4101014674225828E-3</v>
      </c>
      <c r="K1084" s="3">
        <f t="shared" ca="1" si="145"/>
        <v>1.6361937945000591</v>
      </c>
      <c r="L1084" s="6">
        <f t="shared" si="146"/>
        <v>1083</v>
      </c>
      <c r="M1084">
        <f t="shared" si="147"/>
        <v>679.10026711170303</v>
      </c>
      <c r="N1084">
        <f t="shared" si="148"/>
        <v>0.13095369526086378</v>
      </c>
      <c r="O1084">
        <f t="shared" si="149"/>
        <v>-1.529297140520683</v>
      </c>
      <c r="P1084" t="str">
        <f t="shared" si="150"/>
        <v/>
      </c>
      <c r="Q1084" t="str">
        <f t="shared" si="151"/>
        <v/>
      </c>
      <c r="R1084" t="str">
        <f t="shared" si="152"/>
        <v/>
      </c>
    </row>
    <row r="1085" spans="1:18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144"/>
        <v>2.5214654002858874E-3</v>
      </c>
      <c r="K1085" s="3">
        <f t="shared" ca="1" si="145"/>
        <v>1.7117976456000861</v>
      </c>
      <c r="L1085" s="6">
        <f t="shared" si="146"/>
        <v>1084</v>
      </c>
      <c r="M1085">
        <f t="shared" si="147"/>
        <v>679.10768400520612</v>
      </c>
      <c r="N1085">
        <f t="shared" si="148"/>
        <v>0.13420523313677146</v>
      </c>
      <c r="O1085">
        <f t="shared" si="149"/>
        <v>-1.5475104833988982</v>
      </c>
      <c r="P1085" t="str">
        <f t="shared" si="150"/>
        <v/>
      </c>
      <c r="Q1085" t="str">
        <f t="shared" si="151"/>
        <v/>
      </c>
      <c r="R1085" t="str">
        <f t="shared" si="152"/>
        <v/>
      </c>
    </row>
    <row r="1086" spans="1:18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144"/>
        <v>2.5390901804418276E-3</v>
      </c>
      <c r="K1086" s="3">
        <f t="shared" ca="1" si="145"/>
        <v>1.7237629326001522</v>
      </c>
      <c r="L1086" s="6">
        <f t="shared" si="146"/>
        <v>1085</v>
      </c>
      <c r="M1086">
        <f t="shared" si="147"/>
        <v>679.11222694912919</v>
      </c>
      <c r="N1086">
        <f t="shared" si="148"/>
        <v>0.13810066037287977</v>
      </c>
      <c r="O1086">
        <f t="shared" si="149"/>
        <v>-1.5367554981720739</v>
      </c>
      <c r="P1086" t="str">
        <f t="shared" si="150"/>
        <v/>
      </c>
      <c r="Q1086" t="str">
        <f t="shared" si="151"/>
        <v/>
      </c>
      <c r="R1086" t="str">
        <f t="shared" si="152"/>
        <v/>
      </c>
    </row>
    <row r="1087" spans="1:18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144"/>
        <v>2.6766320110767918E-3</v>
      </c>
      <c r="K1087" s="3">
        <f t="shared" ca="1" si="145"/>
        <v>1.8171387059999236</v>
      </c>
      <c r="L1087" s="6">
        <f t="shared" si="146"/>
        <v>1086</v>
      </c>
      <c r="M1087">
        <f t="shared" si="147"/>
        <v>679.11389594347224</v>
      </c>
      <c r="N1087">
        <f t="shared" si="148"/>
        <v>0.14234993429889259</v>
      </c>
      <c r="O1087">
        <f t="shared" si="149"/>
        <v>-1.5026065486138442</v>
      </c>
      <c r="P1087" t="str">
        <f t="shared" si="150"/>
        <v/>
      </c>
      <c r="Q1087" t="str">
        <f t="shared" si="151"/>
        <v/>
      </c>
      <c r="R1087" t="str">
        <f t="shared" si="152"/>
        <v/>
      </c>
    </row>
    <row r="1088" spans="1:18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144"/>
        <v>2.6766320110769596E-3</v>
      </c>
      <c r="K1088" s="3">
        <f t="shared" ca="1" si="145"/>
        <v>1.817138706000037</v>
      </c>
      <c r="L1088" s="6">
        <f t="shared" si="146"/>
        <v>1087</v>
      </c>
      <c r="M1088">
        <f t="shared" si="147"/>
        <v>679.11269098823584</v>
      </c>
      <c r="N1088">
        <f t="shared" si="148"/>
        <v>0.14663567753899287</v>
      </c>
      <c r="O1088">
        <f t="shared" si="149"/>
        <v>-1.4504722984575504</v>
      </c>
      <c r="P1088" t="str">
        <f t="shared" si="150"/>
        <v/>
      </c>
      <c r="Q1088" t="str">
        <f t="shared" si="151"/>
        <v/>
      </c>
      <c r="R1088" t="str">
        <f t="shared" si="152"/>
        <v/>
      </c>
    </row>
    <row r="1089" spans="1:18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144"/>
        <v>2.6766320110769596E-3</v>
      </c>
      <c r="K1089" s="3">
        <f t="shared" ca="1" si="145"/>
        <v>1.817138706000037</v>
      </c>
      <c r="L1089" s="6">
        <f t="shared" si="146"/>
        <v>1088</v>
      </c>
      <c r="M1089">
        <f t="shared" si="147"/>
        <v>679.10861208341942</v>
      </c>
      <c r="N1089">
        <f t="shared" si="148"/>
        <v>0.15062085824301133</v>
      </c>
      <c r="O1089">
        <f t="shared" si="149"/>
        <v>-1.3850145713740702</v>
      </c>
      <c r="P1089" t="str">
        <f t="shared" si="150"/>
        <v/>
      </c>
      <c r="Q1089" t="str">
        <f t="shared" si="151"/>
        <v/>
      </c>
      <c r="R1089" t="str">
        <f t="shared" si="152"/>
        <v/>
      </c>
    </row>
    <row r="1090" spans="1:18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144"/>
        <v>2.70356631658129E-3</v>
      </c>
      <c r="K1090" s="3">
        <f t="shared" ca="1" si="145"/>
        <v>1.8353866976999598</v>
      </c>
      <c r="L1090" s="6">
        <f t="shared" si="146"/>
        <v>1089</v>
      </c>
      <c r="M1090">
        <f t="shared" si="147"/>
        <v>679.1024712703861</v>
      </c>
      <c r="N1090">
        <f t="shared" si="148"/>
        <v>0.15413001213466337</v>
      </c>
      <c r="O1090">
        <f t="shared" si="149"/>
        <v>-1.3785197797848849</v>
      </c>
      <c r="P1090" t="str">
        <f t="shared" si="150"/>
        <v/>
      </c>
      <c r="Q1090" t="str">
        <f t="shared" si="151"/>
        <v/>
      </c>
      <c r="R1090" t="str">
        <f t="shared" si="152"/>
        <v/>
      </c>
    </row>
    <row r="1091" spans="1:18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53">(OFFSET(I1091,$W$2,0)-H1091)/H1091</f>
        <v>2.6998699828795708E-3</v>
      </c>
      <c r="K1091" s="3">
        <f t="shared" ref="K1091:K1154" ca="1" si="154">IF(ISNUMBER(J1091),H1091*J1091,"")</f>
        <v>1.8328773448999982</v>
      </c>
      <c r="L1091" s="6">
        <f t="shared" si="146"/>
        <v>1090</v>
      </c>
      <c r="M1091">
        <f t="shared" si="147"/>
        <v>679.09237949182159</v>
      </c>
      <c r="N1091">
        <f t="shared" si="148"/>
        <v>0.15710285278317582</v>
      </c>
      <c r="O1091">
        <f t="shared" si="149"/>
        <v>-1.2245448660765101</v>
      </c>
      <c r="P1091" t="str">
        <f t="shared" si="150"/>
        <v/>
      </c>
      <c r="Q1091" t="str">
        <f t="shared" si="151"/>
        <v/>
      </c>
      <c r="R1091" t="str">
        <f t="shared" si="152"/>
        <v/>
      </c>
    </row>
    <row r="1092" spans="1:18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53"/>
        <v>2.6865695404154522E-3</v>
      </c>
      <c r="K1092" s="3">
        <f t="shared" ca="1" si="154"/>
        <v>1.8238479916999495</v>
      </c>
      <c r="L1092" s="6">
        <f t="shared" ref="L1092:L1155" si="155">L1091+1</f>
        <v>1091</v>
      </c>
      <c r="M1092">
        <f t="shared" si="147"/>
        <v>679.0806728821799</v>
      </c>
      <c r="N1092">
        <f t="shared" si="148"/>
        <v>0.15839253237744697</v>
      </c>
      <c r="O1092">
        <f t="shared" si="149"/>
        <v>-1.1406654055468917</v>
      </c>
      <c r="P1092" t="str">
        <f t="shared" si="150"/>
        <v/>
      </c>
      <c r="Q1092" t="str">
        <f t="shared" si="151"/>
        <v/>
      </c>
      <c r="R1092" t="str">
        <f t="shared" si="152"/>
        <v/>
      </c>
    </row>
    <row r="1093" spans="1:18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53"/>
        <v>-2.009381889421411E-4</v>
      </c>
      <c r="K1093" s="3">
        <f t="shared" ca="1" si="154"/>
        <v>-0.1364187108998749</v>
      </c>
      <c r="L1093" s="6">
        <f t="shared" si="155"/>
        <v>1092</v>
      </c>
      <c r="M1093">
        <f t="shared" si="147"/>
        <v>679.06615816415001</v>
      </c>
      <c r="N1093">
        <f t="shared" si="148"/>
        <v>0.15794532725193935</v>
      </c>
      <c r="O1093">
        <f t="shared" si="149"/>
        <v>-1.0688413072243692</v>
      </c>
      <c r="P1093" t="str">
        <f t="shared" si="150"/>
        <v/>
      </c>
      <c r="Q1093" t="str">
        <f t="shared" si="151"/>
        <v/>
      </c>
      <c r="R1093" t="str">
        <f t="shared" si="152"/>
        <v/>
      </c>
    </row>
    <row r="1094" spans="1:18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53"/>
        <v>-3.2308211131547293E-4</v>
      </c>
      <c r="K1094" s="3">
        <f t="shared" ca="1" si="154"/>
        <v>-0.21936017669986541</v>
      </c>
      <c r="L1094" s="6">
        <f t="shared" si="155"/>
        <v>1093</v>
      </c>
      <c r="M1094">
        <f t="shared" si="147"/>
        <v>679.04853130048616</v>
      </c>
      <c r="N1094">
        <f t="shared" si="148"/>
        <v>0.15526701880370303</v>
      </c>
      <c r="O1094">
        <f t="shared" si="149"/>
        <v>-0.97375236254930997</v>
      </c>
      <c r="P1094" t="str">
        <f t="shared" si="150"/>
        <v/>
      </c>
      <c r="Q1094" t="str">
        <f t="shared" si="151"/>
        <v/>
      </c>
      <c r="R1094" t="str">
        <f t="shared" si="152"/>
        <v/>
      </c>
    </row>
    <row r="1095" spans="1:18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53"/>
        <v>-4.8879170684588741E-4</v>
      </c>
      <c r="K1095" s="3">
        <f t="shared" ca="1" si="154"/>
        <v>-0.33184929509991434</v>
      </c>
      <c r="L1095" s="6">
        <f t="shared" si="155"/>
        <v>1094</v>
      </c>
      <c r="M1095">
        <f t="shared" si="147"/>
        <v>679.03767366377122</v>
      </c>
      <c r="N1095">
        <f t="shared" si="148"/>
        <v>0.1559214220624775</v>
      </c>
      <c r="O1095">
        <f t="shared" si="149"/>
        <v>-0.90003020633634934</v>
      </c>
      <c r="P1095" t="str">
        <f t="shared" si="150"/>
        <v/>
      </c>
      <c r="Q1095" t="str">
        <f t="shared" si="151"/>
        <v/>
      </c>
      <c r="R1095" t="str">
        <f t="shared" si="152"/>
        <v/>
      </c>
    </row>
    <row r="1096" spans="1:18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53"/>
        <v>-4.3972633363949639E-4</v>
      </c>
      <c r="K1096" s="3">
        <f t="shared" ca="1" si="154"/>
        <v>-0.29852329509992614</v>
      </c>
      <c r="L1096" s="6">
        <f t="shared" si="155"/>
        <v>1095</v>
      </c>
      <c r="M1096">
        <f t="shared" si="147"/>
        <v>679.02479678520547</v>
      </c>
      <c r="N1096">
        <f t="shared" si="148"/>
        <v>0.15541885631313798</v>
      </c>
      <c r="O1096">
        <f t="shared" si="149"/>
        <v>-0.82008782028738847</v>
      </c>
      <c r="P1096" t="str">
        <f t="shared" si="150"/>
        <v/>
      </c>
      <c r="Q1096" t="str">
        <f t="shared" si="151"/>
        <v/>
      </c>
      <c r="R1096" t="str">
        <f t="shared" si="152"/>
        <v/>
      </c>
    </row>
    <row r="1097" spans="1:18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53"/>
        <v>-4.3279054145282063E-4</v>
      </c>
      <c r="K1097" s="3">
        <f t="shared" ca="1" si="154"/>
        <v>-0.29381265609993079</v>
      </c>
      <c r="L1097" s="6">
        <f t="shared" si="155"/>
        <v>1096</v>
      </c>
      <c r="M1097">
        <f t="shared" si="147"/>
        <v>679.00990066478869</v>
      </c>
      <c r="N1097">
        <f t="shared" si="148"/>
        <v>0.15342770940990774</v>
      </c>
      <c r="O1097">
        <f t="shared" si="149"/>
        <v>-0.73364186379069019</v>
      </c>
      <c r="P1097" t="str">
        <f t="shared" si="150"/>
        <v/>
      </c>
      <c r="Q1097" t="str">
        <f t="shared" si="151"/>
        <v/>
      </c>
      <c r="R1097" t="str">
        <f t="shared" si="152"/>
        <v/>
      </c>
    </row>
    <row r="1098" spans="1:18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53"/>
        <v>-3.8990533300854838E-4</v>
      </c>
      <c r="K1098" s="3">
        <f t="shared" ca="1" si="154"/>
        <v>-0.26468740820007497</v>
      </c>
      <c r="L1098" s="6">
        <f t="shared" si="155"/>
        <v>1097</v>
      </c>
      <c r="M1098">
        <f t="shared" si="147"/>
        <v>679.00685872028293</v>
      </c>
      <c r="N1098">
        <f t="shared" si="148"/>
        <v>0.15452771610164109</v>
      </c>
      <c r="O1098">
        <f t="shared" si="149"/>
        <v>-0.70873399895997558</v>
      </c>
      <c r="P1098" t="str">
        <f t="shared" si="150"/>
        <v/>
      </c>
      <c r="Q1098" t="str">
        <f t="shared" si="151"/>
        <v/>
      </c>
      <c r="R1098" t="str">
        <f t="shared" si="152"/>
        <v/>
      </c>
    </row>
    <row r="1099" spans="1:18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53"/>
        <v>-3.8990533300854838E-4</v>
      </c>
      <c r="K1099" s="3">
        <f t="shared" ca="1" si="154"/>
        <v>-0.26468740820007497</v>
      </c>
      <c r="L1099" s="6">
        <f t="shared" si="155"/>
        <v>1098</v>
      </c>
      <c r="M1099">
        <f t="shared" si="147"/>
        <v>679.00292240563658</v>
      </c>
      <c r="N1099">
        <f t="shared" si="148"/>
        <v>0.15557464614786654</v>
      </c>
      <c r="O1099">
        <f t="shared" si="149"/>
        <v>-0.67866284224849505</v>
      </c>
      <c r="P1099" t="str">
        <f t="shared" si="150"/>
        <v/>
      </c>
      <c r="Q1099" t="str">
        <f t="shared" si="151"/>
        <v/>
      </c>
      <c r="R1099" t="str">
        <f t="shared" si="152"/>
        <v/>
      </c>
    </row>
    <row r="1100" spans="1:18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53"/>
        <v>-3.8990533300854838E-4</v>
      </c>
      <c r="K1100" s="3">
        <f t="shared" ca="1" si="154"/>
        <v>-0.26468740820007497</v>
      </c>
      <c r="L1100" s="6">
        <f t="shared" si="155"/>
        <v>1099</v>
      </c>
      <c r="M1100">
        <f t="shared" si="147"/>
        <v>678.98441376836684</v>
      </c>
      <c r="N1100">
        <f t="shared" si="148"/>
        <v>0.15045557665544779</v>
      </c>
      <c r="O1100">
        <f t="shared" si="149"/>
        <v>-0.85878231594380217</v>
      </c>
      <c r="P1100" t="str">
        <f t="shared" si="150"/>
        <v/>
      </c>
      <c r="Q1100" t="str">
        <f t="shared" si="151"/>
        <v/>
      </c>
      <c r="R1100" t="str">
        <f t="shared" si="152"/>
        <v/>
      </c>
    </row>
    <row r="1101" spans="1:18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53"/>
        <v>-3.8990533300854838E-4</v>
      </c>
      <c r="K1101" s="3">
        <f t="shared" ca="1" si="154"/>
        <v>-0.26468740820007497</v>
      </c>
      <c r="L1101" s="6">
        <f t="shared" si="155"/>
        <v>1100</v>
      </c>
      <c r="M1101">
        <f t="shared" si="147"/>
        <v>678.9590863670054</v>
      </c>
      <c r="N1101">
        <f t="shared" si="148"/>
        <v>0.14323105181882403</v>
      </c>
      <c r="O1101">
        <f t="shared" si="149"/>
        <v>-1.0408802079735808</v>
      </c>
      <c r="P1101" t="str">
        <f t="shared" si="150"/>
        <v/>
      </c>
      <c r="Q1101" t="str">
        <f t="shared" si="151"/>
        <v/>
      </c>
      <c r="R1101" t="str">
        <f t="shared" si="152"/>
        <v/>
      </c>
    </row>
    <row r="1102" spans="1:18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53"/>
        <v>-3.8990533300854838E-4</v>
      </c>
      <c r="K1102" s="3">
        <f t="shared" ca="1" si="154"/>
        <v>-0.26468740820007497</v>
      </c>
      <c r="L1102" s="6">
        <f t="shared" si="155"/>
        <v>1101</v>
      </c>
      <c r="M1102">
        <f t="shared" si="147"/>
        <v>678.92680170889457</v>
      </c>
      <c r="N1102">
        <f t="shared" si="148"/>
        <v>0.13281852767851457</v>
      </c>
      <c r="O1102">
        <f t="shared" si="149"/>
        <v>-0.87940824925679117</v>
      </c>
      <c r="P1102" t="str">
        <f t="shared" si="150"/>
        <v/>
      </c>
      <c r="Q1102" t="str">
        <f t="shared" si="151"/>
        <v/>
      </c>
      <c r="R1102" t="str">
        <f t="shared" si="152"/>
        <v/>
      </c>
    </row>
    <row r="1103" spans="1:18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53"/>
        <v>-3.7612455303227268E-4</v>
      </c>
      <c r="K1103" s="3">
        <f t="shared" ca="1" si="154"/>
        <v>-0.25532879960019272</v>
      </c>
      <c r="L1103" s="6">
        <f t="shared" si="155"/>
        <v>1102</v>
      </c>
      <c r="M1103">
        <f t="shared" si="147"/>
        <v>678.89295402557389</v>
      </c>
      <c r="N1103">
        <f t="shared" si="148"/>
        <v>0.11602424903702274</v>
      </c>
      <c r="O1103">
        <f t="shared" si="149"/>
        <v>-0.71497145004118978</v>
      </c>
      <c r="P1103" t="str">
        <f t="shared" si="150"/>
        <v/>
      </c>
      <c r="Q1103" t="str">
        <f t="shared" si="151"/>
        <v/>
      </c>
      <c r="R1103" t="str">
        <f t="shared" si="152"/>
        <v/>
      </c>
    </row>
    <row r="1104" spans="1:18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53"/>
        <v>-3.6228766794613534E-4</v>
      </c>
      <c r="K1104" s="3">
        <f t="shared" ca="1" si="154"/>
        <v>-0.24593234930000563</v>
      </c>
      <c r="L1104" s="6">
        <f t="shared" si="155"/>
        <v>1103</v>
      </c>
      <c r="M1104">
        <f t="shared" si="147"/>
        <v>678.85754331704288</v>
      </c>
      <c r="N1104">
        <f t="shared" si="148"/>
        <v>8.856640012948104E-2</v>
      </c>
      <c r="O1104">
        <f t="shared" si="149"/>
        <v>-0.53680986213090076</v>
      </c>
      <c r="P1104" t="str">
        <f t="shared" si="150"/>
        <v/>
      </c>
      <c r="Q1104" t="str">
        <f t="shared" si="151"/>
        <v/>
      </c>
      <c r="R1104" t="str">
        <f t="shared" si="152"/>
        <v/>
      </c>
    </row>
    <row r="1105" spans="1:18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53"/>
        <v>-3.5346543510640351E-4</v>
      </c>
      <c r="K1105" s="3">
        <f t="shared" ca="1" si="154"/>
        <v>-0.23994142050014489</v>
      </c>
      <c r="L1105" s="6">
        <f t="shared" si="155"/>
        <v>1104</v>
      </c>
      <c r="M1105">
        <f t="shared" si="147"/>
        <v>678.82056958330202</v>
      </c>
      <c r="N1105">
        <f t="shared" si="148"/>
        <v>2.5481118346977281E-2</v>
      </c>
      <c r="O1105">
        <f t="shared" si="149"/>
        <v>-0.41480060483003217</v>
      </c>
      <c r="P1105" t="str">
        <f t="shared" si="150"/>
        <v/>
      </c>
      <c r="Q1105" t="str">
        <f t="shared" si="151"/>
        <v/>
      </c>
      <c r="R1105" t="str">
        <f t="shared" si="152"/>
        <v/>
      </c>
    </row>
    <row r="1106" spans="1:18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53"/>
        <v>-3.3002002718539894E-4</v>
      </c>
      <c r="K1106" s="3">
        <f t="shared" ca="1" si="154"/>
        <v>-0.22402082100018106</v>
      </c>
      <c r="L1106" s="6">
        <f t="shared" si="155"/>
        <v>1105</v>
      </c>
      <c r="M1106">
        <f t="shared" si="147"/>
        <v>678.81312526132581</v>
      </c>
      <c r="N1106">
        <f t="shared" si="148"/>
        <v>2.5431918353650846E-2</v>
      </c>
      <c r="O1106">
        <f t="shared" si="149"/>
        <v>-0.12288736077254474</v>
      </c>
      <c r="P1106" t="str">
        <f t="shared" si="150"/>
        <v/>
      </c>
      <c r="Q1106" t="str">
        <f t="shared" si="151"/>
        <v/>
      </c>
      <c r="R1106" t="str">
        <f t="shared" si="152"/>
        <v/>
      </c>
    </row>
    <row r="1107" spans="1:18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53"/>
        <v>-3.3002002718539894E-4</v>
      </c>
      <c r="K1107" s="3">
        <f t="shared" ca="1" si="154"/>
        <v>-0.22402082100018106</v>
      </c>
      <c r="L1107" s="6">
        <f t="shared" si="155"/>
        <v>1106</v>
      </c>
      <c r="M1107">
        <f t="shared" si="147"/>
        <v>678.80663892254279</v>
      </c>
      <c r="N1107">
        <f t="shared" si="148"/>
        <v>2.538469022180144E-2</v>
      </c>
      <c r="O1107">
        <f t="shared" si="149"/>
        <v>0.13240569129618313</v>
      </c>
      <c r="P1107" t="str">
        <f t="shared" si="150"/>
        <v/>
      </c>
      <c r="Q1107" t="str">
        <f t="shared" si="151"/>
        <v/>
      </c>
      <c r="R1107" t="str">
        <f t="shared" si="152"/>
        <v/>
      </c>
    </row>
    <row r="1108" spans="1:18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53"/>
        <v>-3.3002002718539894E-4</v>
      </c>
      <c r="K1108" s="3">
        <f t="shared" ca="1" si="154"/>
        <v>-0.22402082100018106</v>
      </c>
      <c r="L1108" s="6">
        <f t="shared" si="155"/>
        <v>1107</v>
      </c>
      <c r="M1108">
        <f t="shared" si="147"/>
        <v>678.80111056695318</v>
      </c>
      <c r="N1108">
        <f t="shared" si="148"/>
        <v>2.5379470646605309E-2</v>
      </c>
      <c r="O1108">
        <f t="shared" si="149"/>
        <v>55.906975082501567</v>
      </c>
      <c r="P1108">
        <f t="shared" si="150"/>
        <v>1</v>
      </c>
      <c r="Q1108">
        <f t="shared" ca="1" si="151"/>
        <v>-0.22402082100018106</v>
      </c>
      <c r="R1108">
        <f t="shared" ca="1" si="152"/>
        <v>-0.22402082100018106</v>
      </c>
    </row>
    <row r="1109" spans="1:18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53"/>
        <v>-3.3002002718539894E-4</v>
      </c>
      <c r="K1109" s="3">
        <f t="shared" ca="1" si="154"/>
        <v>-0.22402082100018106</v>
      </c>
      <c r="L1109" s="6">
        <f t="shared" si="155"/>
        <v>1108</v>
      </c>
      <c r="M1109">
        <f t="shared" si="147"/>
        <v>678.95768305169963</v>
      </c>
      <c r="N1109">
        <f t="shared" si="148"/>
        <v>0.23444527480701158</v>
      </c>
      <c r="O1109">
        <f t="shared" si="149"/>
        <v>5.3842712306293947</v>
      </c>
      <c r="P1109">
        <f t="shared" si="150"/>
        <v>1</v>
      </c>
      <c r="Q1109">
        <f t="shared" ca="1" si="151"/>
        <v>-0.22402082100018106</v>
      </c>
      <c r="R1109" t="str">
        <f t="shared" si="152"/>
        <v/>
      </c>
    </row>
    <row r="1110" spans="1:18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53"/>
        <v>-3.3002002718539894E-4</v>
      </c>
      <c r="K1110" s="3">
        <f t="shared" ca="1" si="154"/>
        <v>-0.22402082100018106</v>
      </c>
      <c r="L1110" s="6">
        <f t="shared" si="155"/>
        <v>1109</v>
      </c>
      <c r="M1110">
        <f t="shared" si="147"/>
        <v>679.10810427594197</v>
      </c>
      <c r="N1110">
        <f t="shared" si="148"/>
        <v>0.31206423968282876</v>
      </c>
      <c r="O1110">
        <f t="shared" si="149"/>
        <v>1.2237727861615475</v>
      </c>
      <c r="P1110">
        <f t="shared" si="150"/>
        <v>1</v>
      </c>
      <c r="Q1110">
        <f t="shared" ca="1" si="151"/>
        <v>-0.22402082100018106</v>
      </c>
      <c r="R1110" t="str">
        <f t="shared" si="152"/>
        <v/>
      </c>
    </row>
    <row r="1111" spans="1:18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53"/>
        <v>-6.9144121415600011E-4</v>
      </c>
      <c r="K1111" s="3">
        <f t="shared" ca="1" si="154"/>
        <v>-0.46924782100018098</v>
      </c>
      <c r="L1111" s="6">
        <f t="shared" si="155"/>
        <v>1110</v>
      </c>
      <c r="M1111">
        <f t="shared" si="147"/>
        <v>679.16894566825135</v>
      </c>
      <c r="N1111">
        <f t="shared" si="148"/>
        <v>0.31669292877430844</v>
      </c>
      <c r="O1111">
        <f t="shared" si="149"/>
        <v>1.0137717093691572</v>
      </c>
      <c r="P1111">
        <f t="shared" si="150"/>
        <v>1</v>
      </c>
      <c r="Q1111">
        <f t="shared" ca="1" si="151"/>
        <v>-0.46924782100018098</v>
      </c>
      <c r="R1111" t="str">
        <f t="shared" si="152"/>
        <v/>
      </c>
    </row>
    <row r="1112" spans="1:18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53"/>
        <v>-6.6347146493610514E-4</v>
      </c>
      <c r="K1112" s="3">
        <f t="shared" ca="1" si="154"/>
        <v>-0.45025349830029882</v>
      </c>
      <c r="L1112" s="6">
        <f t="shared" si="155"/>
        <v>1111</v>
      </c>
      <c r="M1112">
        <f t="shared" si="147"/>
        <v>679.22731647232558</v>
      </c>
      <c r="N1112">
        <f t="shared" si="148"/>
        <v>0.31890422935978702</v>
      </c>
      <c r="O1112">
        <f t="shared" si="149"/>
        <v>0.8237066287950261</v>
      </c>
      <c r="P1112" t="str">
        <f t="shared" si="150"/>
        <v/>
      </c>
      <c r="Q1112" t="str">
        <f t="shared" si="151"/>
        <v/>
      </c>
      <c r="R1112" t="str">
        <f t="shared" si="152"/>
        <v/>
      </c>
    </row>
    <row r="1113" spans="1:18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53"/>
        <v>-6.5002201078804449E-4</v>
      </c>
      <c r="K1113" s="3">
        <f t="shared" ca="1" si="154"/>
        <v>-0.44112032080022345</v>
      </c>
      <c r="L1113" s="6">
        <f t="shared" si="155"/>
        <v>1112</v>
      </c>
      <c r="M1113">
        <f t="shared" si="147"/>
        <v>679.28321668816443</v>
      </c>
      <c r="N1113">
        <f t="shared" si="148"/>
        <v>0.31909276372745166</v>
      </c>
      <c r="O1113">
        <f t="shared" si="149"/>
        <v>0.64803510245754181</v>
      </c>
      <c r="P1113" t="str">
        <f t="shared" si="150"/>
        <v/>
      </c>
      <c r="Q1113" t="str">
        <f t="shared" si="151"/>
        <v/>
      </c>
      <c r="R1113" t="str">
        <f t="shared" si="152"/>
        <v/>
      </c>
    </row>
    <row r="1114" spans="1:18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53"/>
        <v>-6.5002201078804449E-4</v>
      </c>
      <c r="K1114" s="3">
        <f t="shared" ca="1" si="154"/>
        <v>-0.44112032080022345</v>
      </c>
      <c r="L1114" s="6">
        <f t="shared" si="155"/>
        <v>1113</v>
      </c>
      <c r="M1114">
        <f t="shared" si="147"/>
        <v>679.33664631576801</v>
      </c>
      <c r="N1114">
        <f t="shared" si="148"/>
        <v>0.31758880509444459</v>
      </c>
      <c r="O1114">
        <f t="shared" si="149"/>
        <v>0.48286867097345404</v>
      </c>
      <c r="P1114" t="str">
        <f t="shared" si="150"/>
        <v/>
      </c>
      <c r="Q1114" t="str">
        <f t="shared" si="151"/>
        <v/>
      </c>
      <c r="R1114" t="str">
        <f t="shared" si="152"/>
        <v/>
      </c>
    </row>
    <row r="1115" spans="1:18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53"/>
        <v>-6.5002201078804449E-4</v>
      </c>
      <c r="K1115" s="3">
        <f t="shared" ca="1" si="154"/>
        <v>-0.44112032080022345</v>
      </c>
      <c r="L1115" s="6">
        <f t="shared" si="155"/>
        <v>1114</v>
      </c>
      <c r="M1115">
        <f t="shared" si="147"/>
        <v>679.38698350639675</v>
      </c>
      <c r="N1115">
        <f t="shared" si="148"/>
        <v>0.31496406458148363</v>
      </c>
      <c r="O1115">
        <f t="shared" si="149"/>
        <v>-0.43491789000997932</v>
      </c>
      <c r="P1115" t="str">
        <f t="shared" si="150"/>
        <v/>
      </c>
      <c r="Q1115" t="str">
        <f t="shared" si="151"/>
        <v/>
      </c>
      <c r="R1115" t="str">
        <f t="shared" si="152"/>
        <v/>
      </c>
    </row>
    <row r="1116" spans="1:18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53"/>
        <v>-6.2087455023387733E-4</v>
      </c>
      <c r="K1116" s="3">
        <f t="shared" ca="1" si="154"/>
        <v>-0.42132787560035467</v>
      </c>
      <c r="L1116" s="6">
        <f t="shared" si="155"/>
        <v>1115</v>
      </c>
      <c r="M1116">
        <f t="shared" si="147"/>
        <v>679.40737111719341</v>
      </c>
      <c r="N1116">
        <f t="shared" si="148"/>
        <v>0.31197011255985857</v>
      </c>
      <c r="O1116">
        <f t="shared" si="149"/>
        <v>-0.50444292852960793</v>
      </c>
      <c r="P1116" t="str">
        <f t="shared" si="150"/>
        <v/>
      </c>
      <c r="Q1116" t="str">
        <f t="shared" si="151"/>
        <v/>
      </c>
      <c r="R1116" t="str">
        <f t="shared" si="152"/>
        <v/>
      </c>
    </row>
    <row r="1117" spans="1:18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53"/>
        <v>-5.9479234267416023E-4</v>
      </c>
      <c r="K1117" s="3">
        <f t="shared" ca="1" si="154"/>
        <v>-0.40361785470020095</v>
      </c>
      <c r="L1117" s="6">
        <f t="shared" si="155"/>
        <v>1116</v>
      </c>
      <c r="M1117">
        <f t="shared" si="147"/>
        <v>679.42229432831232</v>
      </c>
      <c r="N1117">
        <f t="shared" si="148"/>
        <v>0.31082112966366349</v>
      </c>
      <c r="O1117">
        <f t="shared" si="149"/>
        <v>-0.55431987039863284</v>
      </c>
      <c r="P1117" t="str">
        <f t="shared" si="150"/>
        <v/>
      </c>
      <c r="Q1117" t="str">
        <f t="shared" si="151"/>
        <v/>
      </c>
      <c r="R1117" t="str">
        <f t="shared" si="152"/>
        <v/>
      </c>
    </row>
    <row r="1118" spans="1:18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53"/>
        <v>-5.4158234098125927E-4</v>
      </c>
      <c r="K1118" s="3">
        <f t="shared" ca="1" si="154"/>
        <v>-0.36749071790018212</v>
      </c>
      <c r="L1118" s="6">
        <f t="shared" si="155"/>
        <v>1117</v>
      </c>
      <c r="M1118">
        <f t="shared" si="147"/>
        <v>679.43412668344581</v>
      </c>
      <c r="N1118">
        <f t="shared" si="148"/>
        <v>0.31045953733801523</v>
      </c>
      <c r="O1118">
        <f t="shared" si="149"/>
        <v>-0.59307787747342322</v>
      </c>
      <c r="P1118" t="str">
        <f t="shared" si="150"/>
        <v/>
      </c>
      <c r="Q1118" t="str">
        <f t="shared" si="151"/>
        <v/>
      </c>
      <c r="R1118" t="str">
        <f t="shared" si="152"/>
        <v/>
      </c>
    </row>
    <row r="1119" spans="1:18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53"/>
        <v>-5.4158234098125927E-4</v>
      </c>
      <c r="K1119" s="3">
        <f t="shared" ca="1" si="154"/>
        <v>-0.36749071790018212</v>
      </c>
      <c r="L1119" s="6">
        <f t="shared" si="155"/>
        <v>1118</v>
      </c>
      <c r="M1119">
        <f t="shared" si="147"/>
        <v>679.44419433269684</v>
      </c>
      <c r="N1119">
        <f t="shared" si="148"/>
        <v>0.3104461104232682</v>
      </c>
      <c r="O1119">
        <f t="shared" si="149"/>
        <v>-0.62553314786927183</v>
      </c>
      <c r="P1119" t="str">
        <f t="shared" si="150"/>
        <v/>
      </c>
      <c r="Q1119" t="str">
        <f t="shared" si="151"/>
        <v/>
      </c>
      <c r="R1119" t="str">
        <f t="shared" si="152"/>
        <v/>
      </c>
    </row>
    <row r="1120" spans="1:18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53"/>
        <v>-5.0584885170613719E-4</v>
      </c>
      <c r="K1120" s="3">
        <f t="shared" ca="1" si="154"/>
        <v>-0.34323148590010533</v>
      </c>
      <c r="L1120" s="6">
        <f t="shared" si="155"/>
        <v>1119</v>
      </c>
      <c r="M1120">
        <f t="shared" si="147"/>
        <v>679.45249727606586</v>
      </c>
      <c r="N1120">
        <f t="shared" si="148"/>
        <v>0.31078127882454587</v>
      </c>
      <c r="O1120">
        <f t="shared" si="149"/>
        <v>-0.6515748851789015</v>
      </c>
      <c r="P1120" t="str">
        <f t="shared" si="150"/>
        <v/>
      </c>
      <c r="Q1120" t="str">
        <f t="shared" si="151"/>
        <v/>
      </c>
      <c r="R1120" t="str">
        <f t="shared" si="152"/>
        <v/>
      </c>
    </row>
    <row r="1121" spans="1:18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53"/>
        <v>-4.701128071914908E-4</v>
      </c>
      <c r="K1121" s="3">
        <f t="shared" ca="1" si="154"/>
        <v>-0.31897225390014228</v>
      </c>
      <c r="L1121" s="6">
        <f t="shared" si="155"/>
        <v>1120</v>
      </c>
      <c r="M1121">
        <f t="shared" si="147"/>
        <v>679.45903551355229</v>
      </c>
      <c r="N1121">
        <f t="shared" si="148"/>
        <v>0.3114542855727408</v>
      </c>
      <c r="O1121">
        <f t="shared" si="149"/>
        <v>-0.67115953523610583</v>
      </c>
      <c r="P1121" t="str">
        <f t="shared" si="150"/>
        <v/>
      </c>
      <c r="Q1121" t="str">
        <f t="shared" si="151"/>
        <v/>
      </c>
      <c r="R1121" t="str">
        <f t="shared" si="152"/>
        <v/>
      </c>
    </row>
    <row r="1122" spans="1:18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53"/>
        <v>-1.1112014961316868E-3</v>
      </c>
      <c r="K1122" s="3">
        <f t="shared" ca="1" si="154"/>
        <v>-0.753925058699906</v>
      </c>
      <c r="L1122" s="6">
        <f t="shared" si="155"/>
        <v>1121</v>
      </c>
      <c r="M1122">
        <f t="shared" si="147"/>
        <v>679.46380904515661</v>
      </c>
      <c r="N1122">
        <f t="shared" si="148"/>
        <v>0.31244336306603543</v>
      </c>
      <c r="O1122">
        <f t="shared" si="149"/>
        <v>-0.68431296814398868</v>
      </c>
      <c r="P1122" t="str">
        <f t="shared" si="150"/>
        <v/>
      </c>
      <c r="Q1122" t="str">
        <f t="shared" si="151"/>
        <v/>
      </c>
      <c r="R1122" t="str">
        <f t="shared" si="152"/>
        <v/>
      </c>
    </row>
    <row r="1123" spans="1:18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53"/>
        <v>-1.1056760260848206E-3</v>
      </c>
      <c r="K1123" s="3">
        <f t="shared" ca="1" si="154"/>
        <v>-0.75017200269985551</v>
      </c>
      <c r="L1123" s="6">
        <f t="shared" si="155"/>
        <v>1122</v>
      </c>
      <c r="M1123">
        <f t="shared" si="147"/>
        <v>679.46681787087823</v>
      </c>
      <c r="N1123">
        <f t="shared" si="148"/>
        <v>0.31371607421594427</v>
      </c>
      <c r="O1123">
        <f t="shared" si="149"/>
        <v>-0.69112770654201672</v>
      </c>
      <c r="P1123" t="str">
        <f t="shared" si="150"/>
        <v/>
      </c>
      <c r="Q1123" t="str">
        <f t="shared" si="151"/>
        <v/>
      </c>
      <c r="R1123" t="str">
        <f t="shared" si="152"/>
        <v/>
      </c>
    </row>
    <row r="1124" spans="1:18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53"/>
        <v>-1.084907536438251E-3</v>
      </c>
      <c r="K1124" s="3">
        <f t="shared" ca="1" si="154"/>
        <v>-0.73606582669992804</v>
      </c>
      <c r="L1124" s="6">
        <f t="shared" si="155"/>
        <v>1123</v>
      </c>
      <c r="M1124">
        <f t="shared" si="147"/>
        <v>679.46806199071773</v>
      </c>
      <c r="N1124">
        <f t="shared" si="148"/>
        <v>0.31522978289062992</v>
      </c>
      <c r="O1124">
        <f t="shared" si="149"/>
        <v>-0.69175567333174914</v>
      </c>
      <c r="P1124" t="str">
        <f t="shared" si="150"/>
        <v/>
      </c>
      <c r="Q1124" t="str">
        <f t="shared" si="151"/>
        <v/>
      </c>
      <c r="R1124" t="str">
        <f t="shared" si="152"/>
        <v/>
      </c>
    </row>
    <row r="1125" spans="1:18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53"/>
        <v>-1.0750322387592206E-3</v>
      </c>
      <c r="K1125" s="3">
        <f t="shared" ca="1" si="154"/>
        <v>-0.72935862669999096</v>
      </c>
      <c r="L1125" s="6">
        <f t="shared" si="155"/>
        <v>1124</v>
      </c>
      <c r="M1125">
        <f t="shared" si="147"/>
        <v>679.46754140467488</v>
      </c>
      <c r="N1125">
        <f t="shared" si="148"/>
        <v>0.31693220472454958</v>
      </c>
      <c r="O1125">
        <f t="shared" si="149"/>
        <v>-0.68639728444114412</v>
      </c>
      <c r="P1125" t="str">
        <f t="shared" si="150"/>
        <v/>
      </c>
      <c r="Q1125" t="str">
        <f t="shared" si="151"/>
        <v/>
      </c>
      <c r="R1125" t="str">
        <f t="shared" si="152"/>
        <v/>
      </c>
    </row>
    <row r="1126" spans="1:18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53"/>
        <v>-1.0750322387592206E-3</v>
      </c>
      <c r="K1126" s="3">
        <f t="shared" ca="1" si="154"/>
        <v>-0.72935862669999096</v>
      </c>
      <c r="L1126" s="6">
        <f t="shared" si="155"/>
        <v>1125</v>
      </c>
      <c r="M1126">
        <f t="shared" si="147"/>
        <v>679.46463426400999</v>
      </c>
      <c r="N1126">
        <f t="shared" si="148"/>
        <v>0.31881941951490961</v>
      </c>
      <c r="O1126">
        <f t="shared" si="149"/>
        <v>-1.3915293293141675</v>
      </c>
      <c r="P1126" t="str">
        <f t="shared" si="150"/>
        <v/>
      </c>
      <c r="Q1126" t="str">
        <f t="shared" si="151"/>
        <v/>
      </c>
      <c r="R1126" t="str">
        <f t="shared" si="152"/>
        <v/>
      </c>
    </row>
    <row r="1127" spans="1:18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53"/>
        <v>-1.2177527197731431E-3</v>
      </c>
      <c r="K1127" s="3">
        <f t="shared" ca="1" si="154"/>
        <v>-0.82619187290015361</v>
      </c>
      <c r="L1127" s="6">
        <f t="shared" si="155"/>
        <v>1126</v>
      </c>
      <c r="M1127">
        <f t="shared" ref="M1127:M1190" si="156">FORECAST(L1127,F1092:F1126,L1092:L1126)</f>
        <v>679.43436101072018</v>
      </c>
      <c r="N1127">
        <f t="shared" ref="N1127:N1190" si="157">STEYX(F1092:F1126,L1092:L1126)</f>
        <v>0.32703763116067219</v>
      </c>
      <c r="O1127">
        <f t="shared" ref="O1127:O1190" si="158">(F1127-M1127)/N1127</f>
        <v>-1.2639931320839943</v>
      </c>
      <c r="P1127" t="str">
        <f t="shared" ref="P1127:P1190" si="159">IF(O1127&gt;1,1,"")</f>
        <v/>
      </c>
      <c r="Q1127" t="str">
        <f t="shared" ref="Q1127:Q1190" si="160">IF(P1127=1,K1127,"")</f>
        <v/>
      </c>
      <c r="R1127" t="str">
        <f t="shared" ref="R1127:R1190" si="161">IF(P1127=1,IF(ISNUMBER(P1126),"",K1127),"")</f>
        <v/>
      </c>
    </row>
    <row r="1128" spans="1:18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53"/>
        <v>-1.2227539154943858E-3</v>
      </c>
      <c r="K1128" s="3">
        <f t="shared" ca="1" si="154"/>
        <v>-0.82958911910009181</v>
      </c>
      <c r="L1128" s="6">
        <f t="shared" si="155"/>
        <v>1127</v>
      </c>
      <c r="M1128">
        <f t="shared" si="156"/>
        <v>679.40347773545898</v>
      </c>
      <c r="N1128">
        <f t="shared" si="157"/>
        <v>0.33403129585397762</v>
      </c>
      <c r="O1128">
        <f t="shared" si="158"/>
        <v>-2.6470787280527208</v>
      </c>
      <c r="P1128" t="str">
        <f t="shared" si="159"/>
        <v/>
      </c>
      <c r="Q1128" t="str">
        <f t="shared" si="160"/>
        <v/>
      </c>
      <c r="R1128" t="str">
        <f t="shared" si="161"/>
        <v/>
      </c>
    </row>
    <row r="1129" spans="1:18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53"/>
        <v>-1.2283107408880352E-3</v>
      </c>
      <c r="K1129" s="3">
        <f t="shared" ca="1" si="154"/>
        <v>-0.83336383710013706</v>
      </c>
      <c r="L1129" s="6">
        <f t="shared" si="155"/>
        <v>1128</v>
      </c>
      <c r="M1129">
        <f t="shared" si="156"/>
        <v>679.31447990981826</v>
      </c>
      <c r="N1129">
        <f t="shared" si="157"/>
        <v>0.3640997707341187</v>
      </c>
      <c r="O1129">
        <f t="shared" si="158"/>
        <v>-2.1840423313502373</v>
      </c>
      <c r="P1129" t="str">
        <f t="shared" si="159"/>
        <v/>
      </c>
      <c r="Q1129" t="str">
        <f t="shared" si="160"/>
        <v/>
      </c>
      <c r="R1129" t="str">
        <f t="shared" si="161"/>
        <v/>
      </c>
    </row>
    <row r="1130" spans="1:18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53"/>
        <v>-1.2338675044496386E-3</v>
      </c>
      <c r="K1130" s="3">
        <f t="shared" ca="1" si="154"/>
        <v>-0.83713855510006852</v>
      </c>
      <c r="L1130" s="6">
        <f t="shared" si="155"/>
        <v>1129</v>
      </c>
      <c r="M1130">
        <f t="shared" si="156"/>
        <v>679.22738831481479</v>
      </c>
      <c r="N1130">
        <f t="shared" si="157"/>
        <v>0.38615215991174184</v>
      </c>
      <c r="O1130">
        <f t="shared" si="158"/>
        <v>-1.8337789882532474</v>
      </c>
      <c r="P1130" t="str">
        <f t="shared" si="159"/>
        <v/>
      </c>
      <c r="Q1130" t="str">
        <f t="shared" si="160"/>
        <v/>
      </c>
      <c r="R1130" t="str">
        <f t="shared" si="161"/>
        <v/>
      </c>
    </row>
    <row r="1131" spans="1:18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53"/>
        <v>-1.2338675044496386E-3</v>
      </c>
      <c r="K1131" s="3">
        <f t="shared" ca="1" si="154"/>
        <v>-0.83713855510006852</v>
      </c>
      <c r="L1131" s="6">
        <f t="shared" si="155"/>
        <v>1130</v>
      </c>
      <c r="M1131">
        <f t="shared" si="156"/>
        <v>679.14220295044879</v>
      </c>
      <c r="N1131">
        <f t="shared" si="157"/>
        <v>0.40187409739024915</v>
      </c>
      <c r="O1131">
        <f t="shared" si="158"/>
        <v>-1.5731368469734557</v>
      </c>
      <c r="P1131" t="str">
        <f t="shared" si="159"/>
        <v/>
      </c>
      <c r="Q1131" t="str">
        <f t="shared" si="160"/>
        <v/>
      </c>
      <c r="R1131" t="str">
        <f t="shared" si="161"/>
        <v/>
      </c>
    </row>
    <row r="1132" spans="1:18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53"/>
        <v>-1.2394186579269787E-3</v>
      </c>
      <c r="K1132" s="3">
        <f t="shared" ca="1" si="154"/>
        <v>-0.84090950410006826</v>
      </c>
      <c r="L1132" s="6">
        <f t="shared" si="155"/>
        <v>1131</v>
      </c>
      <c r="M1132">
        <f t="shared" si="156"/>
        <v>679.05786431983995</v>
      </c>
      <c r="N1132">
        <f t="shared" si="157"/>
        <v>0.41270793000458883</v>
      </c>
      <c r="O1132">
        <f t="shared" si="158"/>
        <v>-1.327486776989887</v>
      </c>
      <c r="P1132" t="str">
        <f t="shared" si="159"/>
        <v/>
      </c>
      <c r="Q1132" t="str">
        <f t="shared" si="160"/>
        <v/>
      </c>
      <c r="R1132" t="str">
        <f t="shared" si="161"/>
        <v/>
      </c>
    </row>
    <row r="1133" spans="1:18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53"/>
        <v>-1.2449752978898241E-3</v>
      </c>
      <c r="K1133" s="3">
        <f t="shared" ca="1" si="154"/>
        <v>-0.8446842221001134</v>
      </c>
      <c r="L1133" s="6">
        <f t="shared" si="155"/>
        <v>1132</v>
      </c>
      <c r="M1133">
        <f t="shared" si="156"/>
        <v>678.97547866237801</v>
      </c>
      <c r="N1133">
        <f t="shared" si="157"/>
        <v>0.41889680098427062</v>
      </c>
      <c r="O1133">
        <f t="shared" si="158"/>
        <v>-1.1126802028158813</v>
      </c>
      <c r="P1133" t="str">
        <f t="shared" si="159"/>
        <v/>
      </c>
      <c r="Q1133" t="str">
        <f t="shared" si="160"/>
        <v/>
      </c>
      <c r="R1133" t="str">
        <f t="shared" si="161"/>
        <v/>
      </c>
    </row>
    <row r="1134" spans="1:18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53"/>
        <v>-1.2505220486647044E-3</v>
      </c>
      <c r="K1134" s="3">
        <f t="shared" ca="1" si="154"/>
        <v>-0.84845226410016039</v>
      </c>
      <c r="L1134" s="6">
        <f t="shared" si="155"/>
        <v>1133</v>
      </c>
      <c r="M1134">
        <f t="shared" si="156"/>
        <v>678.89497517633708</v>
      </c>
      <c r="N1134">
        <f t="shared" si="157"/>
        <v>0.42099499561764053</v>
      </c>
      <c r="O1134">
        <f t="shared" si="158"/>
        <v>-0.91591276725622883</v>
      </c>
      <c r="P1134" t="str">
        <f t="shared" si="159"/>
        <v/>
      </c>
      <c r="Q1134" t="str">
        <f t="shared" si="160"/>
        <v/>
      </c>
      <c r="R1134" t="str">
        <f t="shared" si="161"/>
        <v/>
      </c>
    </row>
    <row r="1135" spans="1:18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53"/>
        <v>-1.4034566235003841E-3</v>
      </c>
      <c r="K1135" s="3">
        <f t="shared" ca="1" si="154"/>
        <v>-0.95222036610005023</v>
      </c>
      <c r="L1135" s="6">
        <f t="shared" si="155"/>
        <v>1134</v>
      </c>
      <c r="M1135">
        <f t="shared" si="156"/>
        <v>678.81642778704827</v>
      </c>
      <c r="N1135">
        <f t="shared" si="157"/>
        <v>0.41936387428866789</v>
      </c>
      <c r="O1135">
        <f t="shared" si="158"/>
        <v>-0.7321739448091017</v>
      </c>
      <c r="P1135" t="str">
        <f t="shared" si="159"/>
        <v/>
      </c>
      <c r="Q1135" t="str">
        <f t="shared" si="160"/>
        <v/>
      </c>
      <c r="R1135" t="str">
        <f t="shared" si="161"/>
        <v/>
      </c>
    </row>
    <row r="1136" spans="1:18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53"/>
        <v>-1.4212844118237924E-3</v>
      </c>
      <c r="K1136" s="3">
        <f t="shared" ca="1" si="154"/>
        <v>-0.96433341960005226</v>
      </c>
      <c r="L1136" s="6">
        <f t="shared" si="155"/>
        <v>1135</v>
      </c>
      <c r="M1136">
        <f t="shared" si="156"/>
        <v>678.73721636629466</v>
      </c>
      <c r="N1136">
        <f t="shared" si="157"/>
        <v>0.41265903674559551</v>
      </c>
      <c r="O1136">
        <f t="shared" si="158"/>
        <v>-0.55211654442748659</v>
      </c>
      <c r="P1136" t="str">
        <f t="shared" si="159"/>
        <v/>
      </c>
      <c r="Q1136" t="str">
        <f t="shared" si="160"/>
        <v/>
      </c>
      <c r="R1136" t="str">
        <f t="shared" si="161"/>
        <v/>
      </c>
    </row>
    <row r="1137" spans="1:18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53"/>
        <v>-1.4242963237963851E-3</v>
      </c>
      <c r="K1137" s="3">
        <f t="shared" ca="1" si="154"/>
        <v>-0.96637989960015602</v>
      </c>
      <c r="L1137" s="6">
        <f t="shared" si="155"/>
        <v>1136</v>
      </c>
      <c r="M1137">
        <f t="shared" si="156"/>
        <v>678.65693752105733</v>
      </c>
      <c r="N1137">
        <f t="shared" si="157"/>
        <v>0.40003815735774562</v>
      </c>
      <c r="O1137">
        <f t="shared" si="158"/>
        <v>-0.36885740383376892</v>
      </c>
      <c r="P1137" t="str">
        <f t="shared" si="159"/>
        <v/>
      </c>
      <c r="Q1137" t="str">
        <f t="shared" si="160"/>
        <v/>
      </c>
      <c r="R1137" t="str">
        <f t="shared" si="161"/>
        <v/>
      </c>
    </row>
    <row r="1138" spans="1:18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53"/>
        <v>-1.4390135870859611E-3</v>
      </c>
      <c r="K1138" s="3">
        <f t="shared" ca="1" si="154"/>
        <v>-0.97637989960003324</v>
      </c>
      <c r="L1138" s="6">
        <f t="shared" si="155"/>
        <v>1137</v>
      </c>
      <c r="M1138">
        <f t="shared" si="156"/>
        <v>678.5781744044674</v>
      </c>
      <c r="N1138">
        <f t="shared" si="157"/>
        <v>0.38297058469072387</v>
      </c>
      <c r="O1138">
        <f t="shared" si="158"/>
        <v>-0.17963238514272095</v>
      </c>
      <c r="P1138" t="str">
        <f t="shared" si="159"/>
        <v/>
      </c>
      <c r="Q1138" t="str">
        <f t="shared" si="160"/>
        <v/>
      </c>
      <c r="R1138" t="str">
        <f t="shared" si="161"/>
        <v/>
      </c>
    </row>
    <row r="1139" spans="1:18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53"/>
        <v>-1.4409223412322411E-3</v>
      </c>
      <c r="K1139" s="3">
        <f t="shared" ca="1" si="154"/>
        <v>-0.97767687030000161</v>
      </c>
      <c r="L1139" s="6">
        <f t="shared" si="155"/>
        <v>1138</v>
      </c>
      <c r="M1139">
        <f t="shared" si="156"/>
        <v>678.50092701652522</v>
      </c>
      <c r="N1139">
        <f t="shared" si="157"/>
        <v>0.36112102178259542</v>
      </c>
      <c r="O1139">
        <f t="shared" si="158"/>
        <v>2.3408962272408587E-2</v>
      </c>
      <c r="P1139" t="str">
        <f t="shared" si="159"/>
        <v/>
      </c>
      <c r="Q1139" t="str">
        <f t="shared" si="160"/>
        <v/>
      </c>
      <c r="R1139" t="str">
        <f t="shared" si="161"/>
        <v/>
      </c>
    </row>
    <row r="1140" spans="1:18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53"/>
        <v>-1.4418053598586836E-3</v>
      </c>
      <c r="K1140" s="3">
        <f t="shared" ca="1" si="154"/>
        <v>-0.97827687030007837</v>
      </c>
      <c r="L1140" s="6">
        <f t="shared" si="155"/>
        <v>1139</v>
      </c>
      <c r="M1140">
        <f t="shared" si="156"/>
        <v>678.42519535723068</v>
      </c>
      <c r="N1140">
        <f t="shared" si="157"/>
        <v>0.3338634200116587</v>
      </c>
      <c r="O1140">
        <f t="shared" si="158"/>
        <v>0.2521543919555182</v>
      </c>
      <c r="P1140" t="str">
        <f t="shared" si="159"/>
        <v/>
      </c>
      <c r="Q1140" t="str">
        <f t="shared" si="160"/>
        <v/>
      </c>
      <c r="R1140" t="str">
        <f t="shared" si="161"/>
        <v/>
      </c>
    </row>
    <row r="1141" spans="1:18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53"/>
        <v>-1.3208543666319457E-3</v>
      </c>
      <c r="K1141" s="3">
        <f t="shared" ca="1" si="154"/>
        <v>-0.89621062030005305</v>
      </c>
      <c r="L1141" s="6">
        <f t="shared" si="155"/>
        <v>1140</v>
      </c>
      <c r="M1141">
        <f t="shared" si="156"/>
        <v>678.35097942658342</v>
      </c>
      <c r="N1141">
        <f t="shared" si="157"/>
        <v>0.3000658655308821</v>
      </c>
      <c r="O1141">
        <f t="shared" si="158"/>
        <v>0.17591019666048635</v>
      </c>
      <c r="P1141" t="str">
        <f t="shared" si="159"/>
        <v/>
      </c>
      <c r="Q1141" t="str">
        <f t="shared" si="160"/>
        <v/>
      </c>
      <c r="R1141" t="str">
        <f t="shared" si="161"/>
        <v/>
      </c>
    </row>
    <row r="1142" spans="1:18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53"/>
        <v>-1.1074374941629692E-3</v>
      </c>
      <c r="K1142" s="3">
        <f t="shared" ca="1" si="154"/>
        <v>-0.75140759190026074</v>
      </c>
      <c r="L1142" s="6">
        <f t="shared" si="155"/>
        <v>1141</v>
      </c>
      <c r="M1142">
        <f t="shared" si="156"/>
        <v>678.26620877739538</v>
      </c>
      <c r="N1142">
        <f t="shared" si="157"/>
        <v>0.25576731117833074</v>
      </c>
      <c r="O1142">
        <f t="shared" si="158"/>
        <v>0.53781421077993885</v>
      </c>
      <c r="P1142" t="str">
        <f t="shared" si="159"/>
        <v/>
      </c>
      <c r="Q1142" t="str">
        <f t="shared" si="160"/>
        <v/>
      </c>
      <c r="R1142" t="str">
        <f t="shared" si="161"/>
        <v/>
      </c>
    </row>
    <row r="1143" spans="1:18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53"/>
        <v>-1.0121071841773723E-3</v>
      </c>
      <c r="K1143" s="3">
        <f t="shared" ca="1" si="154"/>
        <v>-0.68672691439996925</v>
      </c>
      <c r="L1143" s="6">
        <f t="shared" si="155"/>
        <v>1142</v>
      </c>
      <c r="M1143">
        <f t="shared" si="156"/>
        <v>678.18348637658403</v>
      </c>
      <c r="N1143">
        <f t="shared" si="157"/>
        <v>0.19508380938318248</v>
      </c>
      <c r="O1143">
        <f t="shared" si="158"/>
        <v>1.1291439105710805</v>
      </c>
      <c r="P1143">
        <f t="shared" si="159"/>
        <v>1</v>
      </c>
      <c r="Q1143">
        <f t="shared" ca="1" si="160"/>
        <v>-0.68672691439996925</v>
      </c>
      <c r="R1143">
        <f t="shared" ca="1" si="161"/>
        <v>-0.68672691439996925</v>
      </c>
    </row>
    <row r="1144" spans="1:18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53"/>
        <v>-9.7525959111612634E-4</v>
      </c>
      <c r="K1144" s="3">
        <f t="shared" ca="1" si="154"/>
        <v>-0.66172583240006588</v>
      </c>
      <c r="L1144" s="6">
        <f t="shared" si="155"/>
        <v>1143</v>
      </c>
      <c r="M1144">
        <f t="shared" si="156"/>
        <v>678.19049289641794</v>
      </c>
      <c r="N1144">
        <f t="shared" si="157"/>
        <v>0.18009956460736179</v>
      </c>
      <c r="O1144">
        <f t="shared" si="158"/>
        <v>1.1841848482370192</v>
      </c>
      <c r="P1144">
        <f t="shared" si="159"/>
        <v>1</v>
      </c>
      <c r="Q1144">
        <f t="shared" ca="1" si="160"/>
        <v>-0.66172583240006588</v>
      </c>
      <c r="R1144" t="str">
        <f t="shared" si="161"/>
        <v/>
      </c>
    </row>
    <row r="1145" spans="1:18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53"/>
        <v>-4.7143538005204314E-4</v>
      </c>
      <c r="K1145" s="3">
        <f t="shared" ca="1" si="154"/>
        <v>-0.31987505490008061</v>
      </c>
      <c r="L1145" s="6">
        <f t="shared" si="155"/>
        <v>1144</v>
      </c>
      <c r="M1145">
        <f t="shared" si="156"/>
        <v>678.20665690832584</v>
      </c>
      <c r="N1145">
        <f t="shared" si="157"/>
        <v>0.15183888406902585</v>
      </c>
      <c r="O1145">
        <f t="shared" si="158"/>
        <v>1.2981336426617396</v>
      </c>
      <c r="P1145">
        <f t="shared" si="159"/>
        <v>1</v>
      </c>
      <c r="Q1145">
        <f t="shared" ca="1" si="160"/>
        <v>-0.31987505490008061</v>
      </c>
      <c r="R1145" t="str">
        <f t="shared" si="161"/>
        <v/>
      </c>
    </row>
    <row r="1146" spans="1:18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53"/>
        <v>-4.7355382995371636E-4</v>
      </c>
      <c r="K1146" s="3">
        <f t="shared" ca="1" si="154"/>
        <v>-0.32131379330007803</v>
      </c>
      <c r="L1146" s="6">
        <f t="shared" si="155"/>
        <v>1145</v>
      </c>
      <c r="M1146">
        <f t="shared" si="156"/>
        <v>678.18658345432448</v>
      </c>
      <c r="N1146">
        <f t="shared" si="157"/>
        <v>0.15492927372521992</v>
      </c>
      <c r="O1146">
        <f t="shared" si="158"/>
        <v>1.40180491687303</v>
      </c>
      <c r="P1146">
        <f t="shared" si="159"/>
        <v>1</v>
      </c>
      <c r="Q1146">
        <f t="shared" ca="1" si="160"/>
        <v>-0.32131379330007803</v>
      </c>
      <c r="R1146" t="str">
        <f t="shared" si="161"/>
        <v/>
      </c>
    </row>
    <row r="1147" spans="1:18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53"/>
        <v>-4.4957817556213423E-4</v>
      </c>
      <c r="K1147" s="3">
        <f t="shared" ca="1" si="154"/>
        <v>-0.30504621890008821</v>
      </c>
      <c r="L1147" s="6">
        <f t="shared" si="155"/>
        <v>1146</v>
      </c>
      <c r="M1147">
        <f t="shared" si="156"/>
        <v>678.17198682012804</v>
      </c>
      <c r="N1147">
        <f t="shared" si="157"/>
        <v>0.15897917645703433</v>
      </c>
      <c r="O1147">
        <f t="shared" si="158"/>
        <v>1.4579095013406216</v>
      </c>
      <c r="P1147">
        <f t="shared" si="159"/>
        <v>1</v>
      </c>
      <c r="Q1147">
        <f t="shared" ca="1" si="160"/>
        <v>-0.30504621890008821</v>
      </c>
      <c r="R1147" t="str">
        <f t="shared" si="161"/>
        <v/>
      </c>
    </row>
    <row r="1148" spans="1:18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53"/>
        <v>-4.4650298150245075E-4</v>
      </c>
      <c r="K1148" s="3">
        <f t="shared" ca="1" si="154"/>
        <v>-0.30296009530002266</v>
      </c>
      <c r="L1148" s="6">
        <f t="shared" si="155"/>
        <v>1147</v>
      </c>
      <c r="M1148">
        <f t="shared" si="156"/>
        <v>678.16286700573676</v>
      </c>
      <c r="N1148">
        <f t="shared" si="157"/>
        <v>0.16336638666914785</v>
      </c>
      <c r="O1148">
        <f t="shared" si="158"/>
        <v>1.4745815903437314</v>
      </c>
      <c r="P1148">
        <f t="shared" si="159"/>
        <v>1</v>
      </c>
      <c r="Q1148">
        <f t="shared" ca="1" si="160"/>
        <v>-0.30296009530002266</v>
      </c>
      <c r="R1148" t="str">
        <f t="shared" si="161"/>
        <v/>
      </c>
    </row>
    <row r="1149" spans="1:18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53"/>
        <v>-4.5697234985935166E-4</v>
      </c>
      <c r="K1149" s="3">
        <f t="shared" ca="1" si="154"/>
        <v>-0.31006699280021621</v>
      </c>
      <c r="L1149" s="6">
        <f t="shared" si="155"/>
        <v>1148</v>
      </c>
      <c r="M1149">
        <f t="shared" si="156"/>
        <v>678.1592240111504</v>
      </c>
      <c r="N1149">
        <f t="shared" si="157"/>
        <v>0.16734758587704482</v>
      </c>
      <c r="O1149">
        <f t="shared" si="158"/>
        <v>1.4612703228914767</v>
      </c>
      <c r="P1149">
        <f t="shared" si="159"/>
        <v>1</v>
      </c>
      <c r="Q1149">
        <f t="shared" ca="1" si="160"/>
        <v>-0.31006699280021621</v>
      </c>
      <c r="R1149" t="str">
        <f t="shared" si="161"/>
        <v/>
      </c>
    </row>
    <row r="1150" spans="1:18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53"/>
        <v>-4.6313133172577026E-4</v>
      </c>
      <c r="K1150" s="3">
        <f t="shared" ca="1" si="154"/>
        <v>-0.31424795000020822</v>
      </c>
      <c r="L1150" s="6">
        <f t="shared" si="155"/>
        <v>1149</v>
      </c>
      <c r="M1150">
        <f t="shared" si="156"/>
        <v>678.1610578363692</v>
      </c>
      <c r="N1150">
        <f t="shared" si="157"/>
        <v>0.17006981643081648</v>
      </c>
      <c r="O1150">
        <f t="shared" si="158"/>
        <v>1.4270976515670792</v>
      </c>
      <c r="P1150">
        <f t="shared" si="159"/>
        <v>1</v>
      </c>
      <c r="Q1150">
        <f t="shared" ca="1" si="160"/>
        <v>-0.31424795000020822</v>
      </c>
      <c r="R1150" t="str">
        <f t="shared" si="161"/>
        <v/>
      </c>
    </row>
    <row r="1151" spans="1:18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53"/>
        <v>-1.0100058758476753E-4</v>
      </c>
      <c r="K1151" s="3">
        <f t="shared" ca="1" si="154"/>
        <v>-6.8531808200191335E-2</v>
      </c>
      <c r="L1151" s="6">
        <f t="shared" si="155"/>
        <v>1150</v>
      </c>
      <c r="M1151">
        <f t="shared" si="156"/>
        <v>678.15344411164517</v>
      </c>
      <c r="N1151">
        <f t="shared" si="157"/>
        <v>0.17458104567174695</v>
      </c>
      <c r="O1151">
        <f t="shared" si="158"/>
        <v>1.4338324036937338</v>
      </c>
      <c r="P1151">
        <f t="shared" si="159"/>
        <v>1</v>
      </c>
      <c r="Q1151">
        <f t="shared" ca="1" si="160"/>
        <v>-6.8531808200191335E-2</v>
      </c>
      <c r="R1151" t="str">
        <f t="shared" si="161"/>
        <v/>
      </c>
    </row>
    <row r="1152" spans="1:18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53"/>
        <v>7.4284862573245907E-4</v>
      </c>
      <c r="K1152" s="3">
        <f t="shared" ca="1" si="154"/>
        <v>0.50404419179983506</v>
      </c>
      <c r="L1152" s="6">
        <f t="shared" si="155"/>
        <v>1151</v>
      </c>
      <c r="M1152">
        <f t="shared" si="156"/>
        <v>678.15009712269239</v>
      </c>
      <c r="N1152">
        <f t="shared" si="157"/>
        <v>0.17937037032050276</v>
      </c>
      <c r="O1152">
        <f t="shared" si="158"/>
        <v>0.47567865448034324</v>
      </c>
      <c r="P1152" t="str">
        <f t="shared" si="159"/>
        <v/>
      </c>
      <c r="Q1152" t="str">
        <f t="shared" si="160"/>
        <v/>
      </c>
      <c r="R1152" t="str">
        <f t="shared" si="161"/>
        <v/>
      </c>
    </row>
    <row r="1153" spans="1:18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53"/>
        <v>9.4492110752762313E-4</v>
      </c>
      <c r="K1153" s="3">
        <f t="shared" ca="1" si="154"/>
        <v>0.64115619179983696</v>
      </c>
      <c r="L1153" s="6">
        <f t="shared" si="155"/>
        <v>1152</v>
      </c>
      <c r="M1153">
        <f t="shared" si="156"/>
        <v>678.13177752175102</v>
      </c>
      <c r="N1153">
        <f t="shared" si="157"/>
        <v>0.17975788116929695</v>
      </c>
      <c r="O1153">
        <f t="shared" si="158"/>
        <v>0.24602846985781018</v>
      </c>
      <c r="P1153" t="str">
        <f t="shared" si="159"/>
        <v/>
      </c>
      <c r="Q1153" t="str">
        <f t="shared" si="160"/>
        <v/>
      </c>
      <c r="R1153" t="str">
        <f t="shared" si="161"/>
        <v/>
      </c>
    </row>
    <row r="1154" spans="1:18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53"/>
        <v>9.6201691817025662E-4</v>
      </c>
      <c r="K1154" s="3">
        <f t="shared" ca="1" si="154"/>
        <v>0.65275619179988098</v>
      </c>
      <c r="L1154" s="6">
        <f t="shared" si="155"/>
        <v>1153</v>
      </c>
      <c r="M1154">
        <f t="shared" si="156"/>
        <v>678.11178297123217</v>
      </c>
      <c r="N1154">
        <f t="shared" si="157"/>
        <v>0.17932638300390866</v>
      </c>
      <c r="O1154">
        <f t="shared" si="158"/>
        <v>0.35811856511046497</v>
      </c>
      <c r="P1154" t="str">
        <f t="shared" si="159"/>
        <v/>
      </c>
      <c r="Q1154" t="str">
        <f t="shared" si="160"/>
        <v/>
      </c>
      <c r="R1154" t="str">
        <f t="shared" si="161"/>
        <v/>
      </c>
    </row>
    <row r="1155" spans="1:18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62">(OFFSET(I1155,$W$2,0)-H1155)/H1155</f>
        <v>1.2246498353898447E-3</v>
      </c>
      <c r="K1155" s="3">
        <f t="shared" ref="K1155:K1218" ca="1" si="163">IF(ISNUMBER(J1155),H1155*J1155,"")</f>
        <v>0.83096019179981784</v>
      </c>
      <c r="L1155" s="6">
        <f t="shared" si="155"/>
        <v>1154</v>
      </c>
      <c r="M1155">
        <f t="shared" si="156"/>
        <v>678.09720353124339</v>
      </c>
      <c r="N1155">
        <f t="shared" si="157"/>
        <v>0.17827063022322118</v>
      </c>
      <c r="O1155">
        <f t="shared" si="158"/>
        <v>2.3716552088652159</v>
      </c>
      <c r="P1155">
        <f t="shared" si="159"/>
        <v>1</v>
      </c>
      <c r="Q1155">
        <f t="shared" ca="1" si="160"/>
        <v>0.83096019179981784</v>
      </c>
      <c r="R1155">
        <f t="shared" ca="1" si="161"/>
        <v>0.83096019179981784</v>
      </c>
    </row>
    <row r="1156" spans="1:18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62"/>
        <v>1.2262429880885175E-3</v>
      </c>
      <c r="K1156" s="3">
        <f t="shared" ca="1" si="163"/>
        <v>0.83204119179981717</v>
      </c>
      <c r="L1156" s="6">
        <f t="shared" ref="L1156:L1219" si="164">L1155+1</f>
        <v>1155</v>
      </c>
      <c r="M1156">
        <f t="shared" si="156"/>
        <v>678.12735313570499</v>
      </c>
      <c r="N1156">
        <f t="shared" si="157"/>
        <v>0.18832887996638642</v>
      </c>
      <c r="O1156">
        <f t="shared" si="158"/>
        <v>2.0848999068282543</v>
      </c>
      <c r="P1156">
        <f t="shared" si="159"/>
        <v>1</v>
      </c>
      <c r="Q1156">
        <f t="shared" ca="1" si="160"/>
        <v>0.83204119179981717</v>
      </c>
      <c r="R1156" t="str">
        <f t="shared" si="161"/>
        <v/>
      </c>
    </row>
    <row r="1157" spans="1:18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62"/>
        <v>1.2817872768661922E-3</v>
      </c>
      <c r="K1157" s="3">
        <f t="shared" ca="1" si="163"/>
        <v>0.86972959179979625</v>
      </c>
      <c r="L1157" s="6">
        <f t="shared" si="164"/>
        <v>1156</v>
      </c>
      <c r="M1157">
        <f t="shared" si="156"/>
        <v>678.16118341243532</v>
      </c>
      <c r="N1157">
        <f t="shared" si="157"/>
        <v>0.19362654789907699</v>
      </c>
      <c r="O1157">
        <f t="shared" si="158"/>
        <v>2.0992891252519201</v>
      </c>
      <c r="P1157">
        <f t="shared" si="159"/>
        <v>1</v>
      </c>
      <c r="Q1157">
        <f t="shared" ca="1" si="160"/>
        <v>0.86972959179979625</v>
      </c>
      <c r="R1157" t="str">
        <f t="shared" si="161"/>
        <v/>
      </c>
    </row>
    <row r="1158" spans="1:18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62"/>
        <v>1.2968326218754293E-3</v>
      </c>
      <c r="K1158" s="3">
        <f t="shared" ca="1" si="163"/>
        <v>0.87993829179981731</v>
      </c>
      <c r="L1158" s="6">
        <f t="shared" si="164"/>
        <v>1157</v>
      </c>
      <c r="M1158">
        <f t="shared" si="156"/>
        <v>678.20414139215461</v>
      </c>
      <c r="N1158">
        <f t="shared" si="157"/>
        <v>0.19591226443485998</v>
      </c>
      <c r="O1158">
        <f t="shared" si="158"/>
        <v>1.8555251132130182</v>
      </c>
      <c r="P1158">
        <f t="shared" si="159"/>
        <v>1</v>
      </c>
      <c r="Q1158">
        <f t="shared" ca="1" si="160"/>
        <v>0.87993829179981731</v>
      </c>
      <c r="R1158" t="str">
        <f t="shared" si="161"/>
        <v/>
      </c>
    </row>
    <row r="1159" spans="1:18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62"/>
        <v>1.2986817816856896E-3</v>
      </c>
      <c r="K1159" s="3">
        <f t="shared" ca="1" si="163"/>
        <v>0.88119299999982559</v>
      </c>
      <c r="L1159" s="6">
        <f t="shared" si="164"/>
        <v>1158</v>
      </c>
      <c r="M1159">
        <f t="shared" si="156"/>
        <v>678.25053973396405</v>
      </c>
      <c r="N1159">
        <f t="shared" si="157"/>
        <v>0.19104241236195263</v>
      </c>
      <c r="O1159">
        <f t="shared" si="158"/>
        <v>3.9230046185556504</v>
      </c>
      <c r="P1159">
        <f t="shared" si="159"/>
        <v>1</v>
      </c>
      <c r="Q1159">
        <f t="shared" ca="1" si="160"/>
        <v>0.88119299999982559</v>
      </c>
      <c r="R1159" t="str">
        <f t="shared" si="161"/>
        <v/>
      </c>
    </row>
    <row r="1160" spans="1:18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62"/>
        <v>-6.0645041555985489E-4</v>
      </c>
      <c r="K1160" s="3">
        <f t="shared" ca="1" si="163"/>
        <v>-0.41201150320000579</v>
      </c>
      <c r="L1160" s="6">
        <f t="shared" si="164"/>
        <v>1159</v>
      </c>
      <c r="M1160">
        <f t="shared" si="156"/>
        <v>678.34978855000054</v>
      </c>
      <c r="N1160">
        <f t="shared" si="157"/>
        <v>0.20768116848967857</v>
      </c>
      <c r="O1160">
        <f t="shared" si="158"/>
        <v>3.1308156378741434</v>
      </c>
      <c r="P1160">
        <f t="shared" si="159"/>
        <v>1</v>
      </c>
      <c r="Q1160">
        <f t="shared" ca="1" si="160"/>
        <v>-0.41201150320000579</v>
      </c>
      <c r="R1160" t="str">
        <f t="shared" si="161"/>
        <v/>
      </c>
    </row>
    <row r="1161" spans="1:18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62"/>
        <v>-2.2744868706587721E-3</v>
      </c>
      <c r="K1161" s="3">
        <f t="shared" ca="1" si="163"/>
        <v>-1.546187503199917</v>
      </c>
      <c r="L1161" s="6">
        <f t="shared" si="164"/>
        <v>1160</v>
      </c>
      <c r="M1161">
        <f t="shared" si="156"/>
        <v>678.45029787023884</v>
      </c>
      <c r="N1161">
        <f t="shared" si="157"/>
        <v>0.20530621191531886</v>
      </c>
      <c r="O1161">
        <f t="shared" si="158"/>
        <v>2.6774744155714574</v>
      </c>
      <c r="P1161">
        <f t="shared" si="159"/>
        <v>1</v>
      </c>
      <c r="Q1161">
        <f t="shared" ca="1" si="160"/>
        <v>-1.546187503199917</v>
      </c>
      <c r="R1161" t="str">
        <f t="shared" si="161"/>
        <v/>
      </c>
    </row>
    <row r="1162" spans="1:18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62"/>
        <v>-2.2744868706587721E-3</v>
      </c>
      <c r="K1162" s="3">
        <f t="shared" ca="1" si="163"/>
        <v>-1.546187503199917</v>
      </c>
      <c r="L1162" s="6">
        <f t="shared" si="164"/>
        <v>1161</v>
      </c>
      <c r="M1162">
        <f t="shared" si="156"/>
        <v>678.53782659311071</v>
      </c>
      <c r="N1162">
        <f t="shared" si="157"/>
        <v>0.20619917047552244</v>
      </c>
      <c r="O1162">
        <f t="shared" si="158"/>
        <v>2.2413931434518348</v>
      </c>
      <c r="P1162">
        <f t="shared" si="159"/>
        <v>1</v>
      </c>
      <c r="Q1162">
        <f t="shared" ca="1" si="160"/>
        <v>-1.546187503199917</v>
      </c>
      <c r="R1162" t="str">
        <f t="shared" si="161"/>
        <v/>
      </c>
    </row>
    <row r="1163" spans="1:18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62"/>
        <v>-2.2744868706587721E-3</v>
      </c>
      <c r="K1163" s="3">
        <f t="shared" ca="1" si="163"/>
        <v>-1.546187503199917</v>
      </c>
      <c r="L1163" s="6">
        <f t="shared" si="164"/>
        <v>1162</v>
      </c>
      <c r="M1163">
        <f t="shared" si="156"/>
        <v>678.62546113627332</v>
      </c>
      <c r="N1163">
        <f t="shared" si="157"/>
        <v>0.19413962647795119</v>
      </c>
      <c r="O1163">
        <f t="shared" si="158"/>
        <v>1.9292241904525418</v>
      </c>
      <c r="P1163">
        <f t="shared" si="159"/>
        <v>1</v>
      </c>
      <c r="Q1163">
        <f t="shared" ca="1" si="160"/>
        <v>-1.546187503199917</v>
      </c>
      <c r="R1163" t="str">
        <f t="shared" si="161"/>
        <v/>
      </c>
    </row>
    <row r="1164" spans="1:18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62"/>
        <v>-2.2744868706587721E-3</v>
      </c>
      <c r="K1164" s="3">
        <f t="shared" ca="1" si="163"/>
        <v>-1.546187503199917</v>
      </c>
      <c r="L1164" s="6">
        <f t="shared" si="164"/>
        <v>1163</v>
      </c>
      <c r="M1164">
        <f t="shared" si="156"/>
        <v>678.68200228552155</v>
      </c>
      <c r="N1164">
        <f t="shared" si="157"/>
        <v>0.20211589541147088</v>
      </c>
      <c r="O1164">
        <f t="shared" si="158"/>
        <v>1.5733434217584252</v>
      </c>
      <c r="P1164">
        <f t="shared" si="159"/>
        <v>1</v>
      </c>
      <c r="Q1164">
        <f t="shared" ca="1" si="160"/>
        <v>-1.546187503199917</v>
      </c>
      <c r="R1164" t="str">
        <f t="shared" si="161"/>
        <v/>
      </c>
    </row>
    <row r="1165" spans="1:18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62"/>
        <v>-2.2744868706587721E-3</v>
      </c>
      <c r="K1165" s="3">
        <f t="shared" ca="1" si="163"/>
        <v>-1.546187503199917</v>
      </c>
      <c r="L1165" s="6">
        <f t="shared" si="164"/>
        <v>1164</v>
      </c>
      <c r="M1165">
        <f t="shared" si="156"/>
        <v>678.73611958904405</v>
      </c>
      <c r="N1165">
        <f t="shared" si="157"/>
        <v>0.20666603287597948</v>
      </c>
      <c r="O1165">
        <f t="shared" si="158"/>
        <v>1.2768446139105194</v>
      </c>
      <c r="P1165">
        <f t="shared" si="159"/>
        <v>1</v>
      </c>
      <c r="Q1165">
        <f t="shared" ca="1" si="160"/>
        <v>-1.546187503199917</v>
      </c>
      <c r="R1165" t="str">
        <f t="shared" si="161"/>
        <v/>
      </c>
    </row>
    <row r="1166" spans="1:18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62"/>
        <v>-2.9812932061895787E-3</v>
      </c>
      <c r="K1166" s="3">
        <f t="shared" ca="1" si="163"/>
        <v>-2.0281085032000874</v>
      </c>
      <c r="L1166" s="6">
        <f t="shared" si="164"/>
        <v>1165</v>
      </c>
      <c r="M1166">
        <f t="shared" si="156"/>
        <v>678.78781304684037</v>
      </c>
      <c r="N1166">
        <f t="shared" si="157"/>
        <v>0.20848579416796334</v>
      </c>
      <c r="O1166">
        <f t="shared" si="158"/>
        <v>1.0177525716149523</v>
      </c>
      <c r="P1166">
        <f t="shared" si="159"/>
        <v>1</v>
      </c>
      <c r="Q1166">
        <f t="shared" ca="1" si="160"/>
        <v>-2.0281085032000874</v>
      </c>
      <c r="R1166" t="str">
        <f t="shared" si="161"/>
        <v/>
      </c>
    </row>
    <row r="1167" spans="1:18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62"/>
        <v>-3.4878766485748362E-3</v>
      </c>
      <c r="K1167" s="3">
        <f t="shared" ca="1" si="163"/>
        <v>-2.3739323200001081</v>
      </c>
      <c r="L1167" s="6">
        <f t="shared" si="164"/>
        <v>1166</v>
      </c>
      <c r="M1167">
        <f t="shared" si="156"/>
        <v>678.8365061679616</v>
      </c>
      <c r="N1167">
        <f t="shared" si="157"/>
        <v>0.20838831821346138</v>
      </c>
      <c r="O1167">
        <f t="shared" si="158"/>
        <v>-0.18720412831229086</v>
      </c>
      <c r="P1167" t="str">
        <f t="shared" si="159"/>
        <v/>
      </c>
      <c r="Q1167" t="str">
        <f t="shared" si="160"/>
        <v/>
      </c>
      <c r="R1167" t="str">
        <f t="shared" si="161"/>
        <v/>
      </c>
    </row>
    <row r="1168" spans="1:18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62"/>
        <v>-3.4878766485748362E-3</v>
      </c>
      <c r="K1168" s="3">
        <f t="shared" ca="1" si="163"/>
        <v>-2.3739323200001081</v>
      </c>
      <c r="L1168" s="6">
        <f t="shared" si="164"/>
        <v>1167</v>
      </c>
      <c r="M1168">
        <f t="shared" si="156"/>
        <v>678.85958527393313</v>
      </c>
      <c r="N1168">
        <f t="shared" si="157"/>
        <v>0.20525226204059085</v>
      </c>
      <c r="O1168">
        <f t="shared" si="158"/>
        <v>-0.30250706528568855</v>
      </c>
      <c r="P1168" t="str">
        <f t="shared" si="159"/>
        <v/>
      </c>
      <c r="Q1168" t="str">
        <f t="shared" si="160"/>
        <v/>
      </c>
      <c r="R1168" t="str">
        <f t="shared" si="161"/>
        <v/>
      </c>
    </row>
    <row r="1169" spans="1:18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62"/>
        <v>-3.4878766485748362E-3</v>
      </c>
      <c r="K1169" s="3">
        <f t="shared" ca="1" si="163"/>
        <v>-2.3739323200001081</v>
      </c>
      <c r="L1169" s="6">
        <f t="shared" si="164"/>
        <v>1168</v>
      </c>
      <c r="M1169">
        <f t="shared" si="156"/>
        <v>678.88117630074157</v>
      </c>
      <c r="N1169">
        <f t="shared" si="157"/>
        <v>0.20208820020524565</v>
      </c>
      <c r="O1169">
        <f t="shared" si="158"/>
        <v>0.26617403195126588</v>
      </c>
      <c r="P1169" t="str">
        <f t="shared" si="159"/>
        <v/>
      </c>
      <c r="Q1169" t="str">
        <f t="shared" si="160"/>
        <v/>
      </c>
      <c r="R1169" t="str">
        <f t="shared" si="161"/>
        <v/>
      </c>
    </row>
    <row r="1170" spans="1:18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62"/>
        <v>-3.4878766485748362E-3</v>
      </c>
      <c r="K1170" s="3">
        <f t="shared" ca="1" si="163"/>
        <v>-2.3739323200001081</v>
      </c>
      <c r="L1170" s="6">
        <f t="shared" si="164"/>
        <v>1169</v>
      </c>
      <c r="M1170">
        <f t="shared" si="156"/>
        <v>678.91702572551219</v>
      </c>
      <c r="N1170">
        <f t="shared" si="157"/>
        <v>0.19844275797060398</v>
      </c>
      <c r="O1170">
        <f t="shared" si="158"/>
        <v>9.0409982562553254E-2</v>
      </c>
      <c r="P1170" t="str">
        <f t="shared" si="159"/>
        <v/>
      </c>
      <c r="Q1170" t="str">
        <f t="shared" si="160"/>
        <v/>
      </c>
      <c r="R1170" t="str">
        <f t="shared" si="161"/>
        <v/>
      </c>
    </row>
    <row r="1171" spans="1:18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62"/>
        <v>-3.4878766485748362E-3</v>
      </c>
      <c r="K1171" s="3">
        <f t="shared" ca="1" si="163"/>
        <v>-2.3739323200001081</v>
      </c>
      <c r="L1171" s="6">
        <f t="shared" si="164"/>
        <v>1170</v>
      </c>
      <c r="M1171">
        <f t="shared" si="156"/>
        <v>678.95072933626477</v>
      </c>
      <c r="N1171">
        <f t="shared" si="157"/>
        <v>0.19423255710395196</v>
      </c>
      <c r="O1171">
        <f t="shared" si="158"/>
        <v>-8.1152226484660167E-2</v>
      </c>
      <c r="P1171" t="str">
        <f t="shared" si="159"/>
        <v/>
      </c>
      <c r="Q1171" t="str">
        <f t="shared" si="160"/>
        <v/>
      </c>
      <c r="R1171" t="str">
        <f t="shared" si="161"/>
        <v/>
      </c>
    </row>
    <row r="1172" spans="1:18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62"/>
        <v>-3.4878766485748362E-3</v>
      </c>
      <c r="K1172" s="3">
        <f t="shared" ca="1" si="163"/>
        <v>-2.3739323200001081</v>
      </c>
      <c r="L1172" s="6">
        <f t="shared" si="164"/>
        <v>1171</v>
      </c>
      <c r="M1172">
        <f t="shared" si="156"/>
        <v>678.98228713299932</v>
      </c>
      <c r="N1172">
        <f t="shared" si="157"/>
        <v>0.18966425410978238</v>
      </c>
      <c r="O1172">
        <f t="shared" si="158"/>
        <v>-0.24949456829092667</v>
      </c>
      <c r="P1172" t="str">
        <f t="shared" si="159"/>
        <v/>
      </c>
      <c r="Q1172" t="str">
        <f t="shared" si="160"/>
        <v/>
      </c>
      <c r="R1172" t="str">
        <f t="shared" si="161"/>
        <v/>
      </c>
    </row>
    <row r="1173" spans="1:18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62"/>
        <v>-3.4878766485748362E-3</v>
      </c>
      <c r="K1173" s="3">
        <f t="shared" ca="1" si="163"/>
        <v>-2.3739323200001081</v>
      </c>
      <c r="L1173" s="6">
        <f t="shared" si="164"/>
        <v>1172</v>
      </c>
      <c r="M1173">
        <f t="shared" si="156"/>
        <v>679.01169911571594</v>
      </c>
      <c r="N1173">
        <f t="shared" si="157"/>
        <v>0.18493687375950058</v>
      </c>
      <c r="O1173">
        <f t="shared" si="158"/>
        <v>1.721132610352387</v>
      </c>
      <c r="P1173">
        <f t="shared" si="159"/>
        <v>1</v>
      </c>
      <c r="Q1173">
        <f t="shared" ca="1" si="160"/>
        <v>-2.3739323200001081</v>
      </c>
      <c r="R1173">
        <f t="shared" ca="1" si="161"/>
        <v>-2.3739323200001081</v>
      </c>
    </row>
    <row r="1174" spans="1:18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62"/>
        <v>-3.4878766485748362E-3</v>
      </c>
      <c r="K1174" s="3">
        <f t="shared" ca="1" si="163"/>
        <v>-2.3739323200001081</v>
      </c>
      <c r="L1174" s="6">
        <f t="shared" si="164"/>
        <v>1173</v>
      </c>
      <c r="M1174">
        <f t="shared" si="156"/>
        <v>679.0841119207804</v>
      </c>
      <c r="N1174">
        <f t="shared" si="157"/>
        <v>0.18637589311359337</v>
      </c>
      <c r="O1174">
        <f t="shared" si="158"/>
        <v>1.3193126810116715</v>
      </c>
      <c r="P1174">
        <f t="shared" si="159"/>
        <v>1</v>
      </c>
      <c r="Q1174">
        <f t="shared" ca="1" si="160"/>
        <v>-2.3739323200001081</v>
      </c>
      <c r="R1174" t="str">
        <f t="shared" si="161"/>
        <v/>
      </c>
    </row>
    <row r="1175" spans="1:18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62"/>
        <v>-6.2627878885634898E-3</v>
      </c>
      <c r="K1175" s="3">
        <f t="shared" ca="1" si="163"/>
        <v>-4.262603320000153</v>
      </c>
      <c r="L1175" s="6">
        <f t="shared" si="164"/>
        <v>1174</v>
      </c>
      <c r="M1175">
        <f t="shared" si="156"/>
        <v>679.15238714845782</v>
      </c>
      <c r="N1175">
        <f t="shared" si="157"/>
        <v>0.18390542698613449</v>
      </c>
      <c r="O1175">
        <f t="shared" si="158"/>
        <v>0.9657836337565644</v>
      </c>
      <c r="P1175" t="str">
        <f t="shared" si="159"/>
        <v/>
      </c>
      <c r="Q1175" t="str">
        <f t="shared" si="160"/>
        <v/>
      </c>
      <c r="R1175" t="str">
        <f t="shared" si="161"/>
        <v/>
      </c>
    </row>
    <row r="1176" spans="1:18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62"/>
        <v>-6.6173581417390739E-3</v>
      </c>
      <c r="K1176" s="3">
        <f t="shared" ca="1" si="163"/>
        <v>-4.5039323200002173</v>
      </c>
      <c r="L1176" s="6">
        <f t="shared" si="164"/>
        <v>1175</v>
      </c>
      <c r="M1176">
        <f t="shared" si="156"/>
        <v>679.21652479874797</v>
      </c>
      <c r="N1176">
        <f t="shared" si="157"/>
        <v>0.1784066589835816</v>
      </c>
      <c r="O1176">
        <f t="shared" si="158"/>
        <v>0.63604801467928951</v>
      </c>
      <c r="P1176" t="str">
        <f t="shared" si="159"/>
        <v/>
      </c>
      <c r="Q1176" t="str">
        <f t="shared" si="160"/>
        <v/>
      </c>
      <c r="R1176" t="str">
        <f t="shared" si="161"/>
        <v/>
      </c>
    </row>
    <row r="1177" spans="1:18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62"/>
        <v>-6.6173581417390739E-3</v>
      </c>
      <c r="K1177" s="3">
        <f t="shared" ca="1" si="163"/>
        <v>-4.5039323200002173</v>
      </c>
      <c r="L1177" s="6">
        <f t="shared" si="164"/>
        <v>1176</v>
      </c>
      <c r="M1177">
        <f t="shared" si="156"/>
        <v>679.26995712832809</v>
      </c>
      <c r="N1177">
        <f t="shared" si="157"/>
        <v>0.17571996013326785</v>
      </c>
      <c r="O1177">
        <f t="shared" si="158"/>
        <v>0.34169636520755126</v>
      </c>
      <c r="P1177" t="str">
        <f t="shared" si="159"/>
        <v/>
      </c>
      <c r="Q1177" t="str">
        <f t="shared" si="160"/>
        <v/>
      </c>
      <c r="R1177" t="str">
        <f t="shared" si="161"/>
        <v/>
      </c>
    </row>
    <row r="1178" spans="1:18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62"/>
        <v>-6.6173581417390739E-3</v>
      </c>
      <c r="K1178" s="3">
        <f t="shared" ca="1" si="163"/>
        <v>-4.5039323200002173</v>
      </c>
      <c r="L1178" s="6">
        <f t="shared" si="164"/>
        <v>1177</v>
      </c>
      <c r="M1178">
        <f t="shared" si="156"/>
        <v>679.31871936079222</v>
      </c>
      <c r="N1178">
        <f t="shared" si="157"/>
        <v>0.17240656986522335</v>
      </c>
      <c r="O1178">
        <f t="shared" si="158"/>
        <v>6.5430448599748905E-2</v>
      </c>
      <c r="P1178" t="str">
        <f t="shared" si="159"/>
        <v/>
      </c>
      <c r="Q1178" t="str">
        <f t="shared" si="160"/>
        <v/>
      </c>
      <c r="R1178" t="str">
        <f t="shared" si="161"/>
        <v/>
      </c>
    </row>
    <row r="1179" spans="1:18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62"/>
        <v>-6.6173581417390739E-3</v>
      </c>
      <c r="K1179" s="3">
        <f t="shared" ca="1" si="163"/>
        <v>-4.5039323200002173</v>
      </c>
      <c r="L1179" s="6">
        <f t="shared" si="164"/>
        <v>1178</v>
      </c>
      <c r="M1179">
        <f t="shared" si="156"/>
        <v>679.36281149614024</v>
      </c>
      <c r="N1179">
        <f t="shared" si="157"/>
        <v>0.16904768656619393</v>
      </c>
      <c r="O1179">
        <f t="shared" si="158"/>
        <v>-0.19409609682738826</v>
      </c>
      <c r="P1179" t="str">
        <f t="shared" si="159"/>
        <v/>
      </c>
      <c r="Q1179" t="str">
        <f t="shared" si="160"/>
        <v/>
      </c>
      <c r="R1179" t="str">
        <f t="shared" si="161"/>
        <v/>
      </c>
    </row>
    <row r="1180" spans="1:18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62"/>
        <v>-6.6173581417390739E-3</v>
      </c>
      <c r="K1180" s="3">
        <f t="shared" ca="1" si="163"/>
        <v>-4.5039323200002173</v>
      </c>
      <c r="L1180" s="6">
        <f t="shared" si="164"/>
        <v>1179</v>
      </c>
      <c r="M1180">
        <f t="shared" si="156"/>
        <v>679.4022335343725</v>
      </c>
      <c r="N1180">
        <f t="shared" si="157"/>
        <v>0.16613764737952011</v>
      </c>
      <c r="O1180">
        <f t="shared" si="158"/>
        <v>-0.43478125224350761</v>
      </c>
      <c r="P1180" t="str">
        <f t="shared" si="159"/>
        <v/>
      </c>
      <c r="Q1180" t="str">
        <f t="shared" si="160"/>
        <v/>
      </c>
      <c r="R1180" t="str">
        <f t="shared" si="161"/>
        <v/>
      </c>
    </row>
    <row r="1181" spans="1:18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62"/>
        <v>-6.6173581417390739E-3</v>
      </c>
      <c r="K1181" s="3">
        <f t="shared" ca="1" si="163"/>
        <v>-4.5039323200002173</v>
      </c>
      <c r="L1181" s="6">
        <f t="shared" si="164"/>
        <v>1180</v>
      </c>
      <c r="M1181">
        <f t="shared" si="156"/>
        <v>679.43698547548865</v>
      </c>
      <c r="N1181">
        <f t="shared" si="157"/>
        <v>0.16407026970358385</v>
      </c>
      <c r="O1181">
        <f t="shared" si="158"/>
        <v>-0.65207106492783917</v>
      </c>
      <c r="P1181" t="str">
        <f t="shared" si="159"/>
        <v/>
      </c>
      <c r="Q1181" t="str">
        <f t="shared" si="160"/>
        <v/>
      </c>
      <c r="R1181" t="str">
        <f t="shared" si="161"/>
        <v/>
      </c>
    </row>
    <row r="1182" spans="1:18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62"/>
        <v>-6.6173581417390739E-3</v>
      </c>
      <c r="K1182" s="3">
        <f t="shared" ca="1" si="163"/>
        <v>-4.5039323200002173</v>
      </c>
      <c r="L1182" s="6">
        <f t="shared" si="164"/>
        <v>1181</v>
      </c>
      <c r="M1182">
        <f t="shared" si="156"/>
        <v>679.46706731948893</v>
      </c>
      <c r="N1182">
        <f t="shared" si="157"/>
        <v>0.16311550905604821</v>
      </c>
      <c r="O1182">
        <f t="shared" si="158"/>
        <v>3.2672103566065291</v>
      </c>
      <c r="P1182">
        <f t="shared" si="159"/>
        <v>1</v>
      </c>
      <c r="Q1182">
        <f t="shared" ca="1" si="160"/>
        <v>-4.5039323200002173</v>
      </c>
      <c r="R1182">
        <f t="shared" ca="1" si="161"/>
        <v>-4.5039323200002173</v>
      </c>
    </row>
    <row r="1183" spans="1:18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62"/>
        <v>-6.6173581417390739E-3</v>
      </c>
      <c r="K1183" s="3">
        <f t="shared" ca="1" si="163"/>
        <v>-4.5039323200002173</v>
      </c>
      <c r="L1183" s="6">
        <f t="shared" si="164"/>
        <v>1182</v>
      </c>
      <c r="M1183">
        <f t="shared" si="156"/>
        <v>679.56905049494446</v>
      </c>
      <c r="N1183">
        <f t="shared" si="157"/>
        <v>0.18325374341206438</v>
      </c>
      <c r="O1183">
        <f t="shared" si="158"/>
        <v>2.3516545803187436</v>
      </c>
      <c r="P1183">
        <f t="shared" si="159"/>
        <v>1</v>
      </c>
      <c r="Q1183">
        <f t="shared" ca="1" si="160"/>
        <v>-4.5039323200002173</v>
      </c>
      <c r="R1183" t="str">
        <f t="shared" si="161"/>
        <v/>
      </c>
    </row>
    <row r="1184" spans="1:18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62"/>
        <v>-6.6173581417390739E-3</v>
      </c>
      <c r="K1184" s="3">
        <f t="shared" ca="1" si="163"/>
        <v>-4.5039323200002173</v>
      </c>
      <c r="L1184" s="6">
        <f t="shared" si="164"/>
        <v>1183</v>
      </c>
      <c r="M1184">
        <f t="shared" si="156"/>
        <v>679.66298542202355</v>
      </c>
      <c r="N1184">
        <f t="shared" si="157"/>
        <v>0.19460690997487665</v>
      </c>
      <c r="O1184">
        <f t="shared" si="158"/>
        <v>1.73177087093133</v>
      </c>
      <c r="P1184">
        <f t="shared" si="159"/>
        <v>1</v>
      </c>
      <c r="Q1184">
        <f t="shared" ca="1" si="160"/>
        <v>-4.5039323200002173</v>
      </c>
      <c r="R1184" t="str">
        <f t="shared" si="161"/>
        <v/>
      </c>
    </row>
    <row r="1185" spans="1:18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62"/>
        <v>-6.6173581417390739E-3</v>
      </c>
      <c r="K1185" s="3">
        <f t="shared" ca="1" si="163"/>
        <v>-4.5039323200002173</v>
      </c>
      <c r="L1185" s="6">
        <f t="shared" si="164"/>
        <v>1184</v>
      </c>
      <c r="M1185">
        <f t="shared" si="156"/>
        <v>679.7488721007262</v>
      </c>
      <c r="N1185">
        <f t="shared" si="157"/>
        <v>0.20063807767917927</v>
      </c>
      <c r="O1185">
        <f t="shared" si="158"/>
        <v>1.2516462586695589</v>
      </c>
      <c r="P1185">
        <f t="shared" si="159"/>
        <v>1</v>
      </c>
      <c r="Q1185">
        <f t="shared" ca="1" si="160"/>
        <v>-4.5039323200002173</v>
      </c>
      <c r="R1185" t="str">
        <f t="shared" si="161"/>
        <v/>
      </c>
    </row>
    <row r="1186" spans="1:18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62"/>
        <v>-6.6173581417390739E-3</v>
      </c>
      <c r="K1186" s="3">
        <f t="shared" ca="1" si="163"/>
        <v>-4.5039323200002173</v>
      </c>
      <c r="L1186" s="6">
        <f t="shared" si="164"/>
        <v>1185</v>
      </c>
      <c r="M1186">
        <f t="shared" si="156"/>
        <v>679.82671053105241</v>
      </c>
      <c r="N1186">
        <f t="shared" si="157"/>
        <v>0.20342752592444477</v>
      </c>
      <c r="O1186">
        <f t="shared" si="158"/>
        <v>0.8518486776069264</v>
      </c>
      <c r="P1186" t="str">
        <f t="shared" si="159"/>
        <v/>
      </c>
      <c r="Q1186" t="str">
        <f t="shared" si="160"/>
        <v/>
      </c>
      <c r="R1186" t="str">
        <f t="shared" si="161"/>
        <v/>
      </c>
    </row>
    <row r="1187" spans="1:18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62"/>
        <v>-6.6173581417390739E-3</v>
      </c>
      <c r="K1187" s="3">
        <f t="shared" ca="1" si="163"/>
        <v>-4.5039323200002173</v>
      </c>
      <c r="L1187" s="6">
        <f t="shared" si="164"/>
        <v>1186</v>
      </c>
      <c r="M1187">
        <f t="shared" si="156"/>
        <v>679.89650071300218</v>
      </c>
      <c r="N1187">
        <f t="shared" si="157"/>
        <v>0.20438419800067062</v>
      </c>
      <c r="O1187">
        <f t="shared" si="158"/>
        <v>1.1217429049831398</v>
      </c>
      <c r="P1187">
        <f t="shared" si="159"/>
        <v>1</v>
      </c>
      <c r="Q1187">
        <f t="shared" ca="1" si="160"/>
        <v>-4.5039323200002173</v>
      </c>
      <c r="R1187">
        <f t="shared" ca="1" si="161"/>
        <v>-4.5039323200002173</v>
      </c>
    </row>
    <row r="1188" spans="1:18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62"/>
        <v>-6.6665770308085388E-3</v>
      </c>
      <c r="K1188" s="3">
        <f t="shared" ca="1" si="163"/>
        <v>-4.5376567000001842</v>
      </c>
      <c r="L1188" s="6">
        <f t="shared" si="164"/>
        <v>1187</v>
      </c>
      <c r="M1188">
        <f t="shared" si="156"/>
        <v>679.96214757645566</v>
      </c>
      <c r="N1188">
        <f t="shared" si="157"/>
        <v>0.2073568851519553</v>
      </c>
      <c r="O1188">
        <f t="shared" si="158"/>
        <v>0.78907271598209683</v>
      </c>
      <c r="P1188" t="str">
        <f t="shared" si="159"/>
        <v/>
      </c>
      <c r="Q1188" t="str">
        <f t="shared" si="160"/>
        <v/>
      </c>
      <c r="R1188" t="str">
        <f t="shared" si="161"/>
        <v/>
      </c>
    </row>
    <row r="1189" spans="1:18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62"/>
        <v>-6.7137757275707935E-3</v>
      </c>
      <c r="K1189" s="3">
        <f t="shared" ca="1" si="163"/>
        <v>-4.5700000000001637</v>
      </c>
      <c r="L1189" s="6">
        <f t="shared" si="164"/>
        <v>1188</v>
      </c>
      <c r="M1189">
        <f t="shared" si="156"/>
        <v>680.01456845619975</v>
      </c>
      <c r="N1189">
        <f t="shared" si="157"/>
        <v>0.20638139829872684</v>
      </c>
      <c r="O1189">
        <f t="shared" si="158"/>
        <v>0.53880234225080592</v>
      </c>
      <c r="P1189" t="str">
        <f t="shared" si="159"/>
        <v/>
      </c>
      <c r="Q1189" t="str">
        <f t="shared" si="160"/>
        <v/>
      </c>
      <c r="R1189" t="str">
        <f t="shared" si="161"/>
        <v/>
      </c>
    </row>
    <row r="1190" spans="1:18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62"/>
        <v>-6.7137757275707935E-3</v>
      </c>
      <c r="K1190" s="3">
        <f t="shared" ca="1" si="163"/>
        <v>-4.5700000000001637</v>
      </c>
      <c r="L1190" s="6">
        <f t="shared" si="164"/>
        <v>1189</v>
      </c>
      <c r="M1190">
        <f t="shared" si="156"/>
        <v>680.0571585922861</v>
      </c>
      <c r="N1190">
        <f t="shared" si="157"/>
        <v>0.20226379414087928</v>
      </c>
      <c r="O1190">
        <f t="shared" si="158"/>
        <v>0.33920378585510663</v>
      </c>
      <c r="P1190" t="str">
        <f t="shared" si="159"/>
        <v/>
      </c>
      <c r="Q1190" t="str">
        <f t="shared" si="160"/>
        <v/>
      </c>
      <c r="R1190" t="str">
        <f t="shared" si="161"/>
        <v/>
      </c>
    </row>
    <row r="1191" spans="1:18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62"/>
        <v>-6.7137757275707935E-3</v>
      </c>
      <c r="K1191" s="3">
        <f t="shared" ca="1" si="163"/>
        <v>-4.5700000000001637</v>
      </c>
      <c r="L1191" s="6">
        <f t="shared" si="164"/>
        <v>1190</v>
      </c>
      <c r="M1191">
        <f t="shared" ref="M1191:M1254" si="165">FORECAST(L1191,F1156:F1190,L1156:L1190)</f>
        <v>680.11130938993585</v>
      </c>
      <c r="N1191">
        <f t="shared" ref="N1191:N1254" si="166">STEYX(F1156:F1190,L1156:L1190)</f>
        <v>0.20250397211593529</v>
      </c>
      <c r="O1191">
        <f t="shared" ref="O1191:O1254" si="167">(F1191-M1191)/N1191</f>
        <v>7.1395375177987982E-2</v>
      </c>
      <c r="P1191" t="str">
        <f t="shared" ref="P1191:P1254" si="168">IF(O1191&gt;1,1,"")</f>
        <v/>
      </c>
      <c r="Q1191" t="str">
        <f t="shared" ref="Q1191:Q1254" si="169">IF(P1191=1,K1191,"")</f>
        <v/>
      </c>
      <c r="R1191" t="str">
        <f t="shared" ref="R1191:R1254" si="170">IF(P1191=1,IF(ISNUMBER(P1190),"",K1191),"")</f>
        <v/>
      </c>
    </row>
    <row r="1192" spans="1:18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62"/>
        <v>-6.7137757275706261E-3</v>
      </c>
      <c r="K1192" s="3">
        <f t="shared" ca="1" si="163"/>
        <v>-4.57000000000005</v>
      </c>
      <c r="L1192" s="6">
        <f t="shared" si="164"/>
        <v>1191</v>
      </c>
      <c r="M1192">
        <f t="shared" si="165"/>
        <v>680.15736388218909</v>
      </c>
      <c r="N1192">
        <f t="shared" si="166"/>
        <v>0.20250784111698375</v>
      </c>
      <c r="O1192">
        <f t="shared" si="167"/>
        <v>-0.15602677414713503</v>
      </c>
      <c r="P1192" t="str">
        <f t="shared" si="168"/>
        <v/>
      </c>
      <c r="Q1192" t="str">
        <f t="shared" si="169"/>
        <v/>
      </c>
      <c r="R1192" t="str">
        <f t="shared" si="170"/>
        <v/>
      </c>
    </row>
    <row r="1193" spans="1:18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62"/>
        <v>-6.7137757275706261E-3</v>
      </c>
      <c r="K1193" s="3">
        <f t="shared" ca="1" si="163"/>
        <v>-4.57000000000005</v>
      </c>
      <c r="L1193" s="6">
        <f t="shared" si="164"/>
        <v>1192</v>
      </c>
      <c r="M1193">
        <f t="shared" si="165"/>
        <v>680.19828589458416</v>
      </c>
      <c r="N1193">
        <f t="shared" si="166"/>
        <v>0.2025637079408445</v>
      </c>
      <c r="O1193">
        <f t="shared" si="167"/>
        <v>2.4768212949695965</v>
      </c>
      <c r="P1193">
        <f t="shared" si="168"/>
        <v>1</v>
      </c>
      <c r="Q1193">
        <f t="shared" ca="1" si="169"/>
        <v>-4.57000000000005</v>
      </c>
      <c r="R1193">
        <f t="shared" ca="1" si="170"/>
        <v>-4.57000000000005</v>
      </c>
    </row>
    <row r="1194" spans="1:18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62"/>
        <v>-6.7137757275704596E-3</v>
      </c>
      <c r="K1194" s="3">
        <f t="shared" ca="1" si="163"/>
        <v>-4.5699999999999363</v>
      </c>
      <c r="L1194" s="6">
        <f t="shared" si="164"/>
        <v>1193</v>
      </c>
      <c r="M1194">
        <f t="shared" si="165"/>
        <v>680.29697851324761</v>
      </c>
      <c r="N1194">
        <f t="shared" si="166"/>
        <v>0.21865904904336872</v>
      </c>
      <c r="O1194">
        <f t="shared" si="167"/>
        <v>1.8431502767237471</v>
      </c>
      <c r="P1194">
        <f t="shared" si="168"/>
        <v>1</v>
      </c>
      <c r="Q1194">
        <f t="shared" ca="1" si="169"/>
        <v>-4.5699999999999363</v>
      </c>
      <c r="R1194" t="str">
        <f t="shared" si="170"/>
        <v/>
      </c>
    </row>
    <row r="1195" spans="1:18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62"/>
        <v>-6.7137757275707935E-3</v>
      </c>
      <c r="K1195" s="3">
        <f t="shared" ca="1" si="163"/>
        <v>-4.5700000000001637</v>
      </c>
      <c r="L1195" s="6">
        <f t="shared" si="164"/>
        <v>1194</v>
      </c>
      <c r="M1195">
        <f t="shared" si="165"/>
        <v>680.41180475940791</v>
      </c>
      <c r="N1195">
        <f t="shared" si="166"/>
        <v>0.21809683432756546</v>
      </c>
      <c r="O1195">
        <f t="shared" si="167"/>
        <v>1.321409554066626</v>
      </c>
      <c r="P1195">
        <f t="shared" si="168"/>
        <v>1</v>
      </c>
      <c r="Q1195">
        <f t="shared" ca="1" si="169"/>
        <v>-4.5700000000001637</v>
      </c>
      <c r="R1195" t="str">
        <f t="shared" si="170"/>
        <v/>
      </c>
    </row>
    <row r="1196" spans="1:18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62"/>
        <v>-6.7137757275707935E-3</v>
      </c>
      <c r="K1196" s="3">
        <f t="shared" ca="1" si="163"/>
        <v>-4.5700000000001637</v>
      </c>
      <c r="L1196" s="6">
        <f t="shared" si="164"/>
        <v>1195</v>
      </c>
      <c r="M1196">
        <f t="shared" si="165"/>
        <v>680.51805957699685</v>
      </c>
      <c r="N1196">
        <f t="shared" si="166"/>
        <v>0.21205040702223138</v>
      </c>
      <c r="O1196">
        <f t="shared" si="167"/>
        <v>0.85800553537312074</v>
      </c>
      <c r="P1196" t="str">
        <f t="shared" si="168"/>
        <v/>
      </c>
      <c r="Q1196" t="str">
        <f t="shared" si="169"/>
        <v/>
      </c>
      <c r="R1196" t="str">
        <f t="shared" si="170"/>
        <v/>
      </c>
    </row>
    <row r="1197" spans="1:18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62"/>
        <v>-6.7137757275706261E-3</v>
      </c>
      <c r="K1197" s="3">
        <f t="shared" ca="1" si="163"/>
        <v>-4.57000000000005</v>
      </c>
      <c r="L1197" s="6">
        <f t="shared" si="164"/>
        <v>1196</v>
      </c>
      <c r="M1197">
        <f t="shared" si="165"/>
        <v>680.6157429660143</v>
      </c>
      <c r="N1197">
        <f t="shared" si="166"/>
        <v>0.20248392650783523</v>
      </c>
      <c r="O1197">
        <f t="shared" si="167"/>
        <v>0.36673051173217897</v>
      </c>
      <c r="P1197" t="str">
        <f t="shared" si="168"/>
        <v/>
      </c>
      <c r="Q1197" t="str">
        <f t="shared" si="169"/>
        <v/>
      </c>
      <c r="R1197" t="str">
        <f t="shared" si="170"/>
        <v/>
      </c>
    </row>
    <row r="1198" spans="1:18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62"/>
        <v>-6.7382200414285364E-3</v>
      </c>
      <c r="K1198" s="3">
        <f t="shared" ca="1" si="163"/>
        <v>-4.586638999999991</v>
      </c>
      <c r="L1198" s="6">
        <f t="shared" si="164"/>
        <v>1197</v>
      </c>
      <c r="M1198">
        <f t="shared" si="165"/>
        <v>680.70371206931725</v>
      </c>
      <c r="N1198">
        <f t="shared" si="166"/>
        <v>0.19100419487119427</v>
      </c>
      <c r="O1198">
        <f t="shared" si="167"/>
        <v>-7.1789362146944424E-2</v>
      </c>
      <c r="P1198" t="str">
        <f t="shared" si="168"/>
        <v/>
      </c>
      <c r="Q1198" t="str">
        <f t="shared" si="169"/>
        <v/>
      </c>
      <c r="R1198" t="str">
        <f t="shared" si="170"/>
        <v/>
      </c>
    </row>
    <row r="1199" spans="1:18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62"/>
        <v>-6.8375278980550925E-3</v>
      </c>
      <c r="K1199" s="3">
        <f t="shared" ca="1" si="163"/>
        <v>-4.6536419999999907</v>
      </c>
      <c r="L1199" s="6">
        <f t="shared" si="164"/>
        <v>1198</v>
      </c>
      <c r="M1199">
        <f t="shared" si="165"/>
        <v>680.78316016421718</v>
      </c>
      <c r="N1199">
        <f t="shared" si="166"/>
        <v>0.17943873478624758</v>
      </c>
      <c r="O1199">
        <f t="shared" si="167"/>
        <v>-0.51917532927380172</v>
      </c>
      <c r="P1199" t="str">
        <f t="shared" si="168"/>
        <v/>
      </c>
      <c r="Q1199" t="str">
        <f t="shared" si="169"/>
        <v/>
      </c>
      <c r="R1199" t="str">
        <f t="shared" si="170"/>
        <v/>
      </c>
    </row>
    <row r="1200" spans="1:18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62"/>
        <v>-6.8331501616221875E-3</v>
      </c>
      <c r="K1200" s="3">
        <f t="shared" ca="1" si="163"/>
        <v>-4.6506420000000617</v>
      </c>
      <c r="L1200" s="6">
        <f t="shared" si="164"/>
        <v>1199</v>
      </c>
      <c r="M1200">
        <f t="shared" si="165"/>
        <v>680.85408725071352</v>
      </c>
      <c r="N1200">
        <f t="shared" si="166"/>
        <v>0.16934779483361609</v>
      </c>
      <c r="O1200">
        <f t="shared" si="167"/>
        <v>-0.96893644747296515</v>
      </c>
      <c r="P1200" t="str">
        <f t="shared" si="168"/>
        <v/>
      </c>
      <c r="Q1200" t="str">
        <f t="shared" si="169"/>
        <v/>
      </c>
      <c r="R1200" t="str">
        <f t="shared" si="170"/>
        <v/>
      </c>
    </row>
    <row r="1201" spans="1:18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62"/>
        <v>-6.8331501616220218E-3</v>
      </c>
      <c r="K1201" s="3">
        <f t="shared" ca="1" si="163"/>
        <v>-4.650641999999948</v>
      </c>
      <c r="L1201" s="6">
        <f t="shared" si="164"/>
        <v>1200</v>
      </c>
      <c r="M1201">
        <f t="shared" si="165"/>
        <v>680.9164933288065</v>
      </c>
      <c r="N1201">
        <f t="shared" si="166"/>
        <v>0.16220466981884218</v>
      </c>
      <c r="O1201">
        <f t="shared" si="167"/>
        <v>-1.4118448886972166</v>
      </c>
      <c r="P1201" t="str">
        <f t="shared" si="168"/>
        <v/>
      </c>
      <c r="Q1201" t="str">
        <f t="shared" si="169"/>
        <v/>
      </c>
      <c r="R1201" t="str">
        <f t="shared" si="170"/>
        <v/>
      </c>
    </row>
    <row r="1202" spans="1:18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62"/>
        <v>-5.3400585851346707E-3</v>
      </c>
      <c r="K1202" s="3">
        <f t="shared" ca="1" si="163"/>
        <v>-3.6289881817997416</v>
      </c>
      <c r="L1202" s="6">
        <f t="shared" si="164"/>
        <v>1201</v>
      </c>
      <c r="M1202">
        <f t="shared" si="165"/>
        <v>680.97009102647348</v>
      </c>
      <c r="N1202">
        <f t="shared" si="166"/>
        <v>0.15927224685229088</v>
      </c>
      <c r="O1202">
        <f t="shared" si="167"/>
        <v>-2.3236378828552771</v>
      </c>
      <c r="P1202" t="str">
        <f t="shared" si="168"/>
        <v/>
      </c>
      <c r="Q1202" t="str">
        <f t="shared" si="169"/>
        <v/>
      </c>
      <c r="R1202" t="str">
        <f t="shared" si="170"/>
        <v/>
      </c>
    </row>
    <row r="1203" spans="1:18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62"/>
        <v>-5.3242290365282975E-3</v>
      </c>
      <c r="K1203" s="3">
        <f t="shared" ca="1" si="163"/>
        <v>-3.6181731817999889</v>
      </c>
      <c r="L1203" s="6">
        <f t="shared" si="164"/>
        <v>1202</v>
      </c>
      <c r="M1203">
        <f t="shared" si="165"/>
        <v>680.99258930465396</v>
      </c>
      <c r="N1203">
        <f t="shared" si="166"/>
        <v>0.17050377650504417</v>
      </c>
      <c r="O1203">
        <f t="shared" si="167"/>
        <v>-2.3025255668886859</v>
      </c>
      <c r="P1203" t="str">
        <f t="shared" si="168"/>
        <v/>
      </c>
      <c r="Q1203" t="str">
        <f t="shared" si="169"/>
        <v/>
      </c>
      <c r="R1203" t="str">
        <f t="shared" si="170"/>
        <v/>
      </c>
    </row>
    <row r="1204" spans="1:18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62"/>
        <v>-5.3241521928304282E-3</v>
      </c>
      <c r="K1204" s="3">
        <f t="shared" ca="1" si="163"/>
        <v>-3.6181206817999509</v>
      </c>
      <c r="L1204" s="6">
        <f t="shared" si="164"/>
        <v>1203</v>
      </c>
      <c r="M1204">
        <f t="shared" si="165"/>
        <v>681.00599932240345</v>
      </c>
      <c r="N1204">
        <f t="shared" si="166"/>
        <v>0.18188685048440023</v>
      </c>
      <c r="O1204">
        <f t="shared" si="167"/>
        <v>-2.2321532387975052</v>
      </c>
      <c r="P1204" t="str">
        <f t="shared" si="168"/>
        <v/>
      </c>
      <c r="Q1204" t="str">
        <f t="shared" si="169"/>
        <v/>
      </c>
      <c r="R1204" t="str">
        <f t="shared" si="170"/>
        <v/>
      </c>
    </row>
    <row r="1205" spans="1:18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62"/>
        <v>-4.9281961391040487E-3</v>
      </c>
      <c r="K1205" s="3">
        <f t="shared" ca="1" si="163"/>
        <v>-3.3477091837999065</v>
      </c>
      <c r="L1205" s="6">
        <f t="shared" si="164"/>
        <v>1204</v>
      </c>
      <c r="M1205">
        <f t="shared" si="165"/>
        <v>681.01886975357093</v>
      </c>
      <c r="N1205">
        <f t="shared" si="166"/>
        <v>0.19373240776009257</v>
      </c>
      <c r="O1205">
        <f t="shared" si="167"/>
        <v>-2.1621047217335341</v>
      </c>
      <c r="P1205" t="str">
        <f t="shared" si="168"/>
        <v/>
      </c>
      <c r="Q1205" t="str">
        <f t="shared" si="169"/>
        <v/>
      </c>
      <c r="R1205" t="str">
        <f t="shared" si="170"/>
        <v/>
      </c>
    </row>
    <row r="1206" spans="1:18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62"/>
        <v>-4.8344365762619341E-3</v>
      </c>
      <c r="K1206" s="3">
        <f t="shared" ca="1" si="163"/>
        <v>-3.2837091837999424</v>
      </c>
      <c r="L1206" s="6">
        <f t="shared" si="164"/>
        <v>1205</v>
      </c>
      <c r="M1206">
        <f t="shared" si="165"/>
        <v>681.02334506002455</v>
      </c>
      <c r="N1206">
        <f t="shared" si="166"/>
        <v>0.20478904963362468</v>
      </c>
      <c r="O1206">
        <f t="shared" si="167"/>
        <v>-2.0672250825027549</v>
      </c>
      <c r="P1206" t="str">
        <f t="shared" si="168"/>
        <v/>
      </c>
      <c r="Q1206" t="str">
        <f t="shared" si="169"/>
        <v/>
      </c>
      <c r="R1206" t="str">
        <f t="shared" si="170"/>
        <v/>
      </c>
    </row>
    <row r="1207" spans="1:18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62"/>
        <v>-4.8221293219224276E-3</v>
      </c>
      <c r="K1207" s="3">
        <f t="shared" ca="1" si="163"/>
        <v>-3.2753091838000046</v>
      </c>
      <c r="L1207" s="6">
        <f t="shared" si="164"/>
        <v>1206</v>
      </c>
      <c r="M1207">
        <f t="shared" si="165"/>
        <v>681.01942524176468</v>
      </c>
      <c r="N1207">
        <f t="shared" si="166"/>
        <v>0.21348752838601484</v>
      </c>
      <c r="O1207">
        <f t="shared" si="167"/>
        <v>-1.9646358030164559</v>
      </c>
      <c r="P1207" t="str">
        <f t="shared" si="168"/>
        <v/>
      </c>
      <c r="Q1207" t="str">
        <f t="shared" si="169"/>
        <v/>
      </c>
      <c r="R1207" t="str">
        <f t="shared" si="170"/>
        <v/>
      </c>
    </row>
    <row r="1208" spans="1:18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62"/>
        <v>-4.8220472725387445E-3</v>
      </c>
      <c r="K1208" s="3">
        <f t="shared" ca="1" si="163"/>
        <v>-3.2752531838000327</v>
      </c>
      <c r="L1208" s="6">
        <f t="shared" si="164"/>
        <v>1207</v>
      </c>
      <c r="M1208">
        <f t="shared" si="165"/>
        <v>681.00711029879119</v>
      </c>
      <c r="N1208">
        <f t="shared" si="166"/>
        <v>0.21813145888522975</v>
      </c>
      <c r="O1208">
        <f t="shared" si="167"/>
        <v>-1.8663529821499476</v>
      </c>
      <c r="P1208" t="str">
        <f t="shared" si="168"/>
        <v/>
      </c>
      <c r="Q1208" t="str">
        <f t="shared" si="169"/>
        <v/>
      </c>
      <c r="R1208" t="str">
        <f t="shared" si="170"/>
        <v/>
      </c>
    </row>
    <row r="1209" spans="1:18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62"/>
        <v>-4.814011904992521E-3</v>
      </c>
      <c r="K1209" s="3">
        <f t="shared" ca="1" si="163"/>
        <v>-3.2697689632999531</v>
      </c>
      <c r="L1209" s="6">
        <f t="shared" si="164"/>
        <v>1208</v>
      </c>
      <c r="M1209">
        <f t="shared" si="165"/>
        <v>681.01096531265603</v>
      </c>
      <c r="N1209">
        <f t="shared" si="166"/>
        <v>0.2281817794127558</v>
      </c>
      <c r="O1209">
        <f t="shared" si="167"/>
        <v>-1.8010435088798751</v>
      </c>
      <c r="P1209" t="str">
        <f t="shared" si="168"/>
        <v/>
      </c>
      <c r="Q1209" t="str">
        <f t="shared" si="169"/>
        <v/>
      </c>
      <c r="R1209" t="str">
        <f t="shared" si="170"/>
        <v/>
      </c>
    </row>
    <row r="1210" spans="1:18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62"/>
        <v>-4.7926084227984328E-3</v>
      </c>
      <c r="K1210" s="3">
        <f t="shared" ca="1" si="163"/>
        <v>-3.2551612999999406</v>
      </c>
      <c r="L1210" s="6">
        <f t="shared" si="164"/>
        <v>1209</v>
      </c>
      <c r="M1210">
        <f t="shared" si="165"/>
        <v>681.00841696517648</v>
      </c>
      <c r="N1210">
        <f t="shared" si="166"/>
        <v>0.23772701003957591</v>
      </c>
      <c r="O1210">
        <f t="shared" si="167"/>
        <v>-1.7180082528630849</v>
      </c>
      <c r="P1210" t="str">
        <f t="shared" si="168"/>
        <v/>
      </c>
      <c r="Q1210" t="str">
        <f t="shared" si="169"/>
        <v/>
      </c>
      <c r="R1210" t="str">
        <f t="shared" si="170"/>
        <v/>
      </c>
    </row>
    <row r="1211" spans="1:18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62"/>
        <v>-4.7926084227984328E-3</v>
      </c>
      <c r="K1211" s="3">
        <f t="shared" ca="1" si="163"/>
        <v>-3.2551612999999406</v>
      </c>
      <c r="L1211" s="6">
        <f t="shared" si="164"/>
        <v>1210</v>
      </c>
      <c r="M1211">
        <f t="shared" si="165"/>
        <v>680.9994652563521</v>
      </c>
      <c r="N1211">
        <f t="shared" si="166"/>
        <v>0.24581452269314291</v>
      </c>
      <c r="O1211">
        <f t="shared" si="167"/>
        <v>-2.7339703740410521</v>
      </c>
      <c r="P1211" t="str">
        <f t="shared" si="168"/>
        <v/>
      </c>
      <c r="Q1211" t="str">
        <f t="shared" si="169"/>
        <v/>
      </c>
      <c r="R1211" t="str">
        <f t="shared" si="170"/>
        <v/>
      </c>
    </row>
    <row r="1212" spans="1:18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62"/>
        <v>-4.7863737508561689E-3</v>
      </c>
      <c r="K1212" s="3">
        <f t="shared" ca="1" si="163"/>
        <v>-3.2509063167000254</v>
      </c>
      <c r="L1212" s="6">
        <f t="shared" si="164"/>
        <v>1211</v>
      </c>
      <c r="M1212">
        <f t="shared" si="165"/>
        <v>680.95295768718915</v>
      </c>
      <c r="N1212">
        <f t="shared" si="166"/>
        <v>0.26630626738284663</v>
      </c>
      <c r="O1212">
        <f t="shared" si="167"/>
        <v>-2.3489573097048573</v>
      </c>
      <c r="P1212" t="str">
        <f t="shared" si="168"/>
        <v/>
      </c>
      <c r="Q1212" t="str">
        <f t="shared" si="169"/>
        <v/>
      </c>
      <c r="R1212" t="str">
        <f t="shared" si="170"/>
        <v/>
      </c>
    </row>
    <row r="1213" spans="1:18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62"/>
        <v>-4.7859864546524892E-3</v>
      </c>
      <c r="K1213" s="3">
        <f t="shared" ca="1" si="163"/>
        <v>-3.2506419999999707</v>
      </c>
      <c r="L1213" s="6">
        <f t="shared" si="164"/>
        <v>1212</v>
      </c>
      <c r="M1213">
        <f t="shared" si="165"/>
        <v>680.90142113163745</v>
      </c>
      <c r="N1213">
        <f t="shared" si="166"/>
        <v>0.27923787585895465</v>
      </c>
      <c r="O1213">
        <f t="shared" si="167"/>
        <v>-2.0556147552396591</v>
      </c>
      <c r="P1213" t="str">
        <f t="shared" si="168"/>
        <v/>
      </c>
      <c r="Q1213" t="str">
        <f t="shared" si="169"/>
        <v/>
      </c>
      <c r="R1213" t="str">
        <f t="shared" si="170"/>
        <v/>
      </c>
    </row>
    <row r="1214" spans="1:18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62"/>
        <v>-4.7859864546524892E-3</v>
      </c>
      <c r="K1214" s="3">
        <f t="shared" ca="1" si="163"/>
        <v>-3.2506419999999707</v>
      </c>
      <c r="L1214" s="6">
        <f t="shared" si="164"/>
        <v>1213</v>
      </c>
      <c r="M1214">
        <f t="shared" si="165"/>
        <v>680.84485558969675</v>
      </c>
      <c r="N1214">
        <f t="shared" si="166"/>
        <v>0.28422303377360542</v>
      </c>
      <c r="O1214">
        <f t="shared" si="167"/>
        <v>-1.8205419491402262</v>
      </c>
      <c r="P1214" t="str">
        <f t="shared" si="168"/>
        <v/>
      </c>
      <c r="Q1214" t="str">
        <f t="shared" si="169"/>
        <v/>
      </c>
      <c r="R1214" t="str">
        <f t="shared" si="170"/>
        <v/>
      </c>
    </row>
    <row r="1215" spans="1:18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62"/>
        <v>-4.7859864546524892E-3</v>
      </c>
      <c r="K1215" s="3">
        <f t="shared" ca="1" si="163"/>
        <v>-3.2506419999999707</v>
      </c>
      <c r="L1215" s="6">
        <f t="shared" si="164"/>
        <v>1214</v>
      </c>
      <c r="M1215">
        <f t="shared" si="165"/>
        <v>680.78326106136717</v>
      </c>
      <c r="N1215">
        <f t="shared" si="166"/>
        <v>0.28015861558259614</v>
      </c>
      <c r="O1215">
        <f t="shared" si="167"/>
        <v>-1.6270976590144426</v>
      </c>
      <c r="P1215" t="str">
        <f t="shared" si="168"/>
        <v/>
      </c>
      <c r="Q1215" t="str">
        <f t="shared" si="169"/>
        <v/>
      </c>
      <c r="R1215" t="str">
        <f t="shared" si="170"/>
        <v/>
      </c>
    </row>
    <row r="1216" spans="1:18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62"/>
        <v>-4.7859864546524892E-3</v>
      </c>
      <c r="K1216" s="3">
        <f t="shared" ca="1" si="163"/>
        <v>-3.2506419999999707</v>
      </c>
      <c r="L1216" s="6">
        <f t="shared" si="164"/>
        <v>1215</v>
      </c>
      <c r="M1216">
        <f t="shared" si="165"/>
        <v>680.7166375466486</v>
      </c>
      <c r="N1216">
        <f t="shared" si="166"/>
        <v>0.26492352221576765</v>
      </c>
      <c r="O1216">
        <f t="shared" si="167"/>
        <v>-1.4691859355984058</v>
      </c>
      <c r="P1216" t="str">
        <f t="shared" si="168"/>
        <v/>
      </c>
      <c r="Q1216" t="str">
        <f t="shared" si="169"/>
        <v/>
      </c>
      <c r="R1216" t="str">
        <f t="shared" si="170"/>
        <v/>
      </c>
    </row>
    <row r="1217" spans="1:18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62"/>
        <v>-4.7557340870882049E-3</v>
      </c>
      <c r="K1217" s="3">
        <f t="shared" ca="1" si="163"/>
        <v>-3.2299964069999305</v>
      </c>
      <c r="L1217" s="6">
        <f t="shared" si="164"/>
        <v>1216</v>
      </c>
      <c r="M1217">
        <f t="shared" si="165"/>
        <v>680.64498504554092</v>
      </c>
      <c r="N1217">
        <f t="shared" si="166"/>
        <v>0.23433152800140819</v>
      </c>
      <c r="O1217">
        <f t="shared" si="167"/>
        <v>-1.3552141892703868</v>
      </c>
      <c r="P1217" t="str">
        <f t="shared" si="168"/>
        <v/>
      </c>
      <c r="Q1217" t="str">
        <f t="shared" si="169"/>
        <v/>
      </c>
      <c r="R1217" t="str">
        <f t="shared" si="170"/>
        <v/>
      </c>
    </row>
    <row r="1218" spans="1:18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62"/>
        <v>-3.7297017790378769E-3</v>
      </c>
      <c r="K1218" s="3">
        <f t="shared" ca="1" si="163"/>
        <v>-2.530527636499869</v>
      </c>
      <c r="L1218" s="6">
        <f t="shared" si="164"/>
        <v>1217</v>
      </c>
      <c r="M1218">
        <f t="shared" si="165"/>
        <v>680.60996742359089</v>
      </c>
      <c r="N1218">
        <f t="shared" si="166"/>
        <v>0.23709336612236928</v>
      </c>
      <c r="O1218">
        <f t="shared" si="167"/>
        <v>-5.7142470485307149</v>
      </c>
      <c r="P1218" t="str">
        <f t="shared" si="168"/>
        <v/>
      </c>
      <c r="Q1218" t="str">
        <f t="shared" si="169"/>
        <v/>
      </c>
      <c r="R1218" t="str">
        <f t="shared" si="170"/>
        <v/>
      </c>
    </row>
    <row r="1219" spans="1:18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71">(OFFSET(I1219,$W$2,0)-H1219)/H1219</f>
        <v>-3.7155169692743547E-3</v>
      </c>
      <c r="K1219" s="3">
        <f t="shared" ref="K1219:K1282" ca="1" si="172">IF(ISNUMBER(J1219),H1219*J1219,"")</f>
        <v>-2.5208676364998155</v>
      </c>
      <c r="L1219" s="6">
        <f t="shared" si="164"/>
        <v>1218</v>
      </c>
      <c r="M1219">
        <f t="shared" si="165"/>
        <v>680.45075516333509</v>
      </c>
      <c r="N1219">
        <f t="shared" si="166"/>
        <v>0.32040254369109478</v>
      </c>
      <c r="O1219">
        <f t="shared" si="167"/>
        <v>-3.731549049397862</v>
      </c>
      <c r="P1219" t="str">
        <f t="shared" si="168"/>
        <v/>
      </c>
      <c r="Q1219" t="str">
        <f t="shared" si="169"/>
        <v/>
      </c>
      <c r="R1219" t="str">
        <f t="shared" si="170"/>
        <v/>
      </c>
    </row>
    <row r="1220" spans="1:18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71"/>
        <v>-3.7056615974436287E-3</v>
      </c>
      <c r="K1220" s="3">
        <f t="shared" ca="1" si="172"/>
        <v>-2.5141561897997917</v>
      </c>
      <c r="L1220" s="6">
        <f t="shared" ref="L1220:L1283" si="173">L1219+1</f>
        <v>1219</v>
      </c>
      <c r="M1220">
        <f t="shared" si="165"/>
        <v>680.29529841220881</v>
      </c>
      <c r="N1220">
        <f t="shared" si="166"/>
        <v>0.36830319997853134</v>
      </c>
      <c r="O1220">
        <f t="shared" si="167"/>
        <v>-2.8241434130073046</v>
      </c>
      <c r="P1220" t="str">
        <f t="shared" si="168"/>
        <v/>
      </c>
      <c r="Q1220" t="str">
        <f t="shared" si="169"/>
        <v/>
      </c>
      <c r="R1220" t="str">
        <f t="shared" si="170"/>
        <v/>
      </c>
    </row>
    <row r="1221" spans="1:18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71"/>
        <v>-3.6970144364532114E-3</v>
      </c>
      <c r="K1221" s="3">
        <f t="shared" ca="1" si="172"/>
        <v>-2.5082676364999088</v>
      </c>
      <c r="L1221" s="6">
        <f t="shared" si="173"/>
        <v>1220</v>
      </c>
      <c r="M1221">
        <f t="shared" si="165"/>
        <v>680.14359717021182</v>
      </c>
      <c r="N1221">
        <f t="shared" si="166"/>
        <v>0.39521023151217716</v>
      </c>
      <c r="O1221">
        <f t="shared" si="167"/>
        <v>-2.2480182530004114</v>
      </c>
      <c r="P1221" t="str">
        <f t="shared" si="168"/>
        <v/>
      </c>
      <c r="Q1221" t="str">
        <f t="shared" si="169"/>
        <v/>
      </c>
      <c r="R1221" t="str">
        <f t="shared" si="170"/>
        <v/>
      </c>
    </row>
    <row r="1222" spans="1:18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71"/>
        <v>-3.6970144364532114E-3</v>
      </c>
      <c r="K1222" s="3">
        <f t="shared" ca="1" si="172"/>
        <v>-2.5082676364999088</v>
      </c>
      <c r="L1222" s="6">
        <f t="shared" si="173"/>
        <v>1221</v>
      </c>
      <c r="M1222">
        <f t="shared" si="165"/>
        <v>679.99565143734424</v>
      </c>
      <c r="N1222">
        <f t="shared" si="166"/>
        <v>0.40653495083619684</v>
      </c>
      <c r="O1222">
        <f t="shared" si="167"/>
        <v>-1.8214770459986176</v>
      </c>
      <c r="P1222" t="str">
        <f t="shared" si="168"/>
        <v/>
      </c>
      <c r="Q1222" t="str">
        <f t="shared" si="169"/>
        <v/>
      </c>
      <c r="R1222" t="str">
        <f t="shared" si="170"/>
        <v/>
      </c>
    </row>
    <row r="1223" spans="1:18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71"/>
        <v>-3.4850446201166903E-3</v>
      </c>
      <c r="K1223" s="3">
        <f t="shared" ca="1" si="172"/>
        <v>-2.3639521522998166</v>
      </c>
      <c r="L1223" s="6">
        <f t="shared" si="173"/>
        <v>1222</v>
      </c>
      <c r="M1223">
        <f t="shared" si="165"/>
        <v>679.85928203338585</v>
      </c>
      <c r="N1223">
        <f t="shared" si="166"/>
        <v>0.41135448016415604</v>
      </c>
      <c r="O1223">
        <f t="shared" si="167"/>
        <v>-1.8610175585793467</v>
      </c>
      <c r="P1223" t="str">
        <f t="shared" si="168"/>
        <v/>
      </c>
      <c r="Q1223" t="str">
        <f t="shared" si="169"/>
        <v/>
      </c>
      <c r="R1223" t="str">
        <f t="shared" si="170"/>
        <v/>
      </c>
    </row>
    <row r="1224" spans="1:18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71"/>
        <v>-3.4604249739396157E-3</v>
      </c>
      <c r="K1224" s="3">
        <f t="shared" ca="1" si="172"/>
        <v>-2.3472003923000102</v>
      </c>
      <c r="L1224" s="6">
        <f t="shared" si="173"/>
        <v>1223</v>
      </c>
      <c r="M1224">
        <f t="shared" si="165"/>
        <v>679.7088550324512</v>
      </c>
      <c r="N1224">
        <f t="shared" si="166"/>
        <v>0.41328749674853094</v>
      </c>
      <c r="O1224">
        <f t="shared" si="167"/>
        <v>-1.4883366041566679</v>
      </c>
      <c r="P1224" t="str">
        <f t="shared" si="168"/>
        <v/>
      </c>
      <c r="Q1224" t="str">
        <f t="shared" si="169"/>
        <v/>
      </c>
      <c r="R1224" t="str">
        <f t="shared" si="170"/>
        <v/>
      </c>
    </row>
    <row r="1225" spans="1:18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71"/>
        <v>-3.379539296098162E-3</v>
      </c>
      <c r="K1225" s="3">
        <f t="shared" ca="1" si="172"/>
        <v>-2.29233249229992</v>
      </c>
      <c r="L1225" s="6">
        <f t="shared" si="173"/>
        <v>1224</v>
      </c>
      <c r="M1225">
        <f t="shared" si="165"/>
        <v>679.56363150940217</v>
      </c>
      <c r="N1225">
        <f t="shared" si="166"/>
        <v>0.40396267443624695</v>
      </c>
      <c r="O1225">
        <f t="shared" si="167"/>
        <v>-1.1631950577063765</v>
      </c>
      <c r="P1225" t="str">
        <f t="shared" si="168"/>
        <v/>
      </c>
      <c r="Q1225" t="str">
        <f t="shared" si="169"/>
        <v/>
      </c>
      <c r="R1225" t="str">
        <f t="shared" si="170"/>
        <v/>
      </c>
    </row>
    <row r="1226" spans="1:18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71"/>
        <v>-3.3474432503797298E-3</v>
      </c>
      <c r="K1226" s="3">
        <f t="shared" ca="1" si="172"/>
        <v>-2.2705055000001266</v>
      </c>
      <c r="L1226" s="6">
        <f t="shared" si="173"/>
        <v>1225</v>
      </c>
      <c r="M1226">
        <f t="shared" si="165"/>
        <v>679.42361146423877</v>
      </c>
      <c r="N1226">
        <f t="shared" si="166"/>
        <v>0.38413131813470969</v>
      </c>
      <c r="O1226">
        <f t="shared" si="167"/>
        <v>-0.85873586887028064</v>
      </c>
      <c r="P1226" t="str">
        <f t="shared" si="168"/>
        <v/>
      </c>
      <c r="Q1226" t="str">
        <f t="shared" si="169"/>
        <v/>
      </c>
      <c r="R1226" t="str">
        <f t="shared" si="170"/>
        <v/>
      </c>
    </row>
    <row r="1227" spans="1:18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71"/>
        <v>-3.4506453908397972E-3</v>
      </c>
      <c r="K1227" s="3">
        <f t="shared" ca="1" si="172"/>
        <v>-2.340505500000063</v>
      </c>
      <c r="L1227" s="6">
        <f t="shared" si="173"/>
        <v>1226</v>
      </c>
      <c r="M1227">
        <f t="shared" si="165"/>
        <v>679.28879489696101</v>
      </c>
      <c r="N1227">
        <f t="shared" si="166"/>
        <v>0.35365504698118072</v>
      </c>
      <c r="O1227">
        <f t="shared" si="167"/>
        <v>-0.55152832011275854</v>
      </c>
      <c r="P1227" t="str">
        <f t="shared" si="168"/>
        <v/>
      </c>
      <c r="Q1227" t="str">
        <f t="shared" si="169"/>
        <v/>
      </c>
      <c r="R1227" t="str">
        <f t="shared" si="170"/>
        <v/>
      </c>
    </row>
    <row r="1228" spans="1:18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71"/>
        <v>-3.184525564663514E-3</v>
      </c>
      <c r="K1228" s="3">
        <f t="shared" ca="1" si="172"/>
        <v>-2.1599999999999682</v>
      </c>
      <c r="L1228" s="6">
        <f t="shared" si="173"/>
        <v>1227</v>
      </c>
      <c r="M1228">
        <f t="shared" si="165"/>
        <v>679.15918180756921</v>
      </c>
      <c r="N1228">
        <f t="shared" si="166"/>
        <v>0.31117346037515808</v>
      </c>
      <c r="O1228">
        <f t="shared" si="167"/>
        <v>-0.21029327015947924</v>
      </c>
      <c r="P1228" t="str">
        <f t="shared" si="168"/>
        <v/>
      </c>
      <c r="Q1228" t="str">
        <f t="shared" si="169"/>
        <v/>
      </c>
      <c r="R1228" t="str">
        <f t="shared" si="170"/>
        <v/>
      </c>
    </row>
    <row r="1229" spans="1:18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71"/>
        <v>-2.7640362599077725E-3</v>
      </c>
      <c r="K1229" s="3">
        <f t="shared" ca="1" si="172"/>
        <v>-1.87399999999991</v>
      </c>
      <c r="L1229" s="6">
        <f t="shared" si="173"/>
        <v>1228</v>
      </c>
      <c r="M1229">
        <f t="shared" si="165"/>
        <v>679.07048078804792</v>
      </c>
      <c r="N1229">
        <f t="shared" si="166"/>
        <v>0.30191584260646087</v>
      </c>
      <c r="O1229">
        <f t="shared" si="167"/>
        <v>-2.6182156630922946</v>
      </c>
      <c r="P1229" t="str">
        <f t="shared" si="168"/>
        <v/>
      </c>
      <c r="Q1229" t="str">
        <f t="shared" si="169"/>
        <v/>
      </c>
      <c r="R1229" t="str">
        <f t="shared" si="170"/>
        <v/>
      </c>
    </row>
    <row r="1230" spans="1:18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71"/>
        <v>-2.5964798599547949E-3</v>
      </c>
      <c r="K1230" s="3">
        <f t="shared" ca="1" si="172"/>
        <v>-1.7600760000000264</v>
      </c>
      <c r="L1230" s="6">
        <f t="shared" si="173"/>
        <v>1229</v>
      </c>
      <c r="M1230">
        <f t="shared" si="165"/>
        <v>678.89687920931124</v>
      </c>
      <c r="N1230">
        <f t="shared" si="166"/>
        <v>0.31837059797314077</v>
      </c>
      <c r="O1230">
        <f t="shared" si="167"/>
        <v>-2.3891669424053044</v>
      </c>
      <c r="P1230" t="str">
        <f t="shared" si="168"/>
        <v/>
      </c>
      <c r="Q1230" t="str">
        <f t="shared" si="169"/>
        <v/>
      </c>
      <c r="R1230" t="str">
        <f t="shared" si="170"/>
        <v/>
      </c>
    </row>
    <row r="1231" spans="1:18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71"/>
        <v>-2.3978689491552952E-3</v>
      </c>
      <c r="K1231" s="3">
        <f t="shared" ca="1" si="172"/>
        <v>-1.6251200000000381</v>
      </c>
      <c r="L1231" s="6">
        <f t="shared" si="173"/>
        <v>1230</v>
      </c>
      <c r="M1231">
        <f t="shared" si="165"/>
        <v>678.71904944852702</v>
      </c>
      <c r="N1231">
        <f t="shared" si="166"/>
        <v>0.330820723373841</v>
      </c>
      <c r="O1231">
        <f t="shared" si="167"/>
        <v>-1.7617117252609851</v>
      </c>
      <c r="P1231" t="str">
        <f t="shared" si="168"/>
        <v/>
      </c>
      <c r="Q1231" t="str">
        <f t="shared" si="169"/>
        <v/>
      </c>
      <c r="R1231" t="str">
        <f t="shared" si="170"/>
        <v/>
      </c>
    </row>
    <row r="1232" spans="1:18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71"/>
        <v>-2.0534447367611917E-3</v>
      </c>
      <c r="K1232" s="3">
        <f t="shared" ca="1" si="172"/>
        <v>-1.3915192899999058</v>
      </c>
      <c r="L1232" s="6">
        <f t="shared" si="173"/>
        <v>1231</v>
      </c>
      <c r="M1232">
        <f t="shared" si="165"/>
        <v>678.55414621529974</v>
      </c>
      <c r="N1232">
        <f t="shared" si="166"/>
        <v>0.33244645437351239</v>
      </c>
      <c r="O1232">
        <f t="shared" si="167"/>
        <v>-1.8638315582803264</v>
      </c>
      <c r="P1232" t="str">
        <f t="shared" si="168"/>
        <v/>
      </c>
      <c r="Q1232" t="str">
        <f t="shared" si="169"/>
        <v/>
      </c>
      <c r="R1232" t="str">
        <f t="shared" si="170"/>
        <v/>
      </c>
    </row>
    <row r="1233" spans="1:18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71"/>
        <v>-1.8657606688114808E-3</v>
      </c>
      <c r="K1233" s="3">
        <f t="shared" ca="1" si="172"/>
        <v>-1.2642767444000356</v>
      </c>
      <c r="L1233" s="6">
        <f t="shared" si="173"/>
        <v>1232</v>
      </c>
      <c r="M1233">
        <f t="shared" si="165"/>
        <v>678.37849432614689</v>
      </c>
      <c r="N1233">
        <f t="shared" si="166"/>
        <v>0.33457410760608974</v>
      </c>
      <c r="O1233">
        <f t="shared" si="167"/>
        <v>-1.3269774733124815</v>
      </c>
      <c r="P1233" t="str">
        <f t="shared" si="168"/>
        <v/>
      </c>
      <c r="Q1233" t="str">
        <f t="shared" si="169"/>
        <v/>
      </c>
      <c r="R1233" t="str">
        <f t="shared" si="170"/>
        <v/>
      </c>
    </row>
    <row r="1234" spans="1:18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71"/>
        <v>-1.8568441669371365E-3</v>
      </c>
      <c r="K1234" s="3">
        <f t="shared" ca="1" si="172"/>
        <v>-1.2582347443999424</v>
      </c>
      <c r="L1234" s="6">
        <f t="shared" si="173"/>
        <v>1233</v>
      </c>
      <c r="M1234">
        <f t="shared" si="165"/>
        <v>678.21673560326906</v>
      </c>
      <c r="N1234">
        <f t="shared" si="166"/>
        <v>0.32888693422152937</v>
      </c>
      <c r="O1234">
        <f t="shared" si="167"/>
        <v>-1.6430638892606244</v>
      </c>
      <c r="P1234" t="str">
        <f t="shared" si="168"/>
        <v/>
      </c>
      <c r="Q1234" t="str">
        <f t="shared" si="169"/>
        <v/>
      </c>
      <c r="R1234" t="str">
        <f t="shared" si="170"/>
        <v/>
      </c>
    </row>
    <row r="1235" spans="1:18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71"/>
        <v>-7.2212235117019759E-4</v>
      </c>
      <c r="K1235" s="3">
        <f t="shared" ca="1" si="172"/>
        <v>-0.48932454759994931</v>
      </c>
      <c r="L1235" s="6">
        <f t="shared" si="173"/>
        <v>1234</v>
      </c>
      <c r="M1235">
        <f t="shared" si="165"/>
        <v>678.03936505647141</v>
      </c>
      <c r="N1235">
        <f t="shared" si="166"/>
        <v>0.32680233659635843</v>
      </c>
      <c r="O1235">
        <f t="shared" si="167"/>
        <v>-1.2526380953543552</v>
      </c>
      <c r="P1235" t="str">
        <f t="shared" si="168"/>
        <v/>
      </c>
      <c r="Q1235" t="str">
        <f t="shared" si="169"/>
        <v/>
      </c>
      <c r="R1235" t="str">
        <f t="shared" si="170"/>
        <v/>
      </c>
    </row>
    <row r="1236" spans="1:18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71"/>
        <v>-1.056695884761497E-3</v>
      </c>
      <c r="K1236" s="3">
        <f t="shared" ca="1" si="172"/>
        <v>-0.7162943872001506</v>
      </c>
      <c r="L1236" s="6">
        <f t="shared" si="173"/>
        <v>1235</v>
      </c>
      <c r="M1236">
        <f t="shared" si="165"/>
        <v>677.87189184006354</v>
      </c>
      <c r="N1236">
        <f t="shared" si="166"/>
        <v>0.31983855352270057</v>
      </c>
      <c r="O1236">
        <f t="shared" si="167"/>
        <v>-0.78755933982692194</v>
      </c>
      <c r="P1236" t="str">
        <f t="shared" si="168"/>
        <v/>
      </c>
      <c r="Q1236" t="str">
        <f t="shared" si="169"/>
        <v/>
      </c>
      <c r="R1236" t="str">
        <f t="shared" si="170"/>
        <v/>
      </c>
    </row>
    <row r="1237" spans="1:18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71"/>
        <v>-6.0319346433018132E-4</v>
      </c>
      <c r="K1237" s="3">
        <f t="shared" ca="1" si="172"/>
        <v>-0.40889038719990367</v>
      </c>
      <c r="L1237" s="6">
        <f t="shared" si="173"/>
        <v>1236</v>
      </c>
      <c r="M1237">
        <f t="shared" si="165"/>
        <v>677.71854797375261</v>
      </c>
      <c r="N1237">
        <f t="shared" si="166"/>
        <v>0.30914747482724636</v>
      </c>
      <c r="O1237">
        <f t="shared" si="167"/>
        <v>-0.31877334210046937</v>
      </c>
      <c r="P1237" t="str">
        <f t="shared" si="168"/>
        <v/>
      </c>
      <c r="Q1237" t="str">
        <f t="shared" si="169"/>
        <v/>
      </c>
      <c r="R1237" t="str">
        <f t="shared" si="170"/>
        <v/>
      </c>
    </row>
    <row r="1238" spans="1:18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71"/>
        <v>-6.1918418125829564E-4</v>
      </c>
      <c r="K1238" s="3">
        <f t="shared" ca="1" si="172"/>
        <v>-0.41974596919976648</v>
      </c>
      <c r="L1238" s="6">
        <f t="shared" si="173"/>
        <v>1237</v>
      </c>
      <c r="M1238">
        <f t="shared" si="165"/>
        <v>677.57523014639412</v>
      </c>
      <c r="N1238">
        <f t="shared" si="166"/>
        <v>0.29234199902436186</v>
      </c>
      <c r="O1238">
        <f t="shared" si="167"/>
        <v>0.15314205196412548</v>
      </c>
      <c r="P1238" t="str">
        <f t="shared" si="168"/>
        <v/>
      </c>
      <c r="Q1238" t="str">
        <f t="shared" si="169"/>
        <v/>
      </c>
      <c r="R1238" t="str">
        <f t="shared" si="170"/>
        <v/>
      </c>
    </row>
    <row r="1239" spans="1:18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71"/>
        <v>-8.6085325248420831E-4</v>
      </c>
      <c r="K1239" s="3">
        <f t="shared" ca="1" si="172"/>
        <v>-0.58376796919992557</v>
      </c>
      <c r="L1239" s="6">
        <f t="shared" si="173"/>
        <v>1238</v>
      </c>
      <c r="M1239">
        <f t="shared" si="165"/>
        <v>677.44693752911996</v>
      </c>
      <c r="N1239">
        <f t="shared" si="166"/>
        <v>0.27659796175723278</v>
      </c>
      <c r="O1239">
        <f t="shared" si="167"/>
        <v>0.62568237951057548</v>
      </c>
      <c r="P1239" t="str">
        <f t="shared" si="168"/>
        <v/>
      </c>
      <c r="Q1239" t="str">
        <f t="shared" si="169"/>
        <v/>
      </c>
      <c r="R1239" t="str">
        <f t="shared" si="170"/>
        <v/>
      </c>
    </row>
    <row r="1240" spans="1:18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71"/>
        <v>-1.1270187074330239E-3</v>
      </c>
      <c r="K1240" s="3">
        <f t="shared" ca="1" si="172"/>
        <v>-0.76450187000011749</v>
      </c>
      <c r="L1240" s="6">
        <f t="shared" si="173"/>
        <v>1239</v>
      </c>
      <c r="M1240">
        <f t="shared" si="165"/>
        <v>677.33367012192969</v>
      </c>
      <c r="N1240">
        <f t="shared" si="166"/>
        <v>0.26457281931770976</v>
      </c>
      <c r="O1240">
        <f t="shared" si="167"/>
        <v>0.69245641159474658</v>
      </c>
      <c r="P1240" t="str">
        <f t="shared" si="168"/>
        <v/>
      </c>
      <c r="Q1240" t="str">
        <f t="shared" si="169"/>
        <v/>
      </c>
      <c r="R1240" t="str">
        <f t="shared" si="170"/>
        <v/>
      </c>
    </row>
    <row r="1241" spans="1:18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71"/>
        <v>-1.114075990801025E-3</v>
      </c>
      <c r="K1241" s="3">
        <f t="shared" ca="1" si="172"/>
        <v>-0.75572230759996728</v>
      </c>
      <c r="L1241" s="6">
        <f t="shared" si="173"/>
        <v>1240</v>
      </c>
      <c r="M1241">
        <f t="shared" si="165"/>
        <v>677.22364224105206</v>
      </c>
      <c r="N1241">
        <f t="shared" si="166"/>
        <v>0.25560269462303831</v>
      </c>
      <c r="O1241">
        <f t="shared" si="167"/>
        <v>1.1250915999611348</v>
      </c>
      <c r="P1241">
        <f t="shared" si="168"/>
        <v>1</v>
      </c>
      <c r="Q1241">
        <f t="shared" ca="1" si="169"/>
        <v>-0.75572230759996728</v>
      </c>
      <c r="R1241">
        <f t="shared" ca="1" si="170"/>
        <v>-0.75572230759996728</v>
      </c>
    </row>
    <row r="1242" spans="1:18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71"/>
        <v>-1.1129534894007496E-3</v>
      </c>
      <c r="K1242" s="3">
        <f t="shared" ca="1" si="172"/>
        <v>-0.75496087000010448</v>
      </c>
      <c r="L1242" s="6">
        <f t="shared" si="173"/>
        <v>1241</v>
      </c>
      <c r="M1242">
        <f t="shared" si="165"/>
        <v>677.12851306046105</v>
      </c>
      <c r="N1242">
        <f t="shared" si="166"/>
        <v>0.25262027105708962</v>
      </c>
      <c r="O1242">
        <f t="shared" si="167"/>
        <v>1.5892902729416949</v>
      </c>
      <c r="P1242">
        <f t="shared" si="168"/>
        <v>1</v>
      </c>
      <c r="Q1242">
        <f t="shared" ca="1" si="169"/>
        <v>-0.75496087000010448</v>
      </c>
      <c r="R1242" t="str">
        <f t="shared" si="170"/>
        <v/>
      </c>
    </row>
    <row r="1243" spans="1:18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71"/>
        <v>-1.0469646584308633E-3</v>
      </c>
      <c r="K1243" s="3">
        <f t="shared" ca="1" si="172"/>
        <v>-0.71019800639999187</v>
      </c>
      <c r="L1243" s="6">
        <f t="shared" si="173"/>
        <v>1242</v>
      </c>
      <c r="M1243">
        <f t="shared" si="165"/>
        <v>677.05110400308911</v>
      </c>
      <c r="N1243">
        <f t="shared" si="166"/>
        <v>0.25718202820258068</v>
      </c>
      <c r="O1243">
        <f t="shared" si="167"/>
        <v>1.8620896656652899</v>
      </c>
      <c r="P1243">
        <f t="shared" si="168"/>
        <v>1</v>
      </c>
      <c r="Q1243">
        <f t="shared" ca="1" si="169"/>
        <v>-0.71019800639999187</v>
      </c>
      <c r="R1243" t="str">
        <f t="shared" si="170"/>
        <v/>
      </c>
    </row>
    <row r="1244" spans="1:18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71"/>
        <v>-8.5949588701833286E-4</v>
      </c>
      <c r="K1244" s="3">
        <f t="shared" ca="1" si="172"/>
        <v>-0.58303044000001591</v>
      </c>
      <c r="L1244" s="6">
        <f t="shared" si="173"/>
        <v>1243</v>
      </c>
      <c r="M1244">
        <f t="shared" si="165"/>
        <v>676.98917393731381</v>
      </c>
      <c r="N1244">
        <f t="shared" si="166"/>
        <v>0.26767639504353091</v>
      </c>
      <c r="O1244">
        <f t="shared" si="167"/>
        <v>2.0204473487406793</v>
      </c>
      <c r="P1244">
        <f t="shared" si="168"/>
        <v>1</v>
      </c>
      <c r="Q1244">
        <f t="shared" ca="1" si="169"/>
        <v>-0.58303044000001591</v>
      </c>
      <c r="R1244" t="str">
        <f t="shared" si="170"/>
        <v/>
      </c>
    </row>
    <row r="1245" spans="1:18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71"/>
        <v>-8.4487342630546315E-4</v>
      </c>
      <c r="K1245" s="3">
        <f t="shared" ca="1" si="172"/>
        <v>-0.57311144000004788</v>
      </c>
      <c r="L1245" s="6">
        <f t="shared" si="173"/>
        <v>1244</v>
      </c>
      <c r="M1245">
        <f t="shared" si="165"/>
        <v>676.94272286313492</v>
      </c>
      <c r="N1245">
        <f t="shared" si="166"/>
        <v>0.28203120498183193</v>
      </c>
      <c r="O1245">
        <f t="shared" si="167"/>
        <v>2.0823126182185629</v>
      </c>
      <c r="P1245">
        <f t="shared" si="168"/>
        <v>1</v>
      </c>
      <c r="Q1245">
        <f t="shared" ca="1" si="169"/>
        <v>-0.57311144000004788</v>
      </c>
      <c r="R1245" t="str">
        <f t="shared" si="170"/>
        <v/>
      </c>
    </row>
    <row r="1246" spans="1:18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71"/>
        <v>-8.4486001120380818E-4</v>
      </c>
      <c r="K1246" s="3">
        <f t="shared" ca="1" si="172"/>
        <v>-0.57310233999999127</v>
      </c>
      <c r="L1246" s="6">
        <f t="shared" si="173"/>
        <v>1245</v>
      </c>
      <c r="M1246">
        <f t="shared" si="165"/>
        <v>676.91175078055289</v>
      </c>
      <c r="N1246">
        <f t="shared" si="166"/>
        <v>0.29754976664868066</v>
      </c>
      <c r="O1246">
        <f t="shared" si="167"/>
        <v>2.0778010563088474</v>
      </c>
      <c r="P1246">
        <f t="shared" si="168"/>
        <v>1</v>
      </c>
      <c r="Q1246">
        <f t="shared" ca="1" si="169"/>
        <v>-0.57310233999999127</v>
      </c>
      <c r="R1246" t="str">
        <f t="shared" si="170"/>
        <v/>
      </c>
    </row>
    <row r="1247" spans="1:18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71"/>
        <v>-8.3145832473416293E-4</v>
      </c>
      <c r="K1247" s="3">
        <f t="shared" ca="1" si="172"/>
        <v>-0.56401144000017212</v>
      </c>
      <c r="L1247" s="6">
        <f t="shared" si="173"/>
        <v>1246</v>
      </c>
      <c r="M1247">
        <f t="shared" si="165"/>
        <v>676.87930706511486</v>
      </c>
      <c r="N1247">
        <f t="shared" si="166"/>
        <v>0.31441218747695104</v>
      </c>
      <c r="O1247">
        <f t="shared" si="167"/>
        <v>2.0695537921309604</v>
      </c>
      <c r="P1247">
        <f t="shared" si="168"/>
        <v>1</v>
      </c>
      <c r="Q1247">
        <f t="shared" ca="1" si="169"/>
        <v>-0.56401144000017212</v>
      </c>
      <c r="R1247" t="str">
        <f t="shared" si="170"/>
        <v/>
      </c>
    </row>
    <row r="1248" spans="1:18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71"/>
        <v>-8.3144490963234046E-4</v>
      </c>
      <c r="K1248" s="3">
        <f t="shared" ca="1" si="172"/>
        <v>-0.56400234000000182</v>
      </c>
      <c r="L1248" s="6">
        <f t="shared" si="173"/>
        <v>1247</v>
      </c>
      <c r="M1248">
        <f t="shared" si="165"/>
        <v>676.86096796631773</v>
      </c>
      <c r="N1248">
        <f t="shared" si="166"/>
        <v>0.33165738480918777</v>
      </c>
      <c r="O1248">
        <f t="shared" si="167"/>
        <v>2.017238464529159</v>
      </c>
      <c r="P1248">
        <f t="shared" si="168"/>
        <v>1</v>
      </c>
      <c r="Q1248">
        <f t="shared" ca="1" si="169"/>
        <v>-0.56400234000000182</v>
      </c>
      <c r="R1248" t="str">
        <f t="shared" si="170"/>
        <v/>
      </c>
    </row>
    <row r="1249" spans="1:18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71"/>
        <v>1.6778722901872271E-4</v>
      </c>
      <c r="K1249" s="3">
        <f t="shared" ca="1" si="172"/>
        <v>0.11369765999995707</v>
      </c>
      <c r="L1249" s="6">
        <f t="shared" si="173"/>
        <v>1248</v>
      </c>
      <c r="M1249">
        <f t="shared" si="165"/>
        <v>676.85673348416151</v>
      </c>
      <c r="N1249">
        <f t="shared" si="166"/>
        <v>0.34672814543177011</v>
      </c>
      <c r="O1249">
        <f t="shared" si="167"/>
        <v>4.277894758129472</v>
      </c>
      <c r="P1249">
        <f t="shared" si="168"/>
        <v>1</v>
      </c>
      <c r="Q1249">
        <f t="shared" ca="1" si="169"/>
        <v>0.11369765999995707</v>
      </c>
      <c r="R1249" t="str">
        <f t="shared" si="170"/>
        <v/>
      </c>
    </row>
    <row r="1250" spans="1:18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71"/>
        <v>-7.7246255012973009E-4</v>
      </c>
      <c r="K1250" s="3">
        <f t="shared" ca="1" si="172"/>
        <v>-0.52391499999998814</v>
      </c>
      <c r="L1250" s="6">
        <f t="shared" si="173"/>
        <v>1249</v>
      </c>
      <c r="M1250">
        <f t="shared" si="165"/>
        <v>676.95917504721797</v>
      </c>
      <c r="N1250">
        <f t="shared" si="166"/>
        <v>0.4165710388017656</v>
      </c>
      <c r="O1250">
        <f t="shared" si="167"/>
        <v>1.6103494729532886</v>
      </c>
      <c r="P1250">
        <f t="shared" si="168"/>
        <v>1</v>
      </c>
      <c r="Q1250">
        <f t="shared" ca="1" si="169"/>
        <v>-0.52391499999998814</v>
      </c>
      <c r="R1250" t="str">
        <f t="shared" si="170"/>
        <v/>
      </c>
    </row>
    <row r="1251" spans="1:18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71"/>
        <v>-7.7541135881112073E-4</v>
      </c>
      <c r="K1251" s="3">
        <f t="shared" ca="1" si="172"/>
        <v>-0.52591500000005453</v>
      </c>
      <c r="L1251" s="6">
        <f t="shared" si="173"/>
        <v>1250</v>
      </c>
      <c r="M1251">
        <f t="shared" si="165"/>
        <v>676.99049433615892</v>
      </c>
      <c r="N1251">
        <f t="shared" si="166"/>
        <v>0.4167821294752983</v>
      </c>
      <c r="O1251">
        <f t="shared" si="167"/>
        <v>1.5351031716416776</v>
      </c>
      <c r="P1251">
        <f t="shared" si="168"/>
        <v>1</v>
      </c>
      <c r="Q1251">
        <f t="shared" ca="1" si="169"/>
        <v>-0.52591500000005453</v>
      </c>
      <c r="R1251" t="str">
        <f t="shared" si="170"/>
        <v/>
      </c>
    </row>
    <row r="1252" spans="1:18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71"/>
        <v>-7.8307826138240117E-4</v>
      </c>
      <c r="K1252" s="3">
        <f t="shared" ca="1" si="172"/>
        <v>-0.53111499999999978</v>
      </c>
      <c r="L1252" s="6">
        <f t="shared" si="173"/>
        <v>1251</v>
      </c>
      <c r="M1252">
        <f t="shared" si="165"/>
        <v>677.03544808634604</v>
      </c>
      <c r="N1252">
        <f t="shared" si="166"/>
        <v>0.40562455514516915</v>
      </c>
      <c r="O1252">
        <f t="shared" si="167"/>
        <v>1.4665034725057329</v>
      </c>
      <c r="P1252">
        <f t="shared" si="168"/>
        <v>1</v>
      </c>
      <c r="Q1252">
        <f t="shared" ca="1" si="169"/>
        <v>-0.53111499999999978</v>
      </c>
      <c r="R1252" t="str">
        <f t="shared" si="170"/>
        <v/>
      </c>
    </row>
    <row r="1253" spans="1:18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71"/>
        <v>-8.4041047416850967E-4</v>
      </c>
      <c r="K1253" s="3">
        <f t="shared" ca="1" si="172"/>
        <v>-0.57000000000005002</v>
      </c>
      <c r="L1253" s="6">
        <f t="shared" si="173"/>
        <v>1252</v>
      </c>
      <c r="M1253">
        <f t="shared" si="165"/>
        <v>677.09400074945165</v>
      </c>
      <c r="N1253">
        <f t="shared" si="166"/>
        <v>0.37771287419591099</v>
      </c>
      <c r="O1253">
        <f t="shared" si="167"/>
        <v>1.4198540536645918</v>
      </c>
      <c r="P1253">
        <f t="shared" si="168"/>
        <v>1</v>
      </c>
      <c r="Q1253">
        <f t="shared" ca="1" si="169"/>
        <v>-0.57000000000005002</v>
      </c>
      <c r="R1253" t="str">
        <f t="shared" si="170"/>
        <v/>
      </c>
    </row>
    <row r="1254" spans="1:18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71"/>
        <v>-8.4041047416850967E-4</v>
      </c>
      <c r="K1254" s="3">
        <f t="shared" ca="1" si="172"/>
        <v>-0.57000000000005002</v>
      </c>
      <c r="L1254" s="6">
        <f t="shared" si="173"/>
        <v>1253</v>
      </c>
      <c r="M1254">
        <f t="shared" si="165"/>
        <v>677.09947407962898</v>
      </c>
      <c r="N1254">
        <f t="shared" si="166"/>
        <v>0.38750730271353429</v>
      </c>
      <c r="O1254">
        <f t="shared" si="167"/>
        <v>1.3698421207908358</v>
      </c>
      <c r="P1254">
        <f t="shared" si="168"/>
        <v>1</v>
      </c>
      <c r="Q1254">
        <f t="shared" ca="1" si="169"/>
        <v>-0.57000000000005002</v>
      </c>
      <c r="R1254" t="str">
        <f t="shared" si="170"/>
        <v/>
      </c>
    </row>
    <row r="1255" spans="1:18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71"/>
        <v>-8.4041047416850967E-4</v>
      </c>
      <c r="K1255" s="3">
        <f t="shared" ca="1" si="172"/>
        <v>-0.57000000000005002</v>
      </c>
      <c r="L1255" s="6">
        <f t="shared" si="173"/>
        <v>1254</v>
      </c>
      <c r="M1255">
        <f t="shared" ref="M1255:M1318" si="174">FORECAST(L1255,F1220:F1254,L1220:L1254)</f>
        <v>677.11313997846685</v>
      </c>
      <c r="N1255">
        <f t="shared" ref="N1255:N1318" si="175">STEYX(F1220:F1254,L1220:L1254)</f>
        <v>0.39571836407575517</v>
      </c>
      <c r="O1255">
        <f t="shared" ref="O1255:O1318" si="176">(F1255-M1255)/N1255</f>
        <v>1.3068838180938445</v>
      </c>
      <c r="P1255">
        <f t="shared" ref="P1255:P1318" si="177">IF(O1255&gt;1,1,"")</f>
        <v>1</v>
      </c>
      <c r="Q1255">
        <f t="shared" ref="Q1255:Q1318" ca="1" si="178">IF(P1255=1,K1255,"")</f>
        <v>-0.57000000000005002</v>
      </c>
      <c r="R1255" t="str">
        <f t="shared" ref="R1255:R1318" si="179">IF(P1255=1,IF(ISNUMBER(P1254),"",K1255),"")</f>
        <v/>
      </c>
    </row>
    <row r="1256" spans="1:18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71"/>
        <v>-8.4041047416850967E-4</v>
      </c>
      <c r="K1256" s="3">
        <f t="shared" ca="1" si="172"/>
        <v>-0.57000000000005002</v>
      </c>
      <c r="L1256" s="6">
        <f t="shared" si="173"/>
        <v>1255</v>
      </c>
      <c r="M1256">
        <f t="shared" si="174"/>
        <v>677.13499844596527</v>
      </c>
      <c r="N1256">
        <f t="shared" si="175"/>
        <v>0.4012157891400317</v>
      </c>
      <c r="O1256">
        <f t="shared" si="176"/>
        <v>1.2344964292067921</v>
      </c>
      <c r="P1256">
        <f t="shared" si="177"/>
        <v>1</v>
      </c>
      <c r="Q1256">
        <f t="shared" ca="1" si="178"/>
        <v>-0.57000000000005002</v>
      </c>
      <c r="R1256" t="str">
        <f t="shared" si="179"/>
        <v/>
      </c>
    </row>
    <row r="1257" spans="1:18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71"/>
        <v>-8.4041047416850967E-4</v>
      </c>
      <c r="K1257" s="3">
        <f t="shared" ca="1" si="172"/>
        <v>-0.57000000000005002</v>
      </c>
      <c r="L1257" s="6">
        <f t="shared" si="173"/>
        <v>1256</v>
      </c>
      <c r="M1257">
        <f t="shared" si="174"/>
        <v>677.16504948212423</v>
      </c>
      <c r="N1257">
        <f t="shared" si="175"/>
        <v>0.40272131401573974</v>
      </c>
      <c r="O1257">
        <f t="shared" si="176"/>
        <v>1.1552614840187103</v>
      </c>
      <c r="P1257">
        <f t="shared" si="177"/>
        <v>1</v>
      </c>
      <c r="Q1257">
        <f t="shared" ca="1" si="178"/>
        <v>-0.57000000000005002</v>
      </c>
      <c r="R1257" t="str">
        <f t="shared" si="179"/>
        <v/>
      </c>
    </row>
    <row r="1258" spans="1:18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71"/>
        <v>-8.5515451757496011E-4</v>
      </c>
      <c r="K1258" s="3">
        <f t="shared" ca="1" si="172"/>
        <v>-0.58000000000004093</v>
      </c>
      <c r="L1258" s="6">
        <f t="shared" si="173"/>
        <v>1257</v>
      </c>
      <c r="M1258">
        <f t="shared" si="174"/>
        <v>677.20329308694363</v>
      </c>
      <c r="N1258">
        <f t="shared" si="175"/>
        <v>0.3987090329800646</v>
      </c>
      <c r="O1258">
        <f t="shared" si="176"/>
        <v>1.0709685076980415</v>
      </c>
      <c r="P1258">
        <f t="shared" si="177"/>
        <v>1</v>
      </c>
      <c r="Q1258">
        <f t="shared" ca="1" si="178"/>
        <v>-0.58000000000004093</v>
      </c>
      <c r="R1258" t="str">
        <f t="shared" si="179"/>
        <v/>
      </c>
    </row>
    <row r="1259" spans="1:18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71"/>
        <v>-8.5515451757496011E-4</v>
      </c>
      <c r="K1259" s="3">
        <f t="shared" ca="1" si="172"/>
        <v>-0.58000000000004093</v>
      </c>
      <c r="L1259" s="6">
        <f t="shared" si="173"/>
        <v>1258</v>
      </c>
      <c r="M1259">
        <f t="shared" si="174"/>
        <v>677.23969179887558</v>
      </c>
      <c r="N1259">
        <f t="shared" si="175"/>
        <v>0.39507048123023342</v>
      </c>
      <c r="O1259">
        <f t="shared" si="176"/>
        <v>2.6002917958472871</v>
      </c>
      <c r="P1259">
        <f t="shared" si="177"/>
        <v>1</v>
      </c>
      <c r="Q1259">
        <f t="shared" ca="1" si="178"/>
        <v>-0.58000000000004093</v>
      </c>
      <c r="R1259" t="str">
        <f t="shared" si="179"/>
        <v/>
      </c>
    </row>
    <row r="1260" spans="1:18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71"/>
        <v>-8.5515451757496011E-4</v>
      </c>
      <c r="K1260" s="3">
        <f t="shared" ca="1" si="172"/>
        <v>-0.58000000000004093</v>
      </c>
      <c r="L1260" s="6">
        <f t="shared" si="173"/>
        <v>1259</v>
      </c>
      <c r="M1260">
        <f t="shared" si="174"/>
        <v>677.35623407980586</v>
      </c>
      <c r="N1260">
        <f t="shared" si="175"/>
        <v>0.41392420622578985</v>
      </c>
      <c r="O1260">
        <f t="shared" si="176"/>
        <v>4.960374233040401</v>
      </c>
      <c r="P1260">
        <f t="shared" si="177"/>
        <v>1</v>
      </c>
      <c r="Q1260">
        <f t="shared" ca="1" si="178"/>
        <v>-0.58000000000004093</v>
      </c>
      <c r="R1260" t="str">
        <f t="shared" si="179"/>
        <v/>
      </c>
    </row>
    <row r="1261" spans="1:18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71"/>
        <v>-8.5515451757496011E-4</v>
      </c>
      <c r="K1261" s="3">
        <f t="shared" ca="1" si="172"/>
        <v>-0.58000000000004093</v>
      </c>
      <c r="L1261" s="6">
        <f t="shared" si="173"/>
        <v>1260</v>
      </c>
      <c r="M1261">
        <f t="shared" si="174"/>
        <v>677.60751203488974</v>
      </c>
      <c r="N1261">
        <f t="shared" si="175"/>
        <v>0.51167819089957145</v>
      </c>
      <c r="O1261">
        <f t="shared" si="176"/>
        <v>2.6627829548781952</v>
      </c>
      <c r="P1261">
        <f t="shared" si="177"/>
        <v>1</v>
      </c>
      <c r="Q1261">
        <f t="shared" ca="1" si="178"/>
        <v>-0.58000000000004093</v>
      </c>
      <c r="R1261" t="str">
        <f t="shared" si="179"/>
        <v/>
      </c>
    </row>
    <row r="1262" spans="1:18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71"/>
        <v>-8.5515451757496011E-4</v>
      </c>
      <c r="K1262" s="3">
        <f t="shared" ca="1" si="172"/>
        <v>-0.58000000000004093</v>
      </c>
      <c r="L1262" s="6">
        <f t="shared" si="173"/>
        <v>1261</v>
      </c>
      <c r="M1262">
        <f t="shared" si="174"/>
        <v>677.80697497492531</v>
      </c>
      <c r="N1262">
        <f t="shared" si="175"/>
        <v>0.52613324883955748</v>
      </c>
      <c r="O1262">
        <f t="shared" si="176"/>
        <v>0.82303299787607231</v>
      </c>
      <c r="P1262" t="str">
        <f t="shared" si="177"/>
        <v/>
      </c>
      <c r="Q1262" t="str">
        <f t="shared" si="178"/>
        <v/>
      </c>
      <c r="R1262" t="str">
        <f t="shared" si="179"/>
        <v/>
      </c>
    </row>
    <row r="1263" spans="1:18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71"/>
        <v>-8.5515451757496011E-4</v>
      </c>
      <c r="K1263" s="3">
        <f t="shared" ca="1" si="172"/>
        <v>-0.58000000000004093</v>
      </c>
      <c r="L1263" s="6">
        <f t="shared" si="173"/>
        <v>1262</v>
      </c>
      <c r="M1263">
        <f t="shared" si="174"/>
        <v>677.92363326347993</v>
      </c>
      <c r="N1263">
        <f t="shared" si="175"/>
        <v>0.48546267298943263</v>
      </c>
      <c r="O1263">
        <f t="shared" si="176"/>
        <v>0.66228570600531267</v>
      </c>
      <c r="P1263" t="str">
        <f t="shared" si="177"/>
        <v/>
      </c>
      <c r="Q1263" t="str">
        <f t="shared" si="178"/>
        <v/>
      </c>
      <c r="R1263" t="str">
        <f t="shared" si="179"/>
        <v/>
      </c>
    </row>
    <row r="1264" spans="1:18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71"/>
        <v>-8.5515451757496011E-4</v>
      </c>
      <c r="K1264" s="3">
        <f t="shared" ca="1" si="172"/>
        <v>-0.58000000000004093</v>
      </c>
      <c r="L1264" s="6">
        <f t="shared" si="173"/>
        <v>1263</v>
      </c>
      <c r="M1264">
        <f t="shared" si="174"/>
        <v>678.04518451597721</v>
      </c>
      <c r="N1264">
        <f t="shared" si="175"/>
        <v>0.4236051667587612</v>
      </c>
      <c r="O1264">
        <f t="shared" si="176"/>
        <v>0.47205216629622981</v>
      </c>
      <c r="P1264" t="str">
        <f t="shared" si="177"/>
        <v/>
      </c>
      <c r="Q1264" t="str">
        <f t="shared" si="178"/>
        <v/>
      </c>
      <c r="R1264" t="str">
        <f t="shared" si="179"/>
        <v/>
      </c>
    </row>
    <row r="1265" spans="1:18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71"/>
        <v>-8.5515451757496011E-4</v>
      </c>
      <c r="K1265" s="3">
        <f t="shared" ca="1" si="172"/>
        <v>-0.58000000000004093</v>
      </c>
      <c r="L1265" s="6">
        <f t="shared" si="173"/>
        <v>1264</v>
      </c>
      <c r="M1265">
        <f t="shared" si="174"/>
        <v>678.12041182739915</v>
      </c>
      <c r="N1265">
        <f t="shared" si="175"/>
        <v>0.40705538548603176</v>
      </c>
      <c r="O1265">
        <f t="shared" si="176"/>
        <v>0.31835513598749399</v>
      </c>
      <c r="P1265" t="str">
        <f t="shared" si="177"/>
        <v/>
      </c>
      <c r="Q1265" t="str">
        <f t="shared" si="178"/>
        <v/>
      </c>
      <c r="R1265" t="str">
        <f t="shared" si="179"/>
        <v/>
      </c>
    </row>
    <row r="1266" spans="1:18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71"/>
        <v>-8.5515451757496011E-4</v>
      </c>
      <c r="K1266" s="3">
        <f t="shared" ca="1" si="172"/>
        <v>-0.58000000000004093</v>
      </c>
      <c r="L1266" s="6">
        <f t="shared" si="173"/>
        <v>1265</v>
      </c>
      <c r="M1266">
        <f t="shared" si="174"/>
        <v>678.18742956908966</v>
      </c>
      <c r="N1266">
        <f t="shared" si="175"/>
        <v>0.39302325162158114</v>
      </c>
      <c r="O1266">
        <f t="shared" si="176"/>
        <v>0.15920287324523633</v>
      </c>
      <c r="P1266" t="str">
        <f t="shared" si="177"/>
        <v/>
      </c>
      <c r="Q1266" t="str">
        <f t="shared" si="178"/>
        <v/>
      </c>
      <c r="R1266" t="str">
        <f t="shared" si="179"/>
        <v/>
      </c>
    </row>
    <row r="1267" spans="1:18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71"/>
        <v>-8.5515451757496011E-4</v>
      </c>
      <c r="K1267" s="3">
        <f t="shared" ca="1" si="172"/>
        <v>-0.58000000000004093</v>
      </c>
      <c r="L1267" s="6">
        <f t="shared" si="173"/>
        <v>1266</v>
      </c>
      <c r="M1267">
        <f t="shared" si="174"/>
        <v>678.2538737243998</v>
      </c>
      <c r="N1267">
        <f t="shared" si="175"/>
        <v>0.37505007529074053</v>
      </c>
      <c r="O1267">
        <f t="shared" si="176"/>
        <v>-1.032855251873444E-2</v>
      </c>
      <c r="P1267" t="str">
        <f t="shared" si="177"/>
        <v/>
      </c>
      <c r="Q1267" t="str">
        <f t="shared" si="178"/>
        <v/>
      </c>
      <c r="R1267" t="str">
        <f t="shared" si="179"/>
        <v/>
      </c>
    </row>
    <row r="1268" spans="1:18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71"/>
        <v>-8.5515451757496011E-4</v>
      </c>
      <c r="K1268" s="3">
        <f t="shared" ca="1" si="172"/>
        <v>-0.58000000000004093</v>
      </c>
      <c r="L1268" s="6">
        <f t="shared" si="173"/>
        <v>1267</v>
      </c>
      <c r="M1268">
        <f t="shared" si="174"/>
        <v>678.30720056707207</v>
      </c>
      <c r="N1268">
        <f t="shared" si="175"/>
        <v>0.36395263362536012</v>
      </c>
      <c r="O1268">
        <f t="shared" si="176"/>
        <v>-0.15716486648906353</v>
      </c>
      <c r="P1268" t="str">
        <f t="shared" si="177"/>
        <v/>
      </c>
      <c r="Q1268" t="str">
        <f t="shared" si="178"/>
        <v/>
      </c>
      <c r="R1268" t="str">
        <f t="shared" si="179"/>
        <v/>
      </c>
    </row>
    <row r="1269" spans="1:18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71"/>
        <v>-8.5515451757496011E-4</v>
      </c>
      <c r="K1269" s="3">
        <f t="shared" ca="1" si="172"/>
        <v>-0.58000000000004093</v>
      </c>
      <c r="L1269" s="6">
        <f t="shared" si="173"/>
        <v>1268</v>
      </c>
      <c r="M1269">
        <f t="shared" si="174"/>
        <v>678.35893676447824</v>
      </c>
      <c r="N1269">
        <f t="shared" si="175"/>
        <v>0.35115995160911623</v>
      </c>
      <c r="O1269">
        <f t="shared" si="176"/>
        <v>-0.31021978440042636</v>
      </c>
      <c r="P1269" t="str">
        <f t="shared" si="177"/>
        <v/>
      </c>
      <c r="Q1269" t="str">
        <f t="shared" si="178"/>
        <v/>
      </c>
      <c r="R1269" t="str">
        <f t="shared" si="179"/>
        <v/>
      </c>
    </row>
    <row r="1270" spans="1:18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71"/>
        <v>-8.46732972240774E-4</v>
      </c>
      <c r="K1270" s="3">
        <f t="shared" ca="1" si="172"/>
        <v>-0.57428333060011028</v>
      </c>
      <c r="L1270" s="6">
        <f t="shared" si="173"/>
        <v>1269</v>
      </c>
      <c r="M1270">
        <f t="shared" si="174"/>
        <v>678.39302813077711</v>
      </c>
      <c r="N1270">
        <f t="shared" si="175"/>
        <v>0.34746976254714629</v>
      </c>
      <c r="O1270">
        <f t="shared" si="176"/>
        <v>-0.44040704335053737</v>
      </c>
      <c r="P1270" t="str">
        <f t="shared" si="177"/>
        <v/>
      </c>
      <c r="Q1270" t="str">
        <f t="shared" si="178"/>
        <v/>
      </c>
      <c r="R1270" t="str">
        <f t="shared" si="179"/>
        <v/>
      </c>
    </row>
    <row r="1271" spans="1:18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71"/>
        <v>-8.4673297224060638E-4</v>
      </c>
      <c r="K1271" s="3">
        <f t="shared" ca="1" si="172"/>
        <v>-0.57428333059999659</v>
      </c>
      <c r="L1271" s="6">
        <f t="shared" si="173"/>
        <v>1270</v>
      </c>
      <c r="M1271">
        <f t="shared" si="174"/>
        <v>678.42020182619876</v>
      </c>
      <c r="N1271">
        <f t="shared" si="175"/>
        <v>0.34546822977770236</v>
      </c>
      <c r="O1271">
        <f t="shared" si="176"/>
        <v>-0.49266998099443937</v>
      </c>
      <c r="P1271" t="str">
        <f t="shared" si="177"/>
        <v/>
      </c>
      <c r="Q1271" t="str">
        <f t="shared" si="178"/>
        <v/>
      </c>
      <c r="R1271" t="str">
        <f t="shared" si="179"/>
        <v/>
      </c>
    </row>
    <row r="1272" spans="1:18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71"/>
        <v>-8.4673297224060638E-4</v>
      </c>
      <c r="K1272" s="3">
        <f t="shared" ca="1" si="172"/>
        <v>-0.57428333059999659</v>
      </c>
      <c r="L1272" s="6">
        <f t="shared" si="173"/>
        <v>1271</v>
      </c>
      <c r="M1272">
        <f t="shared" si="174"/>
        <v>678.44482089977168</v>
      </c>
      <c r="N1272">
        <f t="shared" si="175"/>
        <v>0.34411562204200774</v>
      </c>
      <c r="O1272">
        <f t="shared" si="176"/>
        <v>-0.56614953606466045</v>
      </c>
      <c r="P1272" t="str">
        <f t="shared" si="177"/>
        <v/>
      </c>
      <c r="Q1272" t="str">
        <f t="shared" si="178"/>
        <v/>
      </c>
      <c r="R1272" t="str">
        <f t="shared" si="179"/>
        <v/>
      </c>
    </row>
    <row r="1273" spans="1:18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71"/>
        <v>-8.4673297224060638E-4</v>
      </c>
      <c r="K1273" s="3">
        <f t="shared" ca="1" si="172"/>
        <v>-0.57428333059999659</v>
      </c>
      <c r="L1273" s="6">
        <f t="shared" si="173"/>
        <v>1272</v>
      </c>
      <c r="M1273">
        <f t="shared" si="174"/>
        <v>678.46626350275642</v>
      </c>
      <c r="N1273">
        <f t="shared" si="175"/>
        <v>0.34339318038027744</v>
      </c>
      <c r="O1273">
        <f t="shared" si="176"/>
        <v>-0.62978391858838501</v>
      </c>
      <c r="P1273" t="str">
        <f t="shared" si="177"/>
        <v/>
      </c>
      <c r="Q1273" t="str">
        <f t="shared" si="178"/>
        <v/>
      </c>
      <c r="R1273" t="str">
        <f t="shared" si="179"/>
        <v/>
      </c>
    </row>
    <row r="1274" spans="1:18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71"/>
        <v>-8.46732972240774E-4</v>
      </c>
      <c r="K1274" s="3">
        <f t="shared" ca="1" si="172"/>
        <v>-0.57428333060011028</v>
      </c>
      <c r="L1274" s="6">
        <f t="shared" si="173"/>
        <v>1273</v>
      </c>
      <c r="M1274">
        <f t="shared" si="174"/>
        <v>678.48452963515285</v>
      </c>
      <c r="N1274">
        <f t="shared" si="175"/>
        <v>0.34333678837877202</v>
      </c>
      <c r="O1274">
        <f t="shared" si="176"/>
        <v>-0.68308915062757014</v>
      </c>
      <c r="P1274" t="str">
        <f t="shared" si="177"/>
        <v/>
      </c>
      <c r="Q1274" t="str">
        <f t="shared" si="178"/>
        <v/>
      </c>
      <c r="R1274" t="str">
        <f t="shared" si="179"/>
        <v/>
      </c>
    </row>
    <row r="1275" spans="1:18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71"/>
        <v>-8.46732972240774E-4</v>
      </c>
      <c r="K1275" s="3">
        <f t="shared" ca="1" si="172"/>
        <v>-0.57428333060011028</v>
      </c>
      <c r="L1275" s="6">
        <f t="shared" si="173"/>
        <v>1274</v>
      </c>
      <c r="M1275">
        <f t="shared" si="174"/>
        <v>678.49961929696099</v>
      </c>
      <c r="N1275">
        <f t="shared" si="175"/>
        <v>0.34394923560150198</v>
      </c>
      <c r="O1275">
        <f t="shared" si="176"/>
        <v>-0.72574458996674229</v>
      </c>
      <c r="P1275" t="str">
        <f t="shared" si="177"/>
        <v/>
      </c>
      <c r="Q1275" t="str">
        <f t="shared" si="178"/>
        <v/>
      </c>
      <c r="R1275" t="str">
        <f t="shared" si="179"/>
        <v/>
      </c>
    </row>
    <row r="1276" spans="1:18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71"/>
        <v>-8.3655654770766385E-4</v>
      </c>
      <c r="K1276" s="3">
        <f t="shared" ca="1" si="172"/>
        <v>-0.56738133060002838</v>
      </c>
      <c r="L1276" s="6">
        <f t="shared" si="173"/>
        <v>1275</v>
      </c>
      <c r="M1276">
        <f t="shared" si="174"/>
        <v>678.50511968965839</v>
      </c>
      <c r="N1276">
        <f t="shared" si="175"/>
        <v>0.34625618050218421</v>
      </c>
      <c r="O1276">
        <f t="shared" si="176"/>
        <v>-0.73679461631090437</v>
      </c>
      <c r="P1276" t="str">
        <f t="shared" si="177"/>
        <v/>
      </c>
      <c r="Q1276" t="str">
        <f t="shared" si="178"/>
        <v/>
      </c>
      <c r="R1276" t="str">
        <f t="shared" si="179"/>
        <v/>
      </c>
    </row>
    <row r="1277" spans="1:18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71"/>
        <v>-8.2013870619260828E-4</v>
      </c>
      <c r="K1277" s="3">
        <f t="shared" ca="1" si="172"/>
        <v>-0.55623934440018274</v>
      </c>
      <c r="L1277" s="6">
        <f t="shared" si="173"/>
        <v>1276</v>
      </c>
      <c r="M1277">
        <f t="shared" si="174"/>
        <v>678.50657190133552</v>
      </c>
      <c r="N1277">
        <f t="shared" si="175"/>
        <v>0.34878506491773376</v>
      </c>
      <c r="O1277">
        <f t="shared" si="176"/>
        <v>-0.73561607747176783</v>
      </c>
      <c r="P1277" t="str">
        <f t="shared" si="177"/>
        <v/>
      </c>
      <c r="Q1277" t="str">
        <f t="shared" si="178"/>
        <v/>
      </c>
      <c r="R1277" t="str">
        <f t="shared" si="179"/>
        <v/>
      </c>
    </row>
    <row r="1278" spans="1:18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71"/>
        <v>-8.1736867271476547E-4</v>
      </c>
      <c r="K1278" s="3">
        <f t="shared" ca="1" si="172"/>
        <v>-0.55435934440015444</v>
      </c>
      <c r="L1278" s="6">
        <f t="shared" si="173"/>
        <v>1277</v>
      </c>
      <c r="M1278">
        <f t="shared" si="174"/>
        <v>678.50546707887145</v>
      </c>
      <c r="N1278">
        <f t="shared" si="175"/>
        <v>0.35132612105683864</v>
      </c>
      <c r="O1278">
        <f t="shared" si="176"/>
        <v>-0.72715082528724706</v>
      </c>
      <c r="P1278" t="str">
        <f t="shared" si="177"/>
        <v/>
      </c>
      <c r="Q1278" t="str">
        <f t="shared" si="178"/>
        <v/>
      </c>
      <c r="R1278" t="str">
        <f t="shared" si="179"/>
        <v/>
      </c>
    </row>
    <row r="1279" spans="1:18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71"/>
        <v>-8.1550650250149367E-4</v>
      </c>
      <c r="K1279" s="3">
        <f t="shared" ca="1" si="172"/>
        <v>-0.55309534440004882</v>
      </c>
      <c r="L1279" s="6">
        <f t="shared" si="173"/>
        <v>1278</v>
      </c>
      <c r="M1279">
        <f t="shared" si="174"/>
        <v>678.50073200430688</v>
      </c>
      <c r="N1279">
        <f t="shared" si="175"/>
        <v>0.35370894583575962</v>
      </c>
      <c r="O1279">
        <f t="shared" si="176"/>
        <v>-0.70886531782350604</v>
      </c>
      <c r="P1279" t="str">
        <f t="shared" si="177"/>
        <v/>
      </c>
      <c r="Q1279" t="str">
        <f t="shared" si="178"/>
        <v/>
      </c>
      <c r="R1279" t="str">
        <f t="shared" si="179"/>
        <v/>
      </c>
    </row>
    <row r="1280" spans="1:18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71"/>
        <v>-8.1124360280015713E-4</v>
      </c>
      <c r="K1280" s="3">
        <f t="shared" ca="1" si="172"/>
        <v>-0.55020180000008168</v>
      </c>
      <c r="L1280" s="6">
        <f t="shared" si="173"/>
        <v>1279</v>
      </c>
      <c r="M1280">
        <f t="shared" si="174"/>
        <v>678.49236667764114</v>
      </c>
      <c r="N1280">
        <f t="shared" si="175"/>
        <v>0.35567808380097243</v>
      </c>
      <c r="O1280">
        <f t="shared" si="176"/>
        <v>-0.6990251622595135</v>
      </c>
      <c r="P1280" t="str">
        <f t="shared" si="177"/>
        <v/>
      </c>
      <c r="Q1280" t="str">
        <f t="shared" si="178"/>
        <v/>
      </c>
      <c r="R1280" t="str">
        <f t="shared" si="179"/>
        <v/>
      </c>
    </row>
    <row r="1281" spans="1:18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71"/>
        <v>-8.1095846319049342E-4</v>
      </c>
      <c r="K1281" s="3">
        <f t="shared" ca="1" si="172"/>
        <v>-0.55000825560000521</v>
      </c>
      <c r="L1281" s="6">
        <f t="shared" si="173"/>
        <v>1280</v>
      </c>
      <c r="M1281">
        <f t="shared" si="174"/>
        <v>678.47965552714902</v>
      </c>
      <c r="N1281">
        <f t="shared" si="175"/>
        <v>0.35705794367235294</v>
      </c>
      <c r="O1281">
        <f t="shared" si="176"/>
        <v>-0.66072407554525325</v>
      </c>
      <c r="P1281" t="str">
        <f t="shared" si="177"/>
        <v/>
      </c>
      <c r="Q1281" t="str">
        <f t="shared" si="178"/>
        <v/>
      </c>
      <c r="R1281" t="str">
        <f t="shared" si="179"/>
        <v/>
      </c>
    </row>
    <row r="1282" spans="1:18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71"/>
        <v>-8.1094630061052193E-4</v>
      </c>
      <c r="K1282" s="3">
        <f t="shared" ca="1" si="172"/>
        <v>-0.55000000000006821</v>
      </c>
      <c r="L1282" s="6">
        <f t="shared" si="173"/>
        <v>1281</v>
      </c>
      <c r="M1282">
        <f t="shared" si="174"/>
        <v>678.46334569389694</v>
      </c>
      <c r="N1282">
        <f t="shared" si="175"/>
        <v>0.35738677994637219</v>
      </c>
      <c r="O1282">
        <f t="shared" si="176"/>
        <v>-0.61447977043212776</v>
      </c>
      <c r="P1282" t="str">
        <f t="shared" si="177"/>
        <v/>
      </c>
      <c r="Q1282" t="str">
        <f t="shared" si="178"/>
        <v/>
      </c>
      <c r="R1282" t="str">
        <f t="shared" si="179"/>
        <v/>
      </c>
    </row>
    <row r="1283" spans="1:18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80">(OFFSET(I1283,$W$2,0)-H1283)/H1283</f>
        <v>1.7766564842773278E-3</v>
      </c>
      <c r="K1283" s="3">
        <f t="shared" ref="K1283:K1346" ca="1" si="181">IF(ISNUMBER(J1283),H1283*J1283,"")</f>
        <v>1.2018515223998065</v>
      </c>
      <c r="L1283" s="6">
        <f t="shared" si="173"/>
        <v>1282</v>
      </c>
      <c r="M1283">
        <f t="shared" si="174"/>
        <v>678.44343717788479</v>
      </c>
      <c r="N1283">
        <f t="shared" si="175"/>
        <v>0.35629636574103535</v>
      </c>
      <c r="O1283">
        <f t="shared" si="176"/>
        <v>-0.62711046019245997</v>
      </c>
      <c r="P1283" t="str">
        <f t="shared" si="177"/>
        <v/>
      </c>
      <c r="Q1283" t="str">
        <f t="shared" si="178"/>
        <v/>
      </c>
      <c r="R1283" t="str">
        <f t="shared" si="179"/>
        <v/>
      </c>
    </row>
    <row r="1284" spans="1:18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80"/>
        <v>2.2603922077643647E-3</v>
      </c>
      <c r="K1284" s="3">
        <f t="shared" ca="1" si="181"/>
        <v>1.5290816707999966</v>
      </c>
      <c r="L1284" s="6">
        <f t="shared" ref="L1284:L1347" si="182">L1283+1</f>
        <v>1283</v>
      </c>
      <c r="M1284">
        <f t="shared" si="174"/>
        <v>678.41721697940989</v>
      </c>
      <c r="N1284">
        <f t="shared" si="175"/>
        <v>0.3537117203711419</v>
      </c>
      <c r="O1284">
        <f t="shared" si="176"/>
        <v>-0.55756416327659042</v>
      </c>
      <c r="P1284" t="str">
        <f t="shared" si="177"/>
        <v/>
      </c>
      <c r="Q1284" t="str">
        <f t="shared" si="178"/>
        <v/>
      </c>
      <c r="R1284" t="str">
        <f t="shared" si="179"/>
        <v/>
      </c>
    </row>
    <row r="1285" spans="1:18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80"/>
        <v>2.2865961755373478E-3</v>
      </c>
      <c r="K1285" s="3">
        <f t="shared" ca="1" si="181"/>
        <v>1.5467753563999622</v>
      </c>
      <c r="L1285" s="6">
        <f t="shared" si="182"/>
        <v>1284</v>
      </c>
      <c r="M1285">
        <f t="shared" si="174"/>
        <v>678.43788753723754</v>
      </c>
      <c r="N1285">
        <f t="shared" si="175"/>
        <v>0.34575500071906756</v>
      </c>
      <c r="O1285">
        <f t="shared" si="176"/>
        <v>-0.63017899028032764</v>
      </c>
      <c r="P1285" t="str">
        <f t="shared" si="177"/>
        <v/>
      </c>
      <c r="Q1285" t="str">
        <f t="shared" si="178"/>
        <v/>
      </c>
      <c r="R1285" t="str">
        <f t="shared" si="179"/>
        <v/>
      </c>
    </row>
    <row r="1286" spans="1:18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80"/>
        <v>2.3061912364732207E-3</v>
      </c>
      <c r="K1286" s="3">
        <f t="shared" ca="1" si="181"/>
        <v>1.5599999999999457</v>
      </c>
      <c r="L1286" s="6">
        <f t="shared" si="182"/>
        <v>1285</v>
      </c>
      <c r="M1286">
        <f t="shared" si="174"/>
        <v>678.41501187657786</v>
      </c>
      <c r="N1286">
        <f t="shared" si="175"/>
        <v>0.34471240057409797</v>
      </c>
      <c r="O1286">
        <f t="shared" si="176"/>
        <v>-0.56572341538353821</v>
      </c>
      <c r="P1286" t="str">
        <f t="shared" si="177"/>
        <v/>
      </c>
      <c r="Q1286" t="str">
        <f t="shared" si="178"/>
        <v/>
      </c>
      <c r="R1286" t="str">
        <f t="shared" si="179"/>
        <v/>
      </c>
    </row>
    <row r="1287" spans="1:18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80"/>
        <v>2.3800108843683478E-3</v>
      </c>
      <c r="K1287" s="3">
        <f t="shared" ca="1" si="181"/>
        <v>1.6098159999999098</v>
      </c>
      <c r="L1287" s="6">
        <f t="shared" si="182"/>
        <v>1286</v>
      </c>
      <c r="M1287">
        <f t="shared" si="174"/>
        <v>678.38917995118686</v>
      </c>
      <c r="N1287">
        <f t="shared" si="175"/>
        <v>0.34188193902282404</v>
      </c>
      <c r="O1287">
        <f t="shared" si="176"/>
        <v>-5.7013247226747454</v>
      </c>
      <c r="P1287" t="str">
        <f t="shared" si="177"/>
        <v/>
      </c>
      <c r="Q1287" t="str">
        <f t="shared" si="178"/>
        <v/>
      </c>
      <c r="R1287" t="str">
        <f t="shared" si="179"/>
        <v/>
      </c>
    </row>
    <row r="1288" spans="1:18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80"/>
        <v>2.3932004599937291E-3</v>
      </c>
      <c r="K1288" s="3">
        <f t="shared" ca="1" si="181"/>
        <v>1.6187159999999492</v>
      </c>
      <c r="L1288" s="6">
        <f t="shared" si="182"/>
        <v>1287</v>
      </c>
      <c r="M1288">
        <f t="shared" si="174"/>
        <v>678.1569461664933</v>
      </c>
      <c r="N1288">
        <f t="shared" si="175"/>
        <v>0.46161724971079326</v>
      </c>
      <c r="O1288">
        <f t="shared" si="176"/>
        <v>-3.7194150945808979</v>
      </c>
      <c r="P1288" t="str">
        <f t="shared" si="177"/>
        <v/>
      </c>
      <c r="Q1288" t="str">
        <f t="shared" si="178"/>
        <v/>
      </c>
      <c r="R1288" t="str">
        <f t="shared" si="179"/>
        <v/>
      </c>
    </row>
    <row r="1289" spans="1:18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80"/>
        <v>2.3941369330602409E-3</v>
      </c>
      <c r="K1289" s="3">
        <f t="shared" ca="1" si="181"/>
        <v>1.6193478999999797</v>
      </c>
      <c r="L1289" s="6">
        <f t="shared" si="182"/>
        <v>1288</v>
      </c>
      <c r="M1289">
        <f t="shared" si="174"/>
        <v>677.93071388384203</v>
      </c>
      <c r="N1289">
        <f t="shared" si="175"/>
        <v>0.53040073884433159</v>
      </c>
      <c r="O1289">
        <f t="shared" si="176"/>
        <v>-2.8105426230929318</v>
      </c>
      <c r="P1289" t="str">
        <f t="shared" si="177"/>
        <v/>
      </c>
      <c r="Q1289" t="str">
        <f t="shared" si="178"/>
        <v/>
      </c>
      <c r="R1289" t="str">
        <f t="shared" si="179"/>
        <v/>
      </c>
    </row>
    <row r="1290" spans="1:18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80"/>
        <v>2.406390382727378E-3</v>
      </c>
      <c r="K1290" s="3">
        <f t="shared" ca="1" si="181"/>
        <v>1.6276159999999891</v>
      </c>
      <c r="L1290" s="6">
        <f t="shared" si="182"/>
        <v>1289</v>
      </c>
      <c r="M1290">
        <f t="shared" si="174"/>
        <v>677.7104831032326</v>
      </c>
      <c r="N1290">
        <f t="shared" si="175"/>
        <v>0.56912018311438439</v>
      </c>
      <c r="O1290">
        <f t="shared" si="176"/>
        <v>-2.2323634636890088</v>
      </c>
      <c r="P1290" t="str">
        <f t="shared" si="177"/>
        <v/>
      </c>
      <c r="Q1290" t="str">
        <f t="shared" si="178"/>
        <v/>
      </c>
      <c r="R1290" t="str">
        <f t="shared" si="179"/>
        <v/>
      </c>
    </row>
    <row r="1291" spans="1:18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80"/>
        <v>2.7954031148777364E-3</v>
      </c>
      <c r="K1291" s="3">
        <f t="shared" ca="1" si="181"/>
        <v>1.8899999999999864</v>
      </c>
      <c r="L1291" s="6">
        <f t="shared" si="182"/>
        <v>1290</v>
      </c>
      <c r="M1291">
        <f t="shared" si="174"/>
        <v>677.49625382466502</v>
      </c>
      <c r="N1291">
        <f t="shared" si="175"/>
        <v>0.58570298964475886</v>
      </c>
      <c r="O1291">
        <f t="shared" si="176"/>
        <v>-1.7566857063322305</v>
      </c>
      <c r="P1291" t="str">
        <f t="shared" si="177"/>
        <v/>
      </c>
      <c r="Q1291" t="str">
        <f t="shared" si="178"/>
        <v/>
      </c>
      <c r="R1291" t="str">
        <f t="shared" si="179"/>
        <v/>
      </c>
    </row>
    <row r="1292" spans="1:18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80"/>
        <v>2.7954031148777364E-3</v>
      </c>
      <c r="K1292" s="3">
        <f t="shared" ca="1" si="181"/>
        <v>1.8899999999999864</v>
      </c>
      <c r="L1292" s="6">
        <f t="shared" si="182"/>
        <v>1291</v>
      </c>
      <c r="M1292">
        <f t="shared" si="174"/>
        <v>677.2911526486655</v>
      </c>
      <c r="N1292">
        <f t="shared" si="175"/>
        <v>0.58265809469326035</v>
      </c>
      <c r="O1292">
        <f t="shared" si="176"/>
        <v>-1.4138564306725574</v>
      </c>
      <c r="P1292" t="str">
        <f t="shared" si="177"/>
        <v/>
      </c>
      <c r="Q1292" t="str">
        <f t="shared" si="178"/>
        <v/>
      </c>
      <c r="R1292" t="str">
        <f t="shared" si="179"/>
        <v/>
      </c>
    </row>
    <row r="1293" spans="1:18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80"/>
        <v>2.7954031148777364E-3</v>
      </c>
      <c r="K1293" s="3">
        <f t="shared" ca="1" si="181"/>
        <v>1.8899999999999864</v>
      </c>
      <c r="L1293" s="6">
        <f t="shared" si="182"/>
        <v>1292</v>
      </c>
      <c r="M1293">
        <f t="shared" si="174"/>
        <v>677.09191503644934</v>
      </c>
      <c r="N1293">
        <f t="shared" si="175"/>
        <v>0.56331633235553591</v>
      </c>
      <c r="O1293">
        <f t="shared" si="176"/>
        <v>-1.1087150256015161</v>
      </c>
      <c r="P1293" t="str">
        <f t="shared" si="177"/>
        <v/>
      </c>
      <c r="Q1293" t="str">
        <f t="shared" si="178"/>
        <v/>
      </c>
      <c r="R1293" t="str">
        <f t="shared" si="179"/>
        <v/>
      </c>
    </row>
    <row r="1294" spans="1:18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80"/>
        <v>2.7954031148777364E-3</v>
      </c>
      <c r="K1294" s="3">
        <f t="shared" ca="1" si="181"/>
        <v>1.8899999999999864</v>
      </c>
      <c r="L1294" s="6">
        <f t="shared" si="182"/>
        <v>1293</v>
      </c>
      <c r="M1294">
        <f t="shared" si="174"/>
        <v>676.89854098801663</v>
      </c>
      <c r="N1294">
        <f t="shared" si="175"/>
        <v>0.52773345903185154</v>
      </c>
      <c r="O1294">
        <f t="shared" si="176"/>
        <v>-1.4752541736597389</v>
      </c>
      <c r="P1294" t="str">
        <f t="shared" si="177"/>
        <v/>
      </c>
      <c r="Q1294" t="str">
        <f t="shared" si="178"/>
        <v/>
      </c>
      <c r="R1294" t="str">
        <f t="shared" si="179"/>
        <v/>
      </c>
    </row>
    <row r="1295" spans="1:18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80"/>
        <v>2.7954031148777364E-3</v>
      </c>
      <c r="K1295" s="3">
        <f t="shared" ca="1" si="181"/>
        <v>1.8899999999999864</v>
      </c>
      <c r="L1295" s="6">
        <f t="shared" si="182"/>
        <v>1294</v>
      </c>
      <c r="M1295">
        <f t="shared" si="174"/>
        <v>676.71092511246377</v>
      </c>
      <c r="N1295">
        <f t="shared" si="175"/>
        <v>0.52772192807572416</v>
      </c>
      <c r="O1295">
        <f t="shared" si="176"/>
        <v>-1.1197660757029819</v>
      </c>
      <c r="P1295" t="str">
        <f t="shared" si="177"/>
        <v/>
      </c>
      <c r="Q1295" t="str">
        <f t="shared" si="178"/>
        <v/>
      </c>
      <c r="R1295" t="str">
        <f t="shared" si="179"/>
        <v/>
      </c>
    </row>
    <row r="1296" spans="1:18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80"/>
        <v>2.7954031148777364E-3</v>
      </c>
      <c r="K1296" s="3">
        <f t="shared" ca="1" si="181"/>
        <v>1.8899999999999864</v>
      </c>
      <c r="L1296" s="6">
        <f t="shared" si="182"/>
        <v>1295</v>
      </c>
      <c r="M1296">
        <f t="shared" si="174"/>
        <v>676.60517829827461</v>
      </c>
      <c r="N1296">
        <f t="shared" si="175"/>
        <v>0.53156589302710022</v>
      </c>
      <c r="O1296">
        <f t="shared" si="176"/>
        <v>-0.91273406484315045</v>
      </c>
      <c r="P1296" t="str">
        <f t="shared" si="177"/>
        <v/>
      </c>
      <c r="Q1296" t="str">
        <f t="shared" si="178"/>
        <v/>
      </c>
      <c r="R1296" t="str">
        <f t="shared" si="179"/>
        <v/>
      </c>
    </row>
    <row r="1297" spans="1:18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80"/>
        <v>2.7954031148777364E-3</v>
      </c>
      <c r="K1297" s="3">
        <f t="shared" ca="1" si="181"/>
        <v>1.8899999999999864</v>
      </c>
      <c r="L1297" s="6">
        <f t="shared" si="182"/>
        <v>1296</v>
      </c>
      <c r="M1297">
        <f t="shared" si="174"/>
        <v>676.48868962931056</v>
      </c>
      <c r="N1297">
        <f t="shared" si="175"/>
        <v>0.53745672150324353</v>
      </c>
      <c r="O1297">
        <f t="shared" si="176"/>
        <v>-0.68598942865453938</v>
      </c>
      <c r="P1297" t="str">
        <f t="shared" si="177"/>
        <v/>
      </c>
      <c r="Q1297" t="str">
        <f t="shared" si="178"/>
        <v/>
      </c>
      <c r="R1297" t="str">
        <f t="shared" si="179"/>
        <v/>
      </c>
    </row>
    <row r="1298" spans="1:18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80"/>
        <v>2.7954031148777364E-3</v>
      </c>
      <c r="K1298" s="3">
        <f t="shared" ca="1" si="181"/>
        <v>1.8899999999999864</v>
      </c>
      <c r="L1298" s="6">
        <f t="shared" si="182"/>
        <v>1297</v>
      </c>
      <c r="M1298">
        <f t="shared" si="174"/>
        <v>676.34117575026244</v>
      </c>
      <c r="N1298">
        <f t="shared" si="175"/>
        <v>0.52833454754977782</v>
      </c>
      <c r="O1298">
        <f t="shared" si="176"/>
        <v>-0.41862821821545543</v>
      </c>
      <c r="P1298" t="str">
        <f t="shared" si="177"/>
        <v/>
      </c>
      <c r="Q1298" t="str">
        <f t="shared" si="178"/>
        <v/>
      </c>
      <c r="R1298" t="str">
        <f t="shared" si="179"/>
        <v/>
      </c>
    </row>
    <row r="1299" spans="1:18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80"/>
        <v>2.7954031148777364E-3</v>
      </c>
      <c r="K1299" s="3">
        <f t="shared" ca="1" si="181"/>
        <v>1.8899999999999864</v>
      </c>
      <c r="L1299" s="6">
        <f t="shared" si="182"/>
        <v>1298</v>
      </c>
      <c r="M1299">
        <f t="shared" si="174"/>
        <v>676.20467109028357</v>
      </c>
      <c r="N1299">
        <f t="shared" si="175"/>
        <v>0.51640955963751578</v>
      </c>
      <c r="O1299">
        <f t="shared" si="176"/>
        <v>-0.16396112098117863</v>
      </c>
      <c r="P1299" t="str">
        <f t="shared" si="177"/>
        <v/>
      </c>
      <c r="Q1299" t="str">
        <f t="shared" si="178"/>
        <v/>
      </c>
      <c r="R1299" t="str">
        <f t="shared" si="179"/>
        <v/>
      </c>
    </row>
    <row r="1300" spans="1:18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80"/>
        <v>2.7954031148777364E-3</v>
      </c>
      <c r="K1300" s="3">
        <f t="shared" ca="1" si="181"/>
        <v>1.8899999999999864</v>
      </c>
      <c r="L1300" s="6">
        <f t="shared" si="182"/>
        <v>1299</v>
      </c>
      <c r="M1300">
        <f t="shared" si="174"/>
        <v>676.07888146351115</v>
      </c>
      <c r="N1300">
        <f t="shared" si="175"/>
        <v>0.50291285396687069</v>
      </c>
      <c r="O1300">
        <f t="shared" si="176"/>
        <v>8.1760758677210346E-2</v>
      </c>
      <c r="P1300" t="str">
        <f t="shared" si="177"/>
        <v/>
      </c>
      <c r="Q1300" t="str">
        <f t="shared" si="178"/>
        <v/>
      </c>
      <c r="R1300" t="str">
        <f t="shared" si="179"/>
        <v/>
      </c>
    </row>
    <row r="1301" spans="1:18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80"/>
        <v>2.7954031148777364E-3</v>
      </c>
      <c r="K1301" s="3">
        <f t="shared" ca="1" si="181"/>
        <v>1.8899999999999864</v>
      </c>
      <c r="L1301" s="6">
        <f t="shared" si="182"/>
        <v>1300</v>
      </c>
      <c r="M1301">
        <f t="shared" si="174"/>
        <v>675.96410857524575</v>
      </c>
      <c r="N1301">
        <f t="shared" si="175"/>
        <v>0.48935687775863568</v>
      </c>
      <c r="O1301">
        <f t="shared" si="176"/>
        <v>0.31856387810114489</v>
      </c>
      <c r="P1301" t="str">
        <f t="shared" si="177"/>
        <v/>
      </c>
      <c r="Q1301" t="str">
        <f t="shared" si="178"/>
        <v/>
      </c>
      <c r="R1301" t="str">
        <f t="shared" si="179"/>
        <v/>
      </c>
    </row>
    <row r="1302" spans="1:18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80"/>
        <v>2.9831385837562762E-3</v>
      </c>
      <c r="K1302" s="3">
        <f t="shared" ca="1" si="181"/>
        <v>2.0165523048001432</v>
      </c>
      <c r="L1302" s="6">
        <f t="shared" si="182"/>
        <v>1301</v>
      </c>
      <c r="M1302">
        <f t="shared" si="174"/>
        <v>675.86007518277836</v>
      </c>
      <c r="N1302">
        <f t="shared" si="175"/>
        <v>0.47675843625016878</v>
      </c>
      <c r="O1302">
        <f t="shared" si="176"/>
        <v>0.52421687424637675</v>
      </c>
      <c r="P1302" t="str">
        <f t="shared" si="177"/>
        <v/>
      </c>
      <c r="Q1302" t="str">
        <f t="shared" si="178"/>
        <v/>
      </c>
      <c r="R1302" t="str">
        <f t="shared" si="179"/>
        <v/>
      </c>
    </row>
    <row r="1303" spans="1:18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80"/>
        <v>2.9926815467738043E-3</v>
      </c>
      <c r="K1303" s="3">
        <f t="shared" ca="1" si="181"/>
        <v>2.0229839419999962</v>
      </c>
      <c r="L1303" s="6">
        <f t="shared" si="182"/>
        <v>1302</v>
      </c>
      <c r="M1303">
        <f t="shared" si="174"/>
        <v>675.76563842896689</v>
      </c>
      <c r="N1303">
        <f t="shared" si="175"/>
        <v>0.46602272761293767</v>
      </c>
      <c r="O1303">
        <f t="shared" si="176"/>
        <v>0.7389372891682946</v>
      </c>
      <c r="P1303" t="str">
        <f t="shared" si="177"/>
        <v/>
      </c>
      <c r="Q1303" t="str">
        <f t="shared" si="178"/>
        <v/>
      </c>
      <c r="R1303" t="str">
        <f t="shared" si="179"/>
        <v/>
      </c>
    </row>
    <row r="1304" spans="1:18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80"/>
        <v>2.9935055766868563E-3</v>
      </c>
      <c r="K1304" s="3">
        <f t="shared" ca="1" si="181"/>
        <v>2.0235393048001242</v>
      </c>
      <c r="L1304" s="6">
        <f t="shared" si="182"/>
        <v>1303</v>
      </c>
      <c r="M1304">
        <f t="shared" si="174"/>
        <v>675.68199159112146</v>
      </c>
      <c r="N1304">
        <f t="shared" si="175"/>
        <v>0.45816662488481824</v>
      </c>
      <c r="O1304">
        <f t="shared" si="176"/>
        <v>0.9341763141000381</v>
      </c>
      <c r="P1304" t="str">
        <f t="shared" si="177"/>
        <v/>
      </c>
      <c r="Q1304" t="str">
        <f t="shared" si="178"/>
        <v/>
      </c>
      <c r="R1304" t="str">
        <f t="shared" si="179"/>
        <v/>
      </c>
    </row>
    <row r="1305" spans="1:18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80"/>
        <v>2.9959606835204084E-3</v>
      </c>
      <c r="K1305" s="3">
        <f t="shared" ca="1" si="181"/>
        <v>2.0251939420001008</v>
      </c>
      <c r="L1305" s="6">
        <f t="shared" si="182"/>
        <v>1304</v>
      </c>
      <c r="M1305">
        <f t="shared" si="174"/>
        <v>675.60913466924262</v>
      </c>
      <c r="N1305">
        <f t="shared" si="175"/>
        <v>0.45387605878610582</v>
      </c>
      <c r="O1305">
        <f t="shared" si="176"/>
        <v>1.1035288622558315</v>
      </c>
      <c r="P1305">
        <f t="shared" si="177"/>
        <v>1</v>
      </c>
      <c r="Q1305">
        <f t="shared" ca="1" si="178"/>
        <v>2.0251939420001008</v>
      </c>
      <c r="R1305">
        <f t="shared" ca="1" si="179"/>
        <v>2.0251939420001008</v>
      </c>
    </row>
    <row r="1306" spans="1:18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80"/>
        <v>3.0013440748636756E-3</v>
      </c>
      <c r="K1306" s="3">
        <f t="shared" ca="1" si="181"/>
        <v>2.0288220895999984</v>
      </c>
      <c r="L1306" s="6">
        <f t="shared" si="182"/>
        <v>1305</v>
      </c>
      <c r="M1306">
        <f t="shared" si="174"/>
        <v>675.54644581459058</v>
      </c>
      <c r="N1306">
        <f t="shared" si="175"/>
        <v>0.4531853959298543</v>
      </c>
      <c r="O1306">
        <f t="shared" si="176"/>
        <v>1.2435400400604677</v>
      </c>
      <c r="P1306">
        <f t="shared" si="177"/>
        <v>1</v>
      </c>
      <c r="Q1306">
        <f t="shared" ca="1" si="178"/>
        <v>2.0288220895999984</v>
      </c>
      <c r="R1306" t="str">
        <f t="shared" si="179"/>
        <v/>
      </c>
    </row>
    <row r="1307" spans="1:18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80"/>
        <v>3.0015418680790708E-3</v>
      </c>
      <c r="K1307" s="3">
        <f t="shared" ca="1" si="181"/>
        <v>2.0289553920000571</v>
      </c>
      <c r="L1307" s="6">
        <f t="shared" si="182"/>
        <v>1306</v>
      </c>
      <c r="M1307">
        <f t="shared" si="174"/>
        <v>675.49511830447636</v>
      </c>
      <c r="N1307">
        <f t="shared" si="175"/>
        <v>0.45680863502073704</v>
      </c>
      <c r="O1307">
        <f t="shared" si="176"/>
        <v>1.3460378118634666</v>
      </c>
      <c r="P1307">
        <f t="shared" si="177"/>
        <v>1</v>
      </c>
      <c r="Q1307">
        <f t="shared" ca="1" si="178"/>
        <v>2.0289553920000571</v>
      </c>
      <c r="R1307" t="str">
        <f t="shared" si="179"/>
        <v/>
      </c>
    </row>
    <row r="1308" spans="1:18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80"/>
        <v>3.003139467682991E-3</v>
      </c>
      <c r="K1308" s="3">
        <f t="shared" ca="1" si="181"/>
        <v>2.0300320896001267</v>
      </c>
      <c r="L1308" s="6">
        <f t="shared" si="182"/>
        <v>1307</v>
      </c>
      <c r="M1308">
        <f t="shared" si="174"/>
        <v>675.45458071032851</v>
      </c>
      <c r="N1308">
        <f t="shared" si="175"/>
        <v>0.46409746853132983</v>
      </c>
      <c r="O1308">
        <f t="shared" si="176"/>
        <v>1.4122449142970364</v>
      </c>
      <c r="P1308">
        <f t="shared" si="177"/>
        <v>1</v>
      </c>
      <c r="Q1308">
        <f t="shared" ca="1" si="178"/>
        <v>2.0300320896001267</v>
      </c>
      <c r="R1308" t="str">
        <f t="shared" si="179"/>
        <v/>
      </c>
    </row>
    <row r="1309" spans="1:18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80"/>
        <v>3.0033160432816905E-3</v>
      </c>
      <c r="K1309" s="3">
        <f t="shared" ca="1" si="181"/>
        <v>2.0301510920000965</v>
      </c>
      <c r="L1309" s="6">
        <f t="shared" si="182"/>
        <v>1308</v>
      </c>
      <c r="M1309">
        <f t="shared" si="174"/>
        <v>675.42483303214715</v>
      </c>
      <c r="N1309">
        <f t="shared" si="175"/>
        <v>0.47441394392670877</v>
      </c>
      <c r="O1309">
        <f t="shared" si="176"/>
        <v>1.4442386793730395</v>
      </c>
      <c r="P1309">
        <f t="shared" si="177"/>
        <v>1</v>
      </c>
      <c r="Q1309">
        <f t="shared" ca="1" si="178"/>
        <v>2.0301510920000965</v>
      </c>
      <c r="R1309" t="str">
        <f t="shared" si="179"/>
        <v/>
      </c>
    </row>
    <row r="1310" spans="1:18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80"/>
        <v>3.0477356633114615E-3</v>
      </c>
      <c r="K1310" s="3">
        <f t="shared" ca="1" si="181"/>
        <v>2.0600861816000133</v>
      </c>
      <c r="L1310" s="6">
        <f t="shared" si="182"/>
        <v>1309</v>
      </c>
      <c r="M1310">
        <f t="shared" si="174"/>
        <v>675.40587526993204</v>
      </c>
      <c r="N1310">
        <f t="shared" si="175"/>
        <v>0.48686946448902602</v>
      </c>
      <c r="O1310">
        <f t="shared" si="176"/>
        <v>1.4462289821501944</v>
      </c>
      <c r="P1310">
        <f t="shared" si="177"/>
        <v>1</v>
      </c>
      <c r="Q1310">
        <f t="shared" ca="1" si="178"/>
        <v>2.0600861816000133</v>
      </c>
      <c r="R1310" t="str">
        <f t="shared" si="179"/>
        <v/>
      </c>
    </row>
    <row r="1311" spans="1:18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80"/>
        <v>3.0486187355921249E-3</v>
      </c>
      <c r="K1311" s="3">
        <f t="shared" ca="1" si="181"/>
        <v>2.0606812711999964</v>
      </c>
      <c r="L1311" s="6">
        <f t="shared" si="182"/>
        <v>1310</v>
      </c>
      <c r="M1311">
        <f t="shared" si="174"/>
        <v>675.3977074236833</v>
      </c>
      <c r="N1311">
        <f t="shared" si="175"/>
        <v>0.50039428078930437</v>
      </c>
      <c r="O1311">
        <f t="shared" si="176"/>
        <v>1.4234626646674855</v>
      </c>
      <c r="P1311">
        <f t="shared" si="177"/>
        <v>1</v>
      </c>
      <c r="Q1311">
        <f t="shared" ca="1" si="178"/>
        <v>2.0606812711999964</v>
      </c>
      <c r="R1311" t="str">
        <f t="shared" si="179"/>
        <v/>
      </c>
    </row>
    <row r="1312" spans="1:18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80"/>
        <v>3.1638461452505621E-3</v>
      </c>
      <c r="K1312" s="3">
        <f t="shared" ca="1" si="181"/>
        <v>2.1385678215999633</v>
      </c>
      <c r="L1312" s="6">
        <f t="shared" si="182"/>
        <v>1311</v>
      </c>
      <c r="M1312">
        <f t="shared" si="174"/>
        <v>675.40032949340105</v>
      </c>
      <c r="N1312">
        <f t="shared" si="175"/>
        <v>0.51379096545135383</v>
      </c>
      <c r="O1312">
        <f t="shared" si="176"/>
        <v>1.3812436463835804</v>
      </c>
      <c r="P1312">
        <f t="shared" si="177"/>
        <v>1</v>
      </c>
      <c r="Q1312">
        <f t="shared" ca="1" si="178"/>
        <v>2.1385678215999633</v>
      </c>
      <c r="R1312" t="str">
        <f t="shared" si="179"/>
        <v/>
      </c>
    </row>
    <row r="1313" spans="1:18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80"/>
        <v>3.2688515120681116E-3</v>
      </c>
      <c r="K1313" s="3">
        <f t="shared" ca="1" si="181"/>
        <v>2.2095533750000413</v>
      </c>
      <c r="L1313" s="6">
        <f t="shared" si="182"/>
        <v>1312</v>
      </c>
      <c r="M1313">
        <f t="shared" si="174"/>
        <v>675.41374147908505</v>
      </c>
      <c r="N1313">
        <f t="shared" si="175"/>
        <v>0.5257600995565741</v>
      </c>
      <c r="O1313">
        <f t="shared" si="176"/>
        <v>1.324289388833787</v>
      </c>
      <c r="P1313">
        <f t="shared" si="177"/>
        <v>1</v>
      </c>
      <c r="Q1313">
        <f t="shared" ca="1" si="178"/>
        <v>2.2095533750000413</v>
      </c>
      <c r="R1313" t="str">
        <f t="shared" si="179"/>
        <v/>
      </c>
    </row>
    <row r="1314" spans="1:18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80"/>
        <v>3.7360387016597916E-3</v>
      </c>
      <c r="K1314" s="3">
        <f t="shared" ca="1" si="181"/>
        <v>2.5253379999999197</v>
      </c>
      <c r="L1314" s="6">
        <f t="shared" si="182"/>
        <v>1313</v>
      </c>
      <c r="M1314">
        <f t="shared" si="174"/>
        <v>675.43794338073553</v>
      </c>
      <c r="N1314">
        <f t="shared" si="175"/>
        <v>0.53489290987424953</v>
      </c>
      <c r="O1314">
        <f t="shared" si="176"/>
        <v>1.2564320948327357</v>
      </c>
      <c r="P1314">
        <f t="shared" si="177"/>
        <v>1</v>
      </c>
      <c r="Q1314">
        <f t="shared" ca="1" si="178"/>
        <v>2.5253379999999197</v>
      </c>
      <c r="R1314" t="str">
        <f t="shared" si="179"/>
        <v/>
      </c>
    </row>
    <row r="1315" spans="1:18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80"/>
        <v>1.4704039288559356E-3</v>
      </c>
      <c r="K1315" s="3">
        <f t="shared" ca="1" si="181"/>
        <v>0.99616759570017166</v>
      </c>
      <c r="L1315" s="6">
        <f t="shared" si="182"/>
        <v>1314</v>
      </c>
      <c r="M1315">
        <f t="shared" si="174"/>
        <v>675.47293519835227</v>
      </c>
      <c r="N1315">
        <f t="shared" si="175"/>
        <v>0.53962631359513868</v>
      </c>
      <c r="O1315">
        <f t="shared" si="176"/>
        <v>0.86553377750626337</v>
      </c>
      <c r="P1315" t="str">
        <f t="shared" si="177"/>
        <v/>
      </c>
      <c r="Q1315" t="str">
        <f t="shared" si="178"/>
        <v/>
      </c>
      <c r="R1315" t="str">
        <f t="shared" si="179"/>
        <v/>
      </c>
    </row>
    <row r="1316" spans="1:18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80"/>
        <v>1.503478618118383E-3</v>
      </c>
      <c r="K1316" s="3">
        <f t="shared" ca="1" si="181"/>
        <v>1.0185788309001964</v>
      </c>
      <c r="L1316" s="6">
        <f t="shared" si="182"/>
        <v>1315</v>
      </c>
      <c r="M1316">
        <f t="shared" si="174"/>
        <v>675.4988990053032</v>
      </c>
      <c r="N1316">
        <f t="shared" si="175"/>
        <v>0.53397762159189854</v>
      </c>
      <c r="O1316">
        <f t="shared" si="176"/>
        <v>0.82606644334989054</v>
      </c>
      <c r="P1316" t="str">
        <f t="shared" si="177"/>
        <v/>
      </c>
      <c r="Q1316" t="str">
        <f t="shared" si="178"/>
        <v/>
      </c>
      <c r="R1316" t="str">
        <f t="shared" si="179"/>
        <v/>
      </c>
    </row>
    <row r="1317" spans="1:18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80"/>
        <v>1.6773282774428609E-3</v>
      </c>
      <c r="K1317" s="3">
        <f t="shared" ca="1" si="181"/>
        <v>1.136383320100208</v>
      </c>
      <c r="L1317" s="6">
        <f t="shared" si="182"/>
        <v>1316</v>
      </c>
      <c r="M1317">
        <f t="shared" si="174"/>
        <v>675.53647830173679</v>
      </c>
      <c r="N1317">
        <f t="shared" si="175"/>
        <v>0.52111557156177579</v>
      </c>
      <c r="O1317">
        <f t="shared" si="176"/>
        <v>0.77434204672470874</v>
      </c>
      <c r="P1317" t="str">
        <f t="shared" si="177"/>
        <v/>
      </c>
      <c r="Q1317" t="str">
        <f t="shared" si="178"/>
        <v/>
      </c>
      <c r="R1317" t="str">
        <f t="shared" si="179"/>
        <v/>
      </c>
    </row>
    <row r="1318" spans="1:18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80"/>
        <v>1.5343444193875496E-3</v>
      </c>
      <c r="K1318" s="3">
        <f t="shared" ca="1" si="181"/>
        <v>1.0396787329002564</v>
      </c>
      <c r="L1318" s="6">
        <f t="shared" si="182"/>
        <v>1317</v>
      </c>
      <c r="M1318">
        <f t="shared" si="174"/>
        <v>675.58567308765294</v>
      </c>
      <c r="N1318">
        <f t="shared" si="175"/>
        <v>0.49807473082683346</v>
      </c>
      <c r="O1318">
        <f t="shared" si="176"/>
        <v>0.71139307099341398</v>
      </c>
      <c r="P1318" t="str">
        <f t="shared" si="177"/>
        <v/>
      </c>
      <c r="Q1318" t="str">
        <f t="shared" si="178"/>
        <v/>
      </c>
      <c r="R1318" t="str">
        <f t="shared" si="179"/>
        <v/>
      </c>
    </row>
    <row r="1319" spans="1:18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80"/>
        <v>1.5120286529738947E-3</v>
      </c>
      <c r="K1319" s="3">
        <f t="shared" ca="1" si="181"/>
        <v>1.0245802977001404</v>
      </c>
      <c r="L1319" s="6">
        <f t="shared" si="182"/>
        <v>1318</v>
      </c>
      <c r="M1319">
        <f t="shared" ref="M1319:M1382" si="183">FORECAST(L1319,F1284:F1318,L1284:L1318)</f>
        <v>675.64500717203714</v>
      </c>
      <c r="N1319">
        <f t="shared" ref="N1319:N1382" si="184">STEYX(F1284:F1318,L1284:L1318)</f>
        <v>0.46230373033761135</v>
      </c>
      <c r="O1319">
        <f t="shared" ref="O1319:O1382" si="185">(F1319-M1319)/N1319</f>
        <v>0.63809311628847842</v>
      </c>
      <c r="P1319" t="str">
        <f t="shared" ref="P1319:P1382" si="186">IF(O1319&gt;1,1,"")</f>
        <v/>
      </c>
      <c r="Q1319" t="str">
        <f t="shared" ref="Q1319:Q1382" si="187">IF(P1319=1,K1319,"")</f>
        <v/>
      </c>
      <c r="R1319" t="str">
        <f t="shared" ref="R1319:R1382" si="188">IF(P1319=1,IF(ISNUMBER(P1318),"",K1319),"")</f>
        <v/>
      </c>
    </row>
    <row r="1320" spans="1:18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80"/>
        <v>1.7401182262764983E-3</v>
      </c>
      <c r="K1320" s="3">
        <f t="shared" ca="1" si="181"/>
        <v>1.1791428849001022</v>
      </c>
      <c r="L1320" s="6">
        <f t="shared" si="182"/>
        <v>1319</v>
      </c>
      <c r="M1320">
        <f t="shared" si="183"/>
        <v>675.71583705474063</v>
      </c>
      <c r="N1320">
        <f t="shared" si="184"/>
        <v>0.40543041385163392</v>
      </c>
      <c r="O1320">
        <f t="shared" si="185"/>
        <v>0.55290115788267991</v>
      </c>
      <c r="P1320" t="str">
        <f t="shared" si="186"/>
        <v/>
      </c>
      <c r="Q1320" t="str">
        <f t="shared" si="187"/>
        <v/>
      </c>
      <c r="R1320" t="str">
        <f t="shared" si="188"/>
        <v/>
      </c>
    </row>
    <row r="1321" spans="1:18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80"/>
        <v>1.8441116080057181E-3</v>
      </c>
      <c r="K1321" s="3">
        <f t="shared" ca="1" si="181"/>
        <v>1.2496411177002074</v>
      </c>
      <c r="L1321" s="6">
        <f t="shared" si="182"/>
        <v>1320</v>
      </c>
      <c r="M1321">
        <f t="shared" si="183"/>
        <v>675.79816273576341</v>
      </c>
      <c r="N1321">
        <f t="shared" si="184"/>
        <v>0.31127831318806537</v>
      </c>
      <c r="O1321">
        <f t="shared" si="185"/>
        <v>0.4556606041197227</v>
      </c>
      <c r="P1321" t="str">
        <f t="shared" si="186"/>
        <v/>
      </c>
      <c r="Q1321" t="str">
        <f t="shared" si="187"/>
        <v/>
      </c>
      <c r="R1321" t="str">
        <f t="shared" si="188"/>
        <v/>
      </c>
    </row>
    <row r="1322" spans="1:18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80"/>
        <v>1.8487133418651836E-3</v>
      </c>
      <c r="K1322" s="3">
        <f t="shared" ca="1" si="181"/>
        <v>1.2527611529000069</v>
      </c>
      <c r="L1322" s="6">
        <f t="shared" si="182"/>
        <v>1321</v>
      </c>
      <c r="M1322">
        <f t="shared" si="183"/>
        <v>675.89198421510548</v>
      </c>
      <c r="N1322">
        <f t="shared" si="184"/>
        <v>8.8823405240847836E-2</v>
      </c>
      <c r="O1322">
        <f t="shared" si="185"/>
        <v>0.54057581742534166</v>
      </c>
      <c r="P1322" t="str">
        <f t="shared" si="186"/>
        <v/>
      </c>
      <c r="Q1322" t="str">
        <f t="shared" si="187"/>
        <v/>
      </c>
      <c r="R1322" t="str">
        <f t="shared" si="188"/>
        <v/>
      </c>
    </row>
    <row r="1323" spans="1:18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80"/>
        <v>1.8289420787772923E-3</v>
      </c>
      <c r="K1323" s="3">
        <f t="shared" ca="1" si="181"/>
        <v>1.2393931177001605</v>
      </c>
      <c r="L1323" s="6">
        <f t="shared" si="182"/>
        <v>1322</v>
      </c>
      <c r="M1323">
        <f t="shared" si="183"/>
        <v>675.88661241713669</v>
      </c>
      <c r="N1323">
        <f t="shared" si="184"/>
        <v>8.8590104456154381E-2</v>
      </c>
      <c r="O1323">
        <f t="shared" si="185"/>
        <v>0.60263596245998752</v>
      </c>
      <c r="P1323" t="str">
        <f t="shared" si="186"/>
        <v/>
      </c>
      <c r="Q1323" t="str">
        <f t="shared" si="187"/>
        <v/>
      </c>
      <c r="R1323" t="str">
        <f t="shared" si="188"/>
        <v/>
      </c>
    </row>
    <row r="1324" spans="1:18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80"/>
        <v>1.8361079702992266E-3</v>
      </c>
      <c r="K1324" s="3">
        <f t="shared" ca="1" si="181"/>
        <v>1.2442491253001435</v>
      </c>
      <c r="L1324" s="6">
        <f t="shared" si="182"/>
        <v>1323</v>
      </c>
      <c r="M1324">
        <f t="shared" si="183"/>
        <v>675.88376162757118</v>
      </c>
      <c r="N1324">
        <f t="shared" si="184"/>
        <v>8.7848829409209295E-2</v>
      </c>
      <c r="O1324">
        <f t="shared" si="185"/>
        <v>0.64017213213980251</v>
      </c>
      <c r="P1324" t="str">
        <f t="shared" si="186"/>
        <v/>
      </c>
      <c r="Q1324" t="str">
        <f t="shared" si="187"/>
        <v/>
      </c>
      <c r="R1324" t="str">
        <f t="shared" si="188"/>
        <v/>
      </c>
    </row>
    <row r="1325" spans="1:18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80"/>
        <v>1.8361079702992266E-3</v>
      </c>
      <c r="K1325" s="3">
        <f t="shared" ca="1" si="181"/>
        <v>1.2442491253001435</v>
      </c>
      <c r="L1325" s="6">
        <f t="shared" si="182"/>
        <v>1324</v>
      </c>
      <c r="M1325">
        <f t="shared" si="183"/>
        <v>675.88343184640928</v>
      </c>
      <c r="N1325">
        <f t="shared" si="184"/>
        <v>8.6252396120778271E-2</v>
      </c>
      <c r="O1325">
        <f t="shared" si="185"/>
        <v>0.71828689957837044</v>
      </c>
      <c r="P1325" t="str">
        <f t="shared" si="186"/>
        <v/>
      </c>
      <c r="Q1325" t="str">
        <f t="shared" si="187"/>
        <v/>
      </c>
      <c r="R1325" t="str">
        <f t="shared" si="188"/>
        <v/>
      </c>
    </row>
    <row r="1326" spans="1:18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80"/>
        <v>1.8361079702992266E-3</v>
      </c>
      <c r="K1326" s="3">
        <f t="shared" ca="1" si="181"/>
        <v>1.2442491253001435</v>
      </c>
      <c r="L1326" s="6">
        <f t="shared" si="182"/>
        <v>1325</v>
      </c>
      <c r="M1326">
        <f t="shared" si="183"/>
        <v>675.8862385950905</v>
      </c>
      <c r="N1326">
        <f t="shared" si="184"/>
        <v>8.3419028315498786E-2</v>
      </c>
      <c r="O1326">
        <f t="shared" si="185"/>
        <v>0.70903747866584477</v>
      </c>
      <c r="P1326" t="str">
        <f t="shared" si="186"/>
        <v/>
      </c>
      <c r="Q1326" t="str">
        <f t="shared" si="187"/>
        <v/>
      </c>
      <c r="R1326" t="str">
        <f t="shared" si="188"/>
        <v/>
      </c>
    </row>
    <row r="1327" spans="1:18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80"/>
        <v>1.8361079702992266E-3</v>
      </c>
      <c r="K1327" s="3">
        <f t="shared" ca="1" si="181"/>
        <v>1.2442491253001435</v>
      </c>
      <c r="L1327" s="6">
        <f t="shared" si="182"/>
        <v>1326</v>
      </c>
      <c r="M1327">
        <f t="shared" si="183"/>
        <v>675.89324043533895</v>
      </c>
      <c r="N1327">
        <f t="shared" si="184"/>
        <v>7.6462594155325747E-2</v>
      </c>
      <c r="O1327">
        <f t="shared" si="185"/>
        <v>1.5270154766637025</v>
      </c>
      <c r="P1327">
        <f t="shared" si="186"/>
        <v>1</v>
      </c>
      <c r="Q1327">
        <f t="shared" ca="1" si="187"/>
        <v>1.2442491253001435</v>
      </c>
      <c r="R1327">
        <f t="shared" ca="1" si="188"/>
        <v>1.2442491253001435</v>
      </c>
    </row>
    <row r="1328" spans="1:18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80"/>
        <v>1.8361079702992266E-3</v>
      </c>
      <c r="K1328" s="3">
        <f t="shared" ca="1" si="181"/>
        <v>1.2442491253001435</v>
      </c>
      <c r="L1328" s="6">
        <f t="shared" si="182"/>
        <v>1327</v>
      </c>
      <c r="M1328">
        <f t="shared" si="183"/>
        <v>675.9102585454516</v>
      </c>
      <c r="N1328">
        <f t="shared" si="184"/>
        <v>6.6820185244812536E-2</v>
      </c>
      <c r="O1328">
        <f t="shared" si="185"/>
        <v>0.44509685867364512</v>
      </c>
      <c r="P1328" t="str">
        <f t="shared" si="186"/>
        <v/>
      </c>
      <c r="Q1328" t="str">
        <f t="shared" si="187"/>
        <v/>
      </c>
      <c r="R1328" t="str">
        <f t="shared" si="188"/>
        <v/>
      </c>
    </row>
    <row r="1329" spans="1:18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80"/>
        <v>1.8361079702992266E-3</v>
      </c>
      <c r="K1329" s="3">
        <f t="shared" ca="1" si="181"/>
        <v>1.2442491253001435</v>
      </c>
      <c r="L1329" s="6">
        <f t="shared" si="182"/>
        <v>1328</v>
      </c>
      <c r="M1329">
        <f t="shared" si="183"/>
        <v>675.92158266104968</v>
      </c>
      <c r="N1329">
        <f t="shared" si="184"/>
        <v>4.6052657735304307E-2</v>
      </c>
      <c r="O1329">
        <f t="shared" si="185"/>
        <v>0.39991913292449055</v>
      </c>
      <c r="P1329" t="str">
        <f t="shared" si="186"/>
        <v/>
      </c>
      <c r="Q1329" t="str">
        <f t="shared" si="187"/>
        <v/>
      </c>
      <c r="R1329" t="str">
        <f t="shared" si="188"/>
        <v/>
      </c>
    </row>
    <row r="1330" spans="1:18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80"/>
        <v>1.9223985535704292E-3</v>
      </c>
      <c r="K1330" s="3">
        <f t="shared" ca="1" si="181"/>
        <v>1.3027244353002061</v>
      </c>
      <c r="L1330" s="6">
        <f t="shared" si="182"/>
        <v>1329</v>
      </c>
      <c r="M1330">
        <f t="shared" si="183"/>
        <v>675.9139653251242</v>
      </c>
      <c r="N1330">
        <f t="shared" si="184"/>
        <v>4.5444460927842933E-2</v>
      </c>
      <c r="O1330">
        <f t="shared" si="185"/>
        <v>4.4132691901509684</v>
      </c>
      <c r="P1330">
        <f t="shared" si="186"/>
        <v>1</v>
      </c>
      <c r="Q1330">
        <f t="shared" ca="1" si="187"/>
        <v>1.3027244353002061</v>
      </c>
      <c r="R1330">
        <f t="shared" ca="1" si="188"/>
        <v>1.3027244353002061</v>
      </c>
    </row>
    <row r="1331" spans="1:18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80"/>
        <v>1.9836755219225185E-3</v>
      </c>
      <c r="K1331" s="3">
        <f t="shared" ca="1" si="181"/>
        <v>1.3442491253001663</v>
      </c>
      <c r="L1331" s="6">
        <f t="shared" si="182"/>
        <v>1330</v>
      </c>
      <c r="M1331">
        <f t="shared" si="183"/>
        <v>675.92720114815552</v>
      </c>
      <c r="N1331">
        <f t="shared" si="184"/>
        <v>5.5859255708034843E-2</v>
      </c>
      <c r="O1331">
        <f t="shared" si="185"/>
        <v>3.353478557316349</v>
      </c>
      <c r="P1331">
        <f t="shared" si="186"/>
        <v>1</v>
      </c>
      <c r="Q1331">
        <f t="shared" ca="1" si="187"/>
        <v>1.3442491253001663</v>
      </c>
      <c r="R1331" t="str">
        <f t="shared" si="188"/>
        <v/>
      </c>
    </row>
    <row r="1332" spans="1:18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80"/>
        <v>2.1154807340597252E-3</v>
      </c>
      <c r="K1332" s="3">
        <f t="shared" ca="1" si="181"/>
        <v>1.4335676853002042</v>
      </c>
      <c r="L1332" s="6">
        <f t="shared" si="182"/>
        <v>1331</v>
      </c>
      <c r="M1332">
        <f t="shared" si="183"/>
        <v>675.94046458145033</v>
      </c>
      <c r="N1332">
        <f t="shared" si="184"/>
        <v>6.3697317833430162E-2</v>
      </c>
      <c r="O1332">
        <f t="shared" si="185"/>
        <v>2.6615786082708235</v>
      </c>
      <c r="P1332">
        <f t="shared" si="186"/>
        <v>1</v>
      </c>
      <c r="Q1332">
        <f t="shared" ca="1" si="187"/>
        <v>1.4335676853002042</v>
      </c>
      <c r="R1332" t="str">
        <f t="shared" si="188"/>
        <v/>
      </c>
    </row>
    <row r="1333" spans="1:18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80"/>
        <v>2.1164863183834978E-3</v>
      </c>
      <c r="K1333" s="3">
        <f t="shared" ca="1" si="181"/>
        <v>1.4342491253001983</v>
      </c>
      <c r="L1333" s="6">
        <f t="shared" si="182"/>
        <v>1332</v>
      </c>
      <c r="M1333">
        <f t="shared" si="183"/>
        <v>675.95323860050576</v>
      </c>
      <c r="N1333">
        <f t="shared" si="184"/>
        <v>6.9523620262118779E-2</v>
      </c>
      <c r="O1333">
        <f t="shared" si="185"/>
        <v>3.2109182555877691</v>
      </c>
      <c r="P1333">
        <f t="shared" si="186"/>
        <v>1</v>
      </c>
      <c r="Q1333">
        <f t="shared" ca="1" si="187"/>
        <v>1.4342491253001983</v>
      </c>
      <c r="R1333" t="str">
        <f t="shared" si="188"/>
        <v/>
      </c>
    </row>
    <row r="1334" spans="1:18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80"/>
        <v>2.1164863183834978E-3</v>
      </c>
      <c r="K1334" s="3">
        <f t="shared" ca="1" si="181"/>
        <v>1.4342491253001983</v>
      </c>
      <c r="L1334" s="6">
        <f t="shared" si="182"/>
        <v>1333</v>
      </c>
      <c r="M1334">
        <f t="shared" si="183"/>
        <v>675.97365998395787</v>
      </c>
      <c r="N1334">
        <f t="shared" si="184"/>
        <v>7.8616763868896364E-2</v>
      </c>
      <c r="O1334">
        <f t="shared" si="185"/>
        <v>2.5797713879483686</v>
      </c>
      <c r="P1334">
        <f t="shared" si="186"/>
        <v>1</v>
      </c>
      <c r="Q1334">
        <f t="shared" ca="1" si="187"/>
        <v>1.4342491253001983</v>
      </c>
      <c r="R1334" t="str">
        <f t="shared" si="188"/>
        <v/>
      </c>
    </row>
    <row r="1335" spans="1:18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80"/>
        <v>2.1164863183834978E-3</v>
      </c>
      <c r="K1335" s="3">
        <f t="shared" ca="1" si="181"/>
        <v>1.4342491253001983</v>
      </c>
      <c r="L1335" s="6">
        <f t="shared" si="182"/>
        <v>1334</v>
      </c>
      <c r="M1335">
        <f t="shared" si="183"/>
        <v>675.9937966282738</v>
      </c>
      <c r="N1335">
        <f t="shared" si="184"/>
        <v>8.5301700918125209E-2</v>
      </c>
      <c r="O1335">
        <f t="shared" si="185"/>
        <v>2.1415356523955347</v>
      </c>
      <c r="P1335">
        <f t="shared" si="186"/>
        <v>1</v>
      </c>
      <c r="Q1335">
        <f t="shared" ca="1" si="187"/>
        <v>1.4342491253001983</v>
      </c>
      <c r="R1335" t="str">
        <f t="shared" si="188"/>
        <v/>
      </c>
    </row>
    <row r="1336" spans="1:18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80"/>
        <v>2.6566713600178465E-3</v>
      </c>
      <c r="K1336" s="3">
        <f t="shared" ca="1" si="181"/>
        <v>1.8003086253002039</v>
      </c>
      <c r="L1336" s="6">
        <f t="shared" si="182"/>
        <v>1335</v>
      </c>
      <c r="M1336">
        <f t="shared" si="183"/>
        <v>676.01364853345365</v>
      </c>
      <c r="N1336">
        <f t="shared" si="184"/>
        <v>9.0174574595844534E-2</v>
      </c>
      <c r="O1336">
        <f t="shared" si="185"/>
        <v>1.8056611775111269</v>
      </c>
      <c r="P1336">
        <f t="shared" si="186"/>
        <v>1</v>
      </c>
      <c r="Q1336">
        <f t="shared" ca="1" si="187"/>
        <v>1.8003086253002039</v>
      </c>
      <c r="R1336" t="str">
        <f t="shared" si="188"/>
        <v/>
      </c>
    </row>
    <row r="1337" spans="1:18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80"/>
        <v>2.6624862593895592E-3</v>
      </c>
      <c r="K1337" s="3">
        <f t="shared" ca="1" si="181"/>
        <v>1.8042491253002026</v>
      </c>
      <c r="L1337" s="6">
        <f t="shared" si="182"/>
        <v>1336</v>
      </c>
      <c r="M1337">
        <f t="shared" si="183"/>
        <v>676.03321569949742</v>
      </c>
      <c r="N1337">
        <f t="shared" si="184"/>
        <v>9.3574679170161559E-2</v>
      </c>
      <c r="O1337">
        <f t="shared" si="185"/>
        <v>1.5309436673784236</v>
      </c>
      <c r="P1337">
        <f t="shared" si="186"/>
        <v>1</v>
      </c>
      <c r="Q1337">
        <f t="shared" ca="1" si="187"/>
        <v>1.8042491253002026</v>
      </c>
      <c r="R1337" t="str">
        <f t="shared" si="188"/>
        <v/>
      </c>
    </row>
    <row r="1338" spans="1:18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80"/>
        <v>2.1164863183834978E-3</v>
      </c>
      <c r="K1338" s="3">
        <f t="shared" ca="1" si="181"/>
        <v>1.4342491253001983</v>
      </c>
      <c r="L1338" s="6">
        <f t="shared" si="182"/>
        <v>1337</v>
      </c>
      <c r="M1338">
        <f t="shared" si="183"/>
        <v>676.05187627766543</v>
      </c>
      <c r="N1338">
        <f t="shared" si="184"/>
        <v>9.5931108477763274E-2</v>
      </c>
      <c r="O1338">
        <f t="shared" si="185"/>
        <v>1.2988173107933798</v>
      </c>
      <c r="P1338">
        <f t="shared" si="186"/>
        <v>1</v>
      </c>
      <c r="Q1338">
        <f t="shared" ca="1" si="187"/>
        <v>1.4342491253001983</v>
      </c>
      <c r="R1338" t="str">
        <f t="shared" si="188"/>
        <v/>
      </c>
    </row>
    <row r="1339" spans="1:18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80"/>
        <v>7.8173677861701819E-4</v>
      </c>
      <c r="K1339" s="3">
        <f t="shared" ca="1" si="181"/>
        <v>0.52974842370008446</v>
      </c>
      <c r="L1339" s="6">
        <f t="shared" si="182"/>
        <v>1338</v>
      </c>
      <c r="M1339">
        <f t="shared" si="183"/>
        <v>676.07020169652947</v>
      </c>
      <c r="N1339">
        <f t="shared" si="184"/>
        <v>9.7254226254607126E-2</v>
      </c>
      <c r="O1339">
        <f t="shared" si="185"/>
        <v>1.0927192530663374</v>
      </c>
      <c r="P1339">
        <f t="shared" si="186"/>
        <v>1</v>
      </c>
      <c r="Q1339">
        <f t="shared" ca="1" si="187"/>
        <v>0.52974842370008446</v>
      </c>
      <c r="R1339" t="str">
        <f t="shared" si="188"/>
        <v/>
      </c>
    </row>
    <row r="1340" spans="1:18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80"/>
        <v>7.8173677861701819E-4</v>
      </c>
      <c r="K1340" s="3">
        <f t="shared" ca="1" si="181"/>
        <v>0.52974842370008446</v>
      </c>
      <c r="L1340" s="6">
        <f t="shared" si="182"/>
        <v>1339</v>
      </c>
      <c r="M1340">
        <f t="shared" si="183"/>
        <v>676.08819195608896</v>
      </c>
      <c r="N1340">
        <f t="shared" si="184"/>
        <v>9.7642566262305622E-2</v>
      </c>
      <c r="O1340">
        <f t="shared" si="185"/>
        <v>0.90412726017282763</v>
      </c>
      <c r="P1340" t="str">
        <f t="shared" si="186"/>
        <v/>
      </c>
      <c r="Q1340" t="str">
        <f t="shared" si="187"/>
        <v/>
      </c>
      <c r="R1340" t="str">
        <f t="shared" si="188"/>
        <v/>
      </c>
    </row>
    <row r="1341" spans="1:18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80"/>
        <v>7.8173677861701819E-4</v>
      </c>
      <c r="K1341" s="3">
        <f t="shared" ca="1" si="181"/>
        <v>0.52974842370008446</v>
      </c>
      <c r="L1341" s="6">
        <f t="shared" si="182"/>
        <v>1340</v>
      </c>
      <c r="M1341">
        <f t="shared" si="183"/>
        <v>676.1058470563446</v>
      </c>
      <c r="N1341">
        <f t="shared" si="184"/>
        <v>9.716295853056435E-2</v>
      </c>
      <c r="O1341">
        <f t="shared" si="185"/>
        <v>0.72688405873445516</v>
      </c>
      <c r="P1341" t="str">
        <f t="shared" si="186"/>
        <v/>
      </c>
      <c r="Q1341" t="str">
        <f t="shared" si="187"/>
        <v/>
      </c>
      <c r="R1341" t="str">
        <f t="shared" si="188"/>
        <v/>
      </c>
    </row>
    <row r="1342" spans="1:18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80"/>
        <v>7.3509067554907326E-4</v>
      </c>
      <c r="K1342" s="3">
        <f t="shared" ca="1" si="181"/>
        <v>0.49813842370019762</v>
      </c>
      <c r="L1342" s="6">
        <f t="shared" si="182"/>
        <v>1341</v>
      </c>
      <c r="M1342">
        <f t="shared" si="183"/>
        <v>676.1231669972957</v>
      </c>
      <c r="N1342">
        <f t="shared" si="184"/>
        <v>9.5857566451132623E-2</v>
      </c>
      <c r="O1342">
        <f t="shared" si="185"/>
        <v>0.55609866469353908</v>
      </c>
      <c r="P1342" t="str">
        <f t="shared" si="186"/>
        <v/>
      </c>
      <c r="Q1342" t="str">
        <f t="shared" si="187"/>
        <v/>
      </c>
      <c r="R1342" t="str">
        <f t="shared" si="188"/>
        <v/>
      </c>
    </row>
    <row r="1343" spans="1:18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80"/>
        <v>7.3509067554907326E-4</v>
      </c>
      <c r="K1343" s="3">
        <f t="shared" ca="1" si="181"/>
        <v>0.49813842370019762</v>
      </c>
      <c r="L1343" s="6">
        <f t="shared" si="182"/>
        <v>1342</v>
      </c>
      <c r="M1343">
        <f t="shared" si="183"/>
        <v>676.14015177894271</v>
      </c>
      <c r="N1343">
        <f t="shared" si="184"/>
        <v>9.3747120170664749E-2</v>
      </c>
      <c r="O1343">
        <f t="shared" si="185"/>
        <v>0.3874410540943925</v>
      </c>
      <c r="P1343" t="str">
        <f t="shared" si="186"/>
        <v/>
      </c>
      <c r="Q1343" t="str">
        <f t="shared" si="187"/>
        <v/>
      </c>
      <c r="R1343" t="str">
        <f t="shared" si="188"/>
        <v/>
      </c>
    </row>
    <row r="1344" spans="1:18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80"/>
        <v>7.3509067554907326E-4</v>
      </c>
      <c r="K1344" s="3">
        <f t="shared" ca="1" si="181"/>
        <v>0.49813842370019762</v>
      </c>
      <c r="L1344" s="6">
        <f t="shared" si="182"/>
        <v>1343</v>
      </c>
      <c r="M1344">
        <f t="shared" si="183"/>
        <v>676.15680140128575</v>
      </c>
      <c r="N1344">
        <f t="shared" si="184"/>
        <v>9.0831261904657803E-2</v>
      </c>
      <c r="O1344">
        <f t="shared" si="185"/>
        <v>2.081470695767381</v>
      </c>
      <c r="P1344">
        <f t="shared" si="186"/>
        <v>1</v>
      </c>
      <c r="Q1344">
        <f t="shared" ca="1" si="187"/>
        <v>0.49813842370019762</v>
      </c>
      <c r="R1344">
        <f t="shared" ca="1" si="188"/>
        <v>0.49813842370019762</v>
      </c>
    </row>
    <row r="1345" spans="1:18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80"/>
        <v>7.3509067554907326E-4</v>
      </c>
      <c r="K1345" s="3">
        <f t="shared" ca="1" si="181"/>
        <v>0.49813842370019762</v>
      </c>
      <c r="L1345" s="6">
        <f t="shared" si="182"/>
        <v>1344</v>
      </c>
      <c r="M1345">
        <f t="shared" si="183"/>
        <v>676.19247480708998</v>
      </c>
      <c r="N1345">
        <f t="shared" si="184"/>
        <v>9.1955323859102836E-2</v>
      </c>
      <c r="O1345">
        <f t="shared" si="185"/>
        <v>1.668083996364512</v>
      </c>
      <c r="P1345">
        <f t="shared" si="186"/>
        <v>1</v>
      </c>
      <c r="Q1345">
        <f t="shared" ca="1" si="187"/>
        <v>0.49813842370019762</v>
      </c>
      <c r="R1345" t="str">
        <f t="shared" si="188"/>
        <v/>
      </c>
    </row>
    <row r="1346" spans="1:18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80"/>
        <v>7.3509067554907326E-4</v>
      </c>
      <c r="K1346" s="3">
        <f t="shared" ca="1" si="181"/>
        <v>0.49813842370019762</v>
      </c>
      <c r="L1346" s="6">
        <f t="shared" si="182"/>
        <v>1345</v>
      </c>
      <c r="M1346">
        <f t="shared" si="183"/>
        <v>676.22695898258576</v>
      </c>
      <c r="N1346">
        <f t="shared" si="184"/>
        <v>9.0153878392639664E-2</v>
      </c>
      <c r="O1346">
        <f t="shared" si="185"/>
        <v>1.3189119617932696</v>
      </c>
      <c r="P1346">
        <f t="shared" si="186"/>
        <v>1</v>
      </c>
      <c r="Q1346">
        <f t="shared" ca="1" si="187"/>
        <v>0.49813842370019762</v>
      </c>
      <c r="R1346" t="str">
        <f t="shared" si="188"/>
        <v/>
      </c>
    </row>
    <row r="1347" spans="1:18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89">(OFFSET(I1347,$W$2,0)-H1347)/H1347</f>
        <v>7.3509067554907326E-4</v>
      </c>
      <c r="K1347" s="3">
        <f t="shared" ref="K1347:K1410" ca="1" si="190">IF(ISNUMBER(J1347),H1347*J1347,"")</f>
        <v>0.49813842370019762</v>
      </c>
      <c r="L1347" s="6">
        <f t="shared" si="182"/>
        <v>1346</v>
      </c>
      <c r="M1347">
        <f t="shared" si="183"/>
        <v>676.26025392777308</v>
      </c>
      <c r="N1347">
        <f t="shared" si="184"/>
        <v>8.56285041266934E-2</v>
      </c>
      <c r="O1347">
        <f t="shared" si="185"/>
        <v>0.99978487654204706</v>
      </c>
      <c r="P1347" t="str">
        <f t="shared" si="186"/>
        <v/>
      </c>
      <c r="Q1347" t="str">
        <f t="shared" si="187"/>
        <v/>
      </c>
      <c r="R1347" t="str">
        <f t="shared" si="188"/>
        <v/>
      </c>
    </row>
    <row r="1348" spans="1:18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89"/>
        <v>7.3509067554907326E-4</v>
      </c>
      <c r="K1348" s="3">
        <f t="shared" ca="1" si="190"/>
        <v>0.49813842370019762</v>
      </c>
      <c r="L1348" s="6">
        <f t="shared" ref="L1348:L1411" si="191">L1347+1</f>
        <v>1347</v>
      </c>
      <c r="M1348">
        <f t="shared" si="183"/>
        <v>676.2923596426516</v>
      </c>
      <c r="N1348">
        <f t="shared" si="184"/>
        <v>7.8310963767071987E-2</v>
      </c>
      <c r="O1348">
        <f t="shared" si="185"/>
        <v>0.68322960125230847</v>
      </c>
      <c r="P1348" t="str">
        <f t="shared" si="186"/>
        <v/>
      </c>
      <c r="Q1348" t="str">
        <f t="shared" si="187"/>
        <v/>
      </c>
      <c r="R1348" t="str">
        <f t="shared" si="188"/>
        <v/>
      </c>
    </row>
    <row r="1349" spans="1:18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89"/>
        <v>7.3509067554907326E-4</v>
      </c>
      <c r="K1349" s="3">
        <f t="shared" ca="1" si="190"/>
        <v>0.49813842370019762</v>
      </c>
      <c r="L1349" s="6">
        <f t="shared" si="191"/>
        <v>1348</v>
      </c>
      <c r="M1349">
        <f t="shared" si="183"/>
        <v>676.32327612722179</v>
      </c>
      <c r="N1349">
        <f t="shared" si="184"/>
        <v>6.774404875902737E-2</v>
      </c>
      <c r="O1349">
        <f t="shared" si="185"/>
        <v>0.3334297903927127</v>
      </c>
      <c r="P1349" t="str">
        <f t="shared" si="186"/>
        <v/>
      </c>
      <c r="Q1349" t="str">
        <f t="shared" si="187"/>
        <v/>
      </c>
      <c r="R1349" t="str">
        <f t="shared" si="188"/>
        <v/>
      </c>
    </row>
    <row r="1350" spans="1:18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89"/>
        <v>7.3509067554907326E-4</v>
      </c>
      <c r="K1350" s="3">
        <f t="shared" ca="1" si="190"/>
        <v>0.49813842370019762</v>
      </c>
      <c r="L1350" s="6">
        <f t="shared" si="191"/>
        <v>1349</v>
      </c>
      <c r="M1350">
        <f t="shared" si="183"/>
        <v>676.35300338148318</v>
      </c>
      <c r="N1350">
        <f t="shared" si="184"/>
        <v>5.2533704225577564E-2</v>
      </c>
      <c r="O1350">
        <f t="shared" si="185"/>
        <v>-0.13590075911372737</v>
      </c>
      <c r="P1350" t="str">
        <f t="shared" si="186"/>
        <v/>
      </c>
      <c r="Q1350" t="str">
        <f t="shared" si="187"/>
        <v/>
      </c>
      <c r="R1350" t="str">
        <f t="shared" si="188"/>
        <v/>
      </c>
    </row>
    <row r="1351" spans="1:18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89"/>
        <v>7.3509067554907326E-4</v>
      </c>
      <c r="K1351" s="3">
        <f t="shared" ca="1" si="190"/>
        <v>0.49813842370019762</v>
      </c>
      <c r="L1351" s="6">
        <f t="shared" si="191"/>
        <v>1350</v>
      </c>
      <c r="M1351">
        <f t="shared" si="183"/>
        <v>676.37096997686467</v>
      </c>
      <c r="N1351">
        <f t="shared" si="184"/>
        <v>5.0619126982563351E-2</v>
      </c>
      <c r="O1351">
        <f t="shared" si="185"/>
        <v>-0.49597784792801564</v>
      </c>
      <c r="P1351" t="str">
        <f t="shared" si="186"/>
        <v/>
      </c>
      <c r="Q1351" t="str">
        <f t="shared" si="187"/>
        <v/>
      </c>
      <c r="R1351" t="str">
        <f t="shared" si="188"/>
        <v/>
      </c>
    </row>
    <row r="1352" spans="1:18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89"/>
        <v>7.3509067554907326E-4</v>
      </c>
      <c r="K1352" s="3">
        <f t="shared" ca="1" si="190"/>
        <v>0.49813842370019762</v>
      </c>
      <c r="L1352" s="6">
        <f t="shared" si="191"/>
        <v>1351</v>
      </c>
      <c r="M1352">
        <f t="shared" si="183"/>
        <v>676.38689019908054</v>
      </c>
      <c r="N1352">
        <f t="shared" si="184"/>
        <v>4.9120277506615864E-2</v>
      </c>
      <c r="O1352">
        <f t="shared" si="185"/>
        <v>-0.83521897601554329</v>
      </c>
      <c r="P1352" t="str">
        <f t="shared" si="186"/>
        <v/>
      </c>
      <c r="Q1352" t="str">
        <f t="shared" si="187"/>
        <v/>
      </c>
      <c r="R1352" t="str">
        <f t="shared" si="188"/>
        <v/>
      </c>
    </row>
    <row r="1353" spans="1:18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89"/>
        <v>7.3509067554907326E-4</v>
      </c>
      <c r="K1353" s="3">
        <f t="shared" ca="1" si="190"/>
        <v>0.49813842370019762</v>
      </c>
      <c r="L1353" s="6">
        <f t="shared" si="191"/>
        <v>1352</v>
      </c>
      <c r="M1353">
        <f t="shared" si="183"/>
        <v>676.40076404813055</v>
      </c>
      <c r="N1353">
        <f t="shared" si="184"/>
        <v>4.8260069275731877E-2</v>
      </c>
      <c r="O1353">
        <f t="shared" si="185"/>
        <v>-1.1375871969229989</v>
      </c>
      <c r="P1353" t="str">
        <f t="shared" si="186"/>
        <v/>
      </c>
      <c r="Q1353" t="str">
        <f t="shared" si="187"/>
        <v/>
      </c>
      <c r="R1353" t="str">
        <f t="shared" si="188"/>
        <v/>
      </c>
    </row>
    <row r="1354" spans="1:18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89"/>
        <v>7.3509067554907326E-4</v>
      </c>
      <c r="K1354" s="3">
        <f t="shared" ca="1" si="190"/>
        <v>0.49813842370019762</v>
      </c>
      <c r="L1354" s="6">
        <f t="shared" si="191"/>
        <v>1353</v>
      </c>
      <c r="M1354">
        <f t="shared" si="183"/>
        <v>676.41259152401494</v>
      </c>
      <c r="N1354">
        <f t="shared" si="184"/>
        <v>4.8169822214783463E-2</v>
      </c>
      <c r="O1354">
        <f t="shared" si="185"/>
        <v>-1.3852555344204456</v>
      </c>
      <c r="P1354" t="str">
        <f t="shared" si="186"/>
        <v/>
      </c>
      <c r="Q1354" t="str">
        <f t="shared" si="187"/>
        <v/>
      </c>
      <c r="R1354" t="str">
        <f t="shared" si="188"/>
        <v/>
      </c>
    </row>
    <row r="1355" spans="1:18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89"/>
        <v>7.3509067554907326E-4</v>
      </c>
      <c r="K1355" s="3">
        <f t="shared" ca="1" si="190"/>
        <v>0.49813842370019762</v>
      </c>
      <c r="L1355" s="6">
        <f t="shared" si="191"/>
        <v>1354</v>
      </c>
      <c r="M1355">
        <f t="shared" si="183"/>
        <v>676.4223726267337</v>
      </c>
      <c r="N1355">
        <f t="shared" si="184"/>
        <v>4.8863510072245812E-2</v>
      </c>
      <c r="O1355">
        <f t="shared" si="185"/>
        <v>26.047445322378028</v>
      </c>
      <c r="P1355">
        <f t="shared" si="186"/>
        <v>1</v>
      </c>
      <c r="Q1355">
        <f t="shared" ca="1" si="187"/>
        <v>0.49813842370019762</v>
      </c>
      <c r="R1355">
        <f t="shared" ca="1" si="188"/>
        <v>0.49813842370019762</v>
      </c>
    </row>
    <row r="1356" spans="1:18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89"/>
        <v>7.3744759049317065E-4</v>
      </c>
      <c r="K1356" s="3">
        <f t="shared" ca="1" si="190"/>
        <v>0.4997344237000334</v>
      </c>
      <c r="L1356" s="6">
        <f t="shared" si="191"/>
        <v>1355</v>
      </c>
      <c r="M1356">
        <f t="shared" si="183"/>
        <v>676.58431058170368</v>
      </c>
      <c r="N1356">
        <f t="shared" si="184"/>
        <v>0.21433494752752408</v>
      </c>
      <c r="O1356">
        <f t="shared" si="185"/>
        <v>5.0607889819599006</v>
      </c>
      <c r="P1356">
        <f t="shared" si="186"/>
        <v>1</v>
      </c>
      <c r="Q1356">
        <f t="shared" ca="1" si="187"/>
        <v>0.4997344237000334</v>
      </c>
      <c r="R1356" t="str">
        <f t="shared" si="188"/>
        <v/>
      </c>
    </row>
    <row r="1357" spans="1:18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89"/>
        <v>5.3622224541899257E-4</v>
      </c>
      <c r="K1357" s="3">
        <f t="shared" ca="1" si="190"/>
        <v>0.36337312529997234</v>
      </c>
      <c r="L1357" s="6">
        <f t="shared" si="191"/>
        <v>1356</v>
      </c>
      <c r="M1357">
        <f t="shared" si="183"/>
        <v>676.7344130559195</v>
      </c>
      <c r="N1357">
        <f t="shared" si="184"/>
        <v>0.27770987171675043</v>
      </c>
      <c r="O1357">
        <f t="shared" si="185"/>
        <v>3.365387988921273</v>
      </c>
      <c r="P1357">
        <f t="shared" si="186"/>
        <v>1</v>
      </c>
      <c r="Q1357">
        <f t="shared" ca="1" si="187"/>
        <v>0.36337312529997234</v>
      </c>
      <c r="R1357" t="str">
        <f t="shared" si="188"/>
        <v/>
      </c>
    </row>
    <row r="1358" spans="1:18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89"/>
        <v>5.1065167230365609E-4</v>
      </c>
      <c r="K1358" s="3">
        <f t="shared" ca="1" si="190"/>
        <v>0.34604512529995191</v>
      </c>
      <c r="L1358" s="6">
        <f t="shared" si="191"/>
        <v>1357</v>
      </c>
      <c r="M1358">
        <f t="shared" si="183"/>
        <v>676.87579780985311</v>
      </c>
      <c r="N1358">
        <f t="shared" si="184"/>
        <v>0.31573496037196264</v>
      </c>
      <c r="O1358">
        <f t="shared" si="185"/>
        <v>2.5128407275905968</v>
      </c>
      <c r="P1358">
        <f t="shared" si="186"/>
        <v>1</v>
      </c>
      <c r="Q1358">
        <f t="shared" ca="1" si="187"/>
        <v>0.34604512529995191</v>
      </c>
      <c r="R1358" t="str">
        <f t="shared" si="188"/>
        <v/>
      </c>
    </row>
    <row r="1359" spans="1:18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89"/>
        <v>5.163029668876336E-4</v>
      </c>
      <c r="K1359" s="3">
        <f t="shared" ca="1" si="190"/>
        <v>0.34987277120001181</v>
      </c>
      <c r="L1359" s="6">
        <f t="shared" si="191"/>
        <v>1358</v>
      </c>
      <c r="M1359">
        <f t="shared" si="183"/>
        <v>677.00848483833931</v>
      </c>
      <c r="N1359">
        <f t="shared" si="184"/>
        <v>0.33948596824534988</v>
      </c>
      <c r="O1359">
        <f t="shared" si="185"/>
        <v>1.9461913035038036</v>
      </c>
      <c r="P1359">
        <f t="shared" si="186"/>
        <v>1</v>
      </c>
      <c r="Q1359">
        <f t="shared" ca="1" si="187"/>
        <v>0.34987277120001181</v>
      </c>
      <c r="R1359" t="str">
        <f t="shared" si="188"/>
        <v/>
      </c>
    </row>
    <row r="1360" spans="1:18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89"/>
        <v>5.1633106195381412E-4</v>
      </c>
      <c r="K1360" s="3">
        <f t="shared" ca="1" si="190"/>
        <v>0.34989180000002301</v>
      </c>
      <c r="L1360" s="6">
        <f t="shared" si="191"/>
        <v>1359</v>
      </c>
      <c r="M1360">
        <f t="shared" si="183"/>
        <v>677.13245326441825</v>
      </c>
      <c r="N1360">
        <f t="shared" si="184"/>
        <v>0.35391238688184096</v>
      </c>
      <c r="O1360">
        <f t="shared" si="185"/>
        <v>1.5165793367976526</v>
      </c>
      <c r="P1360">
        <f t="shared" si="186"/>
        <v>1</v>
      </c>
      <c r="Q1360">
        <f t="shared" ca="1" si="187"/>
        <v>0.34989180000002301</v>
      </c>
      <c r="R1360" t="str">
        <f t="shared" si="188"/>
        <v/>
      </c>
    </row>
    <row r="1361" spans="1:18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89"/>
        <v>5.1646537637701291E-4</v>
      </c>
      <c r="K1361" s="3">
        <f t="shared" ca="1" si="190"/>
        <v>0.34998277119996152</v>
      </c>
      <c r="L1361" s="6">
        <f t="shared" si="191"/>
        <v>1360</v>
      </c>
      <c r="M1361">
        <f t="shared" si="183"/>
        <v>677.24803800416782</v>
      </c>
      <c r="N1361">
        <f t="shared" si="184"/>
        <v>0.3618146340674529</v>
      </c>
      <c r="O1361">
        <f t="shared" si="185"/>
        <v>1.163997897204021</v>
      </c>
      <c r="P1361">
        <f t="shared" si="186"/>
        <v>1</v>
      </c>
      <c r="Q1361">
        <f t="shared" ca="1" si="187"/>
        <v>0.34998277119996152</v>
      </c>
      <c r="R1361" t="str">
        <f t="shared" si="188"/>
        <v/>
      </c>
    </row>
    <row r="1362" spans="1:18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89"/>
        <v>5.1649081384198738E-4</v>
      </c>
      <c r="K1362" s="3">
        <f t="shared" ca="1" si="190"/>
        <v>0.35000000000002274</v>
      </c>
      <c r="L1362" s="6">
        <f t="shared" si="191"/>
        <v>1361</v>
      </c>
      <c r="M1362">
        <f t="shared" si="183"/>
        <v>677.35493129686802</v>
      </c>
      <c r="N1362">
        <f t="shared" si="184"/>
        <v>0.36529242562930647</v>
      </c>
      <c r="O1362">
        <f t="shared" si="185"/>
        <v>0.86029207966898769</v>
      </c>
      <c r="P1362" t="str">
        <f t="shared" si="186"/>
        <v/>
      </c>
      <c r="Q1362" t="str">
        <f t="shared" si="187"/>
        <v/>
      </c>
      <c r="R1362" t="str">
        <f t="shared" si="188"/>
        <v/>
      </c>
    </row>
    <row r="1363" spans="1:18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89"/>
        <v>4.5776107174004034E-4</v>
      </c>
      <c r="K1363" s="3">
        <f t="shared" ca="1" si="190"/>
        <v>0.3102200000000721</v>
      </c>
      <c r="L1363" s="6">
        <f t="shared" si="191"/>
        <v>1362</v>
      </c>
      <c r="M1363">
        <f t="shared" si="183"/>
        <v>677.45715116761767</v>
      </c>
      <c r="N1363">
        <f t="shared" si="184"/>
        <v>0.36409981587631463</v>
      </c>
      <c r="O1363">
        <f t="shared" si="185"/>
        <v>0.58236313377962512</v>
      </c>
      <c r="P1363" t="str">
        <f t="shared" si="186"/>
        <v/>
      </c>
      <c r="Q1363" t="str">
        <f t="shared" si="187"/>
        <v/>
      </c>
      <c r="R1363" t="str">
        <f t="shared" si="188"/>
        <v/>
      </c>
    </row>
    <row r="1364" spans="1:18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89"/>
        <v>4.5664533361704918E-4</v>
      </c>
      <c r="K1364" s="3">
        <f t="shared" ca="1" si="190"/>
        <v>0.30946422080000957</v>
      </c>
      <c r="L1364" s="6">
        <f t="shared" si="191"/>
        <v>1363</v>
      </c>
      <c r="M1364">
        <f t="shared" si="183"/>
        <v>677.54665243596037</v>
      </c>
      <c r="N1364">
        <f t="shared" si="184"/>
        <v>0.36280250103068623</v>
      </c>
      <c r="O1364">
        <f t="shared" si="185"/>
        <v>0.33775136910991016</v>
      </c>
      <c r="P1364" t="str">
        <f t="shared" si="186"/>
        <v/>
      </c>
      <c r="Q1364" t="str">
        <f t="shared" si="187"/>
        <v/>
      </c>
      <c r="R1364" t="str">
        <f t="shared" si="188"/>
        <v/>
      </c>
    </row>
    <row r="1365" spans="1:18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89"/>
        <v>4.5223982664016767E-4</v>
      </c>
      <c r="K1365" s="3">
        <f t="shared" ca="1" si="190"/>
        <v>0.306479999999965</v>
      </c>
      <c r="L1365" s="6">
        <f t="shared" si="191"/>
        <v>1364</v>
      </c>
      <c r="M1365">
        <f t="shared" si="183"/>
        <v>677.62743510189591</v>
      </c>
      <c r="N1365">
        <f t="shared" si="184"/>
        <v>0.36074767655510021</v>
      </c>
      <c r="O1365">
        <f t="shared" si="185"/>
        <v>0.11574399010077108</v>
      </c>
      <c r="P1365" t="str">
        <f t="shared" si="186"/>
        <v/>
      </c>
      <c r="Q1365" t="str">
        <f t="shared" si="187"/>
        <v/>
      </c>
      <c r="R1365" t="str">
        <f t="shared" si="188"/>
        <v/>
      </c>
    </row>
    <row r="1366" spans="1:18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89"/>
        <v>4.5223982664016767E-4</v>
      </c>
      <c r="K1366" s="3">
        <f t="shared" ca="1" si="190"/>
        <v>0.306479999999965</v>
      </c>
      <c r="L1366" s="6">
        <f t="shared" si="191"/>
        <v>1365</v>
      </c>
      <c r="M1366">
        <f t="shared" si="183"/>
        <v>677.71035191615181</v>
      </c>
      <c r="N1366">
        <f t="shared" si="184"/>
        <v>0.35370760401479384</v>
      </c>
      <c r="O1366">
        <f t="shared" si="185"/>
        <v>-0.13893725832909193</v>
      </c>
      <c r="P1366" t="str">
        <f t="shared" si="186"/>
        <v/>
      </c>
      <c r="Q1366" t="str">
        <f t="shared" si="187"/>
        <v/>
      </c>
      <c r="R1366" t="str">
        <f t="shared" si="188"/>
        <v/>
      </c>
    </row>
    <row r="1367" spans="1:18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89"/>
        <v>-2.2185839994456201E-3</v>
      </c>
      <c r="K1367" s="3">
        <f t="shared" ca="1" si="190"/>
        <v>-1.5035199999999804</v>
      </c>
      <c r="L1367" s="6">
        <f t="shared" si="191"/>
        <v>1366</v>
      </c>
      <c r="M1367">
        <f t="shared" si="183"/>
        <v>677.78451799779077</v>
      </c>
      <c r="N1367">
        <f t="shared" si="184"/>
        <v>0.34702347558152258</v>
      </c>
      <c r="O1367">
        <f t="shared" si="185"/>
        <v>-0.35881721714112691</v>
      </c>
      <c r="P1367" t="str">
        <f t="shared" si="186"/>
        <v/>
      </c>
      <c r="Q1367" t="str">
        <f t="shared" si="187"/>
        <v/>
      </c>
      <c r="R1367" t="str">
        <f t="shared" si="188"/>
        <v/>
      </c>
    </row>
    <row r="1368" spans="1:18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89"/>
        <v>-2.2185839994456201E-3</v>
      </c>
      <c r="K1368" s="3">
        <f t="shared" ca="1" si="190"/>
        <v>-1.5035199999999804</v>
      </c>
      <c r="L1368" s="6">
        <f t="shared" si="191"/>
        <v>1367</v>
      </c>
      <c r="M1368">
        <f t="shared" si="183"/>
        <v>677.85046620356593</v>
      </c>
      <c r="N1368">
        <f t="shared" si="184"/>
        <v>0.34160148740347146</v>
      </c>
      <c r="O1368">
        <f t="shared" si="185"/>
        <v>-0.5575684257516077</v>
      </c>
      <c r="P1368" t="str">
        <f t="shared" si="186"/>
        <v/>
      </c>
      <c r="Q1368" t="str">
        <f t="shared" si="187"/>
        <v/>
      </c>
      <c r="R1368" t="str">
        <f t="shared" si="188"/>
        <v/>
      </c>
    </row>
    <row r="1369" spans="1:18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89"/>
        <v>-2.2185839994456201E-3</v>
      </c>
      <c r="K1369" s="3">
        <f t="shared" ca="1" si="190"/>
        <v>-1.5035199999999804</v>
      </c>
      <c r="L1369" s="6">
        <f t="shared" si="191"/>
        <v>1368</v>
      </c>
      <c r="M1369">
        <f t="shared" si="183"/>
        <v>677.91273291470918</v>
      </c>
      <c r="N1369">
        <f t="shared" si="184"/>
        <v>0.33546302486658697</v>
      </c>
      <c r="O1369">
        <f t="shared" si="185"/>
        <v>-0.75338530918489344</v>
      </c>
      <c r="P1369" t="str">
        <f t="shared" si="186"/>
        <v/>
      </c>
      <c r="Q1369" t="str">
        <f t="shared" si="187"/>
        <v/>
      </c>
      <c r="R1369" t="str">
        <f t="shared" si="188"/>
        <v/>
      </c>
    </row>
    <row r="1370" spans="1:18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89"/>
        <v>-2.2185839994456201E-3</v>
      </c>
      <c r="K1370" s="3">
        <f t="shared" ca="1" si="190"/>
        <v>-1.5035199999999804</v>
      </c>
      <c r="L1370" s="6">
        <f t="shared" si="191"/>
        <v>1369</v>
      </c>
      <c r="M1370">
        <f t="shared" si="183"/>
        <v>677.96751965910619</v>
      </c>
      <c r="N1370">
        <f t="shared" si="184"/>
        <v>0.33137502061595409</v>
      </c>
      <c r="O1370">
        <f t="shared" si="185"/>
        <v>-0.92801098445718999</v>
      </c>
      <c r="P1370" t="str">
        <f t="shared" si="186"/>
        <v/>
      </c>
      <c r="Q1370" t="str">
        <f t="shared" si="187"/>
        <v/>
      </c>
      <c r="R1370" t="str">
        <f t="shared" si="188"/>
        <v/>
      </c>
    </row>
    <row r="1371" spans="1:18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89"/>
        <v>-2.2185839994456201E-3</v>
      </c>
      <c r="K1371" s="3">
        <f t="shared" ca="1" si="190"/>
        <v>-1.5035199999999804</v>
      </c>
      <c r="L1371" s="6">
        <f t="shared" si="191"/>
        <v>1370</v>
      </c>
      <c r="M1371">
        <f t="shared" si="183"/>
        <v>678.01482643675695</v>
      </c>
      <c r="N1371">
        <f t="shared" si="184"/>
        <v>0.32969574665408863</v>
      </c>
      <c r="O1371">
        <f t="shared" si="185"/>
        <v>-1.0762238832557889</v>
      </c>
      <c r="P1371" t="str">
        <f t="shared" si="186"/>
        <v/>
      </c>
      <c r="Q1371" t="str">
        <f t="shared" si="187"/>
        <v/>
      </c>
      <c r="R1371" t="str">
        <f t="shared" si="188"/>
        <v/>
      </c>
    </row>
    <row r="1372" spans="1:18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89"/>
        <v>-2.2593482809266006E-3</v>
      </c>
      <c r="K1372" s="3">
        <f t="shared" ca="1" si="190"/>
        <v>-1.5312082467999062</v>
      </c>
      <c r="L1372" s="6">
        <f t="shared" si="191"/>
        <v>1371</v>
      </c>
      <c r="M1372">
        <f t="shared" si="183"/>
        <v>678.05465324766135</v>
      </c>
      <c r="N1372">
        <f t="shared" si="184"/>
        <v>0.3305734646694648</v>
      </c>
      <c r="O1372">
        <f t="shared" si="185"/>
        <v>-1.1938443034318822</v>
      </c>
      <c r="P1372" t="str">
        <f t="shared" si="186"/>
        <v/>
      </c>
      <c r="Q1372" t="str">
        <f t="shared" si="187"/>
        <v/>
      </c>
      <c r="R1372" t="str">
        <f t="shared" si="188"/>
        <v/>
      </c>
    </row>
    <row r="1373" spans="1:18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89"/>
        <v>-2.65490641454882E-3</v>
      </c>
      <c r="K1373" s="3">
        <f t="shared" ca="1" si="190"/>
        <v>-1.7999999999999545</v>
      </c>
      <c r="L1373" s="6">
        <f t="shared" si="191"/>
        <v>1372</v>
      </c>
      <c r="M1373">
        <f t="shared" si="183"/>
        <v>678.08700009181973</v>
      </c>
      <c r="N1373">
        <f t="shared" si="184"/>
        <v>0.33393058846894902</v>
      </c>
      <c r="O1373">
        <f t="shared" si="185"/>
        <v>-1.2890221446718735</v>
      </c>
      <c r="P1373" t="str">
        <f t="shared" si="186"/>
        <v/>
      </c>
      <c r="Q1373" t="str">
        <f t="shared" si="187"/>
        <v/>
      </c>
      <c r="R1373" t="str">
        <f t="shared" si="188"/>
        <v/>
      </c>
    </row>
    <row r="1374" spans="1:18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89"/>
        <v>-2.65490641454882E-3</v>
      </c>
      <c r="K1374" s="3">
        <f t="shared" ca="1" si="190"/>
        <v>-1.7999999999999545</v>
      </c>
      <c r="L1374" s="6">
        <f t="shared" si="191"/>
        <v>1373</v>
      </c>
      <c r="M1374">
        <f t="shared" si="183"/>
        <v>678.11147338848878</v>
      </c>
      <c r="N1374">
        <f t="shared" si="184"/>
        <v>0.33959313309131062</v>
      </c>
      <c r="O1374">
        <f t="shared" si="185"/>
        <v>-1.3449905562902333</v>
      </c>
      <c r="P1374" t="str">
        <f t="shared" si="186"/>
        <v/>
      </c>
      <c r="Q1374" t="str">
        <f t="shared" si="187"/>
        <v/>
      </c>
      <c r="R1374" t="str">
        <f t="shared" si="188"/>
        <v/>
      </c>
    </row>
    <row r="1375" spans="1:18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89"/>
        <v>-2.65490641454882E-3</v>
      </c>
      <c r="K1375" s="3">
        <f t="shared" ca="1" si="190"/>
        <v>-1.7999999999999545</v>
      </c>
      <c r="L1375" s="6">
        <f t="shared" si="191"/>
        <v>1374</v>
      </c>
      <c r="M1375">
        <f t="shared" si="183"/>
        <v>678.12827467232523</v>
      </c>
      <c r="N1375">
        <f t="shared" si="184"/>
        <v>0.34701198144915468</v>
      </c>
      <c r="O1375">
        <f t="shared" si="185"/>
        <v>-1.3646527098219772</v>
      </c>
      <c r="P1375" t="str">
        <f t="shared" si="186"/>
        <v/>
      </c>
      <c r="Q1375" t="str">
        <f t="shared" si="187"/>
        <v/>
      </c>
      <c r="R1375" t="str">
        <f t="shared" si="188"/>
        <v/>
      </c>
    </row>
    <row r="1376" spans="1:18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89"/>
        <v>-2.65490641454882E-3</v>
      </c>
      <c r="K1376" s="3">
        <f t="shared" ca="1" si="190"/>
        <v>-1.7999999999999545</v>
      </c>
      <c r="L1376" s="6">
        <f t="shared" si="191"/>
        <v>1375</v>
      </c>
      <c r="M1376">
        <f t="shared" si="183"/>
        <v>678.13762259194573</v>
      </c>
      <c r="N1376">
        <f t="shared" si="184"/>
        <v>0.35547629727163232</v>
      </c>
      <c r="O1376">
        <f t="shared" si="185"/>
        <v>-1.3436130499041161</v>
      </c>
      <c r="P1376" t="str">
        <f t="shared" si="186"/>
        <v/>
      </c>
      <c r="Q1376" t="str">
        <f t="shared" si="187"/>
        <v/>
      </c>
      <c r="R1376" t="str">
        <f t="shared" si="188"/>
        <v/>
      </c>
    </row>
    <row r="1377" spans="1:18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89"/>
        <v>-2.65490641454882E-3</v>
      </c>
      <c r="K1377" s="3">
        <f t="shared" ca="1" si="190"/>
        <v>-1.7999999999999545</v>
      </c>
      <c r="L1377" s="6">
        <f t="shared" si="191"/>
        <v>1376</v>
      </c>
      <c r="M1377">
        <f t="shared" si="183"/>
        <v>678.14012013803585</v>
      </c>
      <c r="N1377">
        <f t="shared" si="184"/>
        <v>0.36405178951832334</v>
      </c>
      <c r="O1377">
        <f t="shared" si="185"/>
        <v>-1.3188237274458472</v>
      </c>
      <c r="P1377" t="str">
        <f t="shared" si="186"/>
        <v/>
      </c>
      <c r="Q1377" t="str">
        <f t="shared" si="187"/>
        <v/>
      </c>
      <c r="R1377" t="str">
        <f t="shared" si="188"/>
        <v/>
      </c>
    </row>
    <row r="1378" spans="1:18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89"/>
        <v>-2.65490641454882E-3</v>
      </c>
      <c r="K1378" s="3">
        <f t="shared" ca="1" si="190"/>
        <v>-1.7999999999999545</v>
      </c>
      <c r="L1378" s="6">
        <f t="shared" si="191"/>
        <v>1377</v>
      </c>
      <c r="M1378">
        <f t="shared" si="183"/>
        <v>678.13513771737985</v>
      </c>
      <c r="N1378">
        <f t="shared" si="184"/>
        <v>0.37213032602703733</v>
      </c>
      <c r="O1378">
        <f t="shared" si="185"/>
        <v>-1.276804614266666</v>
      </c>
      <c r="P1378" t="str">
        <f t="shared" si="186"/>
        <v/>
      </c>
      <c r="Q1378" t="str">
        <f t="shared" si="187"/>
        <v/>
      </c>
      <c r="R1378" t="str">
        <f t="shared" si="188"/>
        <v/>
      </c>
    </row>
    <row r="1379" spans="1:18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89"/>
        <v>-2.65490641454882E-3</v>
      </c>
      <c r="K1379" s="3">
        <f t="shared" ca="1" si="190"/>
        <v>-1.7999999999999545</v>
      </c>
      <c r="L1379" s="6">
        <f t="shared" si="191"/>
        <v>1378</v>
      </c>
      <c r="M1379">
        <f t="shared" si="183"/>
        <v>678.12267532997771</v>
      </c>
      <c r="N1379">
        <f t="shared" si="184"/>
        <v>0.37880785584294197</v>
      </c>
      <c r="O1379">
        <f t="shared" si="185"/>
        <v>-1.1949998475359904</v>
      </c>
      <c r="P1379" t="str">
        <f t="shared" si="186"/>
        <v/>
      </c>
      <c r="Q1379" t="str">
        <f t="shared" si="187"/>
        <v/>
      </c>
      <c r="R1379" t="str">
        <f t="shared" si="188"/>
        <v/>
      </c>
    </row>
    <row r="1380" spans="1:18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89"/>
        <v>-2.65490641454882E-3</v>
      </c>
      <c r="K1380" s="3">
        <f t="shared" ca="1" si="190"/>
        <v>-1.7999999999999545</v>
      </c>
      <c r="L1380" s="6">
        <f t="shared" si="191"/>
        <v>1379</v>
      </c>
      <c r="M1380">
        <f t="shared" si="183"/>
        <v>678.11440937535917</v>
      </c>
      <c r="N1380">
        <f t="shared" si="184"/>
        <v>0.38558977486341317</v>
      </c>
      <c r="O1380">
        <f t="shared" si="185"/>
        <v>-1.1525445028116645</v>
      </c>
      <c r="P1380" t="str">
        <f t="shared" si="186"/>
        <v/>
      </c>
      <c r="Q1380" t="str">
        <f t="shared" si="187"/>
        <v/>
      </c>
      <c r="R1380" t="str">
        <f t="shared" si="188"/>
        <v/>
      </c>
    </row>
    <row r="1381" spans="1:18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89"/>
        <v>-2.65490641454882E-3</v>
      </c>
      <c r="K1381" s="3">
        <f t="shared" ca="1" si="190"/>
        <v>-1.7999999999999545</v>
      </c>
      <c r="L1381" s="6">
        <f t="shared" si="191"/>
        <v>1380</v>
      </c>
      <c r="M1381">
        <f t="shared" si="183"/>
        <v>678.09946710483098</v>
      </c>
      <c r="N1381">
        <f t="shared" si="184"/>
        <v>0.39098860901645399</v>
      </c>
      <c r="O1381">
        <f t="shared" si="185"/>
        <v>-1.0984133423000719</v>
      </c>
      <c r="P1381" t="str">
        <f t="shared" si="186"/>
        <v/>
      </c>
      <c r="Q1381" t="str">
        <f t="shared" si="187"/>
        <v/>
      </c>
      <c r="R1381" t="str">
        <f t="shared" si="188"/>
        <v/>
      </c>
    </row>
    <row r="1382" spans="1:18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89"/>
        <v>-2.65490641454882E-3</v>
      </c>
      <c r="K1382" s="3">
        <f t="shared" ca="1" si="190"/>
        <v>-1.7999999999999545</v>
      </c>
      <c r="L1382" s="6">
        <f t="shared" si="191"/>
        <v>1381</v>
      </c>
      <c r="M1382">
        <f t="shared" si="183"/>
        <v>678.0778485183929</v>
      </c>
      <c r="N1382">
        <f t="shared" si="184"/>
        <v>0.39416668747666822</v>
      </c>
      <c r="O1382">
        <f t="shared" si="185"/>
        <v>-1.0347107742763788</v>
      </c>
      <c r="P1382" t="str">
        <f t="shared" si="186"/>
        <v/>
      </c>
      <c r="Q1382" t="str">
        <f t="shared" si="187"/>
        <v/>
      </c>
      <c r="R1382" t="str">
        <f t="shared" si="188"/>
        <v/>
      </c>
    </row>
    <row r="1383" spans="1:18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89"/>
        <v>-2.65490641454882E-3</v>
      </c>
      <c r="K1383" s="3">
        <f t="shared" ca="1" si="190"/>
        <v>-1.7999999999999545</v>
      </c>
      <c r="L1383" s="6">
        <f t="shared" si="191"/>
        <v>1382</v>
      </c>
      <c r="M1383">
        <f t="shared" ref="M1383:M1446" si="192">FORECAST(L1383,F1348:F1382,L1348:L1382)</f>
        <v>678.0495536160447</v>
      </c>
      <c r="N1383">
        <f t="shared" ref="N1383:N1446" si="193">STEYX(F1348:F1382,L1348:L1382)</f>
        <v>0.39417022412122943</v>
      </c>
      <c r="O1383">
        <f t="shared" ref="O1383:O1446" si="194">(F1383-M1383)/N1383</f>
        <v>-0.96291803088609618</v>
      </c>
      <c r="P1383" t="str">
        <f t="shared" ref="P1383:P1446" si="195">IF(O1383&gt;1,1,"")</f>
        <v/>
      </c>
      <c r="Q1383" t="str">
        <f t="shared" ref="Q1383:Q1446" si="196">IF(P1383=1,K1383,"")</f>
        <v/>
      </c>
      <c r="R1383" t="str">
        <f t="shared" ref="R1383:R1446" si="197">IF(P1383=1,IF(ISNUMBER(P1382),"",K1383),"")</f>
        <v/>
      </c>
    </row>
    <row r="1384" spans="1:18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89"/>
        <v>-2.65490641454882E-3</v>
      </c>
      <c r="K1384" s="3">
        <f t="shared" ca="1" si="190"/>
        <v>-1.7999999999999545</v>
      </c>
      <c r="L1384" s="6">
        <f t="shared" si="191"/>
        <v>1383</v>
      </c>
      <c r="M1384">
        <f t="shared" si="192"/>
        <v>678.01458239778674</v>
      </c>
      <c r="N1384">
        <f t="shared" si="193"/>
        <v>0.38986663849842118</v>
      </c>
      <c r="O1384">
        <f t="shared" si="194"/>
        <v>-0.88384684340764841</v>
      </c>
      <c r="P1384" t="str">
        <f t="shared" si="195"/>
        <v/>
      </c>
      <c r="Q1384" t="str">
        <f t="shared" si="196"/>
        <v/>
      </c>
      <c r="R1384" t="str">
        <f t="shared" si="197"/>
        <v/>
      </c>
    </row>
    <row r="1385" spans="1:18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89"/>
        <v>-2.65490641454882E-3</v>
      </c>
      <c r="K1385" s="3">
        <f t="shared" ca="1" si="190"/>
        <v>-1.7999999999999545</v>
      </c>
      <c r="L1385" s="6">
        <f t="shared" si="191"/>
        <v>1384</v>
      </c>
      <c r="M1385">
        <f t="shared" si="192"/>
        <v>677.97293486361889</v>
      </c>
      <c r="N1385">
        <f t="shared" si="193"/>
        <v>0.37983037131316599</v>
      </c>
      <c r="O1385">
        <f t="shared" si="194"/>
        <v>-0.79755303024244806</v>
      </c>
      <c r="P1385" t="str">
        <f t="shared" si="195"/>
        <v/>
      </c>
      <c r="Q1385" t="str">
        <f t="shared" si="196"/>
        <v/>
      </c>
      <c r="R1385" t="str">
        <f t="shared" si="197"/>
        <v/>
      </c>
    </row>
    <row r="1386" spans="1:18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89"/>
        <v>-2.65490641454882E-3</v>
      </c>
      <c r="K1386" s="3">
        <f t="shared" ca="1" si="190"/>
        <v>-1.7999999999999545</v>
      </c>
      <c r="L1386" s="6">
        <f t="shared" si="191"/>
        <v>1385</v>
      </c>
      <c r="M1386">
        <f t="shared" si="192"/>
        <v>677.92461101354115</v>
      </c>
      <c r="N1386">
        <f t="shared" si="193"/>
        <v>0.36212215805674963</v>
      </c>
      <c r="O1386">
        <f t="shared" si="194"/>
        <v>-0.43257826276601918</v>
      </c>
      <c r="P1386" t="str">
        <f t="shared" si="195"/>
        <v/>
      </c>
      <c r="Q1386" t="str">
        <f t="shared" si="196"/>
        <v/>
      </c>
      <c r="R1386" t="str">
        <f t="shared" si="197"/>
        <v/>
      </c>
    </row>
    <row r="1387" spans="1:18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89"/>
        <v>-2.65490641454882E-3</v>
      </c>
      <c r="K1387" s="3">
        <f t="shared" ca="1" si="190"/>
        <v>-1.7999999999999545</v>
      </c>
      <c r="L1387" s="6">
        <f t="shared" si="191"/>
        <v>1386</v>
      </c>
      <c r="M1387">
        <f t="shared" si="192"/>
        <v>677.88080682921043</v>
      </c>
      <c r="N1387">
        <f t="shared" si="193"/>
        <v>0.33257477178360617</v>
      </c>
      <c r="O1387">
        <f t="shared" si="194"/>
        <v>0.35839510661117258</v>
      </c>
      <c r="P1387" t="str">
        <f t="shared" si="195"/>
        <v/>
      </c>
      <c r="Q1387" t="str">
        <f t="shared" si="196"/>
        <v/>
      </c>
      <c r="R1387" t="str">
        <f t="shared" si="197"/>
        <v/>
      </c>
    </row>
    <row r="1388" spans="1:18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89"/>
        <v>-2.65490641454882E-3</v>
      </c>
      <c r="K1388" s="3">
        <f t="shared" ca="1" si="190"/>
        <v>-1.7999999999999545</v>
      </c>
      <c r="L1388" s="6">
        <f t="shared" si="191"/>
        <v>1387</v>
      </c>
      <c r="M1388">
        <f t="shared" si="192"/>
        <v>677.85635069265982</v>
      </c>
      <c r="N1388">
        <f t="shared" si="193"/>
        <v>0.28933907355155819</v>
      </c>
      <c r="O1388">
        <f t="shared" si="194"/>
        <v>0.48801560400046667</v>
      </c>
      <c r="P1388" t="str">
        <f t="shared" si="195"/>
        <v/>
      </c>
      <c r="Q1388" t="str">
        <f t="shared" si="196"/>
        <v/>
      </c>
      <c r="R1388" t="str">
        <f t="shared" si="197"/>
        <v/>
      </c>
    </row>
    <row r="1389" spans="1:18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89"/>
        <v>-2.65490641454882E-3</v>
      </c>
      <c r="K1389" s="3">
        <f t="shared" ca="1" si="190"/>
        <v>-1.7999999999999545</v>
      </c>
      <c r="L1389" s="6">
        <f t="shared" si="191"/>
        <v>1388</v>
      </c>
      <c r="M1389">
        <f t="shared" si="192"/>
        <v>677.82327468041296</v>
      </c>
      <c r="N1389">
        <f t="shared" si="193"/>
        <v>0.22274820445644114</v>
      </c>
      <c r="O1389">
        <f t="shared" si="194"/>
        <v>0.78269831450487892</v>
      </c>
      <c r="P1389" t="str">
        <f t="shared" si="195"/>
        <v/>
      </c>
      <c r="Q1389" t="str">
        <f t="shared" si="196"/>
        <v/>
      </c>
      <c r="R1389" t="str">
        <f t="shared" si="197"/>
        <v/>
      </c>
    </row>
    <row r="1390" spans="1:18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89"/>
        <v>-2.65490641454882E-3</v>
      </c>
      <c r="K1390" s="3">
        <f t="shared" ca="1" si="190"/>
        <v>-1.7999999999999545</v>
      </c>
      <c r="L1390" s="6">
        <f t="shared" si="191"/>
        <v>1389</v>
      </c>
      <c r="M1390">
        <f t="shared" si="192"/>
        <v>677.78187844321326</v>
      </c>
      <c r="N1390">
        <f t="shared" si="193"/>
        <v>8.3571406156493527E-2</v>
      </c>
      <c r="O1390">
        <f t="shared" si="194"/>
        <v>2.6100022342365845</v>
      </c>
      <c r="P1390">
        <f t="shared" si="195"/>
        <v>1</v>
      </c>
      <c r="Q1390">
        <f t="shared" ca="1" si="196"/>
        <v>-1.7999999999999545</v>
      </c>
      <c r="R1390">
        <f t="shared" ca="1" si="197"/>
        <v>-1.7999999999999545</v>
      </c>
    </row>
    <row r="1391" spans="1:18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89"/>
        <v>-2.65490641454882E-3</v>
      </c>
      <c r="K1391" s="3">
        <f t="shared" ca="1" si="190"/>
        <v>-1.7999999999999545</v>
      </c>
      <c r="L1391" s="6">
        <f t="shared" si="191"/>
        <v>1390</v>
      </c>
      <c r="M1391">
        <f t="shared" si="192"/>
        <v>677.8163308013344</v>
      </c>
      <c r="N1391">
        <f t="shared" si="193"/>
        <v>8.9470179768341623E-2</v>
      </c>
      <c r="O1391">
        <f t="shared" si="194"/>
        <v>2.0528538015812487</v>
      </c>
      <c r="P1391">
        <f t="shared" si="195"/>
        <v>1</v>
      </c>
      <c r="Q1391">
        <f t="shared" ca="1" si="196"/>
        <v>-1.7999999999999545</v>
      </c>
      <c r="R1391" t="str">
        <f t="shared" si="197"/>
        <v/>
      </c>
    </row>
    <row r="1392" spans="1:18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89"/>
        <v>-2.65490641454882E-3</v>
      </c>
      <c r="K1392" s="3">
        <f t="shared" ca="1" si="190"/>
        <v>-1.7999999999999545</v>
      </c>
      <c r="L1392" s="6">
        <f t="shared" si="191"/>
        <v>1391</v>
      </c>
      <c r="M1392">
        <f t="shared" si="192"/>
        <v>677.84762131305854</v>
      </c>
      <c r="N1392">
        <f t="shared" si="193"/>
        <v>9.3379613224398875E-2</v>
      </c>
      <c r="O1392">
        <f t="shared" si="194"/>
        <v>1.6318196411381811</v>
      </c>
      <c r="P1392">
        <f t="shared" si="195"/>
        <v>1</v>
      </c>
      <c r="Q1392">
        <f t="shared" ca="1" si="196"/>
        <v>-1.7999999999999545</v>
      </c>
      <c r="R1392" t="str">
        <f t="shared" si="197"/>
        <v/>
      </c>
    </row>
    <row r="1393" spans="1:18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89"/>
        <v>-2.65490641454882E-3</v>
      </c>
      <c r="K1393" s="3">
        <f t="shared" ca="1" si="190"/>
        <v>-1.7999999999999545</v>
      </c>
      <c r="L1393" s="6">
        <f t="shared" si="191"/>
        <v>1392</v>
      </c>
      <c r="M1393">
        <f t="shared" si="192"/>
        <v>677.87724299044271</v>
      </c>
      <c r="N1393">
        <f t="shared" si="193"/>
        <v>9.5379125171387885E-2</v>
      </c>
      <c r="O1393">
        <f t="shared" si="194"/>
        <v>1.2848771336183868</v>
      </c>
      <c r="P1393">
        <f t="shared" si="195"/>
        <v>1</v>
      </c>
      <c r="Q1393">
        <f t="shared" ca="1" si="196"/>
        <v>-1.7999999999999545</v>
      </c>
      <c r="R1393" t="str">
        <f t="shared" si="197"/>
        <v/>
      </c>
    </row>
    <row r="1394" spans="1:18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89"/>
        <v>-2.65490641454882E-3</v>
      </c>
      <c r="K1394" s="3">
        <f t="shared" ca="1" si="190"/>
        <v>-1.7999999999999545</v>
      </c>
      <c r="L1394" s="6">
        <f t="shared" si="191"/>
        <v>1393</v>
      </c>
      <c r="M1394">
        <f t="shared" si="192"/>
        <v>677.90518310701793</v>
      </c>
      <c r="N1394">
        <f t="shared" si="193"/>
        <v>9.592801389340927E-2</v>
      </c>
      <c r="O1394">
        <f t="shared" si="194"/>
        <v>0.98626393419492109</v>
      </c>
      <c r="P1394" t="str">
        <f t="shared" si="195"/>
        <v/>
      </c>
      <c r="Q1394" t="str">
        <f t="shared" si="196"/>
        <v/>
      </c>
      <c r="R1394" t="str">
        <f t="shared" si="197"/>
        <v/>
      </c>
    </row>
    <row r="1395" spans="1:18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89"/>
        <v>-2.65490641454882E-3</v>
      </c>
      <c r="K1395" s="3">
        <f t="shared" ca="1" si="190"/>
        <v>-1.7999999999999545</v>
      </c>
      <c r="L1395" s="6">
        <f t="shared" si="191"/>
        <v>1394</v>
      </c>
      <c r="M1395">
        <f t="shared" si="192"/>
        <v>677.93145631282005</v>
      </c>
      <c r="N1395">
        <f t="shared" si="193"/>
        <v>9.5390086594275572E-2</v>
      </c>
      <c r="O1395">
        <f t="shared" si="194"/>
        <v>0.71306403221265358</v>
      </c>
      <c r="P1395" t="str">
        <f t="shared" si="195"/>
        <v/>
      </c>
      <c r="Q1395" t="str">
        <f t="shared" si="196"/>
        <v/>
      </c>
      <c r="R1395" t="str">
        <f t="shared" si="197"/>
        <v/>
      </c>
    </row>
    <row r="1396" spans="1:18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89"/>
        <v>-2.65490641454882E-3</v>
      </c>
      <c r="K1396" s="3">
        <f t="shared" ca="1" si="190"/>
        <v>-1.7999999999999545</v>
      </c>
      <c r="L1396" s="6">
        <f t="shared" si="191"/>
        <v>1395</v>
      </c>
      <c r="M1396">
        <f t="shared" si="192"/>
        <v>677.95602627701476</v>
      </c>
      <c r="N1396">
        <f t="shared" si="193"/>
        <v>9.4040251602892116E-2</v>
      </c>
      <c r="O1396">
        <f t="shared" si="194"/>
        <v>0.46760533107602015</v>
      </c>
      <c r="P1396" t="str">
        <f t="shared" si="195"/>
        <v/>
      </c>
      <c r="Q1396" t="str">
        <f t="shared" si="196"/>
        <v/>
      </c>
      <c r="R1396" t="str">
        <f t="shared" si="197"/>
        <v/>
      </c>
    </row>
    <row r="1397" spans="1:18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89"/>
        <v>-2.65490641454882E-3</v>
      </c>
      <c r="K1397" s="3">
        <f t="shared" ca="1" si="190"/>
        <v>-1.7999999999999545</v>
      </c>
      <c r="L1397" s="6">
        <f t="shared" si="191"/>
        <v>1396</v>
      </c>
      <c r="M1397">
        <f t="shared" si="192"/>
        <v>677.97899087011297</v>
      </c>
      <c r="N1397">
        <f t="shared" si="193"/>
        <v>9.213269836074206E-2</v>
      </c>
      <c r="O1397">
        <f t="shared" si="194"/>
        <v>0.228031201308936</v>
      </c>
      <c r="P1397" t="str">
        <f t="shared" si="195"/>
        <v/>
      </c>
      <c r="Q1397" t="str">
        <f t="shared" si="196"/>
        <v/>
      </c>
      <c r="R1397" t="str">
        <f t="shared" si="197"/>
        <v/>
      </c>
    </row>
    <row r="1398" spans="1:18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89"/>
        <v>-2.65490641454882E-3</v>
      </c>
      <c r="K1398" s="3">
        <f t="shared" ca="1" si="190"/>
        <v>-1.7999999999999545</v>
      </c>
      <c r="L1398" s="6">
        <f t="shared" si="191"/>
        <v>1397</v>
      </c>
      <c r="M1398">
        <f t="shared" si="192"/>
        <v>678.00028751099626</v>
      </c>
      <c r="N1398">
        <f t="shared" si="193"/>
        <v>8.9871276771337757E-2</v>
      </c>
      <c r="O1398">
        <f t="shared" si="194"/>
        <v>-3.1991422241648081E-3</v>
      </c>
      <c r="P1398" t="str">
        <f t="shared" si="195"/>
        <v/>
      </c>
      <c r="Q1398" t="str">
        <f t="shared" si="196"/>
        <v/>
      </c>
      <c r="R1398" t="str">
        <f t="shared" si="197"/>
        <v/>
      </c>
    </row>
    <row r="1399" spans="1:18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89"/>
        <v>-2.65490641454882E-3</v>
      </c>
      <c r="K1399" s="3">
        <f t="shared" ca="1" si="190"/>
        <v>-1.7999999999999545</v>
      </c>
      <c r="L1399" s="6">
        <f t="shared" si="191"/>
        <v>1398</v>
      </c>
      <c r="M1399">
        <f t="shared" si="192"/>
        <v>678.01991619966498</v>
      </c>
      <c r="N1399">
        <f t="shared" si="193"/>
        <v>8.7455050052583208E-2</v>
      </c>
      <c r="O1399">
        <f t="shared" si="194"/>
        <v>-0.34207515343001771</v>
      </c>
      <c r="P1399" t="str">
        <f t="shared" si="195"/>
        <v/>
      </c>
      <c r="Q1399" t="str">
        <f t="shared" si="196"/>
        <v/>
      </c>
      <c r="R1399" t="str">
        <f t="shared" si="197"/>
        <v/>
      </c>
    </row>
    <row r="1400" spans="1:18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89"/>
        <v>-2.65490641454882E-3</v>
      </c>
      <c r="K1400" s="3">
        <f t="shared" ca="1" si="190"/>
        <v>-1.7999999999999545</v>
      </c>
      <c r="L1400" s="6">
        <f t="shared" si="191"/>
        <v>1399</v>
      </c>
      <c r="M1400">
        <f t="shared" si="192"/>
        <v>678.03673407897588</v>
      </c>
      <c r="N1400">
        <f t="shared" si="193"/>
        <v>8.5172789316960318E-2</v>
      </c>
      <c r="O1400">
        <f t="shared" si="194"/>
        <v>-0.54869729347430907</v>
      </c>
      <c r="P1400" t="str">
        <f t="shared" si="195"/>
        <v/>
      </c>
      <c r="Q1400" t="str">
        <f t="shared" si="196"/>
        <v/>
      </c>
      <c r="R1400" t="str">
        <f t="shared" si="197"/>
        <v/>
      </c>
    </row>
    <row r="1401" spans="1:18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89"/>
        <v>-2.65490641454882E-3</v>
      </c>
      <c r="K1401" s="3">
        <f t="shared" ca="1" si="190"/>
        <v>-1.7999999999999545</v>
      </c>
      <c r="L1401" s="6">
        <f t="shared" si="191"/>
        <v>1400</v>
      </c>
      <c r="M1401">
        <f t="shared" si="192"/>
        <v>678.05193442624022</v>
      </c>
      <c r="N1401">
        <f t="shared" si="193"/>
        <v>8.3163278938248014E-2</v>
      </c>
      <c r="O1401">
        <f t="shared" si="194"/>
        <v>-0.74473285602654582</v>
      </c>
      <c r="P1401" t="str">
        <f t="shared" si="195"/>
        <v/>
      </c>
      <c r="Q1401" t="str">
        <f t="shared" si="196"/>
        <v/>
      </c>
      <c r="R1401" t="str">
        <f t="shared" si="197"/>
        <v/>
      </c>
    </row>
    <row r="1402" spans="1:18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89"/>
        <v>-2.65490641454882E-3</v>
      </c>
      <c r="K1402" s="3">
        <f t="shared" ca="1" si="190"/>
        <v>-1.7999999999999545</v>
      </c>
      <c r="L1402" s="6">
        <f t="shared" si="191"/>
        <v>1401</v>
      </c>
      <c r="M1402">
        <f t="shared" si="192"/>
        <v>678.06502096101747</v>
      </c>
      <c r="N1402">
        <f t="shared" si="193"/>
        <v>8.1897893161908236E-2</v>
      </c>
      <c r="O1402">
        <f t="shared" si="194"/>
        <v>-0.91603041447165257</v>
      </c>
      <c r="P1402" t="str">
        <f t="shared" si="195"/>
        <v/>
      </c>
      <c r="Q1402" t="str">
        <f t="shared" si="196"/>
        <v/>
      </c>
      <c r="R1402" t="str">
        <f t="shared" si="197"/>
        <v/>
      </c>
    </row>
    <row r="1403" spans="1:18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89"/>
        <v>-2.65490641454882E-3</v>
      </c>
      <c r="K1403" s="3">
        <f t="shared" ca="1" si="190"/>
        <v>-1.7999999999999545</v>
      </c>
      <c r="L1403" s="6">
        <f t="shared" si="191"/>
        <v>1402</v>
      </c>
      <c r="M1403">
        <f t="shared" si="192"/>
        <v>678.07637455873964</v>
      </c>
      <c r="N1403">
        <f t="shared" si="193"/>
        <v>8.1213079642042427E-2</v>
      </c>
      <c r="O1403">
        <f t="shared" si="194"/>
        <v>-0.96600519750570235</v>
      </c>
      <c r="P1403" t="str">
        <f t="shared" si="195"/>
        <v/>
      </c>
      <c r="Q1403" t="str">
        <f t="shared" si="196"/>
        <v/>
      </c>
      <c r="R1403" t="str">
        <f t="shared" si="197"/>
        <v/>
      </c>
    </row>
    <row r="1404" spans="1:18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89"/>
        <v>-2.6453022905942075E-3</v>
      </c>
      <c r="K1404" s="3">
        <f t="shared" ca="1" si="190"/>
        <v>-1.7934884999999667</v>
      </c>
      <c r="L1404" s="6">
        <f t="shared" si="191"/>
        <v>1403</v>
      </c>
      <c r="M1404">
        <f t="shared" si="192"/>
        <v>678.08696969682444</v>
      </c>
      <c r="N1404">
        <f t="shared" si="193"/>
        <v>8.0886751025104509E-2</v>
      </c>
      <c r="O1404">
        <f t="shared" si="194"/>
        <v>-1.0752032406079375</v>
      </c>
      <c r="P1404" t="str">
        <f t="shared" si="195"/>
        <v/>
      </c>
      <c r="Q1404" t="str">
        <f t="shared" si="196"/>
        <v/>
      </c>
      <c r="R1404" t="str">
        <f t="shared" si="197"/>
        <v/>
      </c>
    </row>
    <row r="1405" spans="1:18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89"/>
        <v>-2.6401569344680063E-3</v>
      </c>
      <c r="K1405" s="3">
        <f t="shared" ca="1" si="190"/>
        <v>-1.7899999999999636</v>
      </c>
      <c r="L1405" s="6">
        <f t="shared" si="191"/>
        <v>1404</v>
      </c>
      <c r="M1405">
        <f t="shared" si="192"/>
        <v>678.09609847621891</v>
      </c>
      <c r="N1405">
        <f t="shared" si="193"/>
        <v>8.108797349855866E-2</v>
      </c>
      <c r="O1405">
        <f t="shared" si="194"/>
        <v>-1.1851137976782824</v>
      </c>
      <c r="P1405" t="str">
        <f t="shared" si="195"/>
        <v/>
      </c>
      <c r="Q1405" t="str">
        <f t="shared" si="196"/>
        <v/>
      </c>
      <c r="R1405" t="str">
        <f t="shared" si="197"/>
        <v/>
      </c>
    </row>
    <row r="1406" spans="1:18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89"/>
        <v>-2.0965496912260023E-3</v>
      </c>
      <c r="K1406" s="3">
        <f t="shared" ca="1" si="190"/>
        <v>-1.4224879999999303</v>
      </c>
      <c r="L1406" s="6">
        <f t="shared" si="191"/>
        <v>1405</v>
      </c>
      <c r="M1406">
        <f t="shared" si="192"/>
        <v>678.10351296989904</v>
      </c>
      <c r="N1406">
        <f t="shared" si="193"/>
        <v>8.1860031223021948E-2</v>
      </c>
      <c r="O1406">
        <f t="shared" si="194"/>
        <v>-1.3866714708399739</v>
      </c>
      <c r="P1406" t="str">
        <f t="shared" si="195"/>
        <v/>
      </c>
      <c r="Q1406" t="str">
        <f t="shared" si="196"/>
        <v/>
      </c>
      <c r="R1406" t="str">
        <f t="shared" si="197"/>
        <v/>
      </c>
    </row>
    <row r="1407" spans="1:18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89"/>
        <v>-2.0963849206325851E-3</v>
      </c>
      <c r="K1407" s="3">
        <f t="shared" ca="1" si="190"/>
        <v>-1.4223762048000026</v>
      </c>
      <c r="L1407" s="6">
        <f t="shared" si="191"/>
        <v>1406</v>
      </c>
      <c r="M1407">
        <f t="shared" si="192"/>
        <v>678.10807032072205</v>
      </c>
      <c r="N1407">
        <f t="shared" si="193"/>
        <v>8.3502098936886995E-2</v>
      </c>
      <c r="O1407">
        <f t="shared" si="194"/>
        <v>-1.2942228051504641</v>
      </c>
      <c r="P1407" t="str">
        <f t="shared" si="195"/>
        <v/>
      </c>
      <c r="Q1407" t="str">
        <f t="shared" si="196"/>
        <v/>
      </c>
      <c r="R1407" t="str">
        <f t="shared" si="197"/>
        <v/>
      </c>
    </row>
    <row r="1408" spans="1:18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89"/>
        <v>-2.083450014001642E-3</v>
      </c>
      <c r="K1408" s="3">
        <f t="shared" ca="1" si="190"/>
        <v>-1.4135999999999742</v>
      </c>
      <c r="L1408" s="6">
        <f t="shared" si="191"/>
        <v>1407</v>
      </c>
      <c r="M1408">
        <f t="shared" si="192"/>
        <v>678.11210666314184</v>
      </c>
      <c r="N1408">
        <f t="shared" si="193"/>
        <v>8.5144617611835893E-2</v>
      </c>
      <c r="O1408">
        <f t="shared" si="194"/>
        <v>-1.3166617724789746</v>
      </c>
      <c r="P1408" t="str">
        <f t="shared" si="195"/>
        <v/>
      </c>
      <c r="Q1408" t="str">
        <f t="shared" si="196"/>
        <v/>
      </c>
      <c r="R1408" t="str">
        <f t="shared" si="197"/>
        <v/>
      </c>
    </row>
    <row r="1409" spans="1:18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89"/>
        <v>-2.0781441141357548E-3</v>
      </c>
      <c r="K1409" s="3">
        <f t="shared" ca="1" si="190"/>
        <v>-1.4099999999999682</v>
      </c>
      <c r="L1409" s="6">
        <f t="shared" si="191"/>
        <v>1408</v>
      </c>
      <c r="M1409">
        <f t="shared" si="192"/>
        <v>678.11421456561936</v>
      </c>
      <c r="N1409">
        <f t="shared" si="193"/>
        <v>8.7074405388857898E-2</v>
      </c>
      <c r="O1409">
        <f t="shared" si="194"/>
        <v>-1.3116892973233942</v>
      </c>
      <c r="P1409" t="str">
        <f t="shared" si="195"/>
        <v/>
      </c>
      <c r="Q1409" t="str">
        <f t="shared" si="196"/>
        <v/>
      </c>
      <c r="R1409" t="str">
        <f t="shared" si="197"/>
        <v/>
      </c>
    </row>
    <row r="1410" spans="1:18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89"/>
        <v>-2.0781441141357548E-3</v>
      </c>
      <c r="K1410" s="3">
        <f t="shared" ca="1" si="190"/>
        <v>-1.4099999999999682</v>
      </c>
      <c r="L1410" s="6">
        <f t="shared" si="191"/>
        <v>1409</v>
      </c>
      <c r="M1410">
        <f t="shared" si="192"/>
        <v>678.11447687488112</v>
      </c>
      <c r="N1410">
        <f t="shared" si="193"/>
        <v>8.9076542360285782E-2</v>
      </c>
      <c r="O1410">
        <f t="shared" si="194"/>
        <v>-1.2851517565432471</v>
      </c>
      <c r="P1410" t="str">
        <f t="shared" si="195"/>
        <v/>
      </c>
      <c r="Q1410" t="str">
        <f t="shared" si="196"/>
        <v/>
      </c>
      <c r="R1410" t="str">
        <f t="shared" si="197"/>
        <v/>
      </c>
    </row>
    <row r="1411" spans="1:18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98">(OFFSET(I1411,$W$2,0)-H1411)/H1411</f>
        <v>-1.6485191277690449E-3</v>
      </c>
      <c r="K1411" s="3">
        <f t="shared" ref="K1411:K1474" ca="1" si="199">IF(ISNUMBER(J1411),H1411*J1411,"")</f>
        <v>-1.1185037430000193</v>
      </c>
      <c r="L1411" s="6">
        <f t="shared" si="191"/>
        <v>1410</v>
      </c>
      <c r="M1411">
        <f t="shared" si="192"/>
        <v>678.11299829589814</v>
      </c>
      <c r="N1411">
        <f t="shared" si="193"/>
        <v>9.0950043692892169E-2</v>
      </c>
      <c r="O1411">
        <f t="shared" si="194"/>
        <v>-1.2424215680389847</v>
      </c>
      <c r="P1411" t="str">
        <f t="shared" si="195"/>
        <v/>
      </c>
      <c r="Q1411" t="str">
        <f t="shared" si="196"/>
        <v/>
      </c>
      <c r="R1411" t="str">
        <f t="shared" si="197"/>
        <v/>
      </c>
    </row>
    <row r="1412" spans="1:18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98"/>
        <v>-1.6448344750843267E-3</v>
      </c>
      <c r="K1412" s="3">
        <f t="shared" ca="1" si="199"/>
        <v>-1.1160037429999647</v>
      </c>
      <c r="L1412" s="6">
        <f t="shared" ref="L1412:L1475" si="200">L1411+1</f>
        <v>1411</v>
      </c>
      <c r="M1412">
        <f t="shared" si="192"/>
        <v>678.11010692654384</v>
      </c>
      <c r="N1412">
        <f t="shared" si="193"/>
        <v>9.2567570152444836E-2</v>
      </c>
      <c r="O1412">
        <f t="shared" si="194"/>
        <v>-1.1894762535357248</v>
      </c>
      <c r="P1412" t="str">
        <f t="shared" si="195"/>
        <v/>
      </c>
      <c r="Q1412" t="str">
        <f t="shared" si="196"/>
        <v/>
      </c>
      <c r="R1412" t="str">
        <f t="shared" si="197"/>
        <v/>
      </c>
    </row>
    <row r="1413" spans="1:18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98"/>
        <v>-1.6445065409954678E-3</v>
      </c>
      <c r="K1413" s="3">
        <f t="shared" ca="1" si="199"/>
        <v>-1.1157812430000149</v>
      </c>
      <c r="L1413" s="6">
        <f t="shared" si="200"/>
        <v>1412</v>
      </c>
      <c r="M1413">
        <f t="shared" si="192"/>
        <v>678.10550127147519</v>
      </c>
      <c r="N1413">
        <f t="shared" si="193"/>
        <v>9.3686860648814263E-2</v>
      </c>
      <c r="O1413">
        <f t="shared" si="194"/>
        <v>-1.126105312362458</v>
      </c>
      <c r="P1413" t="str">
        <f t="shared" si="195"/>
        <v/>
      </c>
      <c r="Q1413" t="str">
        <f t="shared" si="196"/>
        <v/>
      </c>
      <c r="R1413" t="str">
        <f t="shared" si="197"/>
        <v/>
      </c>
    </row>
    <row r="1414" spans="1:18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98"/>
        <v>-1.6424925098381866E-3</v>
      </c>
      <c r="K1414" s="3">
        <f t="shared" ca="1" si="199"/>
        <v>-1.1144147430001112</v>
      </c>
      <c r="L1414" s="6">
        <f t="shared" si="200"/>
        <v>1413</v>
      </c>
      <c r="M1414">
        <f t="shared" si="192"/>
        <v>678.09918133069232</v>
      </c>
      <c r="N1414">
        <f t="shared" si="193"/>
        <v>9.4064601716260451E-2</v>
      </c>
      <c r="O1414">
        <f t="shared" si="194"/>
        <v>-1.054395903269665</v>
      </c>
      <c r="P1414" t="str">
        <f t="shared" si="195"/>
        <v/>
      </c>
      <c r="Q1414" t="str">
        <f t="shared" si="196"/>
        <v/>
      </c>
      <c r="R1414" t="str">
        <f t="shared" si="197"/>
        <v/>
      </c>
    </row>
    <row r="1415" spans="1:18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98"/>
        <v>-1.6406218219868526E-3</v>
      </c>
      <c r="K1415" s="3">
        <f t="shared" ca="1" si="199"/>
        <v>-1.1131454999998596</v>
      </c>
      <c r="L1415" s="6">
        <f t="shared" si="200"/>
        <v>1414</v>
      </c>
      <c r="M1415">
        <f t="shared" si="192"/>
        <v>678.09176895293467</v>
      </c>
      <c r="N1415">
        <f t="shared" si="193"/>
        <v>9.3784946361801E-2</v>
      </c>
      <c r="O1415">
        <f t="shared" si="194"/>
        <v>-0.97850408295429347</v>
      </c>
      <c r="P1415" t="str">
        <f t="shared" si="195"/>
        <v/>
      </c>
      <c r="Q1415" t="str">
        <f t="shared" si="196"/>
        <v/>
      </c>
      <c r="R1415" t="str">
        <f t="shared" si="197"/>
        <v/>
      </c>
    </row>
    <row r="1416" spans="1:18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98"/>
        <v>-1.6385897463485901E-3</v>
      </c>
      <c r="K1416" s="3">
        <f t="shared" ca="1" si="199"/>
        <v>-1.1117667570000549</v>
      </c>
      <c r="L1416" s="6">
        <f t="shared" si="200"/>
        <v>1415</v>
      </c>
      <c r="M1416">
        <f t="shared" si="192"/>
        <v>678.08269270963081</v>
      </c>
      <c r="N1416">
        <f t="shared" si="193"/>
        <v>9.2301156601570081E-2</v>
      </c>
      <c r="O1416">
        <f t="shared" si="194"/>
        <v>-0.89590112058681182</v>
      </c>
      <c r="P1416" t="str">
        <f t="shared" si="195"/>
        <v/>
      </c>
      <c r="Q1416" t="str">
        <f t="shared" si="196"/>
        <v/>
      </c>
      <c r="R1416" t="str">
        <f t="shared" si="197"/>
        <v/>
      </c>
    </row>
    <row r="1417" spans="1:18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98"/>
        <v>-1.6384110303762896E-3</v>
      </c>
      <c r="K1417" s="3">
        <f t="shared" ca="1" si="199"/>
        <v>-1.1116455000000087</v>
      </c>
      <c r="L1417" s="6">
        <f t="shared" si="200"/>
        <v>1416</v>
      </c>
      <c r="M1417">
        <f t="shared" si="192"/>
        <v>678.07195260078072</v>
      </c>
      <c r="N1417">
        <f t="shared" si="193"/>
        <v>8.9208343880877075E-2</v>
      </c>
      <c r="O1417">
        <f t="shared" si="194"/>
        <v>3.0013513598771153</v>
      </c>
      <c r="P1417">
        <f t="shared" si="195"/>
        <v>1</v>
      </c>
      <c r="Q1417">
        <f t="shared" ca="1" si="196"/>
        <v>-1.1116455000000087</v>
      </c>
      <c r="R1417">
        <f t="shared" ca="1" si="197"/>
        <v>-1.1116455000000087</v>
      </c>
    </row>
    <row r="1418" spans="1:18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98"/>
        <v>-1.6363789547376921E-3</v>
      </c>
      <c r="K1418" s="3">
        <f t="shared" ca="1" si="199"/>
        <v>-1.1102667569999767</v>
      </c>
      <c r="L1418" s="6">
        <f t="shared" si="200"/>
        <v>1417</v>
      </c>
      <c r="M1418">
        <f t="shared" si="192"/>
        <v>678.09837127609853</v>
      </c>
      <c r="N1418">
        <f t="shared" si="193"/>
        <v>9.508971263294877E-2</v>
      </c>
      <c r="O1418">
        <f t="shared" si="194"/>
        <v>2.5378866148536638</v>
      </c>
      <c r="P1418">
        <f t="shared" si="195"/>
        <v>1</v>
      </c>
      <c r="Q1418">
        <f t="shared" ca="1" si="196"/>
        <v>-1.1102667569999767</v>
      </c>
      <c r="R1418" t="str">
        <f t="shared" si="197"/>
        <v/>
      </c>
    </row>
    <row r="1419" spans="1:18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98"/>
        <v>-2.1464884073898048E-3</v>
      </c>
      <c r="K1419" s="3">
        <f t="shared" ca="1" si="199"/>
        <v>-1.4571159999999281</v>
      </c>
      <c r="L1419" s="6">
        <f t="shared" si="200"/>
        <v>1418</v>
      </c>
      <c r="M1419">
        <f t="shared" si="192"/>
        <v>678.12141332191231</v>
      </c>
      <c r="N1419">
        <f t="shared" si="193"/>
        <v>9.8025161149861414E-2</v>
      </c>
      <c r="O1419">
        <f t="shared" si="194"/>
        <v>3.7634556899496121</v>
      </c>
      <c r="P1419">
        <f t="shared" si="195"/>
        <v>1</v>
      </c>
      <c r="Q1419">
        <f t="shared" ca="1" si="196"/>
        <v>-1.4571159999999281</v>
      </c>
      <c r="R1419" t="str">
        <f t="shared" si="197"/>
        <v/>
      </c>
    </row>
    <row r="1420" spans="1:18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98"/>
        <v>-1.7192872524076374E-3</v>
      </c>
      <c r="K1420" s="3">
        <f t="shared" ca="1" si="199"/>
        <v>-1.1671159999999645</v>
      </c>
      <c r="L1420" s="6">
        <f t="shared" si="200"/>
        <v>1419</v>
      </c>
      <c r="M1420">
        <f t="shared" si="192"/>
        <v>678.15829342249617</v>
      </c>
      <c r="N1420">
        <f t="shared" si="193"/>
        <v>0.11034674198606889</v>
      </c>
      <c r="O1420">
        <f t="shared" si="194"/>
        <v>3.0089991233790534</v>
      </c>
      <c r="P1420">
        <f t="shared" si="195"/>
        <v>1</v>
      </c>
      <c r="Q1420">
        <f t="shared" ca="1" si="196"/>
        <v>-1.1671159999999645</v>
      </c>
      <c r="R1420" t="str">
        <f t="shared" si="197"/>
        <v/>
      </c>
    </row>
    <row r="1421" spans="1:18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98"/>
        <v>-1.7192872524076374E-3</v>
      </c>
      <c r="K1421" s="3">
        <f t="shared" ca="1" si="199"/>
        <v>-1.1671159999999645</v>
      </c>
      <c r="L1421" s="6">
        <f t="shared" si="200"/>
        <v>1420</v>
      </c>
      <c r="M1421">
        <f t="shared" si="192"/>
        <v>678.1910374222108</v>
      </c>
      <c r="N1421">
        <f t="shared" si="193"/>
        <v>0.11782695396680259</v>
      </c>
      <c r="O1421">
        <f t="shared" si="194"/>
        <v>2.5400745764293799</v>
      </c>
      <c r="P1421">
        <f t="shared" si="195"/>
        <v>1</v>
      </c>
      <c r="Q1421">
        <f t="shared" ca="1" si="196"/>
        <v>-1.1671159999999645</v>
      </c>
      <c r="R1421" t="str">
        <f t="shared" si="197"/>
        <v/>
      </c>
    </row>
    <row r="1422" spans="1:18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98"/>
        <v>-1.7192872524076374E-3</v>
      </c>
      <c r="K1422" s="3">
        <f t="shared" ca="1" si="199"/>
        <v>-1.1671159999999645</v>
      </c>
      <c r="L1422" s="6">
        <f t="shared" si="200"/>
        <v>1421</v>
      </c>
      <c r="M1422">
        <f t="shared" si="192"/>
        <v>678.22573725225197</v>
      </c>
      <c r="N1422">
        <f t="shared" si="193"/>
        <v>0.1260129427134451</v>
      </c>
      <c r="O1422">
        <f t="shared" si="194"/>
        <v>2.0997003518098349</v>
      </c>
      <c r="P1422">
        <f t="shared" si="195"/>
        <v>1</v>
      </c>
      <c r="Q1422">
        <f t="shared" ca="1" si="196"/>
        <v>-1.1671159999999645</v>
      </c>
      <c r="R1422" t="str">
        <f t="shared" si="197"/>
        <v/>
      </c>
    </row>
    <row r="1423" spans="1:18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98"/>
        <v>-1.7192872524076374E-3</v>
      </c>
      <c r="K1423" s="3">
        <f t="shared" ca="1" si="199"/>
        <v>-1.1671159999999645</v>
      </c>
      <c r="L1423" s="6">
        <f t="shared" si="200"/>
        <v>1422</v>
      </c>
      <c r="M1423">
        <f t="shared" si="192"/>
        <v>678.27122399899872</v>
      </c>
      <c r="N1423">
        <f t="shared" si="193"/>
        <v>0.13176017291555861</v>
      </c>
      <c r="O1423">
        <f t="shared" si="194"/>
        <v>1.6628899959146486</v>
      </c>
      <c r="P1423">
        <f t="shared" si="195"/>
        <v>1</v>
      </c>
      <c r="Q1423">
        <f t="shared" ca="1" si="196"/>
        <v>-1.1671159999999645</v>
      </c>
      <c r="R1423" t="str">
        <f t="shared" si="197"/>
        <v/>
      </c>
    </row>
    <row r="1424" spans="1:18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98"/>
        <v>-3.5094722192520087E-4</v>
      </c>
      <c r="K1424" s="3">
        <f t="shared" ca="1" si="199"/>
        <v>-0.23823599999991529</v>
      </c>
      <c r="L1424" s="6">
        <f t="shared" si="200"/>
        <v>1423</v>
      </c>
      <c r="M1424">
        <f t="shared" si="192"/>
        <v>678.31408632385069</v>
      </c>
      <c r="N1424">
        <f t="shared" si="193"/>
        <v>0.13476080174715924</v>
      </c>
      <c r="O1424">
        <f t="shared" si="194"/>
        <v>1.3078012765163349</v>
      </c>
      <c r="P1424">
        <f t="shared" si="195"/>
        <v>1</v>
      </c>
      <c r="Q1424">
        <f t="shared" ca="1" si="196"/>
        <v>-0.23823599999991529</v>
      </c>
      <c r="R1424" t="str">
        <f t="shared" si="197"/>
        <v/>
      </c>
    </row>
    <row r="1425" spans="1:18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98"/>
        <v>-4.0922682614253568E-4</v>
      </c>
      <c r="K1425" s="3">
        <f t="shared" ca="1" si="199"/>
        <v>-0.27781999999990603</v>
      </c>
      <c r="L1425" s="6">
        <f t="shared" si="200"/>
        <v>1424</v>
      </c>
      <c r="M1425">
        <f t="shared" si="192"/>
        <v>678.35446821849973</v>
      </c>
      <c r="N1425">
        <f t="shared" si="193"/>
        <v>0.13567205163661691</v>
      </c>
      <c r="O1425">
        <f t="shared" si="194"/>
        <v>1.710759329577793</v>
      </c>
      <c r="P1425">
        <f t="shared" si="195"/>
        <v>1</v>
      </c>
      <c r="Q1425">
        <f t="shared" ca="1" si="196"/>
        <v>-0.27781999999990603</v>
      </c>
      <c r="R1425" t="str">
        <f t="shared" si="197"/>
        <v/>
      </c>
    </row>
    <row r="1426" spans="1:18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98"/>
        <v>2.6374670418031144E-5</v>
      </c>
      <c r="K1426" s="3">
        <f t="shared" ca="1" si="199"/>
        <v>1.7905500000097163E-2</v>
      </c>
      <c r="L1426" s="6">
        <f t="shared" si="200"/>
        <v>1425</v>
      </c>
      <c r="M1426">
        <f t="shared" si="192"/>
        <v>678.40351320490026</v>
      </c>
      <c r="N1426">
        <f t="shared" si="193"/>
        <v>0.13826975396143401</v>
      </c>
      <c r="O1426">
        <f t="shared" si="194"/>
        <v>3.5907114960094058</v>
      </c>
      <c r="P1426">
        <f t="shared" si="195"/>
        <v>1</v>
      </c>
      <c r="Q1426">
        <f t="shared" ca="1" si="196"/>
        <v>1.7905500000097163E-2</v>
      </c>
      <c r="R1426" t="str">
        <f t="shared" si="197"/>
        <v/>
      </c>
    </row>
    <row r="1427" spans="1:18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98"/>
        <v>-2.5156240796357925E-4</v>
      </c>
      <c r="K1427" s="3">
        <f t="shared" ca="1" si="199"/>
        <v>-0.17083099999990739</v>
      </c>
      <c r="L1427" s="6">
        <f t="shared" si="200"/>
        <v>1426</v>
      </c>
      <c r="M1427">
        <f t="shared" si="192"/>
        <v>678.48542121363937</v>
      </c>
      <c r="N1427">
        <f t="shared" si="193"/>
        <v>0.15730801855210449</v>
      </c>
      <c r="O1427">
        <f t="shared" si="194"/>
        <v>2.5753093954741075</v>
      </c>
      <c r="P1427">
        <f t="shared" si="195"/>
        <v>1</v>
      </c>
      <c r="Q1427">
        <f t="shared" ca="1" si="196"/>
        <v>-0.17083099999990739</v>
      </c>
      <c r="R1427" t="str">
        <f t="shared" si="197"/>
        <v/>
      </c>
    </row>
    <row r="1428" spans="1:18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98"/>
        <v>-2.3383769217159302E-4</v>
      </c>
      <c r="K1428" s="3">
        <f t="shared" ca="1" si="199"/>
        <v>-0.15879449999988537</v>
      </c>
      <c r="L1428" s="6">
        <f t="shared" si="200"/>
        <v>1427</v>
      </c>
      <c r="M1428">
        <f t="shared" si="192"/>
        <v>678.56171003945815</v>
      </c>
      <c r="N1428">
        <f t="shared" si="193"/>
        <v>0.16689836257316609</v>
      </c>
      <c r="O1428">
        <f t="shared" si="194"/>
        <v>2.0269219860891496</v>
      </c>
      <c r="P1428">
        <f t="shared" si="195"/>
        <v>1</v>
      </c>
      <c r="Q1428">
        <f t="shared" ca="1" si="196"/>
        <v>-0.15879449999988537</v>
      </c>
      <c r="R1428" t="str">
        <f t="shared" si="197"/>
        <v/>
      </c>
    </row>
    <row r="1429" spans="1:18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98"/>
        <v>-2.3383769217159302E-4</v>
      </c>
      <c r="K1429" s="3">
        <f t="shared" ca="1" si="199"/>
        <v>-0.15879449999988537</v>
      </c>
      <c r="L1429" s="6">
        <f t="shared" si="200"/>
        <v>1428</v>
      </c>
      <c r="M1429">
        <f t="shared" si="192"/>
        <v>678.63457728090032</v>
      </c>
      <c r="N1429">
        <f t="shared" si="193"/>
        <v>0.17132464686276061</v>
      </c>
      <c r="O1429">
        <f t="shared" si="194"/>
        <v>1.5492383843188497</v>
      </c>
      <c r="P1429">
        <f t="shared" si="195"/>
        <v>1</v>
      </c>
      <c r="Q1429">
        <f t="shared" ca="1" si="196"/>
        <v>-0.15879449999988537</v>
      </c>
      <c r="R1429" t="str">
        <f t="shared" si="197"/>
        <v/>
      </c>
    </row>
    <row r="1430" spans="1:18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98"/>
        <v>-2.3383769217159302E-4</v>
      </c>
      <c r="K1430" s="3">
        <f t="shared" ca="1" si="199"/>
        <v>-0.15879449999988537</v>
      </c>
      <c r="L1430" s="6">
        <f t="shared" si="200"/>
        <v>1429</v>
      </c>
      <c r="M1430">
        <f t="shared" si="192"/>
        <v>678.70290566577478</v>
      </c>
      <c r="N1430">
        <f t="shared" si="193"/>
        <v>0.17154639766096874</v>
      </c>
      <c r="O1430">
        <f t="shared" si="194"/>
        <v>1.1489272693129184</v>
      </c>
      <c r="P1430">
        <f t="shared" si="195"/>
        <v>1</v>
      </c>
      <c r="Q1430">
        <f t="shared" ca="1" si="196"/>
        <v>-0.15879449999988537</v>
      </c>
      <c r="R1430" t="str">
        <f t="shared" si="197"/>
        <v/>
      </c>
    </row>
    <row r="1431" spans="1:18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98"/>
        <v>-2.3383769217159302E-4</v>
      </c>
      <c r="K1431" s="3">
        <f t="shared" ca="1" si="199"/>
        <v>-0.15879449999988537</v>
      </c>
      <c r="L1431" s="6">
        <f t="shared" si="200"/>
        <v>1430</v>
      </c>
      <c r="M1431">
        <f t="shared" si="192"/>
        <v>678.76667542583357</v>
      </c>
      <c r="N1431">
        <f t="shared" si="193"/>
        <v>0.16874786107899464</v>
      </c>
      <c r="O1431">
        <f t="shared" si="194"/>
        <v>0.79008156496800119</v>
      </c>
      <c r="P1431" t="str">
        <f t="shared" si="195"/>
        <v/>
      </c>
      <c r="Q1431" t="str">
        <f t="shared" si="196"/>
        <v/>
      </c>
      <c r="R1431" t="str">
        <f t="shared" si="197"/>
        <v/>
      </c>
    </row>
    <row r="1432" spans="1:18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98"/>
        <v>-2.3158538022020748E-4</v>
      </c>
      <c r="K1432" s="3">
        <f t="shared" ca="1" si="199"/>
        <v>-0.15726499999993848</v>
      </c>
      <c r="L1432" s="6">
        <f t="shared" si="200"/>
        <v>1431</v>
      </c>
      <c r="M1432">
        <f t="shared" si="192"/>
        <v>678.82593733918907</v>
      </c>
      <c r="N1432">
        <f t="shared" si="193"/>
        <v>0.16379274756128887</v>
      </c>
      <c r="O1432">
        <f t="shared" si="194"/>
        <v>0.72530426761703159</v>
      </c>
      <c r="P1432" t="str">
        <f t="shared" si="195"/>
        <v/>
      </c>
      <c r="Q1432" t="str">
        <f t="shared" si="196"/>
        <v/>
      </c>
      <c r="R1432" t="str">
        <f t="shared" si="197"/>
        <v/>
      </c>
    </row>
    <row r="1433" spans="1:18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98"/>
        <v>-1.8407256876951171E-4</v>
      </c>
      <c r="K1433" s="3">
        <f t="shared" ca="1" si="199"/>
        <v>-0.125</v>
      </c>
      <c r="L1433" s="6">
        <f t="shared" si="200"/>
        <v>1432</v>
      </c>
      <c r="M1433">
        <f t="shared" si="192"/>
        <v>678.88577422804701</v>
      </c>
      <c r="N1433">
        <f t="shared" si="193"/>
        <v>0.15808656933192483</v>
      </c>
      <c r="O1433">
        <f t="shared" si="194"/>
        <v>0.37297722508720649</v>
      </c>
      <c r="P1433" t="str">
        <f t="shared" si="195"/>
        <v/>
      </c>
      <c r="Q1433" t="str">
        <f t="shared" si="196"/>
        <v/>
      </c>
      <c r="R1433" t="str">
        <f t="shared" si="197"/>
        <v/>
      </c>
    </row>
    <row r="1434" spans="1:18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98"/>
        <v>-1.1780644401238035E-4</v>
      </c>
      <c r="K1434" s="3">
        <f t="shared" ca="1" si="199"/>
        <v>-7.999999999992724E-2</v>
      </c>
      <c r="L1434" s="6">
        <f t="shared" si="200"/>
        <v>1433</v>
      </c>
      <c r="M1434">
        <f t="shared" si="192"/>
        <v>678.94084773748659</v>
      </c>
      <c r="N1434">
        <f t="shared" si="193"/>
        <v>0.15116148290102774</v>
      </c>
      <c r="O1434">
        <f t="shared" si="194"/>
        <v>0.65147469992725926</v>
      </c>
      <c r="P1434" t="str">
        <f t="shared" si="195"/>
        <v/>
      </c>
      <c r="Q1434" t="str">
        <f t="shared" si="196"/>
        <v/>
      </c>
      <c r="R1434" t="str">
        <f t="shared" si="197"/>
        <v/>
      </c>
    </row>
    <row r="1435" spans="1:18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98"/>
        <v>-1.4725805501380131E-5</v>
      </c>
      <c r="K1435" s="3">
        <f t="shared" ca="1" si="199"/>
        <v>-9.9999999998772182E-3</v>
      </c>
      <c r="L1435" s="6">
        <f t="shared" si="200"/>
        <v>1434</v>
      </c>
      <c r="M1435">
        <f t="shared" si="192"/>
        <v>679.00134615604804</v>
      </c>
      <c r="N1435">
        <f t="shared" si="193"/>
        <v>0.14498782035017183</v>
      </c>
      <c r="O1435">
        <f t="shared" si="194"/>
        <v>0.61145718128511128</v>
      </c>
      <c r="P1435" t="str">
        <f t="shared" si="195"/>
        <v/>
      </c>
      <c r="Q1435" t="str">
        <f t="shared" si="196"/>
        <v/>
      </c>
      <c r="R1435" t="str">
        <f t="shared" si="197"/>
        <v/>
      </c>
    </row>
    <row r="1436" spans="1:18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98"/>
        <v>-3.8941214584425584E-4</v>
      </c>
      <c r="K1436" s="3">
        <f t="shared" ca="1" si="199"/>
        <v>-0.26444199999991724</v>
      </c>
      <c r="L1436" s="6">
        <f t="shared" si="200"/>
        <v>1435</v>
      </c>
      <c r="M1436">
        <f t="shared" si="192"/>
        <v>679.06234521500767</v>
      </c>
      <c r="N1436">
        <f t="shared" si="193"/>
        <v>0.13846023977409841</v>
      </c>
      <c r="O1436">
        <f t="shared" si="194"/>
        <v>0.19973087608026704</v>
      </c>
      <c r="P1436" t="str">
        <f t="shared" si="195"/>
        <v/>
      </c>
      <c r="Q1436" t="str">
        <f t="shared" si="196"/>
        <v/>
      </c>
      <c r="R1436" t="str">
        <f t="shared" si="197"/>
        <v/>
      </c>
    </row>
    <row r="1437" spans="1:18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98"/>
        <v>-3.8941214584425584E-4</v>
      </c>
      <c r="K1437" s="3">
        <f t="shared" ca="1" si="199"/>
        <v>-0.26444199999991724</v>
      </c>
      <c r="L1437" s="6">
        <f t="shared" si="200"/>
        <v>1436</v>
      </c>
      <c r="M1437">
        <f t="shared" si="192"/>
        <v>679.11779805547962</v>
      </c>
      <c r="N1437">
        <f t="shared" si="193"/>
        <v>0.1312940270808701</v>
      </c>
      <c r="O1437">
        <f t="shared" si="194"/>
        <v>-0.21172368688539819</v>
      </c>
      <c r="P1437" t="str">
        <f t="shared" si="195"/>
        <v/>
      </c>
      <c r="Q1437" t="str">
        <f t="shared" si="196"/>
        <v/>
      </c>
      <c r="R1437" t="str">
        <f t="shared" si="197"/>
        <v/>
      </c>
    </row>
    <row r="1438" spans="1:18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98"/>
        <v>-1.8701772986975425E-4</v>
      </c>
      <c r="K1438" s="3">
        <f t="shared" ca="1" si="199"/>
        <v>-0.12699999999995271</v>
      </c>
      <c r="L1438" s="6">
        <f t="shared" si="200"/>
        <v>1437</v>
      </c>
      <c r="M1438">
        <f t="shared" si="192"/>
        <v>679.16770467746437</v>
      </c>
      <c r="N1438">
        <f t="shared" si="193"/>
        <v>0.1244550321161577</v>
      </c>
      <c r="O1438">
        <f t="shared" si="194"/>
        <v>2.3486018810622045</v>
      </c>
      <c r="P1438">
        <f t="shared" si="195"/>
        <v>1</v>
      </c>
      <c r="Q1438">
        <f t="shared" ca="1" si="196"/>
        <v>-0.12699999999995271</v>
      </c>
      <c r="R1438">
        <f t="shared" ca="1" si="197"/>
        <v>-0.12699999999995271</v>
      </c>
    </row>
    <row r="1439" spans="1:18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98"/>
        <v>-1.7670966601857053E-4</v>
      </c>
      <c r="K1439" s="3">
        <f t="shared" ca="1" si="199"/>
        <v>-0.11999999999989086</v>
      </c>
      <c r="L1439" s="6">
        <f t="shared" si="200"/>
        <v>1438</v>
      </c>
      <c r="M1439">
        <f t="shared" si="192"/>
        <v>679.25484344257984</v>
      </c>
      <c r="N1439">
        <f t="shared" si="193"/>
        <v>0.12597245763199208</v>
      </c>
      <c r="O1439">
        <f t="shared" si="194"/>
        <v>-1.3085673303395555</v>
      </c>
      <c r="P1439" t="str">
        <f t="shared" si="195"/>
        <v/>
      </c>
      <c r="Q1439" t="str">
        <f t="shared" si="196"/>
        <v/>
      </c>
      <c r="R1439" t="str">
        <f t="shared" si="197"/>
        <v/>
      </c>
    </row>
    <row r="1440" spans="1:18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98"/>
        <v>-1.4136773281499032E-3</v>
      </c>
      <c r="K1440" s="3">
        <f t="shared" ca="1" si="199"/>
        <v>-0.96000000000003638</v>
      </c>
      <c r="L1440" s="6">
        <f t="shared" si="200"/>
        <v>1439</v>
      </c>
      <c r="M1440">
        <f t="shared" si="192"/>
        <v>679.29245387448907</v>
      </c>
      <c r="N1440">
        <f t="shared" si="193"/>
        <v>0.12241262191106964</v>
      </c>
      <c r="O1440">
        <f t="shared" si="194"/>
        <v>-1.6538643754899442</v>
      </c>
      <c r="P1440" t="str">
        <f t="shared" si="195"/>
        <v/>
      </c>
      <c r="Q1440" t="str">
        <f t="shared" si="196"/>
        <v/>
      </c>
      <c r="R1440" t="str">
        <f t="shared" si="197"/>
        <v/>
      </c>
    </row>
    <row r="1441" spans="1:18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98"/>
        <v>-1.4136773281499032E-3</v>
      </c>
      <c r="K1441" s="3">
        <f t="shared" ca="1" si="199"/>
        <v>-0.96000000000003638</v>
      </c>
      <c r="L1441" s="6">
        <f t="shared" si="200"/>
        <v>1440</v>
      </c>
      <c r="M1441">
        <f t="shared" si="192"/>
        <v>679.32456850807898</v>
      </c>
      <c r="N1441">
        <f t="shared" si="193"/>
        <v>0.12185885440048057</v>
      </c>
      <c r="O1441">
        <f t="shared" si="194"/>
        <v>-1.9911353661800815</v>
      </c>
      <c r="P1441" t="str">
        <f t="shared" si="195"/>
        <v/>
      </c>
      <c r="Q1441" t="str">
        <f t="shared" si="196"/>
        <v/>
      </c>
      <c r="R1441" t="str">
        <f t="shared" si="197"/>
        <v/>
      </c>
    </row>
    <row r="1442" spans="1:18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98"/>
        <v>-1.8948737924839751E-4</v>
      </c>
      <c r="K1442" s="3">
        <f t="shared" ca="1" si="199"/>
        <v>-0.12867708950000178</v>
      </c>
      <c r="L1442" s="6">
        <f t="shared" si="200"/>
        <v>1441</v>
      </c>
      <c r="M1442">
        <f t="shared" si="192"/>
        <v>679.3496433269986</v>
      </c>
      <c r="N1442">
        <f t="shared" si="193"/>
        <v>0.12524906312422759</v>
      </c>
      <c r="O1442">
        <f t="shared" si="194"/>
        <v>-2.1374394899311726</v>
      </c>
      <c r="P1442" t="str">
        <f t="shared" si="195"/>
        <v/>
      </c>
      <c r="Q1442" t="str">
        <f t="shared" si="196"/>
        <v/>
      </c>
      <c r="R1442" t="str">
        <f t="shared" si="197"/>
        <v/>
      </c>
    </row>
    <row r="1443" spans="1:18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98"/>
        <v>8.5865604494848153E-4</v>
      </c>
      <c r="K1443" s="3">
        <f t="shared" ca="1" si="199"/>
        <v>0.58257103930020548</v>
      </c>
      <c r="L1443" s="6">
        <f t="shared" si="200"/>
        <v>1442</v>
      </c>
      <c r="M1443">
        <f t="shared" si="192"/>
        <v>679.36983446003558</v>
      </c>
      <c r="N1443">
        <f t="shared" si="193"/>
        <v>0.13088418008264588</v>
      </c>
      <c r="O1443">
        <f t="shared" si="194"/>
        <v>-2.2144346234397609</v>
      </c>
      <c r="P1443" t="str">
        <f t="shared" si="195"/>
        <v/>
      </c>
      <c r="Q1443" t="str">
        <f t="shared" si="196"/>
        <v/>
      </c>
      <c r="R1443" t="str">
        <f t="shared" si="197"/>
        <v/>
      </c>
    </row>
    <row r="1444" spans="1:18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98"/>
        <v>8.8986500204077488E-4</v>
      </c>
      <c r="K1444" s="3">
        <f t="shared" ca="1" si="199"/>
        <v>0.60373162150017379</v>
      </c>
      <c r="L1444" s="6">
        <f t="shared" si="200"/>
        <v>1443</v>
      </c>
      <c r="M1444">
        <f t="shared" si="192"/>
        <v>679.38434978908708</v>
      </c>
      <c r="N1444">
        <f t="shared" si="193"/>
        <v>0.13854189877476664</v>
      </c>
      <c r="O1444">
        <f t="shared" si="194"/>
        <v>-2.1968068272388517</v>
      </c>
      <c r="P1444" t="str">
        <f t="shared" si="195"/>
        <v/>
      </c>
      <c r="Q1444" t="str">
        <f t="shared" si="196"/>
        <v/>
      </c>
      <c r="R1444" t="str">
        <f t="shared" si="197"/>
        <v/>
      </c>
    </row>
    <row r="1445" spans="1:18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98"/>
        <v>1.2546884757129624E-3</v>
      </c>
      <c r="K1445" s="3">
        <f t="shared" ca="1" si="199"/>
        <v>0.85095362150013898</v>
      </c>
      <c r="L1445" s="6">
        <f t="shared" si="200"/>
        <v>1444</v>
      </c>
      <c r="M1445">
        <f t="shared" si="192"/>
        <v>679.39341973998717</v>
      </c>
      <c r="N1445">
        <f t="shared" si="193"/>
        <v>0.14719770164185242</v>
      </c>
      <c r="O1445">
        <f t="shared" si="194"/>
        <v>-2.1292434358092684</v>
      </c>
      <c r="P1445" t="str">
        <f t="shared" si="195"/>
        <v/>
      </c>
      <c r="Q1445" t="str">
        <f t="shared" si="196"/>
        <v/>
      </c>
      <c r="R1445" t="str">
        <f t="shared" si="197"/>
        <v/>
      </c>
    </row>
    <row r="1446" spans="1:18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98"/>
        <v>1.0598400902148467E-3</v>
      </c>
      <c r="K1446" s="3">
        <f t="shared" ca="1" si="199"/>
        <v>0.7186577908998969</v>
      </c>
      <c r="L1446" s="6">
        <f t="shared" si="200"/>
        <v>1445</v>
      </c>
      <c r="M1446">
        <f t="shared" si="192"/>
        <v>679.39704431273617</v>
      </c>
      <c r="N1446">
        <f t="shared" si="193"/>
        <v>0.15592596671424636</v>
      </c>
      <c r="O1446">
        <f t="shared" si="194"/>
        <v>-2.0333002861361282</v>
      </c>
      <c r="P1446" t="str">
        <f t="shared" si="195"/>
        <v/>
      </c>
      <c r="Q1446" t="str">
        <f t="shared" si="196"/>
        <v/>
      </c>
      <c r="R1446" t="str">
        <f t="shared" si="197"/>
        <v/>
      </c>
    </row>
    <row r="1447" spans="1:18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98"/>
        <v>1.6867717963422334E-3</v>
      </c>
      <c r="K1447" s="3">
        <f t="shared" ca="1" si="199"/>
        <v>1.143507287899979</v>
      </c>
      <c r="L1447" s="6">
        <f t="shared" si="200"/>
        <v>1446</v>
      </c>
      <c r="M1447">
        <f t="shared" ref="M1447:M1510" si="201">FORECAST(L1447,F1412:F1446,L1412:L1446)</f>
        <v>679.39522350733387</v>
      </c>
      <c r="N1447">
        <f t="shared" ref="N1447:N1510" si="202">STEYX(F1412:F1446,L1412:L1446)</f>
        <v>0.16381088582418477</v>
      </c>
      <c r="O1447">
        <f t="shared" ref="O1447:O1510" si="203">(F1447-M1447)/N1447</f>
        <v>-1.9243135506400333</v>
      </c>
      <c r="P1447" t="str">
        <f t="shared" ref="P1447:P1510" si="204">IF(O1447&gt;1,1,"")</f>
        <v/>
      </c>
      <c r="Q1447" t="str">
        <f t="shared" ref="Q1447:Q1510" si="205">IF(P1447=1,K1447,"")</f>
        <v/>
      </c>
      <c r="R1447" t="str">
        <f t="shared" ref="R1447:R1510" si="206">IF(P1447=1,IF(ISNUMBER(P1446),"",K1447),"")</f>
        <v/>
      </c>
    </row>
    <row r="1448" spans="1:18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98"/>
        <v>1.7224609202498768E-3</v>
      </c>
      <c r="K1448" s="3">
        <f t="shared" ca="1" si="199"/>
        <v>1.1676602879000484</v>
      </c>
      <c r="L1448" s="6">
        <f t="shared" si="200"/>
        <v>1447</v>
      </c>
      <c r="M1448">
        <f t="shared" si="201"/>
        <v>679.38795732378026</v>
      </c>
      <c r="N1448">
        <f t="shared" si="202"/>
        <v>0.16992343663119047</v>
      </c>
      <c r="O1448">
        <f t="shared" si="203"/>
        <v>-1.8123298933072995</v>
      </c>
      <c r="P1448" t="str">
        <f t="shared" si="204"/>
        <v/>
      </c>
      <c r="Q1448" t="str">
        <f t="shared" si="205"/>
        <v/>
      </c>
      <c r="R1448" t="str">
        <f t="shared" si="206"/>
        <v/>
      </c>
    </row>
    <row r="1449" spans="1:18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98"/>
        <v>1.9027850637800391E-3</v>
      </c>
      <c r="K1449" s="3">
        <f t="shared" ca="1" si="199"/>
        <v>1.2896702879000941</v>
      </c>
      <c r="L1449" s="6">
        <f t="shared" si="200"/>
        <v>1448</v>
      </c>
      <c r="M1449">
        <f t="shared" si="201"/>
        <v>679.37524576207556</v>
      </c>
      <c r="N1449">
        <f t="shared" si="202"/>
        <v>0.17325391847906477</v>
      </c>
      <c r="O1449">
        <f t="shared" si="203"/>
        <v>-1.7041216999152615</v>
      </c>
      <c r="P1449" t="str">
        <f t="shared" si="204"/>
        <v/>
      </c>
      <c r="Q1449" t="str">
        <f t="shared" si="205"/>
        <v/>
      </c>
      <c r="R1449" t="str">
        <f t="shared" si="206"/>
        <v/>
      </c>
    </row>
    <row r="1450" spans="1:18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98"/>
        <v>1.9139501208546626E-3</v>
      </c>
      <c r="K1450" s="3">
        <f t="shared" ca="1" si="199"/>
        <v>1.297223287900124</v>
      </c>
      <c r="L1450" s="6">
        <f t="shared" si="200"/>
        <v>1449</v>
      </c>
      <c r="M1450">
        <f t="shared" si="201"/>
        <v>679.35708882221957</v>
      </c>
      <c r="N1450">
        <f t="shared" si="202"/>
        <v>0.17259069850671127</v>
      </c>
      <c r="O1450">
        <f t="shared" si="203"/>
        <v>-1.605467876409056</v>
      </c>
      <c r="P1450" t="str">
        <f t="shared" si="204"/>
        <v/>
      </c>
      <c r="Q1450" t="str">
        <f t="shared" si="205"/>
        <v/>
      </c>
      <c r="R1450" t="str">
        <f t="shared" si="206"/>
        <v/>
      </c>
    </row>
    <row r="1451" spans="1:18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98"/>
        <v>1.9491953728728061E-3</v>
      </c>
      <c r="K1451" s="3">
        <f t="shared" ca="1" si="199"/>
        <v>1.3210650879001378</v>
      </c>
      <c r="L1451" s="6">
        <f t="shared" si="200"/>
        <v>1450</v>
      </c>
      <c r="M1451">
        <f t="shared" si="201"/>
        <v>679.33348650421226</v>
      </c>
      <c r="N1451">
        <f t="shared" si="202"/>
        <v>0.16628638567381776</v>
      </c>
      <c r="O1451">
        <f t="shared" si="203"/>
        <v>-1.5243972210055157</v>
      </c>
      <c r="P1451" t="str">
        <f t="shared" si="204"/>
        <v/>
      </c>
      <c r="Q1451" t="str">
        <f t="shared" si="205"/>
        <v/>
      </c>
      <c r="R1451" t="str">
        <f t="shared" si="206"/>
        <v/>
      </c>
    </row>
    <row r="1452" spans="1:18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98"/>
        <v>1.9594909940500731E-3</v>
      </c>
      <c r="K1452" s="3">
        <f t="shared" ca="1" si="199"/>
        <v>1.3280292879001083</v>
      </c>
      <c r="L1452" s="6">
        <f t="shared" si="200"/>
        <v>1451</v>
      </c>
      <c r="M1452">
        <f t="shared" si="201"/>
        <v>679.30443880805365</v>
      </c>
      <c r="N1452">
        <f t="shared" si="202"/>
        <v>0.15170252340419563</v>
      </c>
      <c r="O1452">
        <f t="shared" si="203"/>
        <v>-1.4794665442420598</v>
      </c>
      <c r="P1452" t="str">
        <f t="shared" si="204"/>
        <v/>
      </c>
      <c r="Q1452" t="str">
        <f t="shared" si="205"/>
        <v/>
      </c>
      <c r="R1452" t="str">
        <f t="shared" si="206"/>
        <v/>
      </c>
    </row>
    <row r="1453" spans="1:18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98"/>
        <v>1.9610450684561121E-3</v>
      </c>
      <c r="K1453" s="3">
        <f t="shared" ca="1" si="199"/>
        <v>1.3290804879001143</v>
      </c>
      <c r="L1453" s="6">
        <f t="shared" si="200"/>
        <v>1452</v>
      </c>
      <c r="M1453">
        <f t="shared" si="201"/>
        <v>679.29106982255894</v>
      </c>
      <c r="N1453">
        <f t="shared" si="202"/>
        <v>0.15257850824275698</v>
      </c>
      <c r="O1453">
        <f t="shared" si="203"/>
        <v>-1.3833522492111352</v>
      </c>
      <c r="P1453" t="str">
        <f t="shared" si="204"/>
        <v/>
      </c>
      <c r="Q1453" t="str">
        <f t="shared" si="205"/>
        <v/>
      </c>
      <c r="R1453" t="str">
        <f t="shared" si="206"/>
        <v/>
      </c>
    </row>
    <row r="1454" spans="1:18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98"/>
        <v>1.9682584495371177E-3</v>
      </c>
      <c r="K1454" s="3">
        <f t="shared" ca="1" si="199"/>
        <v>1.3339596879001192</v>
      </c>
      <c r="L1454" s="6">
        <f t="shared" si="200"/>
        <v>1453</v>
      </c>
      <c r="M1454">
        <f t="shared" si="201"/>
        <v>679.27396822287096</v>
      </c>
      <c r="N1454">
        <f t="shared" si="202"/>
        <v>0.15048610587129574</v>
      </c>
      <c r="O1454">
        <f t="shared" si="203"/>
        <v>-1.2889443962143208</v>
      </c>
      <c r="P1454" t="str">
        <f t="shared" si="204"/>
        <v/>
      </c>
      <c r="Q1454" t="str">
        <f t="shared" si="205"/>
        <v/>
      </c>
      <c r="R1454" t="str">
        <f t="shared" si="206"/>
        <v/>
      </c>
    </row>
    <row r="1455" spans="1:18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98"/>
        <v>1.9700226510561952E-3</v>
      </c>
      <c r="K1455" s="3">
        <f t="shared" ca="1" si="199"/>
        <v>1.3351530000001046</v>
      </c>
      <c r="L1455" s="6">
        <f t="shared" si="200"/>
        <v>1454</v>
      </c>
      <c r="M1455">
        <f t="shared" si="201"/>
        <v>679.26250082249157</v>
      </c>
      <c r="N1455">
        <f t="shared" si="202"/>
        <v>0.1516973828911089</v>
      </c>
      <c r="O1455">
        <f t="shared" si="203"/>
        <v>-1.2030584774329034</v>
      </c>
      <c r="P1455" t="str">
        <f t="shared" si="204"/>
        <v/>
      </c>
      <c r="Q1455" t="str">
        <f t="shared" si="205"/>
        <v/>
      </c>
      <c r="R1455" t="str">
        <f t="shared" si="206"/>
        <v/>
      </c>
    </row>
    <row r="1456" spans="1:18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98"/>
        <v>1.9775281337911289E-3</v>
      </c>
      <c r="K1456" s="3">
        <f t="shared" ca="1" si="199"/>
        <v>1.3402296878999778</v>
      </c>
      <c r="L1456" s="6">
        <f t="shared" si="200"/>
        <v>1455</v>
      </c>
      <c r="M1456">
        <f t="shared" si="201"/>
        <v>679.24806027928423</v>
      </c>
      <c r="N1456">
        <f t="shared" si="202"/>
        <v>0.15097641693937294</v>
      </c>
      <c r="O1456">
        <f t="shared" si="203"/>
        <v>-1.1131558338126302</v>
      </c>
      <c r="P1456" t="str">
        <f t="shared" si="204"/>
        <v/>
      </c>
      <c r="Q1456" t="str">
        <f t="shared" si="205"/>
        <v/>
      </c>
      <c r="R1456" t="str">
        <f t="shared" si="206"/>
        <v/>
      </c>
    </row>
    <row r="1457" spans="1:18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98"/>
        <v>1.9775281337911289E-3</v>
      </c>
      <c r="K1457" s="3">
        <f t="shared" ca="1" si="199"/>
        <v>1.3402296878999778</v>
      </c>
      <c r="L1457" s="6">
        <f t="shared" si="200"/>
        <v>1456</v>
      </c>
      <c r="M1457">
        <f t="shared" si="201"/>
        <v>679.23064659324859</v>
      </c>
      <c r="N1457">
        <f t="shared" si="202"/>
        <v>0.1476653407239617</v>
      </c>
      <c r="O1457">
        <f t="shared" si="203"/>
        <v>-4.1704407508848762</v>
      </c>
      <c r="P1457" t="str">
        <f t="shared" si="204"/>
        <v/>
      </c>
      <c r="Q1457" t="str">
        <f t="shared" si="205"/>
        <v/>
      </c>
      <c r="R1457" t="str">
        <f t="shared" si="206"/>
        <v/>
      </c>
    </row>
    <row r="1458" spans="1:18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98"/>
        <v>1.9775281337911289E-3</v>
      </c>
      <c r="K1458" s="3">
        <f t="shared" ca="1" si="199"/>
        <v>1.3402296878999778</v>
      </c>
      <c r="L1458" s="6">
        <f t="shared" si="200"/>
        <v>1457</v>
      </c>
      <c r="M1458">
        <f t="shared" si="201"/>
        <v>679.15709599739046</v>
      </c>
      <c r="N1458">
        <f t="shared" si="202"/>
        <v>0.17038497305604161</v>
      </c>
      <c r="O1458">
        <f t="shared" si="203"/>
        <v>-3.1826689224055635</v>
      </c>
      <c r="P1458" t="str">
        <f t="shared" si="204"/>
        <v/>
      </c>
      <c r="Q1458" t="str">
        <f t="shared" si="205"/>
        <v/>
      </c>
      <c r="R1458" t="str">
        <f t="shared" si="206"/>
        <v/>
      </c>
    </row>
    <row r="1459" spans="1:18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98"/>
        <v>1.9789384301590043E-3</v>
      </c>
      <c r="K1459" s="3">
        <f t="shared" ca="1" si="199"/>
        <v>1.3411836000001358</v>
      </c>
      <c r="L1459" s="6">
        <f t="shared" si="200"/>
        <v>1458</v>
      </c>
      <c r="M1459">
        <f t="shared" si="201"/>
        <v>679.08291771901258</v>
      </c>
      <c r="N1459">
        <f t="shared" si="202"/>
        <v>0.17971325810645583</v>
      </c>
      <c r="O1459">
        <f t="shared" si="203"/>
        <v>-2.604708662814486</v>
      </c>
      <c r="P1459" t="str">
        <f t="shared" si="204"/>
        <v/>
      </c>
      <c r="Q1459" t="str">
        <f t="shared" si="205"/>
        <v/>
      </c>
      <c r="R1459" t="str">
        <f t="shared" si="206"/>
        <v/>
      </c>
    </row>
    <row r="1460" spans="1:18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98"/>
        <v>2.0513870508715951E-3</v>
      </c>
      <c r="K1460" s="3">
        <f t="shared" ca="1" si="199"/>
        <v>1.3901836000000001</v>
      </c>
      <c r="L1460" s="6">
        <f t="shared" si="200"/>
        <v>1459</v>
      </c>
      <c r="M1460">
        <f t="shared" si="201"/>
        <v>679.00811175811521</v>
      </c>
      <c r="N1460">
        <f t="shared" si="202"/>
        <v>0.17749577704312053</v>
      </c>
      <c r="O1460">
        <f t="shared" si="203"/>
        <v>-2.2157976142698641</v>
      </c>
      <c r="P1460" t="str">
        <f t="shared" si="204"/>
        <v/>
      </c>
      <c r="Q1460" t="str">
        <f t="shared" si="205"/>
        <v/>
      </c>
      <c r="R1460" t="str">
        <f t="shared" si="206"/>
        <v/>
      </c>
    </row>
    <row r="1461" spans="1:18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98"/>
        <v>2.0634396735102335E-3</v>
      </c>
      <c r="K1461" s="3">
        <f t="shared" ca="1" si="199"/>
        <v>1.398334600000112</v>
      </c>
      <c r="L1461" s="6">
        <f t="shared" si="200"/>
        <v>1460</v>
      </c>
      <c r="M1461">
        <f t="shared" si="201"/>
        <v>678.93866302166498</v>
      </c>
      <c r="N1461">
        <f t="shared" si="202"/>
        <v>0.17213509059056931</v>
      </c>
      <c r="O1461">
        <f t="shared" si="203"/>
        <v>-1.881347851584644</v>
      </c>
      <c r="P1461" t="str">
        <f t="shared" si="204"/>
        <v/>
      </c>
      <c r="Q1461" t="str">
        <f t="shared" si="205"/>
        <v/>
      </c>
      <c r="R1461" t="str">
        <f t="shared" si="206"/>
        <v/>
      </c>
    </row>
    <row r="1462" spans="1:18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98"/>
        <v>2.0652451520727691E-3</v>
      </c>
      <c r="K1462" s="3">
        <f t="shared" ca="1" si="199"/>
        <v>1.399555600000099</v>
      </c>
      <c r="L1462" s="6">
        <f t="shared" si="200"/>
        <v>1461</v>
      </c>
      <c r="M1462">
        <f t="shared" si="201"/>
        <v>678.88856244269255</v>
      </c>
      <c r="N1462">
        <f t="shared" si="202"/>
        <v>0.17735665660965599</v>
      </c>
      <c r="O1462">
        <f t="shared" si="203"/>
        <v>-1.5434740884575218</v>
      </c>
      <c r="P1462" t="str">
        <f t="shared" si="204"/>
        <v/>
      </c>
      <c r="Q1462" t="str">
        <f t="shared" si="205"/>
        <v/>
      </c>
      <c r="R1462" t="str">
        <f t="shared" si="206"/>
        <v/>
      </c>
    </row>
    <row r="1463" spans="1:18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98"/>
        <v>2.0697832755666714E-3</v>
      </c>
      <c r="K1463" s="3">
        <f t="shared" ca="1" si="199"/>
        <v>1.402624600000081</v>
      </c>
      <c r="L1463" s="6">
        <f t="shared" si="200"/>
        <v>1462</v>
      </c>
      <c r="M1463">
        <f t="shared" si="201"/>
        <v>678.83931136970352</v>
      </c>
      <c r="N1463">
        <f t="shared" si="202"/>
        <v>0.17880030546182854</v>
      </c>
      <c r="O1463">
        <f t="shared" si="203"/>
        <v>-1.2555589898103741</v>
      </c>
      <c r="P1463" t="str">
        <f t="shared" si="204"/>
        <v/>
      </c>
      <c r="Q1463" t="str">
        <f t="shared" si="205"/>
        <v/>
      </c>
      <c r="R1463" t="str">
        <f t="shared" si="206"/>
        <v/>
      </c>
    </row>
    <row r="1464" spans="1:18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98"/>
        <v>2.0703747577072509E-3</v>
      </c>
      <c r="K1464" s="3">
        <f t="shared" ca="1" si="199"/>
        <v>1.4030245999999806</v>
      </c>
      <c r="L1464" s="6">
        <f t="shared" si="200"/>
        <v>1463</v>
      </c>
      <c r="M1464">
        <f t="shared" si="201"/>
        <v>678.79203887789527</v>
      </c>
      <c r="N1464">
        <f t="shared" si="202"/>
        <v>0.17757062707453378</v>
      </c>
      <c r="O1464">
        <f t="shared" si="203"/>
        <v>-0.99803577886107653</v>
      </c>
      <c r="P1464" t="str">
        <f t="shared" si="204"/>
        <v/>
      </c>
      <c r="Q1464" t="str">
        <f t="shared" si="205"/>
        <v/>
      </c>
      <c r="R1464" t="str">
        <f t="shared" si="206"/>
        <v/>
      </c>
    </row>
    <row r="1465" spans="1:18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98"/>
        <v>2.0709298643317338E-3</v>
      </c>
      <c r="K1465" s="3">
        <f t="shared" ca="1" si="199"/>
        <v>1.4034000000001472</v>
      </c>
      <c r="L1465" s="6">
        <f t="shared" si="200"/>
        <v>1464</v>
      </c>
      <c r="M1465">
        <f t="shared" si="201"/>
        <v>678.74620428336993</v>
      </c>
      <c r="N1465">
        <f t="shared" si="202"/>
        <v>0.17361646012803628</v>
      </c>
      <c r="O1465">
        <f t="shared" si="203"/>
        <v>-0.75676721246912348</v>
      </c>
      <c r="P1465" t="str">
        <f t="shared" si="204"/>
        <v/>
      </c>
      <c r="Q1465" t="str">
        <f t="shared" si="205"/>
        <v/>
      </c>
      <c r="R1465" t="str">
        <f t="shared" si="206"/>
        <v/>
      </c>
    </row>
    <row r="1466" spans="1:18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98"/>
        <v>2.0758096240420789E-3</v>
      </c>
      <c r="K1466" s="3">
        <f t="shared" ca="1" si="199"/>
        <v>1.4067000000001144</v>
      </c>
      <c r="L1466" s="6">
        <f t="shared" si="200"/>
        <v>1465</v>
      </c>
      <c r="M1466">
        <f t="shared" si="201"/>
        <v>678.70180758612821</v>
      </c>
      <c r="N1466">
        <f t="shared" si="202"/>
        <v>0.16706930667421718</v>
      </c>
      <c r="O1466">
        <f t="shared" si="203"/>
        <v>-0.52068539134934089</v>
      </c>
      <c r="P1466" t="str">
        <f t="shared" si="204"/>
        <v/>
      </c>
      <c r="Q1466" t="str">
        <f t="shared" si="205"/>
        <v/>
      </c>
      <c r="R1466" t="str">
        <f t="shared" si="206"/>
        <v/>
      </c>
    </row>
    <row r="1467" spans="1:18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98"/>
        <v>2.0758096240420789E-3</v>
      </c>
      <c r="K1467" s="3">
        <f t="shared" ca="1" si="199"/>
        <v>1.4067000000001144</v>
      </c>
      <c r="L1467" s="6">
        <f t="shared" si="200"/>
        <v>1466</v>
      </c>
      <c r="M1467">
        <f t="shared" si="201"/>
        <v>678.65884878616987</v>
      </c>
      <c r="N1467">
        <f t="shared" si="202"/>
        <v>0.15793726815659975</v>
      </c>
      <c r="O1467">
        <f t="shared" si="203"/>
        <v>-4.1715853000357095</v>
      </c>
      <c r="P1467" t="str">
        <f t="shared" si="204"/>
        <v/>
      </c>
      <c r="Q1467" t="str">
        <f t="shared" si="205"/>
        <v/>
      </c>
      <c r="R1467" t="str">
        <f t="shared" si="206"/>
        <v/>
      </c>
    </row>
    <row r="1468" spans="1:18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98"/>
        <v>2.0806699119547073E-3</v>
      </c>
      <c r="K1468" s="3">
        <f t="shared" ca="1" si="199"/>
        <v>1.4099868000000697</v>
      </c>
      <c r="L1468" s="6">
        <f t="shared" si="200"/>
        <v>1467</v>
      </c>
      <c r="M1468">
        <f t="shared" si="201"/>
        <v>678.54984503866729</v>
      </c>
      <c r="N1468">
        <f t="shared" si="202"/>
        <v>0.18256391257398763</v>
      </c>
      <c r="O1468">
        <f t="shared" si="203"/>
        <v>-3.0117947786885328</v>
      </c>
      <c r="P1468" t="str">
        <f t="shared" si="204"/>
        <v/>
      </c>
      <c r="Q1468" t="str">
        <f t="shared" si="205"/>
        <v/>
      </c>
      <c r="R1468" t="str">
        <f t="shared" si="206"/>
        <v/>
      </c>
    </row>
    <row r="1469" spans="1:18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98"/>
        <v>2.080689431278343E-3</v>
      </c>
      <c r="K1469" s="3">
        <f t="shared" ca="1" si="199"/>
        <v>1.4100000000000819</v>
      </c>
      <c r="L1469" s="6">
        <f t="shared" si="200"/>
        <v>1468</v>
      </c>
      <c r="M1469">
        <f t="shared" si="201"/>
        <v>678.44560467058329</v>
      </c>
      <c r="N1469">
        <f t="shared" si="202"/>
        <v>0.19266610535862644</v>
      </c>
      <c r="O1469">
        <f t="shared" si="203"/>
        <v>-2.3128337480733827</v>
      </c>
      <c r="P1469" t="str">
        <f t="shared" si="204"/>
        <v/>
      </c>
      <c r="Q1469" t="str">
        <f t="shared" si="205"/>
        <v/>
      </c>
      <c r="R1469" t="str">
        <f t="shared" si="206"/>
        <v/>
      </c>
    </row>
    <row r="1470" spans="1:18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98"/>
        <v>2.080689431278343E-3</v>
      </c>
      <c r="K1470" s="3">
        <f t="shared" ca="1" si="199"/>
        <v>1.4100000000000819</v>
      </c>
      <c r="L1470" s="6">
        <f t="shared" si="200"/>
        <v>1469</v>
      </c>
      <c r="M1470">
        <f t="shared" si="201"/>
        <v>678.35200966837908</v>
      </c>
      <c r="N1470">
        <f t="shared" si="202"/>
        <v>0.19829311137350952</v>
      </c>
      <c r="O1470">
        <f t="shared" si="203"/>
        <v>-3.4898321156282068</v>
      </c>
      <c r="P1470" t="str">
        <f t="shared" si="204"/>
        <v/>
      </c>
      <c r="Q1470" t="str">
        <f t="shared" si="205"/>
        <v/>
      </c>
      <c r="R1470" t="str">
        <f t="shared" si="206"/>
        <v/>
      </c>
    </row>
    <row r="1471" spans="1:18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98"/>
        <v>2.1183201084317227E-3</v>
      </c>
      <c r="K1471" s="3">
        <f t="shared" ca="1" si="199"/>
        <v>1.4354468999998744</v>
      </c>
      <c r="L1471" s="6">
        <f t="shared" si="200"/>
        <v>1470</v>
      </c>
      <c r="M1471">
        <f t="shared" si="201"/>
        <v>678.22794900053952</v>
      </c>
      <c r="N1471">
        <f t="shared" si="202"/>
        <v>0.22194921190893635</v>
      </c>
      <c r="O1471">
        <f t="shared" si="203"/>
        <v>-2.5589142473395241</v>
      </c>
      <c r="P1471" t="str">
        <f t="shared" si="204"/>
        <v/>
      </c>
      <c r="Q1471" t="str">
        <f t="shared" si="205"/>
        <v/>
      </c>
      <c r="R1471" t="str">
        <f t="shared" si="206"/>
        <v/>
      </c>
    </row>
    <row r="1472" spans="1:18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98"/>
        <v>2.1478979359895478E-3</v>
      </c>
      <c r="K1472" s="3">
        <f t="shared" ca="1" si="199"/>
        <v>1.4554468999999699</v>
      </c>
      <c r="L1472" s="6">
        <f t="shared" si="200"/>
        <v>1471</v>
      </c>
      <c r="M1472">
        <f t="shared" si="201"/>
        <v>678.11109841673385</v>
      </c>
      <c r="N1472">
        <f t="shared" si="202"/>
        <v>0.23302756029981547</v>
      </c>
      <c r="O1472">
        <f t="shared" si="203"/>
        <v>-1.9358157299226633</v>
      </c>
      <c r="P1472" t="str">
        <f t="shared" si="204"/>
        <v/>
      </c>
      <c r="Q1472" t="str">
        <f t="shared" si="205"/>
        <v/>
      </c>
      <c r="R1472" t="str">
        <f t="shared" si="206"/>
        <v/>
      </c>
    </row>
    <row r="1473" spans="1:18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98"/>
        <v>2.148448100121882E-3</v>
      </c>
      <c r="K1473" s="3">
        <f t="shared" ca="1" si="199"/>
        <v>1.4558188999999402</v>
      </c>
      <c r="L1473" s="6">
        <f t="shared" si="200"/>
        <v>1472</v>
      </c>
      <c r="M1473">
        <f t="shared" si="201"/>
        <v>678.00145791696173</v>
      </c>
      <c r="N1473">
        <f t="shared" si="202"/>
        <v>0.23566716918351155</v>
      </c>
      <c r="O1473">
        <f t="shared" si="203"/>
        <v>-1.4488989626546942</v>
      </c>
      <c r="P1473" t="str">
        <f t="shared" si="204"/>
        <v/>
      </c>
      <c r="Q1473" t="str">
        <f t="shared" si="205"/>
        <v/>
      </c>
      <c r="R1473" t="str">
        <f t="shared" si="206"/>
        <v/>
      </c>
    </row>
    <row r="1474" spans="1:18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98"/>
        <v>2.1517224765672748E-3</v>
      </c>
      <c r="K1474" s="3">
        <f t="shared" ca="1" si="199"/>
        <v>1.4580329000000347</v>
      </c>
      <c r="L1474" s="6">
        <f t="shared" si="200"/>
        <v>1473</v>
      </c>
      <c r="M1474">
        <f t="shared" si="201"/>
        <v>677.92203590458462</v>
      </c>
      <c r="N1474">
        <f t="shared" si="202"/>
        <v>0.24227072823700668</v>
      </c>
      <c r="O1474">
        <f t="shared" si="203"/>
        <v>-1.0815830145534853</v>
      </c>
      <c r="P1474" t="str">
        <f t="shared" si="204"/>
        <v/>
      </c>
      <c r="Q1474" t="str">
        <f t="shared" si="205"/>
        <v/>
      </c>
      <c r="R1474" t="str">
        <f t="shared" si="206"/>
        <v/>
      </c>
    </row>
    <row r="1475" spans="1:18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207">(OFFSET(I1475,$W$2,0)-H1475)/H1475</f>
        <v>2.1532030519116098E-3</v>
      </c>
      <c r="K1475" s="3">
        <f t="shared" ref="K1475:K1538" ca="1" si="208">IF(ISNUMBER(J1475),H1475*J1475,"")</f>
        <v>1.4590339999999742</v>
      </c>
      <c r="L1475" s="6">
        <f t="shared" si="200"/>
        <v>1474</v>
      </c>
      <c r="M1475">
        <f t="shared" si="201"/>
        <v>677.82868111909818</v>
      </c>
      <c r="N1475">
        <f t="shared" si="202"/>
        <v>0.23776476369164326</v>
      </c>
      <c r="O1475">
        <f t="shared" si="203"/>
        <v>-0.70944540511045651</v>
      </c>
      <c r="P1475" t="str">
        <f t="shared" si="204"/>
        <v/>
      </c>
      <c r="Q1475" t="str">
        <f t="shared" si="205"/>
        <v/>
      </c>
      <c r="R1475" t="str">
        <f t="shared" si="206"/>
        <v/>
      </c>
    </row>
    <row r="1476" spans="1:18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207"/>
        <v>2.1533951676426287E-3</v>
      </c>
      <c r="K1476" s="3">
        <f t="shared" ca="1" si="208"/>
        <v>1.4591639000000214</v>
      </c>
      <c r="L1476" s="6">
        <f t="shared" ref="L1476:L1539" si="209">L1475+1</f>
        <v>1475</v>
      </c>
      <c r="M1476">
        <f t="shared" si="201"/>
        <v>677.7425364176454</v>
      </c>
      <c r="N1476">
        <f t="shared" si="202"/>
        <v>0.23062414396751621</v>
      </c>
      <c r="O1476">
        <f t="shared" si="203"/>
        <v>-0.35788281411270634</v>
      </c>
      <c r="P1476" t="str">
        <f t="shared" si="204"/>
        <v/>
      </c>
      <c r="Q1476" t="str">
        <f t="shared" si="205"/>
        <v/>
      </c>
      <c r="R1476" t="str">
        <f t="shared" si="206"/>
        <v/>
      </c>
    </row>
    <row r="1477" spans="1:18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207"/>
        <v>2.1537798430113736E-3</v>
      </c>
      <c r="K1477" s="3">
        <f t="shared" ca="1" si="208"/>
        <v>1.4594240000001262</v>
      </c>
      <c r="L1477" s="6">
        <f t="shared" si="209"/>
        <v>1476</v>
      </c>
      <c r="M1477">
        <f t="shared" si="201"/>
        <v>677.66310003255535</v>
      </c>
      <c r="N1477">
        <f t="shared" si="202"/>
        <v>0.22163933286416632</v>
      </c>
      <c r="O1477">
        <f t="shared" si="203"/>
        <v>-1.3986833994309021E-2</v>
      </c>
      <c r="P1477" t="str">
        <f t="shared" si="204"/>
        <v/>
      </c>
      <c r="Q1477" t="str">
        <f t="shared" si="205"/>
        <v/>
      </c>
      <c r="R1477" t="str">
        <f t="shared" si="206"/>
        <v/>
      </c>
    </row>
    <row r="1478" spans="1:18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207"/>
        <v>2.1541747234545402E-3</v>
      </c>
      <c r="K1478" s="3">
        <f t="shared" ca="1" si="208"/>
        <v>1.4596910000000205</v>
      </c>
      <c r="L1478" s="6">
        <f t="shared" si="209"/>
        <v>1477</v>
      </c>
      <c r="M1478">
        <f t="shared" si="201"/>
        <v>677.59083304763374</v>
      </c>
      <c r="N1478">
        <f t="shared" si="202"/>
        <v>0.21228960297628738</v>
      </c>
      <c r="O1478">
        <f t="shared" si="203"/>
        <v>0.32581413030367379</v>
      </c>
      <c r="P1478" t="str">
        <f t="shared" si="204"/>
        <v/>
      </c>
      <c r="Q1478" t="str">
        <f t="shared" si="205"/>
        <v/>
      </c>
      <c r="R1478" t="str">
        <f t="shared" si="206"/>
        <v/>
      </c>
    </row>
    <row r="1479" spans="1:18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207"/>
        <v>2.154613972852504E-3</v>
      </c>
      <c r="K1479" s="3">
        <f t="shared" ca="1" si="208"/>
        <v>1.459987999999953</v>
      </c>
      <c r="L1479" s="6">
        <f t="shared" si="209"/>
        <v>1478</v>
      </c>
      <c r="M1479">
        <f t="shared" si="201"/>
        <v>677.52561538181192</v>
      </c>
      <c r="N1479">
        <f t="shared" si="202"/>
        <v>0.20353635314320703</v>
      </c>
      <c r="O1479">
        <f t="shared" si="203"/>
        <v>0.66024872762409448</v>
      </c>
      <c r="P1479" t="str">
        <f t="shared" si="204"/>
        <v/>
      </c>
      <c r="Q1479" t="str">
        <f t="shared" si="205"/>
        <v/>
      </c>
      <c r="R1479" t="str">
        <f t="shared" si="206"/>
        <v/>
      </c>
    </row>
    <row r="1480" spans="1:18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207"/>
        <v>2.1546317203111468E-3</v>
      </c>
      <c r="K1480" s="3">
        <f t="shared" ca="1" si="208"/>
        <v>1.4600000000000362</v>
      </c>
      <c r="L1480" s="6">
        <f t="shared" si="209"/>
        <v>1479</v>
      </c>
      <c r="M1480">
        <f t="shared" si="201"/>
        <v>677.46755737985541</v>
      </c>
      <c r="N1480">
        <f t="shared" si="202"/>
        <v>0.19646521088094512</v>
      </c>
      <c r="O1480">
        <f t="shared" si="203"/>
        <v>0.97952517538170414</v>
      </c>
      <c r="P1480" t="str">
        <f t="shared" si="204"/>
        <v/>
      </c>
      <c r="Q1480" t="str">
        <f t="shared" si="205"/>
        <v/>
      </c>
      <c r="R1480" t="str">
        <f t="shared" si="206"/>
        <v/>
      </c>
    </row>
    <row r="1481" spans="1:18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207"/>
        <v>2.506502327225088E-3</v>
      </c>
      <c r="K1481" s="3">
        <f t="shared" ca="1" si="208"/>
        <v>1.6978349082000932</v>
      </c>
      <c r="L1481" s="6">
        <f t="shared" si="209"/>
        <v>1480</v>
      </c>
      <c r="M1481">
        <f t="shared" si="201"/>
        <v>677.41665904176466</v>
      </c>
      <c r="N1481">
        <f t="shared" si="202"/>
        <v>0.1919174019104089</v>
      </c>
      <c r="O1481">
        <f t="shared" si="203"/>
        <v>1.0074175468757596</v>
      </c>
      <c r="P1481">
        <f t="shared" si="204"/>
        <v>1</v>
      </c>
      <c r="Q1481">
        <f t="shared" ca="1" si="205"/>
        <v>1.6978349082000932</v>
      </c>
      <c r="R1481">
        <f t="shared" ca="1" si="206"/>
        <v>1.6978349082000932</v>
      </c>
    </row>
    <row r="1482" spans="1:18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207"/>
        <v>3.1785030540601674E-3</v>
      </c>
      <c r="K1482" s="3">
        <f t="shared" ca="1" si="208"/>
        <v>2.1515872422999109</v>
      </c>
      <c r="L1482" s="6">
        <f t="shared" si="209"/>
        <v>1481</v>
      </c>
      <c r="M1482">
        <f t="shared" si="201"/>
        <v>677.3672060818252</v>
      </c>
      <c r="N1482">
        <f t="shared" si="202"/>
        <v>0.18878900277445268</v>
      </c>
      <c r="O1482">
        <f t="shared" si="203"/>
        <v>1.1363263973117919</v>
      </c>
      <c r="P1482">
        <f t="shared" si="204"/>
        <v>1</v>
      </c>
      <c r="Q1482">
        <f t="shared" ca="1" si="205"/>
        <v>2.1515872422999109</v>
      </c>
      <c r="R1482" t="str">
        <f t="shared" si="206"/>
        <v/>
      </c>
    </row>
    <row r="1483" spans="1:18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207"/>
        <v>3.1894698145096957E-3</v>
      </c>
      <c r="K1483" s="3">
        <f t="shared" ca="1" si="208"/>
        <v>2.1589872422998724</v>
      </c>
      <c r="L1483" s="6">
        <f t="shared" si="209"/>
        <v>1482</v>
      </c>
      <c r="M1483">
        <f t="shared" si="201"/>
        <v>677.32193425907155</v>
      </c>
      <c r="N1483">
        <f t="shared" si="202"/>
        <v>0.18778517193953573</v>
      </c>
      <c r="O1483">
        <f t="shared" si="203"/>
        <v>1.3834838365836415</v>
      </c>
      <c r="P1483">
        <f t="shared" si="204"/>
        <v>1</v>
      </c>
      <c r="Q1483">
        <f t="shared" ca="1" si="205"/>
        <v>2.1589872422998724</v>
      </c>
      <c r="R1483" t="str">
        <f t="shared" si="206"/>
        <v/>
      </c>
    </row>
    <row r="1484" spans="1:18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207"/>
        <v>3.1898536554686142E-3</v>
      </c>
      <c r="K1484" s="3">
        <f t="shared" ca="1" si="208"/>
        <v>2.1592462423000143</v>
      </c>
      <c r="L1484" s="6">
        <f t="shared" si="209"/>
        <v>1483</v>
      </c>
      <c r="M1484">
        <f t="shared" si="201"/>
        <v>677.28421672870854</v>
      </c>
      <c r="N1484">
        <f t="shared" si="202"/>
        <v>0.18984114823729173</v>
      </c>
      <c r="O1484">
        <f t="shared" si="203"/>
        <v>1.56718015695712</v>
      </c>
      <c r="P1484">
        <f t="shared" si="204"/>
        <v>1</v>
      </c>
      <c r="Q1484">
        <f t="shared" ca="1" si="205"/>
        <v>2.1592462423000143</v>
      </c>
      <c r="R1484" t="str">
        <f t="shared" si="206"/>
        <v/>
      </c>
    </row>
    <row r="1485" spans="1:18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207"/>
        <v>3.2236150247826794E-3</v>
      </c>
      <c r="K1485" s="3">
        <f t="shared" ca="1" si="208"/>
        <v>2.1820262423000258</v>
      </c>
      <c r="L1485" s="6">
        <f t="shared" si="209"/>
        <v>1484</v>
      </c>
      <c r="M1485">
        <f t="shared" si="201"/>
        <v>677.25405349073617</v>
      </c>
      <c r="N1485">
        <f t="shared" si="202"/>
        <v>0.19466233786375944</v>
      </c>
      <c r="O1485">
        <f t="shared" si="203"/>
        <v>1.6833174925349403</v>
      </c>
      <c r="P1485">
        <f t="shared" si="204"/>
        <v>1</v>
      </c>
      <c r="Q1485">
        <f t="shared" ca="1" si="205"/>
        <v>2.1820262423000258</v>
      </c>
      <c r="R1485" t="str">
        <f t="shared" si="206"/>
        <v/>
      </c>
    </row>
    <row r="1486" spans="1:18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207"/>
        <v>3.2237609979894211E-3</v>
      </c>
      <c r="K1486" s="3">
        <f t="shared" ca="1" si="208"/>
        <v>2.1821247322999398</v>
      </c>
      <c r="L1486" s="6">
        <f t="shared" si="209"/>
        <v>1485</v>
      </c>
      <c r="M1486">
        <f t="shared" si="201"/>
        <v>677.2314445451542</v>
      </c>
      <c r="N1486">
        <f t="shared" si="202"/>
        <v>0.20157679074223481</v>
      </c>
      <c r="O1486">
        <f t="shared" si="203"/>
        <v>1.7377370815160249</v>
      </c>
      <c r="P1486">
        <f t="shared" si="204"/>
        <v>1</v>
      </c>
      <c r="Q1486">
        <f t="shared" ca="1" si="205"/>
        <v>2.1821247322999398</v>
      </c>
      <c r="R1486" t="str">
        <f t="shared" si="206"/>
        <v/>
      </c>
    </row>
    <row r="1487" spans="1:18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207"/>
        <v>3.2300404353355033E-3</v>
      </c>
      <c r="K1487" s="3">
        <f t="shared" ca="1" si="208"/>
        <v>2.1863615222999897</v>
      </c>
      <c r="L1487" s="6">
        <f t="shared" si="209"/>
        <v>1486</v>
      </c>
      <c r="M1487">
        <f t="shared" si="201"/>
        <v>677.21638989196299</v>
      </c>
      <c r="N1487">
        <f t="shared" si="202"/>
        <v>0.20965043336743233</v>
      </c>
      <c r="O1487">
        <f t="shared" si="203"/>
        <v>1.7426251468638507</v>
      </c>
      <c r="P1487">
        <f t="shared" si="204"/>
        <v>1</v>
      </c>
      <c r="Q1487">
        <f t="shared" ca="1" si="205"/>
        <v>2.1863615222999897</v>
      </c>
      <c r="R1487" t="str">
        <f t="shared" si="206"/>
        <v/>
      </c>
    </row>
    <row r="1488" spans="1:18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207"/>
        <v>3.2359045499283177E-3</v>
      </c>
      <c r="K1488" s="3">
        <f t="shared" ca="1" si="208"/>
        <v>2.1903180425999835</v>
      </c>
      <c r="L1488" s="6">
        <f t="shared" si="209"/>
        <v>1487</v>
      </c>
      <c r="M1488">
        <f t="shared" si="201"/>
        <v>677.2088895311623</v>
      </c>
      <c r="N1488">
        <f t="shared" si="202"/>
        <v>0.21779282862920973</v>
      </c>
      <c r="O1488">
        <f t="shared" si="203"/>
        <v>1.7119134747657074</v>
      </c>
      <c r="P1488">
        <f t="shared" si="204"/>
        <v>1</v>
      </c>
      <c r="Q1488">
        <f t="shared" ca="1" si="205"/>
        <v>2.1903180425999835</v>
      </c>
      <c r="R1488" t="str">
        <f t="shared" si="206"/>
        <v/>
      </c>
    </row>
    <row r="1489" spans="1:18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207"/>
        <v>3.2598363221683765E-3</v>
      </c>
      <c r="K1489" s="3">
        <f t="shared" ca="1" si="208"/>
        <v>2.206464338700016</v>
      </c>
      <c r="L1489" s="6">
        <f t="shared" si="209"/>
        <v>1488</v>
      </c>
      <c r="M1489">
        <f t="shared" si="201"/>
        <v>677.20894346275213</v>
      </c>
      <c r="N1489">
        <f t="shared" si="202"/>
        <v>0.224811247962723</v>
      </c>
      <c r="O1489">
        <f t="shared" si="203"/>
        <v>1.6582290691685686</v>
      </c>
      <c r="P1489">
        <f t="shared" si="204"/>
        <v>1</v>
      </c>
      <c r="Q1489">
        <f t="shared" ca="1" si="205"/>
        <v>2.206464338700016</v>
      </c>
      <c r="R1489" t="str">
        <f t="shared" si="206"/>
        <v/>
      </c>
    </row>
    <row r="1490" spans="1:18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207"/>
        <v>3.2662355460747381E-3</v>
      </c>
      <c r="K1490" s="3">
        <f t="shared" ca="1" si="208"/>
        <v>2.2107816387000412</v>
      </c>
      <c r="L1490" s="6">
        <f t="shared" si="209"/>
        <v>1489</v>
      </c>
      <c r="M1490">
        <f t="shared" si="201"/>
        <v>677.2165516867326</v>
      </c>
      <c r="N1490">
        <f t="shared" si="202"/>
        <v>0.22939873385455747</v>
      </c>
      <c r="O1490">
        <f t="shared" si="203"/>
        <v>1.5919020839012632</v>
      </c>
      <c r="P1490">
        <f t="shared" si="204"/>
        <v>1</v>
      </c>
      <c r="Q1490">
        <f t="shared" ca="1" si="205"/>
        <v>2.2107816387000412</v>
      </c>
      <c r="R1490" t="str">
        <f t="shared" si="206"/>
        <v/>
      </c>
    </row>
    <row r="1491" spans="1:18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207"/>
        <v>3.2803170016460748E-3</v>
      </c>
      <c r="K1491" s="3">
        <f t="shared" ca="1" si="208"/>
        <v>2.2202816386999302</v>
      </c>
      <c r="L1491" s="6">
        <f t="shared" si="209"/>
        <v>1490</v>
      </c>
      <c r="M1491">
        <f t="shared" si="201"/>
        <v>677.23171420310371</v>
      </c>
      <c r="N1491">
        <f t="shared" si="202"/>
        <v>0.23004731447705276</v>
      </c>
      <c r="O1491">
        <f t="shared" si="203"/>
        <v>1.5215035519625231</v>
      </c>
      <c r="P1491">
        <f t="shared" si="204"/>
        <v>1</v>
      </c>
      <c r="Q1491">
        <f t="shared" ca="1" si="205"/>
        <v>2.2202816386999302</v>
      </c>
      <c r="R1491" t="str">
        <f t="shared" si="206"/>
        <v/>
      </c>
    </row>
    <row r="1492" spans="1:18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207"/>
        <v>3.2914297725389592E-3</v>
      </c>
      <c r="K1492" s="3">
        <f t="shared" ca="1" si="208"/>
        <v>2.2277786386999878</v>
      </c>
      <c r="L1492" s="6">
        <f t="shared" si="209"/>
        <v>1491</v>
      </c>
      <c r="M1492">
        <f t="shared" si="201"/>
        <v>677.25443101186534</v>
      </c>
      <c r="N1492">
        <f t="shared" si="202"/>
        <v>0.22484825739804254</v>
      </c>
      <c r="O1492">
        <f t="shared" si="203"/>
        <v>1.4556528083525877</v>
      </c>
      <c r="P1492">
        <f t="shared" si="204"/>
        <v>1</v>
      </c>
      <c r="Q1492">
        <f t="shared" ca="1" si="205"/>
        <v>2.2277786386999878</v>
      </c>
      <c r="R1492" t="str">
        <f t="shared" si="206"/>
        <v/>
      </c>
    </row>
    <row r="1493" spans="1:18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207"/>
        <v>3.1762673410116204E-3</v>
      </c>
      <c r="K1493" s="3">
        <f t="shared" ca="1" si="208"/>
        <v>2.1500786387000517</v>
      </c>
      <c r="L1493" s="6">
        <f t="shared" si="209"/>
        <v>1492</v>
      </c>
      <c r="M1493">
        <f t="shared" si="201"/>
        <v>677.25577476921183</v>
      </c>
      <c r="N1493">
        <f t="shared" si="202"/>
        <v>0.23104104741318435</v>
      </c>
      <c r="O1493">
        <f t="shared" si="203"/>
        <v>1.4108196081938102</v>
      </c>
      <c r="P1493">
        <f t="shared" si="204"/>
        <v>1</v>
      </c>
      <c r="Q1493">
        <f t="shared" ca="1" si="205"/>
        <v>2.1500786387000517</v>
      </c>
      <c r="R1493" t="str">
        <f t="shared" si="206"/>
        <v/>
      </c>
    </row>
    <row r="1494" spans="1:18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207"/>
        <v>3.1055822647358807E-3</v>
      </c>
      <c r="K1494" s="3">
        <f t="shared" ca="1" si="208"/>
        <v>2.1023786387000882</v>
      </c>
      <c r="L1494" s="6">
        <f t="shared" si="209"/>
        <v>1493</v>
      </c>
      <c r="M1494">
        <f t="shared" si="201"/>
        <v>677.26232735864028</v>
      </c>
      <c r="N1494">
        <f t="shared" si="202"/>
        <v>0.23637609174054536</v>
      </c>
      <c r="O1494">
        <f t="shared" si="203"/>
        <v>1.3512561621938231</v>
      </c>
      <c r="P1494">
        <f t="shared" si="204"/>
        <v>1</v>
      </c>
      <c r="Q1494">
        <f t="shared" ca="1" si="205"/>
        <v>2.1023786387000882</v>
      </c>
      <c r="R1494" t="str">
        <f t="shared" si="206"/>
        <v/>
      </c>
    </row>
    <row r="1495" spans="1:18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207"/>
        <v>3.0967450498969786E-3</v>
      </c>
      <c r="K1495" s="3">
        <f t="shared" ca="1" si="208"/>
        <v>2.0964145995000081</v>
      </c>
      <c r="L1495" s="6">
        <f t="shared" si="209"/>
        <v>1494</v>
      </c>
      <c r="M1495">
        <f t="shared" si="201"/>
        <v>677.27408878015092</v>
      </c>
      <c r="N1495">
        <f t="shared" si="202"/>
        <v>0.24012792806044214</v>
      </c>
      <c r="O1495">
        <f t="shared" si="203"/>
        <v>1.2811638843259692</v>
      </c>
      <c r="P1495">
        <f t="shared" si="204"/>
        <v>1</v>
      </c>
      <c r="Q1495">
        <f t="shared" ca="1" si="205"/>
        <v>2.0964145995000081</v>
      </c>
      <c r="R1495" t="str">
        <f t="shared" si="206"/>
        <v/>
      </c>
    </row>
    <row r="1496" spans="1:18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207"/>
        <v>3.0750951997392919E-3</v>
      </c>
      <c r="K1496" s="3">
        <f t="shared" ca="1" si="208"/>
        <v>2.0818031544000632</v>
      </c>
      <c r="L1496" s="6">
        <f t="shared" si="209"/>
        <v>1495</v>
      </c>
      <c r="M1496">
        <f t="shared" si="201"/>
        <v>677.29105903374352</v>
      </c>
      <c r="N1496">
        <f t="shared" si="202"/>
        <v>0.24147984418323795</v>
      </c>
      <c r="O1496">
        <f t="shared" si="203"/>
        <v>1.2037152684092884</v>
      </c>
      <c r="P1496">
        <f t="shared" si="204"/>
        <v>1</v>
      </c>
      <c r="Q1496">
        <f t="shared" ca="1" si="205"/>
        <v>2.0818031544000632</v>
      </c>
      <c r="R1496" t="str">
        <f t="shared" si="206"/>
        <v/>
      </c>
    </row>
    <row r="1497" spans="1:18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207"/>
        <v>3.0750951997392919E-3</v>
      </c>
      <c r="K1497" s="3">
        <f t="shared" ca="1" si="208"/>
        <v>2.0818031544000632</v>
      </c>
      <c r="L1497" s="6">
        <f t="shared" si="209"/>
        <v>1496</v>
      </c>
      <c r="M1497">
        <f t="shared" si="201"/>
        <v>677.31323811941809</v>
      </c>
      <c r="N1497">
        <f t="shared" si="202"/>
        <v>0.23946155382268269</v>
      </c>
      <c r="O1497">
        <f t="shared" si="203"/>
        <v>-2.2652758334628227</v>
      </c>
      <c r="P1497" t="str">
        <f t="shared" si="204"/>
        <v/>
      </c>
      <c r="Q1497" t="str">
        <f t="shared" si="205"/>
        <v/>
      </c>
      <c r="R1497" t="str">
        <f t="shared" si="206"/>
        <v/>
      </c>
    </row>
    <row r="1498" spans="1:18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207"/>
        <v>3.0750951997392919E-3</v>
      </c>
      <c r="K1498" s="3">
        <f t="shared" ca="1" si="208"/>
        <v>2.0818031544000632</v>
      </c>
      <c r="L1498" s="6">
        <f t="shared" si="209"/>
        <v>1497</v>
      </c>
      <c r="M1498">
        <f t="shared" si="201"/>
        <v>677.24794713880908</v>
      </c>
      <c r="N1498">
        <f t="shared" si="202"/>
        <v>0.24749434713575086</v>
      </c>
      <c r="O1498">
        <f t="shared" si="203"/>
        <v>-4.2746315261444821</v>
      </c>
      <c r="P1498" t="str">
        <f t="shared" si="204"/>
        <v/>
      </c>
      <c r="Q1498" t="str">
        <f t="shared" si="205"/>
        <v/>
      </c>
      <c r="R1498" t="str">
        <f t="shared" si="206"/>
        <v/>
      </c>
    </row>
    <row r="1499" spans="1:18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207"/>
        <v>3.0750951997392919E-3</v>
      </c>
      <c r="K1499" s="3">
        <f t="shared" ca="1" si="208"/>
        <v>2.0818031544000632</v>
      </c>
      <c r="L1499" s="6">
        <f t="shared" si="209"/>
        <v>1498</v>
      </c>
      <c r="M1499">
        <f t="shared" si="201"/>
        <v>677.12557757680986</v>
      </c>
      <c r="N1499">
        <f t="shared" si="202"/>
        <v>0.29521796073968853</v>
      </c>
      <c r="O1499">
        <f t="shared" si="203"/>
        <v>-3.16910791764042</v>
      </c>
      <c r="P1499" t="str">
        <f t="shared" si="204"/>
        <v/>
      </c>
      <c r="Q1499" t="str">
        <f t="shared" si="205"/>
        <v/>
      </c>
      <c r="R1499" t="str">
        <f t="shared" si="206"/>
        <v/>
      </c>
    </row>
    <row r="1500" spans="1:18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207"/>
        <v>3.0750951997392919E-3</v>
      </c>
      <c r="K1500" s="3">
        <f t="shared" ca="1" si="208"/>
        <v>2.0818031544000632</v>
      </c>
      <c r="L1500" s="6">
        <f t="shared" si="209"/>
        <v>1499</v>
      </c>
      <c r="M1500">
        <f t="shared" si="201"/>
        <v>677.01543398307354</v>
      </c>
      <c r="N1500">
        <f t="shared" si="202"/>
        <v>0.32528043211684587</v>
      </c>
      <c r="O1500">
        <f t="shared" si="203"/>
        <v>-2.5376072507705345</v>
      </c>
      <c r="P1500" t="str">
        <f t="shared" si="204"/>
        <v/>
      </c>
      <c r="Q1500" t="str">
        <f t="shared" si="205"/>
        <v/>
      </c>
      <c r="R1500" t="str">
        <f t="shared" si="206"/>
        <v/>
      </c>
    </row>
    <row r="1501" spans="1:18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207"/>
        <v>3.0661103285091625E-3</v>
      </c>
      <c r="K1501" s="3">
        <f t="shared" ca="1" si="208"/>
        <v>2.0757390957001007</v>
      </c>
      <c r="L1501" s="6">
        <f t="shared" si="209"/>
        <v>1500</v>
      </c>
      <c r="M1501">
        <f t="shared" si="201"/>
        <v>676.91751635760011</v>
      </c>
      <c r="N1501">
        <f t="shared" si="202"/>
        <v>0.34382475421331909</v>
      </c>
      <c r="O1501">
        <f t="shared" si="203"/>
        <v>-2.1159510729954003</v>
      </c>
      <c r="P1501" t="str">
        <f t="shared" si="204"/>
        <v/>
      </c>
      <c r="Q1501" t="str">
        <f t="shared" si="205"/>
        <v/>
      </c>
      <c r="R1501" t="str">
        <f t="shared" si="206"/>
        <v/>
      </c>
    </row>
    <row r="1502" spans="1:18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207"/>
        <v>3.0661103285091625E-3</v>
      </c>
      <c r="K1502" s="3">
        <f t="shared" ca="1" si="208"/>
        <v>2.0757390957001007</v>
      </c>
      <c r="L1502" s="6">
        <f t="shared" si="209"/>
        <v>1501</v>
      </c>
      <c r="M1502">
        <f t="shared" si="201"/>
        <v>676.83182470038935</v>
      </c>
      <c r="N1502">
        <f t="shared" si="202"/>
        <v>0.35366560895754917</v>
      </c>
      <c r="O1502">
        <f t="shared" si="203"/>
        <v>-1.8147783785964098</v>
      </c>
      <c r="P1502" t="str">
        <f t="shared" si="204"/>
        <v/>
      </c>
      <c r="Q1502" t="str">
        <f t="shared" si="205"/>
        <v/>
      </c>
      <c r="R1502" t="str">
        <f t="shared" si="206"/>
        <v/>
      </c>
    </row>
    <row r="1503" spans="1:18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207"/>
        <v>3.0661103285091625E-3</v>
      </c>
      <c r="K1503" s="3">
        <f t="shared" ca="1" si="208"/>
        <v>2.0757390957001007</v>
      </c>
      <c r="L1503" s="6">
        <f t="shared" si="209"/>
        <v>1502</v>
      </c>
      <c r="M1503">
        <f t="shared" si="201"/>
        <v>676.72012669138189</v>
      </c>
      <c r="N1503">
        <f t="shared" si="202"/>
        <v>0.36874343612423438</v>
      </c>
      <c r="O1503">
        <f t="shared" si="203"/>
        <v>-1.4376572962324721</v>
      </c>
      <c r="P1503" t="str">
        <f t="shared" si="204"/>
        <v/>
      </c>
      <c r="Q1503" t="str">
        <f t="shared" si="205"/>
        <v/>
      </c>
      <c r="R1503" t="str">
        <f t="shared" si="206"/>
        <v/>
      </c>
    </row>
    <row r="1504" spans="1:18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207"/>
        <v>3.0661103285091625E-3</v>
      </c>
      <c r="K1504" s="3">
        <f t="shared" ca="1" si="208"/>
        <v>2.0757390957001007</v>
      </c>
      <c r="L1504" s="6">
        <f t="shared" si="209"/>
        <v>1503</v>
      </c>
      <c r="M1504">
        <f t="shared" si="201"/>
        <v>676.61755473279447</v>
      </c>
      <c r="N1504">
        <f t="shared" si="202"/>
        <v>0.37858246843243565</v>
      </c>
      <c r="O1504">
        <f t="shared" si="203"/>
        <v>-1.1293569260213216</v>
      </c>
      <c r="P1504" t="str">
        <f t="shared" si="204"/>
        <v/>
      </c>
      <c r="Q1504" t="str">
        <f t="shared" si="205"/>
        <v/>
      </c>
      <c r="R1504" t="str">
        <f t="shared" si="206"/>
        <v/>
      </c>
    </row>
    <row r="1505" spans="1:18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207"/>
        <v>3.0661103285091625E-3</v>
      </c>
      <c r="K1505" s="3">
        <f t="shared" ca="1" si="208"/>
        <v>2.0757390957001007</v>
      </c>
      <c r="L1505" s="6">
        <f t="shared" si="209"/>
        <v>1504</v>
      </c>
      <c r="M1505">
        <f t="shared" si="201"/>
        <v>676.52410882462732</v>
      </c>
      <c r="N1505">
        <f t="shared" si="202"/>
        <v>0.38479614891314068</v>
      </c>
      <c r="O1505">
        <f t="shared" si="203"/>
        <v>-0.86827486598022718</v>
      </c>
      <c r="P1505" t="str">
        <f t="shared" si="204"/>
        <v/>
      </c>
      <c r="Q1505" t="str">
        <f t="shared" si="205"/>
        <v/>
      </c>
      <c r="R1505" t="str">
        <f t="shared" si="206"/>
        <v/>
      </c>
    </row>
    <row r="1506" spans="1:18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207"/>
        <v>3.0661103285091625E-3</v>
      </c>
      <c r="K1506" s="3">
        <f t="shared" ca="1" si="208"/>
        <v>2.0757390957001007</v>
      </c>
      <c r="L1506" s="6">
        <f t="shared" si="209"/>
        <v>1505</v>
      </c>
      <c r="M1506">
        <f t="shared" si="201"/>
        <v>676.41864610973744</v>
      </c>
      <c r="N1506">
        <f t="shared" si="202"/>
        <v>0.38163080032526553</v>
      </c>
      <c r="O1506">
        <f t="shared" si="203"/>
        <v>-0.57292574276247932</v>
      </c>
      <c r="P1506" t="str">
        <f t="shared" si="204"/>
        <v/>
      </c>
      <c r="Q1506" t="str">
        <f t="shared" si="205"/>
        <v/>
      </c>
      <c r="R1506" t="str">
        <f t="shared" si="206"/>
        <v/>
      </c>
    </row>
    <row r="1507" spans="1:18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207"/>
        <v>3.0661103285091625E-3</v>
      </c>
      <c r="K1507" s="3">
        <f t="shared" ca="1" si="208"/>
        <v>2.0757390957001007</v>
      </c>
      <c r="L1507" s="6">
        <f t="shared" si="209"/>
        <v>1506</v>
      </c>
      <c r="M1507">
        <f t="shared" si="201"/>
        <v>676.32173801669614</v>
      </c>
      <c r="N1507">
        <f t="shared" si="202"/>
        <v>0.37570719001119363</v>
      </c>
      <c r="O1507">
        <f t="shared" si="203"/>
        <v>-0.32402365441149072</v>
      </c>
      <c r="P1507" t="str">
        <f t="shared" si="204"/>
        <v/>
      </c>
      <c r="Q1507" t="str">
        <f t="shared" si="205"/>
        <v/>
      </c>
      <c r="R1507" t="str">
        <f t="shared" si="206"/>
        <v/>
      </c>
    </row>
    <row r="1508" spans="1:18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207"/>
        <v>3.0661103285091625E-3</v>
      </c>
      <c r="K1508" s="3">
        <f t="shared" ca="1" si="208"/>
        <v>2.0757390957001007</v>
      </c>
      <c r="L1508" s="6">
        <f t="shared" si="209"/>
        <v>1507</v>
      </c>
      <c r="M1508">
        <f t="shared" si="201"/>
        <v>676.23219126819276</v>
      </c>
      <c r="N1508">
        <f t="shared" si="202"/>
        <v>0.36826976308175968</v>
      </c>
      <c r="O1508">
        <f t="shared" si="203"/>
        <v>-8.7412194591636863E-2</v>
      </c>
      <c r="P1508" t="str">
        <f t="shared" si="204"/>
        <v/>
      </c>
      <c r="Q1508" t="str">
        <f t="shared" si="205"/>
        <v/>
      </c>
      <c r="R1508" t="str">
        <f t="shared" si="206"/>
        <v/>
      </c>
    </row>
    <row r="1509" spans="1:18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207"/>
        <v>2.9225343540686239E-3</v>
      </c>
      <c r="K1509" s="3">
        <f t="shared" ca="1" si="208"/>
        <v>1.9785389850001136</v>
      </c>
      <c r="L1509" s="6">
        <f t="shared" si="209"/>
        <v>1508</v>
      </c>
      <c r="M1509">
        <f t="shared" si="201"/>
        <v>676.15000586422741</v>
      </c>
      <c r="N1509">
        <f t="shared" si="202"/>
        <v>0.36020501539617611</v>
      </c>
      <c r="O1509">
        <f t="shared" si="203"/>
        <v>0.1387935582119782</v>
      </c>
      <c r="P1509" t="str">
        <f t="shared" si="204"/>
        <v/>
      </c>
      <c r="Q1509" t="str">
        <f t="shared" si="205"/>
        <v/>
      </c>
      <c r="R1509" t="str">
        <f t="shared" si="206"/>
        <v/>
      </c>
    </row>
    <row r="1510" spans="1:18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207"/>
        <v>2.8347641259715687E-3</v>
      </c>
      <c r="K1510" s="3">
        <f t="shared" ca="1" si="208"/>
        <v>1.919119044300146</v>
      </c>
      <c r="L1510" s="6">
        <f t="shared" si="209"/>
        <v>1509</v>
      </c>
      <c r="M1510">
        <f t="shared" si="201"/>
        <v>676.07518180479974</v>
      </c>
      <c r="N1510">
        <f t="shared" si="202"/>
        <v>0.35231781613950736</v>
      </c>
      <c r="O1510">
        <f t="shared" si="203"/>
        <v>0.35427727319608737</v>
      </c>
      <c r="P1510" t="str">
        <f t="shared" si="204"/>
        <v/>
      </c>
      <c r="Q1510" t="str">
        <f t="shared" si="205"/>
        <v/>
      </c>
      <c r="R1510" t="str">
        <f t="shared" si="206"/>
        <v/>
      </c>
    </row>
    <row r="1511" spans="1:18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207"/>
        <v>2.7469938978743453E-3</v>
      </c>
      <c r="K1511" s="3">
        <f t="shared" ca="1" si="208"/>
        <v>1.8596991036000643</v>
      </c>
      <c r="L1511" s="6">
        <f t="shared" si="209"/>
        <v>1510</v>
      </c>
      <c r="M1511">
        <f t="shared" ref="M1511:M1574" si="210">FORECAST(L1511,F1476:F1510,L1476:L1510)</f>
        <v>676.00771908990998</v>
      </c>
      <c r="N1511">
        <f t="shared" ref="N1511:N1574" si="211">STEYX(F1476:F1510,L1476:L1510)</f>
        <v>0.34532806910282532</v>
      </c>
      <c r="O1511">
        <f t="shared" ref="O1511:O1574" si="212">(F1511-M1511)/N1511</f>
        <v>3.1051078844412556</v>
      </c>
      <c r="P1511">
        <f t="shared" ref="P1511:P1574" si="213">IF(O1511&gt;1,1,"")</f>
        <v>1</v>
      </c>
      <c r="Q1511">
        <f t="shared" ref="Q1511:Q1574" ca="1" si="214">IF(P1511=1,K1511,"")</f>
        <v>1.8596991036000643</v>
      </c>
      <c r="R1511">
        <f t="shared" ref="R1511:R1574" ca="1" si="215">IF(P1511=1,IF(ISNUMBER(P1510),"",K1511),"")</f>
        <v>1.8596991036000643</v>
      </c>
    </row>
    <row r="1512" spans="1:18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207"/>
        <v>2.4873091263002095E-3</v>
      </c>
      <c r="K1512" s="3">
        <f t="shared" ca="1" si="208"/>
        <v>1.6838940036001304</v>
      </c>
      <c r="L1512" s="6">
        <f t="shared" si="209"/>
        <v>1511</v>
      </c>
      <c r="M1512">
        <f t="shared" si="210"/>
        <v>676.04818914812938</v>
      </c>
      <c r="N1512">
        <f t="shared" si="211"/>
        <v>0.38301107566698672</v>
      </c>
      <c r="O1512">
        <f t="shared" si="212"/>
        <v>2.6939452079129405</v>
      </c>
      <c r="P1512">
        <f t="shared" si="213"/>
        <v>1</v>
      </c>
      <c r="Q1512">
        <f t="shared" ca="1" si="214"/>
        <v>1.6838940036001304</v>
      </c>
      <c r="R1512" t="str">
        <f t="shared" si="215"/>
        <v/>
      </c>
    </row>
    <row r="1513" spans="1:18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207"/>
        <v>2.3995822926626696E-3</v>
      </c>
      <c r="K1513" s="3">
        <f t="shared" ca="1" si="208"/>
        <v>1.6245034407002097</v>
      </c>
      <c r="L1513" s="6">
        <f t="shared" si="209"/>
        <v>1512</v>
      </c>
      <c r="M1513">
        <f t="shared" si="210"/>
        <v>676.0915835760967</v>
      </c>
      <c r="N1513">
        <f t="shared" si="211"/>
        <v>0.41618244349608136</v>
      </c>
      <c r="O1513">
        <f t="shared" si="212"/>
        <v>2.3749594423068254</v>
      </c>
      <c r="P1513">
        <f t="shared" si="213"/>
        <v>1</v>
      </c>
      <c r="Q1513">
        <f t="shared" ca="1" si="214"/>
        <v>1.6245034407002097</v>
      </c>
      <c r="R1513" t="str">
        <f t="shared" si="215"/>
        <v/>
      </c>
    </row>
    <row r="1514" spans="1:18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207"/>
        <v>2.3118678526306137E-3</v>
      </c>
      <c r="K1514" s="3">
        <f t="shared" ca="1" si="208"/>
        <v>1.5651212682000732</v>
      </c>
      <c r="L1514" s="6">
        <f t="shared" si="209"/>
        <v>1513</v>
      </c>
      <c r="M1514">
        <f t="shared" si="210"/>
        <v>676.13790237381193</v>
      </c>
      <c r="N1514">
        <f t="shared" si="211"/>
        <v>0.44545615582628345</v>
      </c>
      <c r="O1514">
        <f t="shared" si="212"/>
        <v>2.114905392744217</v>
      </c>
      <c r="P1514">
        <f t="shared" si="213"/>
        <v>1</v>
      </c>
      <c r="Q1514">
        <f t="shared" ca="1" si="214"/>
        <v>1.5651212682000732</v>
      </c>
      <c r="R1514" t="str">
        <f t="shared" si="215"/>
        <v/>
      </c>
    </row>
    <row r="1515" spans="1:18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207"/>
        <v>2.3118678526306137E-3</v>
      </c>
      <c r="K1515" s="3">
        <f t="shared" ca="1" si="208"/>
        <v>1.5651212682000732</v>
      </c>
      <c r="L1515" s="6">
        <f t="shared" si="209"/>
        <v>1514</v>
      </c>
      <c r="M1515">
        <f t="shared" si="210"/>
        <v>676.18714554127519</v>
      </c>
      <c r="N1515">
        <f t="shared" si="211"/>
        <v>0.47116782335034346</v>
      </c>
      <c r="O1515">
        <f t="shared" si="212"/>
        <v>1.8949818185291503</v>
      </c>
      <c r="P1515">
        <f t="shared" si="213"/>
        <v>1</v>
      </c>
      <c r="Q1515">
        <f t="shared" ca="1" si="214"/>
        <v>1.5651212682000732</v>
      </c>
      <c r="R1515" t="str">
        <f t="shared" si="215"/>
        <v/>
      </c>
    </row>
    <row r="1516" spans="1:18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207"/>
        <v>2.2241534125987256E-3</v>
      </c>
      <c r="K1516" s="3">
        <f t="shared" ca="1" si="208"/>
        <v>1.5057390957000507</v>
      </c>
      <c r="L1516" s="6">
        <f t="shared" si="209"/>
        <v>1515</v>
      </c>
      <c r="M1516">
        <f t="shared" si="210"/>
        <v>676.23931307848613</v>
      </c>
      <c r="N1516">
        <f t="shared" si="211"/>
        <v>0.49348357500960782</v>
      </c>
      <c r="O1516">
        <f t="shared" si="212"/>
        <v>1.7035762973418904</v>
      </c>
      <c r="P1516">
        <f t="shared" si="213"/>
        <v>1</v>
      </c>
      <c r="Q1516">
        <f t="shared" ca="1" si="214"/>
        <v>1.5057390957000507</v>
      </c>
      <c r="R1516" t="str">
        <f t="shared" si="215"/>
        <v/>
      </c>
    </row>
    <row r="1517" spans="1:18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207"/>
        <v>2.2241534125987256E-3</v>
      </c>
      <c r="K1517" s="3">
        <f t="shared" ca="1" si="208"/>
        <v>1.5057390957000507</v>
      </c>
      <c r="L1517" s="6">
        <f t="shared" si="209"/>
        <v>1516</v>
      </c>
      <c r="M1517">
        <f t="shared" si="210"/>
        <v>676.29129574174749</v>
      </c>
      <c r="N1517">
        <f t="shared" si="211"/>
        <v>0.51249900464449705</v>
      </c>
      <c r="O1517">
        <f t="shared" si="212"/>
        <v>1.5389381269133353</v>
      </c>
      <c r="P1517">
        <f t="shared" si="213"/>
        <v>1</v>
      </c>
      <c r="Q1517">
        <f t="shared" ca="1" si="214"/>
        <v>1.5057390957000507</v>
      </c>
      <c r="R1517" t="str">
        <f t="shared" si="215"/>
        <v/>
      </c>
    </row>
    <row r="1518" spans="1:18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207"/>
        <v>2.2241534125987256E-3</v>
      </c>
      <c r="K1518" s="3">
        <f t="shared" ca="1" si="208"/>
        <v>1.5057390957000507</v>
      </c>
      <c r="L1518" s="6">
        <f t="shared" si="209"/>
        <v>1517</v>
      </c>
      <c r="M1518">
        <f t="shared" si="210"/>
        <v>676.34419283247178</v>
      </c>
      <c r="N1518">
        <f t="shared" si="211"/>
        <v>0.52863165057068251</v>
      </c>
      <c r="O1518">
        <f t="shared" si="212"/>
        <v>1.3919090291584439</v>
      </c>
      <c r="P1518">
        <f t="shared" si="213"/>
        <v>1</v>
      </c>
      <c r="Q1518">
        <f t="shared" ca="1" si="214"/>
        <v>1.5057390957000507</v>
      </c>
      <c r="R1518" t="str">
        <f t="shared" si="215"/>
        <v/>
      </c>
    </row>
    <row r="1519" spans="1:18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207"/>
        <v>2.2241534125987256E-3</v>
      </c>
      <c r="K1519" s="3">
        <f t="shared" ca="1" si="208"/>
        <v>1.5057390957000507</v>
      </c>
      <c r="L1519" s="6">
        <f t="shared" si="209"/>
        <v>1518</v>
      </c>
      <c r="M1519">
        <f t="shared" si="210"/>
        <v>676.39961966441899</v>
      </c>
      <c r="N1519">
        <f t="shared" si="211"/>
        <v>0.54193041245925999</v>
      </c>
      <c r="O1519">
        <f t="shared" si="212"/>
        <v>1.2554754631568066</v>
      </c>
      <c r="P1519">
        <f t="shared" si="213"/>
        <v>1</v>
      </c>
      <c r="Q1519">
        <f t="shared" ca="1" si="214"/>
        <v>1.5057390957000507</v>
      </c>
      <c r="R1519" t="str">
        <f t="shared" si="215"/>
        <v/>
      </c>
    </row>
    <row r="1520" spans="1:18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207"/>
        <v>2.3703053162617035E-3</v>
      </c>
      <c r="K1520" s="3">
        <f t="shared" ca="1" si="208"/>
        <v>1.604683095700125</v>
      </c>
      <c r="L1520" s="6">
        <f t="shared" si="209"/>
        <v>1519</v>
      </c>
      <c r="M1520">
        <f t="shared" si="210"/>
        <v>676.45757623758891</v>
      </c>
      <c r="N1520">
        <f t="shared" si="211"/>
        <v>0.55227993415062171</v>
      </c>
      <c r="O1520">
        <f t="shared" si="212"/>
        <v>1.4472802160385632</v>
      </c>
      <c r="P1520">
        <f t="shared" si="213"/>
        <v>1</v>
      </c>
      <c r="Q1520">
        <f t="shared" ca="1" si="214"/>
        <v>1.604683095700125</v>
      </c>
      <c r="R1520" t="str">
        <f t="shared" si="215"/>
        <v/>
      </c>
    </row>
    <row r="1521" spans="1:18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207"/>
        <v>2.6860278228519022E-3</v>
      </c>
      <c r="K1521" s="3">
        <f t="shared" ca="1" si="208"/>
        <v>1.8184254207000095</v>
      </c>
      <c r="L1521" s="6">
        <f t="shared" si="209"/>
        <v>1520</v>
      </c>
      <c r="M1521">
        <f t="shared" si="210"/>
        <v>676.53827741598172</v>
      </c>
      <c r="N1521">
        <f t="shared" si="211"/>
        <v>0.56541986883152751</v>
      </c>
      <c r="O1521">
        <f t="shared" si="212"/>
        <v>2.001561399596735</v>
      </c>
      <c r="P1521">
        <f t="shared" si="213"/>
        <v>1</v>
      </c>
      <c r="Q1521">
        <f t="shared" ca="1" si="214"/>
        <v>1.8184254207000095</v>
      </c>
      <c r="R1521" t="str">
        <f t="shared" si="215"/>
        <v/>
      </c>
    </row>
    <row r="1522" spans="1:18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207"/>
        <v>2.7221396503990408E-3</v>
      </c>
      <c r="K1522" s="3">
        <f t="shared" ca="1" si="208"/>
        <v>1.8428729207001882</v>
      </c>
      <c r="L1522" s="6">
        <f t="shared" si="209"/>
        <v>1521</v>
      </c>
      <c r="M1522">
        <f t="shared" si="210"/>
        <v>676.66783021079061</v>
      </c>
      <c r="N1522">
        <f t="shared" si="211"/>
        <v>0.59097497372207486</v>
      </c>
      <c r="O1522">
        <f t="shared" si="212"/>
        <v>1.6957905728181477</v>
      </c>
      <c r="P1522">
        <f t="shared" si="213"/>
        <v>1</v>
      </c>
      <c r="Q1522">
        <f t="shared" ca="1" si="214"/>
        <v>1.8428729207001882</v>
      </c>
      <c r="R1522" t="str">
        <f t="shared" si="215"/>
        <v/>
      </c>
    </row>
    <row r="1523" spans="1:18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207"/>
        <v>2.7221396503990408E-3</v>
      </c>
      <c r="K1523" s="3">
        <f t="shared" ca="1" si="208"/>
        <v>1.8428729207001882</v>
      </c>
      <c r="L1523" s="6">
        <f t="shared" si="209"/>
        <v>1522</v>
      </c>
      <c r="M1523">
        <f t="shared" si="210"/>
        <v>676.79693795690628</v>
      </c>
      <c r="N1523">
        <f t="shared" si="211"/>
        <v>0.60661374752523534</v>
      </c>
      <c r="O1523">
        <f t="shared" si="212"/>
        <v>1.4392388017176658</v>
      </c>
      <c r="P1523">
        <f t="shared" si="213"/>
        <v>1</v>
      </c>
      <c r="Q1523">
        <f t="shared" ca="1" si="214"/>
        <v>1.8428729207001882</v>
      </c>
      <c r="R1523" t="str">
        <f t="shared" si="215"/>
        <v/>
      </c>
    </row>
    <row r="1524" spans="1:18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207"/>
        <v>2.7351419762801049E-3</v>
      </c>
      <c r="K1524" s="3">
        <f t="shared" ca="1" si="208"/>
        <v>1.8516754207000758</v>
      </c>
      <c r="L1524" s="6">
        <f t="shared" si="209"/>
        <v>1523</v>
      </c>
      <c r="M1524">
        <f t="shared" si="210"/>
        <v>676.92560065432883</v>
      </c>
      <c r="N1524">
        <f t="shared" si="211"/>
        <v>0.61318753151957373</v>
      </c>
      <c r="O1524">
        <f t="shared" si="212"/>
        <v>1.2139831738365421</v>
      </c>
      <c r="P1524">
        <f t="shared" si="213"/>
        <v>1</v>
      </c>
      <c r="Q1524">
        <f t="shared" ca="1" si="214"/>
        <v>1.8516754207000758</v>
      </c>
      <c r="R1524" t="str">
        <f t="shared" si="215"/>
        <v/>
      </c>
    </row>
    <row r="1525" spans="1:18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207"/>
        <v>2.6082039356455445E-3</v>
      </c>
      <c r="K1525" s="3">
        <f t="shared" ca="1" si="208"/>
        <v>1.7657390957000416</v>
      </c>
      <c r="L1525" s="6">
        <f t="shared" si="209"/>
        <v>1524</v>
      </c>
      <c r="M1525">
        <f t="shared" si="210"/>
        <v>677.05381830305828</v>
      </c>
      <c r="N1525">
        <f t="shared" si="211"/>
        <v>0.61108102287242205</v>
      </c>
      <c r="O1525">
        <f t="shared" si="212"/>
        <v>1.0083469685333746</v>
      </c>
      <c r="P1525">
        <f t="shared" si="213"/>
        <v>1</v>
      </c>
      <c r="Q1525">
        <f t="shared" ca="1" si="214"/>
        <v>1.7657390957000416</v>
      </c>
      <c r="R1525" t="str">
        <f t="shared" si="215"/>
        <v/>
      </c>
    </row>
    <row r="1526" spans="1:18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207"/>
        <v>2.9627121107657106E-3</v>
      </c>
      <c r="K1526" s="3">
        <f t="shared" ca="1" si="208"/>
        <v>2.0057390957000507</v>
      </c>
      <c r="L1526" s="6">
        <f t="shared" si="209"/>
        <v>1525</v>
      </c>
      <c r="M1526">
        <f t="shared" si="210"/>
        <v>677.18159090309462</v>
      </c>
      <c r="N1526">
        <f t="shared" si="211"/>
        <v>0.60029618653617134</v>
      </c>
      <c r="O1526">
        <f t="shared" si="212"/>
        <v>0.81361352588888003</v>
      </c>
      <c r="P1526" t="str">
        <f t="shared" si="213"/>
        <v/>
      </c>
      <c r="Q1526" t="str">
        <f t="shared" si="214"/>
        <v/>
      </c>
      <c r="R1526" t="str">
        <f t="shared" si="215"/>
        <v/>
      </c>
    </row>
    <row r="1527" spans="1:18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207"/>
        <v>2.9627121107657106E-3</v>
      </c>
      <c r="K1527" s="3">
        <f t="shared" ca="1" si="208"/>
        <v>2.0057390957000507</v>
      </c>
      <c r="L1527" s="6">
        <f t="shared" si="209"/>
        <v>1526</v>
      </c>
      <c r="M1527">
        <f t="shared" si="210"/>
        <v>677.30891845443784</v>
      </c>
      <c r="N1527">
        <f t="shared" si="211"/>
        <v>0.58044561066884959</v>
      </c>
      <c r="O1527">
        <f t="shared" si="212"/>
        <v>0.62207645113560162</v>
      </c>
      <c r="P1527" t="str">
        <f t="shared" si="213"/>
        <v/>
      </c>
      <c r="Q1527" t="str">
        <f t="shared" si="214"/>
        <v/>
      </c>
      <c r="R1527" t="str">
        <f t="shared" si="215"/>
        <v/>
      </c>
    </row>
    <row r="1528" spans="1:18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207"/>
        <v>2.9627121107657106E-3</v>
      </c>
      <c r="K1528" s="3">
        <f t="shared" ca="1" si="208"/>
        <v>2.0057390957000507</v>
      </c>
      <c r="L1528" s="6">
        <f t="shared" si="209"/>
        <v>1527</v>
      </c>
      <c r="M1528">
        <f t="shared" si="210"/>
        <v>677.43580095708808</v>
      </c>
      <c r="N1528">
        <f t="shared" si="211"/>
        <v>0.55065059593565691</v>
      </c>
      <c r="O1528">
        <f t="shared" si="212"/>
        <v>0.42531333778715874</v>
      </c>
      <c r="P1528" t="str">
        <f t="shared" si="213"/>
        <v/>
      </c>
      <c r="Q1528" t="str">
        <f t="shared" si="214"/>
        <v/>
      </c>
      <c r="R1528" t="str">
        <f t="shared" si="215"/>
        <v/>
      </c>
    </row>
    <row r="1529" spans="1:18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207"/>
        <v>3.1516381345864366E-3</v>
      </c>
      <c r="K1529" s="3">
        <f t="shared" ca="1" si="208"/>
        <v>2.1332390956999916</v>
      </c>
      <c r="L1529" s="6">
        <f t="shared" si="209"/>
        <v>1528</v>
      </c>
      <c r="M1529">
        <f t="shared" si="210"/>
        <v>677.56223841104497</v>
      </c>
      <c r="N1529">
        <f t="shared" si="211"/>
        <v>0.50927723934010072</v>
      </c>
      <c r="O1529">
        <f t="shared" si="212"/>
        <v>0.21159710395583137</v>
      </c>
      <c r="P1529" t="str">
        <f t="shared" si="213"/>
        <v/>
      </c>
      <c r="Q1529" t="str">
        <f t="shared" si="214"/>
        <v/>
      </c>
      <c r="R1529" t="str">
        <f t="shared" si="215"/>
        <v/>
      </c>
    </row>
    <row r="1530" spans="1:18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207"/>
        <v>3.2505429884310895E-3</v>
      </c>
      <c r="K1530" s="3">
        <f t="shared" ca="1" si="208"/>
        <v>2.2000000000000455</v>
      </c>
      <c r="L1530" s="6">
        <f t="shared" si="209"/>
        <v>1529</v>
      </c>
      <c r="M1530">
        <f t="shared" si="210"/>
        <v>677.68823081630887</v>
      </c>
      <c r="N1530">
        <f t="shared" si="211"/>
        <v>0.45328718558902586</v>
      </c>
      <c r="O1530">
        <f t="shared" si="212"/>
        <v>-4.0219130142019228E-2</v>
      </c>
      <c r="P1530" t="str">
        <f t="shared" si="213"/>
        <v/>
      </c>
      <c r="Q1530" t="str">
        <f t="shared" si="214"/>
        <v/>
      </c>
      <c r="R1530" t="str">
        <f t="shared" si="215"/>
        <v/>
      </c>
    </row>
    <row r="1531" spans="1:18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207"/>
        <v>6.4325367778311033E-4</v>
      </c>
      <c r="K1531" s="3">
        <f t="shared" ca="1" si="208"/>
        <v>0.43649490279995007</v>
      </c>
      <c r="L1531" s="6">
        <f t="shared" si="209"/>
        <v>1530</v>
      </c>
      <c r="M1531">
        <f t="shared" si="210"/>
        <v>677.81377817287955</v>
      </c>
      <c r="N1531">
        <f t="shared" si="211"/>
        <v>0.37635629779041013</v>
      </c>
      <c r="O1531">
        <f t="shared" si="212"/>
        <v>-2.6670954592039333</v>
      </c>
      <c r="P1531" t="str">
        <f t="shared" si="213"/>
        <v/>
      </c>
      <c r="Q1531" t="str">
        <f t="shared" si="214"/>
        <v/>
      </c>
      <c r="R1531" t="str">
        <f t="shared" si="215"/>
        <v/>
      </c>
    </row>
    <row r="1532" spans="1:18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207"/>
        <v>6.4325367778311033E-4</v>
      </c>
      <c r="K1532" s="3">
        <f t="shared" ca="1" si="208"/>
        <v>0.43649490279995007</v>
      </c>
      <c r="L1532" s="6">
        <f t="shared" si="209"/>
        <v>1531</v>
      </c>
      <c r="M1532">
        <f t="shared" si="210"/>
        <v>677.84059476647178</v>
      </c>
      <c r="N1532">
        <f t="shared" si="211"/>
        <v>0.31473023209827633</v>
      </c>
      <c r="O1532">
        <f t="shared" si="212"/>
        <v>-3.2745337478416334</v>
      </c>
      <c r="P1532" t="str">
        <f t="shared" si="213"/>
        <v/>
      </c>
      <c r="Q1532" t="str">
        <f t="shared" si="214"/>
        <v/>
      </c>
      <c r="R1532" t="str">
        <f t="shared" si="215"/>
        <v/>
      </c>
    </row>
    <row r="1533" spans="1:18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207"/>
        <v>6.4325367778311033E-4</v>
      </c>
      <c r="K1533" s="3">
        <f t="shared" ca="1" si="208"/>
        <v>0.43649490279995007</v>
      </c>
      <c r="L1533" s="6">
        <f t="shared" si="209"/>
        <v>1532</v>
      </c>
      <c r="M1533">
        <f t="shared" si="210"/>
        <v>677.82087422171389</v>
      </c>
      <c r="N1533">
        <f t="shared" si="211"/>
        <v>0.3340801414358569</v>
      </c>
      <c r="O1533">
        <f t="shared" si="212"/>
        <v>-3.0258434918318389</v>
      </c>
      <c r="P1533" t="str">
        <f t="shared" si="213"/>
        <v/>
      </c>
      <c r="Q1533" t="str">
        <f t="shared" si="214"/>
        <v/>
      </c>
      <c r="R1533" t="str">
        <f t="shared" si="215"/>
        <v/>
      </c>
    </row>
    <row r="1534" spans="1:18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207"/>
        <v>6.4325367778311033E-4</v>
      </c>
      <c r="K1534" s="3">
        <f t="shared" ca="1" si="208"/>
        <v>0.43649490279995007</v>
      </c>
      <c r="L1534" s="6">
        <f t="shared" si="209"/>
        <v>1533</v>
      </c>
      <c r="M1534">
        <f t="shared" si="210"/>
        <v>677.76483953233583</v>
      </c>
      <c r="N1534">
        <f t="shared" si="211"/>
        <v>0.37282197541528372</v>
      </c>
      <c r="O1534">
        <f t="shared" si="212"/>
        <v>-2.5611138701582514</v>
      </c>
      <c r="P1534" t="str">
        <f t="shared" si="213"/>
        <v/>
      </c>
      <c r="Q1534" t="str">
        <f t="shared" si="214"/>
        <v/>
      </c>
      <c r="R1534" t="str">
        <f t="shared" si="215"/>
        <v/>
      </c>
    </row>
    <row r="1535" spans="1:18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207"/>
        <v>6.4325367778311033E-4</v>
      </c>
      <c r="K1535" s="3">
        <f t="shared" ca="1" si="208"/>
        <v>0.43649490279995007</v>
      </c>
      <c r="L1535" s="6">
        <f t="shared" si="209"/>
        <v>1534</v>
      </c>
      <c r="M1535">
        <f t="shared" si="210"/>
        <v>677.70567879253758</v>
      </c>
      <c r="N1535">
        <f t="shared" si="211"/>
        <v>0.40457079671859653</v>
      </c>
      <c r="O1535">
        <f t="shared" si="212"/>
        <v>3.1992452692098183</v>
      </c>
      <c r="P1535">
        <f t="shared" si="213"/>
        <v>1</v>
      </c>
      <c r="Q1535">
        <f t="shared" ca="1" si="214"/>
        <v>0.43649490279995007</v>
      </c>
      <c r="R1535">
        <f t="shared" ca="1" si="215"/>
        <v>0.43649490279995007</v>
      </c>
    </row>
    <row r="1536" spans="1:18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207"/>
        <v>6.4325367778311033E-4</v>
      </c>
      <c r="K1536" s="3">
        <f t="shared" ca="1" si="208"/>
        <v>0.43649490279995007</v>
      </c>
      <c r="L1536" s="6">
        <f t="shared" si="209"/>
        <v>1535</v>
      </c>
      <c r="M1536">
        <f t="shared" si="210"/>
        <v>677.89367771660477</v>
      </c>
      <c r="N1536">
        <f t="shared" si="211"/>
        <v>0.45716484336170443</v>
      </c>
      <c r="O1536">
        <f t="shared" si="212"/>
        <v>2.5730812429611625</v>
      </c>
      <c r="P1536">
        <f t="shared" si="213"/>
        <v>1</v>
      </c>
      <c r="Q1536">
        <f t="shared" ca="1" si="214"/>
        <v>0.43649490279995007</v>
      </c>
      <c r="R1536" t="str">
        <f t="shared" si="215"/>
        <v/>
      </c>
    </row>
    <row r="1537" spans="1:18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207"/>
        <v>7.2215999528386649E-4</v>
      </c>
      <c r="K1537" s="3">
        <f t="shared" ca="1" si="208"/>
        <v>0.49000000000000909</v>
      </c>
      <c r="L1537" s="6">
        <f t="shared" si="209"/>
        <v>1536</v>
      </c>
      <c r="M1537">
        <f t="shared" si="210"/>
        <v>678.07550857344518</v>
      </c>
      <c r="N1537">
        <f t="shared" si="211"/>
        <v>0.4963762137423165</v>
      </c>
      <c r="O1537">
        <f t="shared" si="212"/>
        <v>2.0035033892078138</v>
      </c>
      <c r="P1537">
        <f t="shared" si="213"/>
        <v>1</v>
      </c>
      <c r="Q1537">
        <f t="shared" ca="1" si="214"/>
        <v>0.49000000000000909</v>
      </c>
      <c r="R1537" t="str">
        <f t="shared" si="215"/>
        <v/>
      </c>
    </row>
    <row r="1538" spans="1:18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207"/>
        <v>7.2215999528386649E-4</v>
      </c>
      <c r="K1538" s="3">
        <f t="shared" ca="1" si="208"/>
        <v>0.49000000000000909</v>
      </c>
      <c r="L1538" s="6">
        <f t="shared" si="209"/>
        <v>1537</v>
      </c>
      <c r="M1538">
        <f t="shared" si="210"/>
        <v>678.24281842188225</v>
      </c>
      <c r="N1538">
        <f t="shared" si="211"/>
        <v>0.5225754300224178</v>
      </c>
      <c r="O1538">
        <f t="shared" si="212"/>
        <v>1.5828941251262367</v>
      </c>
      <c r="P1538">
        <f t="shared" si="213"/>
        <v>1</v>
      </c>
      <c r="Q1538">
        <f t="shared" ca="1" si="214"/>
        <v>0.49000000000000909</v>
      </c>
      <c r="R1538" t="str">
        <f t="shared" si="215"/>
        <v/>
      </c>
    </row>
    <row r="1539" spans="1:18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216">(OFFSET(I1539,$W$2,0)-H1539)/H1539</f>
        <v>7.2382243706891963E-4</v>
      </c>
      <c r="K1539" s="3">
        <f t="shared" ref="K1539:K1602" ca="1" si="217">IF(ISNUMBER(J1539),H1539*J1539,"")</f>
        <v>0.49112800000000334</v>
      </c>
      <c r="L1539" s="6">
        <f t="shared" si="209"/>
        <v>1538</v>
      </c>
      <c r="M1539">
        <f t="shared" si="210"/>
        <v>678.39560726191598</v>
      </c>
      <c r="N1539">
        <f t="shared" si="211"/>
        <v>0.53996326434761244</v>
      </c>
      <c r="O1539">
        <f t="shared" si="212"/>
        <v>0.68515547262458776</v>
      </c>
      <c r="P1539" t="str">
        <f t="shared" si="213"/>
        <v/>
      </c>
      <c r="Q1539" t="str">
        <f t="shared" si="214"/>
        <v/>
      </c>
      <c r="R1539" t="str">
        <f t="shared" si="215"/>
        <v/>
      </c>
    </row>
    <row r="1540" spans="1:18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216"/>
        <v>7.3420680304183967E-4</v>
      </c>
      <c r="K1540" s="3">
        <f t="shared" ca="1" si="217"/>
        <v>0.49817399999994905</v>
      </c>
      <c r="L1540" s="6">
        <f t="shared" ref="L1540:L1603" si="218">L1539+1</f>
        <v>1539</v>
      </c>
      <c r="M1540">
        <f t="shared" si="210"/>
        <v>678.49908264183193</v>
      </c>
      <c r="N1540">
        <f t="shared" si="211"/>
        <v>0.54338354902656438</v>
      </c>
      <c r="O1540">
        <f t="shared" si="212"/>
        <v>0.83764104283897123</v>
      </c>
      <c r="P1540" t="str">
        <f t="shared" si="213"/>
        <v/>
      </c>
      <c r="Q1540" t="str">
        <f t="shared" si="214"/>
        <v/>
      </c>
      <c r="R1540" t="str">
        <f t="shared" si="215"/>
        <v/>
      </c>
    </row>
    <row r="1541" spans="1:18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216"/>
        <v>7.3630843600759458E-4</v>
      </c>
      <c r="K1541" s="3">
        <f t="shared" ca="1" si="217"/>
        <v>0.49959999999987309</v>
      </c>
      <c r="L1541" s="6">
        <f t="shared" si="218"/>
        <v>1540</v>
      </c>
      <c r="M1541">
        <f t="shared" si="210"/>
        <v>678.61113505524975</v>
      </c>
      <c r="N1541">
        <f t="shared" si="211"/>
        <v>0.54846502966648925</v>
      </c>
      <c r="O1541">
        <f t="shared" si="212"/>
        <v>0.62557853407531883</v>
      </c>
      <c r="P1541" t="str">
        <f t="shared" si="213"/>
        <v/>
      </c>
      <c r="Q1541" t="str">
        <f t="shared" si="214"/>
        <v/>
      </c>
      <c r="R1541" t="str">
        <f t="shared" si="215"/>
        <v/>
      </c>
    </row>
    <row r="1542" spans="1:18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216"/>
        <v>7.3689795437127865E-4</v>
      </c>
      <c r="K1542" s="3">
        <f t="shared" ca="1" si="217"/>
        <v>0.5</v>
      </c>
      <c r="L1542" s="6">
        <f t="shared" si="218"/>
        <v>1541</v>
      </c>
      <c r="M1542">
        <f t="shared" si="210"/>
        <v>678.70987195772022</v>
      </c>
      <c r="N1542">
        <f t="shared" si="211"/>
        <v>0.5511369989652295</v>
      </c>
      <c r="O1542">
        <f t="shared" si="212"/>
        <v>-1.0702819060010782</v>
      </c>
      <c r="P1542" t="str">
        <f t="shared" si="213"/>
        <v/>
      </c>
      <c r="Q1542" t="str">
        <f t="shared" si="214"/>
        <v/>
      </c>
      <c r="R1542" t="str">
        <f t="shared" si="215"/>
        <v/>
      </c>
    </row>
    <row r="1543" spans="1:18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216"/>
        <v>7.3689795437127865E-4</v>
      </c>
      <c r="K1543" s="3">
        <f t="shared" ca="1" si="217"/>
        <v>0.5</v>
      </c>
      <c r="L1543" s="6">
        <f t="shared" si="218"/>
        <v>1542</v>
      </c>
      <c r="M1543">
        <f t="shared" si="210"/>
        <v>678.69937986301511</v>
      </c>
      <c r="N1543">
        <f t="shared" si="211"/>
        <v>0.55848684824048178</v>
      </c>
      <c r="O1543">
        <f t="shared" si="212"/>
        <v>5.4383565307969811E-2</v>
      </c>
      <c r="P1543" t="str">
        <f t="shared" si="213"/>
        <v/>
      </c>
      <c r="Q1543" t="str">
        <f t="shared" si="214"/>
        <v/>
      </c>
      <c r="R1543" t="str">
        <f t="shared" si="215"/>
        <v/>
      </c>
    </row>
    <row r="1544" spans="1:18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216"/>
        <v>7.3689795437127865E-4</v>
      </c>
      <c r="K1544" s="3">
        <f t="shared" ca="1" si="217"/>
        <v>0.5</v>
      </c>
      <c r="L1544" s="6">
        <f t="shared" si="218"/>
        <v>1543</v>
      </c>
      <c r="M1544">
        <f t="shared" si="210"/>
        <v>678.7488930810697</v>
      </c>
      <c r="N1544">
        <f t="shared" si="211"/>
        <v>0.55615788427859036</v>
      </c>
      <c r="O1544">
        <f t="shared" si="212"/>
        <v>-3.4415968218242089E-2</v>
      </c>
      <c r="P1544" t="str">
        <f t="shared" si="213"/>
        <v/>
      </c>
      <c r="Q1544" t="str">
        <f t="shared" si="214"/>
        <v/>
      </c>
      <c r="R1544" t="str">
        <f t="shared" si="215"/>
        <v/>
      </c>
    </row>
    <row r="1545" spans="1:18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216"/>
        <v>7.3673878441303368E-4</v>
      </c>
      <c r="K1545" s="3">
        <f t="shared" ca="1" si="217"/>
        <v>0.49989199999993161</v>
      </c>
      <c r="L1545" s="6">
        <f t="shared" si="218"/>
        <v>1544</v>
      </c>
      <c r="M1545">
        <f t="shared" si="210"/>
        <v>678.78565124516297</v>
      </c>
      <c r="N1545">
        <f t="shared" si="211"/>
        <v>0.55187849673976364</v>
      </c>
      <c r="O1545">
        <f t="shared" si="212"/>
        <v>-0.10128837505565452</v>
      </c>
      <c r="P1545" t="str">
        <f t="shared" si="213"/>
        <v/>
      </c>
      <c r="Q1545" t="str">
        <f t="shared" si="214"/>
        <v/>
      </c>
      <c r="R1545" t="str">
        <f t="shared" si="215"/>
        <v/>
      </c>
    </row>
    <row r="1546" spans="1:18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216"/>
        <v>7.3689795437127865E-4</v>
      </c>
      <c r="K1546" s="3">
        <f t="shared" ca="1" si="217"/>
        <v>0.5</v>
      </c>
      <c r="L1546" s="6">
        <f t="shared" si="218"/>
        <v>1545</v>
      </c>
      <c r="M1546">
        <f t="shared" si="210"/>
        <v>678.8096543552947</v>
      </c>
      <c r="N1546">
        <f t="shared" si="211"/>
        <v>0.54477036610715812</v>
      </c>
      <c r="O1546">
        <f t="shared" si="212"/>
        <v>0.47789979210092037</v>
      </c>
      <c r="P1546" t="str">
        <f t="shared" si="213"/>
        <v/>
      </c>
      <c r="Q1546" t="str">
        <f t="shared" si="214"/>
        <v/>
      </c>
      <c r="R1546" t="str">
        <f t="shared" si="215"/>
        <v/>
      </c>
    </row>
    <row r="1547" spans="1:18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216"/>
        <v>8.1058774980850704E-4</v>
      </c>
      <c r="K1547" s="3">
        <f t="shared" ca="1" si="217"/>
        <v>0.55000000000006821</v>
      </c>
      <c r="L1547" s="6">
        <f t="shared" si="218"/>
        <v>1546</v>
      </c>
      <c r="M1547">
        <f t="shared" si="210"/>
        <v>678.9145105440839</v>
      </c>
      <c r="N1547">
        <f t="shared" si="211"/>
        <v>0.54372061110862924</v>
      </c>
      <c r="O1547">
        <f t="shared" si="212"/>
        <v>-8.3372276418789373E-2</v>
      </c>
      <c r="P1547" t="str">
        <f t="shared" si="213"/>
        <v/>
      </c>
      <c r="Q1547" t="str">
        <f t="shared" si="214"/>
        <v/>
      </c>
      <c r="R1547" t="str">
        <f t="shared" si="215"/>
        <v/>
      </c>
    </row>
    <row r="1548" spans="1:18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216"/>
        <v>8.1058774980850704E-4</v>
      </c>
      <c r="K1548" s="3">
        <f t="shared" ca="1" si="217"/>
        <v>0.55000000000006821</v>
      </c>
      <c r="L1548" s="6">
        <f t="shared" si="218"/>
        <v>1547</v>
      </c>
      <c r="M1548">
        <f t="shared" si="210"/>
        <v>678.98638218445615</v>
      </c>
      <c r="N1548">
        <f t="shared" si="211"/>
        <v>0.54150756799268918</v>
      </c>
      <c r="O1548">
        <f t="shared" si="212"/>
        <v>0.15441670714569186</v>
      </c>
      <c r="P1548" t="str">
        <f t="shared" si="213"/>
        <v/>
      </c>
      <c r="Q1548" t="str">
        <f t="shared" si="214"/>
        <v/>
      </c>
      <c r="R1548" t="str">
        <f t="shared" si="215"/>
        <v/>
      </c>
    </row>
    <row r="1549" spans="1:18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216"/>
        <v>8.1058774980850704E-4</v>
      </c>
      <c r="K1549" s="3">
        <f t="shared" ca="1" si="217"/>
        <v>0.55000000000006821</v>
      </c>
      <c r="L1549" s="6">
        <f t="shared" si="218"/>
        <v>1548</v>
      </c>
      <c r="M1549">
        <f t="shared" si="210"/>
        <v>679.07218368760334</v>
      </c>
      <c r="N1549">
        <f t="shared" si="211"/>
        <v>0.53981171115551985</v>
      </c>
      <c r="O1549">
        <f t="shared" si="212"/>
        <v>-4.045276451334727E-3</v>
      </c>
      <c r="P1549" t="str">
        <f t="shared" si="213"/>
        <v/>
      </c>
      <c r="Q1549" t="str">
        <f t="shared" si="214"/>
        <v/>
      </c>
      <c r="R1549" t="str">
        <f t="shared" si="215"/>
        <v/>
      </c>
    </row>
    <row r="1550" spans="1:18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216"/>
        <v>8.1058774980850704E-4</v>
      </c>
      <c r="K1550" s="3">
        <f t="shared" ca="1" si="217"/>
        <v>0.55000000000006821</v>
      </c>
      <c r="L1550" s="6">
        <f t="shared" si="218"/>
        <v>1549</v>
      </c>
      <c r="M1550">
        <f t="shared" si="210"/>
        <v>679.14795157730498</v>
      </c>
      <c r="N1550">
        <f t="shared" si="211"/>
        <v>0.53842031111870914</v>
      </c>
      <c r="O1550">
        <f t="shared" si="212"/>
        <v>-0.144778299954853</v>
      </c>
      <c r="P1550" t="str">
        <f t="shared" si="213"/>
        <v/>
      </c>
      <c r="Q1550" t="str">
        <f t="shared" si="214"/>
        <v/>
      </c>
      <c r="R1550" t="str">
        <f t="shared" si="215"/>
        <v/>
      </c>
    </row>
    <row r="1551" spans="1:18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216"/>
        <v>8.1058774980833953E-4</v>
      </c>
      <c r="K1551" s="3">
        <f t="shared" ca="1" si="217"/>
        <v>0.54999999999995453</v>
      </c>
      <c r="L1551" s="6">
        <f t="shared" si="218"/>
        <v>1550</v>
      </c>
      <c r="M1551">
        <f t="shared" si="210"/>
        <v>679.21368585356117</v>
      </c>
      <c r="N1551">
        <f t="shared" si="211"/>
        <v>0.53768932952054072</v>
      </c>
      <c r="O1551">
        <f t="shared" si="212"/>
        <v>-0.26722838946655081</v>
      </c>
      <c r="P1551" t="str">
        <f t="shared" si="213"/>
        <v/>
      </c>
      <c r="Q1551" t="str">
        <f t="shared" si="214"/>
        <v/>
      </c>
      <c r="R1551" t="str">
        <f t="shared" si="215"/>
        <v/>
      </c>
    </row>
    <row r="1552" spans="1:18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216"/>
        <v>8.1058774980850704E-4</v>
      </c>
      <c r="K1552" s="3">
        <f t="shared" ca="1" si="217"/>
        <v>0.55000000000006821</v>
      </c>
      <c r="L1552" s="6">
        <f t="shared" si="218"/>
        <v>1551</v>
      </c>
      <c r="M1552">
        <f t="shared" si="210"/>
        <v>679.26938651637226</v>
      </c>
      <c r="N1552">
        <f t="shared" si="211"/>
        <v>0.53778738718383678</v>
      </c>
      <c r="O1552">
        <f t="shared" si="212"/>
        <v>-0.37075342621238661</v>
      </c>
      <c r="P1552" t="str">
        <f t="shared" si="213"/>
        <v/>
      </c>
      <c r="Q1552" t="str">
        <f t="shared" si="214"/>
        <v/>
      </c>
      <c r="R1552" t="str">
        <f t="shared" si="215"/>
        <v/>
      </c>
    </row>
    <row r="1553" spans="1:18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216"/>
        <v>8.1058774980850704E-4</v>
      </c>
      <c r="K1553" s="3">
        <f t="shared" ca="1" si="217"/>
        <v>0.55000000000006821</v>
      </c>
      <c r="L1553" s="6">
        <f t="shared" si="218"/>
        <v>1552</v>
      </c>
      <c r="M1553">
        <f t="shared" si="210"/>
        <v>679.31505356573768</v>
      </c>
      <c r="N1553">
        <f t="shared" si="211"/>
        <v>0.53869245512572883</v>
      </c>
      <c r="O1553">
        <f t="shared" si="212"/>
        <v>-0.45490439564526725</v>
      </c>
      <c r="P1553" t="str">
        <f t="shared" si="213"/>
        <v/>
      </c>
      <c r="Q1553" t="str">
        <f t="shared" si="214"/>
        <v/>
      </c>
      <c r="R1553" t="str">
        <f t="shared" si="215"/>
        <v/>
      </c>
    </row>
    <row r="1554" spans="1:18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216"/>
        <v>1.0495932826031429E-3</v>
      </c>
      <c r="K1554" s="3">
        <f t="shared" ca="1" si="217"/>
        <v>0.71200000000010277</v>
      </c>
      <c r="L1554" s="6">
        <f t="shared" si="218"/>
        <v>1553</v>
      </c>
      <c r="M1554">
        <f t="shared" si="210"/>
        <v>679.35068700165789</v>
      </c>
      <c r="N1554">
        <f t="shared" si="211"/>
        <v>0.54019232231127179</v>
      </c>
      <c r="O1554">
        <f t="shared" si="212"/>
        <v>-0.51960568498435655</v>
      </c>
      <c r="P1554" t="str">
        <f t="shared" si="213"/>
        <v/>
      </c>
      <c r="Q1554" t="str">
        <f t="shared" si="214"/>
        <v/>
      </c>
      <c r="R1554" t="str">
        <f t="shared" si="215"/>
        <v/>
      </c>
    </row>
    <row r="1555" spans="1:18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216"/>
        <v>1.3285773900017066E-3</v>
      </c>
      <c r="K1555" s="3">
        <f t="shared" ca="1" si="217"/>
        <v>0.9010000000000673</v>
      </c>
      <c r="L1555" s="6">
        <f t="shared" si="218"/>
        <v>1554</v>
      </c>
      <c r="M1555">
        <f t="shared" si="210"/>
        <v>679.37628682413265</v>
      </c>
      <c r="N1555">
        <f t="shared" si="211"/>
        <v>0.54188855633836275</v>
      </c>
      <c r="O1555">
        <f t="shared" si="212"/>
        <v>-0.57136771668473652</v>
      </c>
      <c r="P1555" t="str">
        <f t="shared" si="213"/>
        <v/>
      </c>
      <c r="Q1555" t="str">
        <f t="shared" si="214"/>
        <v/>
      </c>
      <c r="R1555" t="str">
        <f t="shared" si="215"/>
        <v/>
      </c>
    </row>
    <row r="1556" spans="1:18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216"/>
        <v>1.3418662262594107E-3</v>
      </c>
      <c r="K1556" s="3">
        <f t="shared" ca="1" si="217"/>
        <v>0.91000000000008185</v>
      </c>
      <c r="L1556" s="6">
        <f t="shared" si="218"/>
        <v>1555</v>
      </c>
      <c r="M1556">
        <f t="shared" si="210"/>
        <v>679.40247163419747</v>
      </c>
      <c r="N1556">
        <f t="shared" si="211"/>
        <v>0.54427726309041657</v>
      </c>
      <c r="O1556">
        <f t="shared" si="212"/>
        <v>-0.61696943813299376</v>
      </c>
      <c r="P1556" t="str">
        <f t="shared" si="213"/>
        <v/>
      </c>
      <c r="Q1556" t="str">
        <f t="shared" si="214"/>
        <v/>
      </c>
      <c r="R1556" t="str">
        <f t="shared" si="215"/>
        <v/>
      </c>
    </row>
    <row r="1557" spans="1:18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216"/>
        <v>1.4726239213183801E-5</v>
      </c>
      <c r="K1557" s="3">
        <f t="shared" ca="1" si="217"/>
        <v>1.0000000000104592E-2</v>
      </c>
      <c r="L1557" s="6">
        <f t="shared" si="218"/>
        <v>1556</v>
      </c>
      <c r="M1557">
        <f t="shared" si="210"/>
        <v>679.44522126841161</v>
      </c>
      <c r="N1557">
        <f t="shared" si="211"/>
        <v>0.54366026125986011</v>
      </c>
      <c r="O1557">
        <f t="shared" si="212"/>
        <v>-2.3640154706789085</v>
      </c>
      <c r="P1557" t="str">
        <f t="shared" si="213"/>
        <v/>
      </c>
      <c r="Q1557" t="str">
        <f t="shared" si="214"/>
        <v/>
      </c>
      <c r="R1557" t="str">
        <f t="shared" si="215"/>
        <v/>
      </c>
    </row>
    <row r="1558" spans="1:18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216"/>
        <v>1.4726239213183801E-5</v>
      </c>
      <c r="K1558" s="3">
        <f t="shared" ca="1" si="217"/>
        <v>1.0000000000104592E-2</v>
      </c>
      <c r="L1558" s="6">
        <f t="shared" si="218"/>
        <v>1557</v>
      </c>
      <c r="M1558">
        <f t="shared" si="210"/>
        <v>679.37730953626124</v>
      </c>
      <c r="N1558">
        <f t="shared" si="211"/>
        <v>0.5815820651804241</v>
      </c>
      <c r="O1558">
        <f t="shared" si="212"/>
        <v>-0.52840270472551465</v>
      </c>
      <c r="P1558" t="str">
        <f t="shared" si="213"/>
        <v/>
      </c>
      <c r="Q1558" t="str">
        <f t="shared" si="214"/>
        <v/>
      </c>
      <c r="R1558" t="str">
        <f t="shared" si="215"/>
        <v/>
      </c>
    </row>
    <row r="1559" spans="1:18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216"/>
        <v>1.4726239213183801E-5</v>
      </c>
      <c r="K1559" s="3">
        <f t="shared" ca="1" si="217"/>
        <v>1.0000000000104592E-2</v>
      </c>
      <c r="L1559" s="6">
        <f t="shared" si="218"/>
        <v>1558</v>
      </c>
      <c r="M1559">
        <f t="shared" si="210"/>
        <v>679.41092721587552</v>
      </c>
      <c r="N1559">
        <f t="shared" si="211"/>
        <v>0.58256306193267038</v>
      </c>
      <c r="O1559">
        <f t="shared" si="212"/>
        <v>-0.58521941769605379</v>
      </c>
      <c r="P1559" t="str">
        <f t="shared" si="213"/>
        <v/>
      </c>
      <c r="Q1559" t="str">
        <f t="shared" si="214"/>
        <v/>
      </c>
      <c r="R1559" t="str">
        <f t="shared" si="215"/>
        <v/>
      </c>
    </row>
    <row r="1560" spans="1:18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216"/>
        <v>1.4726239213183801E-5</v>
      </c>
      <c r="K1560" s="3">
        <f t="shared" ca="1" si="217"/>
        <v>1.0000000000104592E-2</v>
      </c>
      <c r="L1560" s="6">
        <f t="shared" si="218"/>
        <v>1559</v>
      </c>
      <c r="M1560">
        <f t="shared" si="210"/>
        <v>679.43748607196039</v>
      </c>
      <c r="N1560">
        <f t="shared" si="211"/>
        <v>0.58454756043951195</v>
      </c>
      <c r="O1560">
        <f t="shared" si="212"/>
        <v>-0.62866753166164291</v>
      </c>
      <c r="P1560" t="str">
        <f t="shared" si="213"/>
        <v/>
      </c>
      <c r="Q1560" t="str">
        <f t="shared" si="214"/>
        <v/>
      </c>
      <c r="R1560" t="str">
        <f t="shared" si="215"/>
        <v/>
      </c>
    </row>
    <row r="1561" spans="1:18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216"/>
        <v>1.4726239213183801E-5</v>
      </c>
      <c r="K1561" s="3">
        <f t="shared" ca="1" si="217"/>
        <v>1.0000000000104592E-2</v>
      </c>
      <c r="L1561" s="6">
        <f t="shared" si="218"/>
        <v>1560</v>
      </c>
      <c r="M1561">
        <f t="shared" si="210"/>
        <v>679.45698610451586</v>
      </c>
      <c r="N1561">
        <f t="shared" si="211"/>
        <v>0.58736360937594445</v>
      </c>
      <c r="O1561">
        <f t="shared" si="212"/>
        <v>-0.65885270782603278</v>
      </c>
      <c r="P1561" t="str">
        <f t="shared" si="213"/>
        <v/>
      </c>
      <c r="Q1561" t="str">
        <f t="shared" si="214"/>
        <v/>
      </c>
      <c r="R1561" t="str">
        <f t="shared" si="215"/>
        <v/>
      </c>
    </row>
    <row r="1562" spans="1:18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216"/>
        <v>1.4726239213183801E-5</v>
      </c>
      <c r="K1562" s="3">
        <f t="shared" ca="1" si="217"/>
        <v>1.0000000000104592E-2</v>
      </c>
      <c r="L1562" s="6">
        <f t="shared" si="218"/>
        <v>1561</v>
      </c>
      <c r="M1562">
        <f t="shared" si="210"/>
        <v>679.46942731354204</v>
      </c>
      <c r="N1562">
        <f t="shared" si="211"/>
        <v>0.59075400989659543</v>
      </c>
      <c r="O1562">
        <f t="shared" si="212"/>
        <v>-0.67613136237857574</v>
      </c>
      <c r="P1562" t="str">
        <f t="shared" si="213"/>
        <v/>
      </c>
      <c r="Q1562" t="str">
        <f t="shared" si="214"/>
        <v/>
      </c>
      <c r="R1562" t="str">
        <f t="shared" si="215"/>
        <v/>
      </c>
    </row>
    <row r="1563" spans="1:18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216"/>
        <v>1.4726239213183801E-5</v>
      </c>
      <c r="K1563" s="3">
        <f t="shared" ca="1" si="217"/>
        <v>1.0000000000104592E-2</v>
      </c>
      <c r="L1563" s="6">
        <f t="shared" si="218"/>
        <v>1562</v>
      </c>
      <c r="M1563">
        <f t="shared" si="210"/>
        <v>679.47480969903847</v>
      </c>
      <c r="N1563">
        <f t="shared" si="211"/>
        <v>0.59438119242511045</v>
      </c>
      <c r="O1563">
        <f t="shared" si="212"/>
        <v>-0.68106074720631093</v>
      </c>
      <c r="P1563" t="str">
        <f t="shared" si="213"/>
        <v/>
      </c>
      <c r="Q1563" t="str">
        <f t="shared" si="214"/>
        <v/>
      </c>
      <c r="R1563" t="str">
        <f t="shared" si="215"/>
        <v/>
      </c>
    </row>
    <row r="1564" spans="1:18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216"/>
        <v>1.4726239213183801E-5</v>
      </c>
      <c r="K1564" s="3">
        <f t="shared" ca="1" si="217"/>
        <v>1.0000000000104592E-2</v>
      </c>
      <c r="L1564" s="6">
        <f t="shared" si="218"/>
        <v>1563</v>
      </c>
      <c r="M1564">
        <f t="shared" si="210"/>
        <v>679.47313326100573</v>
      </c>
      <c r="N1564">
        <f t="shared" si="211"/>
        <v>0.59783155879831384</v>
      </c>
      <c r="O1564">
        <f t="shared" si="212"/>
        <v>-0.67432582819148246</v>
      </c>
      <c r="P1564" t="str">
        <f t="shared" si="213"/>
        <v/>
      </c>
      <c r="Q1564" t="str">
        <f t="shared" si="214"/>
        <v/>
      </c>
      <c r="R1564" t="str">
        <f t="shared" si="215"/>
        <v/>
      </c>
    </row>
    <row r="1565" spans="1:18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216"/>
        <v>1.4726239213183801E-5</v>
      </c>
      <c r="K1565" s="3">
        <f t="shared" ca="1" si="217"/>
        <v>1.0000000000104592E-2</v>
      </c>
      <c r="L1565" s="6">
        <f t="shared" si="218"/>
        <v>1564</v>
      </c>
      <c r="M1565">
        <f t="shared" si="210"/>
        <v>679.46439799944358</v>
      </c>
      <c r="N1565">
        <f t="shared" si="211"/>
        <v>0.60061772268084646</v>
      </c>
      <c r="O1565">
        <f t="shared" si="212"/>
        <v>-0.66726302656349612</v>
      </c>
      <c r="P1565" t="str">
        <f t="shared" si="213"/>
        <v/>
      </c>
      <c r="Q1565" t="str">
        <f t="shared" si="214"/>
        <v/>
      </c>
      <c r="R1565" t="str">
        <f t="shared" si="215"/>
        <v/>
      </c>
    </row>
    <row r="1566" spans="1:18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216"/>
        <v>1.4726239213183801E-5</v>
      </c>
      <c r="K1566" s="3">
        <f t="shared" ca="1" si="217"/>
        <v>1.0000000000104592E-2</v>
      </c>
      <c r="L1566" s="6">
        <f t="shared" si="218"/>
        <v>1565</v>
      </c>
      <c r="M1566">
        <f t="shared" si="210"/>
        <v>679.44787568578067</v>
      </c>
      <c r="N1566">
        <f t="shared" si="211"/>
        <v>0.60228599652593406</v>
      </c>
      <c r="O1566">
        <f t="shared" si="212"/>
        <v>-0.62740241008467779</v>
      </c>
      <c r="P1566" t="str">
        <f t="shared" si="213"/>
        <v/>
      </c>
      <c r="Q1566" t="str">
        <f t="shared" si="214"/>
        <v/>
      </c>
      <c r="R1566" t="str">
        <f t="shared" si="215"/>
        <v/>
      </c>
    </row>
    <row r="1567" spans="1:18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216"/>
        <v>1.4726239213016384E-5</v>
      </c>
      <c r="K1567" s="3">
        <f t="shared" ca="1" si="217"/>
        <v>9.9999999999909051E-3</v>
      </c>
      <c r="L1567" s="6">
        <f t="shared" si="218"/>
        <v>1566</v>
      </c>
      <c r="M1567">
        <f t="shared" si="210"/>
        <v>679.37157591329401</v>
      </c>
      <c r="N1567">
        <f t="shared" si="211"/>
        <v>0.56264992635895095</v>
      </c>
      <c r="O1567">
        <f t="shared" si="212"/>
        <v>-0.53599209591216479</v>
      </c>
      <c r="P1567" t="str">
        <f t="shared" si="213"/>
        <v/>
      </c>
      <c r="Q1567" t="str">
        <f t="shared" si="214"/>
        <v/>
      </c>
      <c r="R1567" t="str">
        <f t="shared" si="215"/>
        <v/>
      </c>
    </row>
    <row r="1568" spans="1:18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216"/>
        <v>1.4726239213183801E-5</v>
      </c>
      <c r="K1568" s="3">
        <f t="shared" ca="1" si="217"/>
        <v>1.0000000000104592E-2</v>
      </c>
      <c r="L1568" s="6">
        <f t="shared" si="218"/>
        <v>1567</v>
      </c>
      <c r="M1568">
        <f t="shared" si="210"/>
        <v>679.28388118282419</v>
      </c>
      <c r="N1568">
        <f t="shared" si="211"/>
        <v>0.50176007641059772</v>
      </c>
      <c r="O1568">
        <f t="shared" si="212"/>
        <v>-0.42626185876358275</v>
      </c>
      <c r="P1568" t="str">
        <f t="shared" si="213"/>
        <v/>
      </c>
      <c r="Q1568" t="str">
        <f t="shared" si="214"/>
        <v/>
      </c>
      <c r="R1568" t="str">
        <f t="shared" si="215"/>
        <v/>
      </c>
    </row>
    <row r="1569" spans="1:18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216"/>
        <v>1.4726239213183801E-5</v>
      </c>
      <c r="K1569" s="3">
        <f t="shared" ca="1" si="217"/>
        <v>1.0000000000104592E-2</v>
      </c>
      <c r="L1569" s="6">
        <f t="shared" si="218"/>
        <v>1568</v>
      </c>
      <c r="M1569">
        <f t="shared" si="210"/>
        <v>679.18479149437144</v>
      </c>
      <c r="N1569">
        <f t="shared" si="211"/>
        <v>0.40600141700612069</v>
      </c>
      <c r="O1569">
        <f t="shared" si="212"/>
        <v>-0.28273668406841557</v>
      </c>
      <c r="P1569" t="str">
        <f t="shared" si="213"/>
        <v/>
      </c>
      <c r="Q1569" t="str">
        <f t="shared" si="214"/>
        <v/>
      </c>
      <c r="R1569" t="str">
        <f t="shared" si="215"/>
        <v/>
      </c>
    </row>
    <row r="1570" spans="1:18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216"/>
        <v>1.2334020557830949E-3</v>
      </c>
      <c r="K1570" s="3">
        <f t="shared" ca="1" si="217"/>
        <v>0.83755400000006841</v>
      </c>
      <c r="L1570" s="6">
        <f t="shared" si="218"/>
        <v>1569</v>
      </c>
      <c r="M1570">
        <f t="shared" si="210"/>
        <v>679.07430684793508</v>
      </c>
      <c r="N1570">
        <f t="shared" si="211"/>
        <v>0.22816828517244636</v>
      </c>
      <c r="O1570">
        <f t="shared" si="212"/>
        <v>-1.8875751867844938E-2</v>
      </c>
      <c r="P1570" t="str">
        <f t="shared" si="213"/>
        <v/>
      </c>
      <c r="Q1570" t="str">
        <f t="shared" si="214"/>
        <v/>
      </c>
      <c r="R1570" t="str">
        <f t="shared" si="215"/>
        <v/>
      </c>
    </row>
    <row r="1571" spans="1:18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216"/>
        <v>1.3400877683858302E-3</v>
      </c>
      <c r="K1571" s="3">
        <f t="shared" ca="1" si="217"/>
        <v>0.91000000000008185</v>
      </c>
      <c r="L1571" s="6">
        <f t="shared" si="218"/>
        <v>1570</v>
      </c>
      <c r="M1571">
        <f t="shared" si="210"/>
        <v>679.08861211746557</v>
      </c>
      <c r="N1571">
        <f t="shared" si="211"/>
        <v>0.22671970485803875</v>
      </c>
      <c r="O1571">
        <f t="shared" si="212"/>
        <v>-8.2093073811898051E-2</v>
      </c>
      <c r="P1571" t="str">
        <f t="shared" si="213"/>
        <v/>
      </c>
      <c r="Q1571" t="str">
        <f t="shared" si="214"/>
        <v/>
      </c>
      <c r="R1571" t="str">
        <f t="shared" si="215"/>
        <v/>
      </c>
    </row>
    <row r="1572" spans="1:18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216"/>
        <v>1.3400877683858302E-3</v>
      </c>
      <c r="K1572" s="3">
        <f t="shared" ca="1" si="217"/>
        <v>0.91000000000008185</v>
      </c>
      <c r="L1572" s="6">
        <f t="shared" si="218"/>
        <v>1571</v>
      </c>
      <c r="M1572">
        <f t="shared" si="210"/>
        <v>679.10691738699575</v>
      </c>
      <c r="N1572">
        <f t="shared" si="211"/>
        <v>0.22314664873462547</v>
      </c>
      <c r="O1572">
        <f t="shared" si="212"/>
        <v>-0.18405181269167417</v>
      </c>
      <c r="P1572" t="str">
        <f t="shared" si="213"/>
        <v/>
      </c>
      <c r="Q1572" t="str">
        <f t="shared" si="214"/>
        <v/>
      </c>
      <c r="R1572" t="str">
        <f t="shared" si="215"/>
        <v/>
      </c>
    </row>
    <row r="1573" spans="1:18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216"/>
        <v>1.3400877683858302E-3</v>
      </c>
      <c r="K1573" s="3">
        <f t="shared" ca="1" si="217"/>
        <v>0.91000000000008185</v>
      </c>
      <c r="L1573" s="6">
        <f t="shared" si="218"/>
        <v>1572</v>
      </c>
      <c r="M1573">
        <f t="shared" si="210"/>
        <v>679.12474800987445</v>
      </c>
      <c r="N1573">
        <f t="shared" si="211"/>
        <v>0.21903289032589005</v>
      </c>
      <c r="O1573">
        <f t="shared" si="212"/>
        <v>-0.24995337363692022</v>
      </c>
      <c r="P1573" t="str">
        <f t="shared" si="213"/>
        <v/>
      </c>
      <c r="Q1573" t="str">
        <f t="shared" si="214"/>
        <v/>
      </c>
      <c r="R1573" t="str">
        <f t="shared" si="215"/>
        <v/>
      </c>
    </row>
    <row r="1574" spans="1:18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216"/>
        <v>1.3400877683858302E-3</v>
      </c>
      <c r="K1574" s="3">
        <f t="shared" ca="1" si="217"/>
        <v>0.91000000000008185</v>
      </c>
      <c r="L1574" s="6">
        <f t="shared" si="218"/>
        <v>1573</v>
      </c>
      <c r="M1574">
        <f t="shared" si="210"/>
        <v>679.14307421969818</v>
      </c>
      <c r="N1574">
        <f t="shared" si="211"/>
        <v>0.21429502483292662</v>
      </c>
      <c r="O1574">
        <f t="shared" si="212"/>
        <v>-0.34099820915161211</v>
      </c>
      <c r="P1574" t="str">
        <f t="shared" si="213"/>
        <v/>
      </c>
      <c r="Q1574" t="str">
        <f t="shared" si="214"/>
        <v/>
      </c>
      <c r="R1574" t="str">
        <f t="shared" si="215"/>
        <v/>
      </c>
    </row>
    <row r="1575" spans="1:18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216"/>
        <v>1.3400877683858302E-3</v>
      </c>
      <c r="K1575" s="3">
        <f t="shared" ca="1" si="217"/>
        <v>0.91000000000008185</v>
      </c>
      <c r="L1575" s="6">
        <f t="shared" si="218"/>
        <v>1574</v>
      </c>
      <c r="M1575">
        <f t="shared" ref="M1575:M1638" si="219">FORECAST(L1575,F1540:F1574,L1540:L1574)</f>
        <v>679.14246924255974</v>
      </c>
      <c r="N1575">
        <f t="shared" ref="N1575:N1638" si="220">STEYX(F1540:F1574,L1540:L1574)</f>
        <v>0.2145225536405784</v>
      </c>
      <c r="O1575">
        <f t="shared" ref="O1575:O1638" si="221">(F1575-M1575)/N1575</f>
        <v>-0.33781642689705188</v>
      </c>
      <c r="P1575" t="str">
        <f t="shared" ref="P1575:P1638" si="222">IF(O1575&gt;1,1,"")</f>
        <v/>
      </c>
      <c r="Q1575" t="str">
        <f t="shared" ref="Q1575:Q1638" si="223">IF(P1575=1,K1575,"")</f>
        <v/>
      </c>
      <c r="R1575" t="str">
        <f t="shared" ref="R1575:R1638" si="224">IF(P1575=1,IF(ISNUMBER(P1574),"",K1575),"")</f>
        <v/>
      </c>
    </row>
    <row r="1576" spans="1:18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216"/>
        <v>1.3400877683858302E-3</v>
      </c>
      <c r="K1576" s="3">
        <f t="shared" ca="1" si="217"/>
        <v>0.91000000000008185</v>
      </c>
      <c r="L1576" s="6">
        <f t="shared" si="218"/>
        <v>1575</v>
      </c>
      <c r="M1576">
        <f t="shared" si="219"/>
        <v>679.1520621571043</v>
      </c>
      <c r="N1576">
        <f t="shared" si="220"/>
        <v>0.21343159118726857</v>
      </c>
      <c r="O1576">
        <f t="shared" si="221"/>
        <v>-0.38448927193839749</v>
      </c>
      <c r="P1576" t="str">
        <f t="shared" si="222"/>
        <v/>
      </c>
      <c r="Q1576" t="str">
        <f t="shared" si="223"/>
        <v/>
      </c>
      <c r="R1576" t="str">
        <f t="shared" si="224"/>
        <v/>
      </c>
    </row>
    <row r="1577" spans="1:18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216"/>
        <v>1.3400877683858302E-3</v>
      </c>
      <c r="K1577" s="3">
        <f t="shared" ca="1" si="217"/>
        <v>0.91000000000008185</v>
      </c>
      <c r="L1577" s="6">
        <f t="shared" si="218"/>
        <v>1576</v>
      </c>
      <c r="M1577">
        <f t="shared" si="219"/>
        <v>679.16107142293231</v>
      </c>
      <c r="N1577">
        <f t="shared" si="220"/>
        <v>0.21238336186055681</v>
      </c>
      <c r="O1577">
        <f t="shared" si="221"/>
        <v>-0.42880676779216592</v>
      </c>
      <c r="P1577" t="str">
        <f t="shared" si="222"/>
        <v/>
      </c>
      <c r="Q1577" t="str">
        <f t="shared" si="223"/>
        <v/>
      </c>
      <c r="R1577" t="str">
        <f t="shared" si="224"/>
        <v/>
      </c>
    </row>
    <row r="1578" spans="1:18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216"/>
        <v>1.3400877683858302E-3</v>
      </c>
      <c r="K1578" s="3">
        <f t="shared" ca="1" si="217"/>
        <v>0.91000000000008185</v>
      </c>
      <c r="L1578" s="6">
        <f t="shared" si="218"/>
        <v>1577</v>
      </c>
      <c r="M1578">
        <f t="shared" si="219"/>
        <v>679.11761974396518</v>
      </c>
      <c r="N1578">
        <f t="shared" si="220"/>
        <v>0.1699335950165469</v>
      </c>
      <c r="O1578">
        <f t="shared" si="221"/>
        <v>-0.28022560200937213</v>
      </c>
      <c r="P1578" t="str">
        <f t="shared" si="222"/>
        <v/>
      </c>
      <c r="Q1578" t="str">
        <f t="shared" si="223"/>
        <v/>
      </c>
      <c r="R1578" t="str">
        <f t="shared" si="224"/>
        <v/>
      </c>
    </row>
    <row r="1579" spans="1:18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216"/>
        <v>1.3400877683858302E-3</v>
      </c>
      <c r="K1579" s="3">
        <f t="shared" ca="1" si="217"/>
        <v>0.91000000000008185</v>
      </c>
      <c r="L1579" s="6">
        <f t="shared" si="218"/>
        <v>1578</v>
      </c>
      <c r="M1579">
        <f t="shared" si="219"/>
        <v>679.10729552323858</v>
      </c>
      <c r="N1579">
        <f t="shared" si="220"/>
        <v>0.16691358646230336</v>
      </c>
      <c r="O1579">
        <f t="shared" si="221"/>
        <v>-0.22344210575661916</v>
      </c>
      <c r="P1579" t="str">
        <f t="shared" si="222"/>
        <v/>
      </c>
      <c r="Q1579" t="str">
        <f t="shared" si="223"/>
        <v/>
      </c>
      <c r="R1579" t="str">
        <f t="shared" si="224"/>
        <v/>
      </c>
    </row>
    <row r="1580" spans="1:18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216"/>
        <v>1.3400877683858302E-3</v>
      </c>
      <c r="K1580" s="3">
        <f t="shared" ca="1" si="217"/>
        <v>0.91000000000008185</v>
      </c>
      <c r="L1580" s="6">
        <f t="shared" si="218"/>
        <v>1579</v>
      </c>
      <c r="M1580">
        <f t="shared" si="219"/>
        <v>679.09525576823785</v>
      </c>
      <c r="N1580">
        <f t="shared" si="220"/>
        <v>0.16264082928601231</v>
      </c>
      <c r="O1580">
        <f t="shared" si="221"/>
        <v>-0.15528553530297559</v>
      </c>
      <c r="P1580" t="str">
        <f t="shared" si="222"/>
        <v/>
      </c>
      <c r="Q1580" t="str">
        <f t="shared" si="223"/>
        <v/>
      </c>
      <c r="R1580" t="str">
        <f t="shared" si="224"/>
        <v/>
      </c>
    </row>
    <row r="1581" spans="1:18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216"/>
        <v>1.3400877683856628E-3</v>
      </c>
      <c r="K1581" s="3">
        <f t="shared" ca="1" si="217"/>
        <v>0.90999999999996817</v>
      </c>
      <c r="L1581" s="6">
        <f t="shared" si="218"/>
        <v>1580</v>
      </c>
      <c r="M1581">
        <f t="shared" si="219"/>
        <v>679.08150047896333</v>
      </c>
      <c r="N1581">
        <f t="shared" si="220"/>
        <v>0.1567747401643316</v>
      </c>
      <c r="O1581">
        <f t="shared" si="221"/>
        <v>-7.3356708811828056E-2</v>
      </c>
      <c r="P1581" t="str">
        <f t="shared" si="222"/>
        <v/>
      </c>
      <c r="Q1581" t="str">
        <f t="shared" si="223"/>
        <v/>
      </c>
      <c r="R1581" t="str">
        <f t="shared" si="224"/>
        <v/>
      </c>
    </row>
    <row r="1582" spans="1:18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216"/>
        <v>1.3400877683858302E-3</v>
      </c>
      <c r="K1582" s="3">
        <f t="shared" ca="1" si="217"/>
        <v>0.91000000000008185</v>
      </c>
      <c r="L1582" s="6">
        <f t="shared" si="218"/>
        <v>1581</v>
      </c>
      <c r="M1582">
        <f t="shared" si="219"/>
        <v>679.08718791146009</v>
      </c>
      <c r="N1582">
        <f t="shared" si="220"/>
        <v>0.15620958597781126</v>
      </c>
      <c r="O1582">
        <f t="shared" si="221"/>
        <v>-0.11003109285804621</v>
      </c>
      <c r="P1582" t="str">
        <f t="shared" si="222"/>
        <v/>
      </c>
      <c r="Q1582" t="str">
        <f t="shared" si="223"/>
        <v/>
      </c>
      <c r="R1582" t="str">
        <f t="shared" si="224"/>
        <v/>
      </c>
    </row>
    <row r="1583" spans="1:18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216"/>
        <v>1.3400877683858302E-3</v>
      </c>
      <c r="K1583" s="3">
        <f t="shared" ca="1" si="217"/>
        <v>0.91000000000008185</v>
      </c>
      <c r="L1583" s="6">
        <f t="shared" si="218"/>
        <v>1582</v>
      </c>
      <c r="M1583">
        <f t="shared" si="219"/>
        <v>679.08038733522244</v>
      </c>
      <c r="N1583">
        <f t="shared" si="220"/>
        <v>0.15458963607872878</v>
      </c>
      <c r="O1583">
        <f t="shared" si="221"/>
        <v>-6.7192959928439017E-2</v>
      </c>
      <c r="P1583" t="str">
        <f t="shared" si="222"/>
        <v/>
      </c>
      <c r="Q1583" t="str">
        <f t="shared" si="223"/>
        <v/>
      </c>
      <c r="R1583" t="str">
        <f t="shared" si="224"/>
        <v/>
      </c>
    </row>
    <row r="1584" spans="1:18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216"/>
        <v>1.3838246988485995E-3</v>
      </c>
      <c r="K1584" s="3">
        <f t="shared" ca="1" si="217"/>
        <v>0.93970000000012988</v>
      </c>
      <c r="L1584" s="6">
        <f t="shared" si="218"/>
        <v>1583</v>
      </c>
      <c r="M1584">
        <f t="shared" si="219"/>
        <v>679.08506222647054</v>
      </c>
      <c r="N1584">
        <f t="shared" si="220"/>
        <v>0.15419315806737804</v>
      </c>
      <c r="O1584">
        <f t="shared" si="221"/>
        <v>-9.7684142793864739E-2</v>
      </c>
      <c r="P1584" t="str">
        <f t="shared" si="222"/>
        <v/>
      </c>
      <c r="Q1584" t="str">
        <f t="shared" si="223"/>
        <v/>
      </c>
      <c r="R1584" t="str">
        <f t="shared" si="224"/>
        <v/>
      </c>
    </row>
    <row r="1585" spans="1:18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216"/>
        <v>1.3842664860248795E-3</v>
      </c>
      <c r="K1585" s="3">
        <f t="shared" ca="1" si="217"/>
        <v>0.94000000000005457</v>
      </c>
      <c r="L1585" s="6">
        <f t="shared" si="218"/>
        <v>1584</v>
      </c>
      <c r="M1585">
        <f t="shared" si="219"/>
        <v>679.08973711771853</v>
      </c>
      <c r="N1585">
        <f t="shared" si="220"/>
        <v>0.15374820369572376</v>
      </c>
      <c r="O1585">
        <f t="shared" si="221"/>
        <v>-0.12837299717360343</v>
      </c>
      <c r="P1585" t="str">
        <f t="shared" si="222"/>
        <v/>
      </c>
      <c r="Q1585" t="str">
        <f t="shared" si="223"/>
        <v/>
      </c>
      <c r="R1585" t="str">
        <f t="shared" si="224"/>
        <v/>
      </c>
    </row>
    <row r="1586" spans="1:18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216"/>
        <v>1.3842664860248795E-3</v>
      </c>
      <c r="K1586" s="3">
        <f t="shared" ca="1" si="217"/>
        <v>0.94000000000005457</v>
      </c>
      <c r="L1586" s="6">
        <f t="shared" si="218"/>
        <v>1585</v>
      </c>
      <c r="M1586">
        <f t="shared" si="219"/>
        <v>679.09441200896663</v>
      </c>
      <c r="N1586">
        <f t="shared" si="220"/>
        <v>0.15325435072964425</v>
      </c>
      <c r="O1586">
        <f t="shared" si="221"/>
        <v>-0.15929080545089161</v>
      </c>
      <c r="P1586" t="str">
        <f t="shared" si="222"/>
        <v/>
      </c>
      <c r="Q1586" t="str">
        <f t="shared" si="223"/>
        <v/>
      </c>
      <c r="R1586" t="str">
        <f t="shared" si="224"/>
        <v/>
      </c>
    </row>
    <row r="1587" spans="1:18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216"/>
        <v>1.3842664860248795E-3</v>
      </c>
      <c r="K1587" s="3">
        <f t="shared" ca="1" si="217"/>
        <v>0.94000000000005457</v>
      </c>
      <c r="L1587" s="6">
        <f t="shared" si="218"/>
        <v>1586</v>
      </c>
      <c r="M1587">
        <f t="shared" si="219"/>
        <v>679.09908690021462</v>
      </c>
      <c r="N1587">
        <f t="shared" si="220"/>
        <v>0.15271112476994125</v>
      </c>
      <c r="O1587">
        <f t="shared" si="221"/>
        <v>-0.19047008041087257</v>
      </c>
      <c r="P1587" t="str">
        <f t="shared" si="222"/>
        <v/>
      </c>
      <c r="Q1587" t="str">
        <f t="shared" si="223"/>
        <v/>
      </c>
      <c r="R1587" t="str">
        <f t="shared" si="224"/>
        <v/>
      </c>
    </row>
    <row r="1588" spans="1:18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216"/>
        <v>1.3842664860248795E-3</v>
      </c>
      <c r="K1588" s="3">
        <f t="shared" ca="1" si="217"/>
        <v>0.94000000000005457</v>
      </c>
      <c r="L1588" s="6">
        <f t="shared" si="218"/>
        <v>1587</v>
      </c>
      <c r="M1588">
        <f t="shared" si="219"/>
        <v>679.10376179146283</v>
      </c>
      <c r="N1588">
        <f t="shared" si="220"/>
        <v>0.15211799687239189</v>
      </c>
      <c r="O1588">
        <f t="shared" si="221"/>
        <v>-0.22194475444678555</v>
      </c>
      <c r="P1588" t="str">
        <f t="shared" si="222"/>
        <v/>
      </c>
      <c r="Q1588" t="str">
        <f t="shared" si="223"/>
        <v/>
      </c>
      <c r="R1588" t="str">
        <f t="shared" si="224"/>
        <v/>
      </c>
    </row>
    <row r="1589" spans="1:18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216"/>
        <v>1.5020763997291779E-3</v>
      </c>
      <c r="K1589" s="3">
        <f t="shared" ca="1" si="217"/>
        <v>1.0200000000000955</v>
      </c>
      <c r="L1589" s="6">
        <f t="shared" si="218"/>
        <v>1588</v>
      </c>
      <c r="M1589">
        <f t="shared" si="219"/>
        <v>679.10843668271082</v>
      </c>
      <c r="N1589">
        <f t="shared" si="220"/>
        <v>0.15147438083540796</v>
      </c>
      <c r="O1589">
        <f t="shared" si="221"/>
        <v>-0.25375038669101568</v>
      </c>
      <c r="P1589" t="str">
        <f t="shared" si="222"/>
        <v/>
      </c>
      <c r="Q1589" t="str">
        <f t="shared" si="223"/>
        <v/>
      </c>
      <c r="R1589" t="str">
        <f t="shared" si="224"/>
        <v/>
      </c>
    </row>
    <row r="1590" spans="1:18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216"/>
        <v>1.5020763997291779E-3</v>
      </c>
      <c r="K1590" s="3">
        <f t="shared" ca="1" si="217"/>
        <v>1.0200000000000955</v>
      </c>
      <c r="L1590" s="6">
        <f t="shared" si="218"/>
        <v>1589</v>
      </c>
      <c r="M1590">
        <f t="shared" si="219"/>
        <v>679.11311157395892</v>
      </c>
      <c r="N1590">
        <f t="shared" si="220"/>
        <v>0.15077963012126039</v>
      </c>
      <c r="O1590">
        <f t="shared" si="221"/>
        <v>-0.2859243912735186</v>
      </c>
      <c r="P1590" t="str">
        <f t="shared" si="222"/>
        <v/>
      </c>
      <c r="Q1590" t="str">
        <f t="shared" si="223"/>
        <v/>
      </c>
      <c r="R1590" t="str">
        <f t="shared" si="224"/>
        <v/>
      </c>
    </row>
    <row r="1591" spans="1:18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216"/>
        <v>1.5020763997291779E-3</v>
      </c>
      <c r="K1591" s="3">
        <f t="shared" ca="1" si="217"/>
        <v>1.0200000000000955</v>
      </c>
      <c r="L1591" s="6">
        <f t="shared" si="218"/>
        <v>1590</v>
      </c>
      <c r="M1591">
        <f t="shared" si="219"/>
        <v>679.11757933964225</v>
      </c>
      <c r="N1591">
        <f t="shared" si="220"/>
        <v>0.15009955672604289</v>
      </c>
      <c r="O1591">
        <f t="shared" si="221"/>
        <v>-0.31698521088265497</v>
      </c>
      <c r="P1591" t="str">
        <f t="shared" si="222"/>
        <v/>
      </c>
      <c r="Q1591" t="str">
        <f t="shared" si="223"/>
        <v/>
      </c>
      <c r="R1591" t="str">
        <f t="shared" si="224"/>
        <v/>
      </c>
    </row>
    <row r="1592" spans="1:18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216"/>
        <v>3.3524411085914204E-3</v>
      </c>
      <c r="K1592" s="3">
        <f t="shared" ca="1" si="217"/>
        <v>2.2765086592000898</v>
      </c>
      <c r="L1592" s="6">
        <f t="shared" si="218"/>
        <v>1591</v>
      </c>
      <c r="M1592">
        <f t="shared" si="219"/>
        <v>679.12203031136085</v>
      </c>
      <c r="N1592">
        <f t="shared" si="220"/>
        <v>0.14937653253740532</v>
      </c>
      <c r="O1592">
        <f t="shared" si="221"/>
        <v>-0.34831650244502949</v>
      </c>
      <c r="P1592" t="str">
        <f t="shared" si="222"/>
        <v/>
      </c>
      <c r="Q1592" t="str">
        <f t="shared" si="223"/>
        <v/>
      </c>
      <c r="R1592" t="str">
        <f t="shared" si="224"/>
        <v/>
      </c>
    </row>
    <row r="1593" spans="1:18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216"/>
        <v>3.3742312302301554E-3</v>
      </c>
      <c r="K1593" s="3">
        <f t="shared" ca="1" si="217"/>
        <v>2.291305459200089</v>
      </c>
      <c r="L1593" s="6">
        <f t="shared" si="218"/>
        <v>1592</v>
      </c>
      <c r="M1593">
        <f t="shared" si="219"/>
        <v>679.07008337938544</v>
      </c>
      <c r="N1593">
        <f t="shared" si="220"/>
        <v>1.2680265787179562E-3</v>
      </c>
      <c r="O1593">
        <f t="shared" si="221"/>
        <v>-6.5755234777067725E-2</v>
      </c>
      <c r="P1593" t="str">
        <f t="shared" si="222"/>
        <v/>
      </c>
      <c r="Q1593" t="str">
        <f t="shared" si="223"/>
        <v/>
      </c>
      <c r="R1593" t="str">
        <f t="shared" si="224"/>
        <v/>
      </c>
    </row>
    <row r="1594" spans="1:18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216"/>
        <v>3.3924917668542486E-3</v>
      </c>
      <c r="K1594" s="3">
        <f t="shared" ca="1" si="217"/>
        <v>2.3037054592000459</v>
      </c>
      <c r="L1594" s="6">
        <f t="shared" si="218"/>
        <v>1593</v>
      </c>
      <c r="M1594">
        <f t="shared" si="219"/>
        <v>679.07013644740994</v>
      </c>
      <c r="N1594">
        <f t="shared" si="220"/>
        <v>1.2622754534895504E-3</v>
      </c>
      <c r="O1594">
        <f t="shared" si="221"/>
        <v>-0.1080963822192524</v>
      </c>
      <c r="P1594" t="str">
        <f t="shared" si="222"/>
        <v/>
      </c>
      <c r="Q1594" t="str">
        <f t="shared" si="223"/>
        <v/>
      </c>
      <c r="R1594" t="str">
        <f t="shared" si="224"/>
        <v/>
      </c>
    </row>
    <row r="1595" spans="1:18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216"/>
        <v>3.5048449327012478E-3</v>
      </c>
      <c r="K1595" s="3">
        <f t="shared" ca="1" si="217"/>
        <v>2.3800000000001091</v>
      </c>
      <c r="L1595" s="6">
        <f t="shared" si="218"/>
        <v>1594</v>
      </c>
      <c r="M1595">
        <f t="shared" si="219"/>
        <v>679.07018951543444</v>
      </c>
      <c r="N1595">
        <f t="shared" si="220"/>
        <v>1.2557494173102361E-3</v>
      </c>
      <c r="O1595">
        <f t="shared" si="221"/>
        <v>-0.15091819416611504</v>
      </c>
      <c r="P1595" t="str">
        <f t="shared" si="222"/>
        <v/>
      </c>
      <c r="Q1595" t="str">
        <f t="shared" si="223"/>
        <v/>
      </c>
      <c r="R1595" t="str">
        <f t="shared" si="224"/>
        <v/>
      </c>
    </row>
    <row r="1596" spans="1:18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216"/>
        <v>3.7110122816836448E-3</v>
      </c>
      <c r="K1596" s="3">
        <f t="shared" ca="1" si="217"/>
        <v>2.5200000000000955</v>
      </c>
      <c r="L1596" s="6">
        <f t="shared" si="218"/>
        <v>1595</v>
      </c>
      <c r="M1596">
        <f t="shared" si="219"/>
        <v>679.07024258345905</v>
      </c>
      <c r="N1596">
        <f t="shared" si="220"/>
        <v>1.2484363180048103E-3</v>
      </c>
      <c r="O1596">
        <f t="shared" si="221"/>
        <v>-0.19430983823524878</v>
      </c>
      <c r="P1596" t="str">
        <f t="shared" si="222"/>
        <v/>
      </c>
      <c r="Q1596" t="str">
        <f t="shared" si="223"/>
        <v/>
      </c>
      <c r="R1596" t="str">
        <f t="shared" si="224"/>
        <v/>
      </c>
    </row>
    <row r="1597" spans="1:18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216"/>
        <v>3.7110122816836448E-3</v>
      </c>
      <c r="K1597" s="3">
        <f t="shared" ca="1" si="217"/>
        <v>2.5200000000000955</v>
      </c>
      <c r="L1597" s="6">
        <f t="shared" si="218"/>
        <v>1596</v>
      </c>
      <c r="M1597">
        <f t="shared" si="219"/>
        <v>679.07029565148355</v>
      </c>
      <c r="N1597">
        <f t="shared" si="220"/>
        <v>1.2403222337753527E-3</v>
      </c>
      <c r="O1597">
        <f t="shared" si="221"/>
        <v>-0.23836667234274392</v>
      </c>
      <c r="P1597" t="str">
        <f t="shared" si="222"/>
        <v/>
      </c>
      <c r="Q1597" t="str">
        <f t="shared" si="223"/>
        <v/>
      </c>
      <c r="R1597" t="str">
        <f t="shared" si="224"/>
        <v/>
      </c>
    </row>
    <row r="1598" spans="1:18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216"/>
        <v>3.7110122816836448E-3</v>
      </c>
      <c r="K1598" s="3">
        <f t="shared" ca="1" si="217"/>
        <v>2.5200000000000955</v>
      </c>
      <c r="L1598" s="6">
        <f t="shared" si="218"/>
        <v>1597</v>
      </c>
      <c r="M1598">
        <f t="shared" si="219"/>
        <v>679.07034871950816</v>
      </c>
      <c r="N1598">
        <f t="shared" si="220"/>
        <v>1.2313913307828734E-3</v>
      </c>
      <c r="O1598">
        <f t="shared" si="221"/>
        <v>-0.28319145944365137</v>
      </c>
      <c r="P1598" t="str">
        <f t="shared" si="222"/>
        <v/>
      </c>
      <c r="Q1598" t="str">
        <f t="shared" si="223"/>
        <v/>
      </c>
      <c r="R1598" t="str">
        <f t="shared" si="224"/>
        <v/>
      </c>
    </row>
    <row r="1599" spans="1:18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216"/>
        <v>3.993206544929925E-3</v>
      </c>
      <c r="K1599" s="3">
        <f t="shared" ca="1" si="217"/>
        <v>2.7116268364001148</v>
      </c>
      <c r="L1599" s="6">
        <f t="shared" si="218"/>
        <v>1598</v>
      </c>
      <c r="M1599">
        <f t="shared" si="219"/>
        <v>679.07040178753266</v>
      </c>
      <c r="N1599">
        <f t="shared" si="220"/>
        <v>1.2216256946800906E-3</v>
      </c>
      <c r="O1599">
        <f t="shared" si="221"/>
        <v>-0.32889577745424242</v>
      </c>
      <c r="P1599" t="str">
        <f t="shared" si="222"/>
        <v/>
      </c>
      <c r="Q1599" t="str">
        <f t="shared" si="223"/>
        <v/>
      </c>
      <c r="R1599" t="str">
        <f t="shared" si="224"/>
        <v/>
      </c>
    </row>
    <row r="1600" spans="1:18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216"/>
        <v>3.993206544929925E-3</v>
      </c>
      <c r="K1600" s="3">
        <f t="shared" ca="1" si="217"/>
        <v>2.7116268364001148</v>
      </c>
      <c r="L1600" s="6">
        <f t="shared" si="218"/>
        <v>1599</v>
      </c>
      <c r="M1600">
        <f t="shared" si="219"/>
        <v>679.07045485555727</v>
      </c>
      <c r="N1600">
        <f t="shared" si="220"/>
        <v>1.2110051315843686E-3</v>
      </c>
      <c r="O1600">
        <f t="shared" si="221"/>
        <v>-0.37560167612808393</v>
      </c>
      <c r="P1600" t="str">
        <f t="shared" si="222"/>
        <v/>
      </c>
      <c r="Q1600" t="str">
        <f t="shared" si="223"/>
        <v/>
      </c>
      <c r="R1600" t="str">
        <f t="shared" si="224"/>
        <v/>
      </c>
    </row>
    <row r="1601" spans="1:18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216"/>
        <v>3.993206544929925E-3</v>
      </c>
      <c r="K1601" s="3">
        <f t="shared" ca="1" si="217"/>
        <v>2.7116268364001148</v>
      </c>
      <c r="L1601" s="6">
        <f t="shared" si="218"/>
        <v>1600</v>
      </c>
      <c r="M1601">
        <f t="shared" si="219"/>
        <v>679.07011168156475</v>
      </c>
      <c r="N1601">
        <f t="shared" si="220"/>
        <v>7.0002774385158025E-4</v>
      </c>
      <c r="O1601">
        <f t="shared" si="221"/>
        <v>-0.15953876926260374</v>
      </c>
      <c r="P1601" t="str">
        <f t="shared" si="222"/>
        <v/>
      </c>
      <c r="Q1601" t="str">
        <f t="shared" si="223"/>
        <v/>
      </c>
      <c r="R1601" t="str">
        <f t="shared" si="224"/>
        <v/>
      </c>
    </row>
    <row r="1602" spans="1:18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216"/>
        <v>4.3073083916001821E-3</v>
      </c>
      <c r="K1602" s="3">
        <f t="shared" ca="1" si="217"/>
        <v>2.9249208364000192</v>
      </c>
      <c r="L1602" s="6">
        <f t="shared" si="218"/>
        <v>1601</v>
      </c>
      <c r="M1602">
        <f t="shared" si="219"/>
        <v>679.07013262185831</v>
      </c>
      <c r="N1602">
        <f t="shared" si="220"/>
        <v>6.9761836324944496E-4</v>
      </c>
      <c r="O1602">
        <f t="shared" si="221"/>
        <v>-0.19010660447426059</v>
      </c>
      <c r="P1602" t="str">
        <f t="shared" si="222"/>
        <v/>
      </c>
      <c r="Q1602" t="str">
        <f t="shared" si="223"/>
        <v/>
      </c>
      <c r="R1602" t="str">
        <f t="shared" si="224"/>
        <v/>
      </c>
    </row>
    <row r="1603" spans="1:18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225">(OFFSET(I1603,$W$2,0)-H1603)/H1603</f>
        <v>4.3073083916001821E-3</v>
      </c>
      <c r="K1603" s="3">
        <f t="shared" ref="K1603:K1666" ca="1" si="226">IF(ISNUMBER(J1603),H1603*J1603,"")</f>
        <v>2.9249208364000192</v>
      </c>
      <c r="L1603" s="6">
        <f t="shared" si="218"/>
        <v>1602</v>
      </c>
      <c r="M1603">
        <f t="shared" si="219"/>
        <v>679.07015356215175</v>
      </c>
      <c r="N1603">
        <f t="shared" si="220"/>
        <v>6.9498999747596372E-4</v>
      </c>
      <c r="O1603">
        <f t="shared" si="221"/>
        <v>-0.22095591627612216</v>
      </c>
      <c r="P1603" t="str">
        <f t="shared" si="222"/>
        <v/>
      </c>
      <c r="Q1603" t="str">
        <f t="shared" si="223"/>
        <v/>
      </c>
      <c r="R1603" t="str">
        <f t="shared" si="224"/>
        <v/>
      </c>
    </row>
    <row r="1604" spans="1:18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225"/>
        <v>4.3130274738611141E-3</v>
      </c>
      <c r="K1604" s="3">
        <f t="shared" ca="1" si="226"/>
        <v>2.928804436400128</v>
      </c>
      <c r="L1604" s="6">
        <f t="shared" ref="L1604:L1667" si="227">L1603+1</f>
        <v>1603</v>
      </c>
      <c r="M1604">
        <f t="shared" si="219"/>
        <v>679.07017450244518</v>
      </c>
      <c r="N1604">
        <f t="shared" si="220"/>
        <v>6.9214015178166758E-4</v>
      </c>
      <c r="O1604">
        <f t="shared" si="221"/>
        <v>-0.25212010123187523</v>
      </c>
      <c r="P1604" t="str">
        <f t="shared" si="222"/>
        <v/>
      </c>
      <c r="Q1604" t="str">
        <f t="shared" si="223"/>
        <v/>
      </c>
      <c r="R1604" t="str">
        <f t="shared" si="224"/>
        <v/>
      </c>
    </row>
    <row r="1605" spans="1:18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225"/>
        <v>4.3295143286308348E-3</v>
      </c>
      <c r="K1605" s="3">
        <f t="shared" ca="1" si="226"/>
        <v>2.9400000000000546</v>
      </c>
      <c r="L1605" s="6">
        <f t="shared" si="227"/>
        <v>1604</v>
      </c>
      <c r="M1605">
        <f t="shared" si="219"/>
        <v>679.07019544273862</v>
      </c>
      <c r="N1605">
        <f t="shared" si="220"/>
        <v>6.8906607817608042E-4</v>
      </c>
      <c r="O1605">
        <f t="shared" si="221"/>
        <v>-0.2836342476815148</v>
      </c>
      <c r="P1605" t="str">
        <f t="shared" si="222"/>
        <v/>
      </c>
      <c r="Q1605" t="str">
        <f t="shared" si="223"/>
        <v/>
      </c>
      <c r="R1605" t="str">
        <f t="shared" si="224"/>
        <v/>
      </c>
    </row>
    <row r="1606" spans="1:18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225"/>
        <v>4.3295143286308348E-3</v>
      </c>
      <c r="K1606" s="3">
        <f t="shared" ca="1" si="226"/>
        <v>2.9400000000000546</v>
      </c>
      <c r="L1606" s="6">
        <f t="shared" si="227"/>
        <v>1605</v>
      </c>
      <c r="M1606">
        <f t="shared" si="219"/>
        <v>679.07021638303206</v>
      </c>
      <c r="N1606">
        <f t="shared" si="220"/>
        <v>6.8576476123146312E-4</v>
      </c>
      <c r="O1606">
        <f t="shared" si="221"/>
        <v>-0.31553536175125935</v>
      </c>
      <c r="P1606" t="str">
        <f t="shared" si="222"/>
        <v/>
      </c>
      <c r="Q1606" t="str">
        <f t="shared" si="223"/>
        <v/>
      </c>
      <c r="R1606" t="str">
        <f t="shared" si="224"/>
        <v/>
      </c>
    </row>
    <row r="1607" spans="1:18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225"/>
        <v>4.3295143286308348E-3</v>
      </c>
      <c r="K1607" s="3">
        <f t="shared" ca="1" si="226"/>
        <v>2.9400000000000546</v>
      </c>
      <c r="L1607" s="6">
        <f t="shared" si="227"/>
        <v>1606</v>
      </c>
      <c r="M1607">
        <f t="shared" si="219"/>
        <v>679.0702373233255</v>
      </c>
      <c r="N1607">
        <f t="shared" si="220"/>
        <v>6.8223290207030383E-4</v>
      </c>
      <c r="O1607">
        <f t="shared" si="221"/>
        <v>-0.34786262100530846</v>
      </c>
      <c r="P1607" t="str">
        <f t="shared" si="222"/>
        <v/>
      </c>
      <c r="Q1607" t="str">
        <f t="shared" si="223"/>
        <v/>
      </c>
      <c r="R1607" t="str">
        <f t="shared" si="224"/>
        <v/>
      </c>
    </row>
    <row r="1608" spans="1:18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225"/>
        <v>4.3295143286308348E-3</v>
      </c>
      <c r="K1608" s="3">
        <f t="shared" ca="1" si="226"/>
        <v>2.9400000000000546</v>
      </c>
      <c r="L1608" s="6">
        <f t="shared" si="227"/>
        <v>1607</v>
      </c>
      <c r="M1608">
        <f t="shared" si="219"/>
        <v>679.06999999999982</v>
      </c>
      <c r="N1608">
        <f t="shared" si="220"/>
        <v>2.3158668231179913E-13</v>
      </c>
      <c r="O1608">
        <f t="shared" si="221"/>
        <v>0.98180807796669911</v>
      </c>
      <c r="P1608" t="str">
        <f t="shared" si="222"/>
        <v/>
      </c>
      <c r="Q1608" t="str">
        <f t="shared" si="223"/>
        <v/>
      </c>
      <c r="R1608" t="str">
        <f t="shared" si="224"/>
        <v/>
      </c>
    </row>
    <row r="1609" spans="1:18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225"/>
        <v>4.3295143286308348E-3</v>
      </c>
      <c r="K1609" s="3">
        <f t="shared" ca="1" si="226"/>
        <v>2.9400000000000546</v>
      </c>
      <c r="L1609" s="6">
        <f t="shared" si="227"/>
        <v>1608</v>
      </c>
      <c r="M1609">
        <f t="shared" si="219"/>
        <v>679.06999999999982</v>
      </c>
      <c r="N1609">
        <f t="shared" si="220"/>
        <v>2.3159355119604087E-13</v>
      </c>
      <c r="O1609">
        <f t="shared" si="221"/>
        <v>0.98177895830425455</v>
      </c>
      <c r="P1609" t="str">
        <f t="shared" si="222"/>
        <v/>
      </c>
      <c r="Q1609" t="str">
        <f t="shared" si="223"/>
        <v/>
      </c>
      <c r="R1609" t="str">
        <f t="shared" si="224"/>
        <v/>
      </c>
    </row>
    <row r="1610" spans="1:18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225"/>
        <v>6.1171062813301386E-3</v>
      </c>
      <c r="K1610" s="3">
        <f t="shared" ca="1" si="226"/>
        <v>4.1538821914000437</v>
      </c>
      <c r="L1610" s="6">
        <f t="shared" si="227"/>
        <v>1609</v>
      </c>
      <c r="M1610">
        <f t="shared" si="219"/>
        <v>679.06999999999982</v>
      </c>
      <c r="N1610">
        <f t="shared" si="220"/>
        <v>2.3159994618099795E-13</v>
      </c>
      <c r="O1610">
        <f t="shared" si="221"/>
        <v>0.98175184922338876</v>
      </c>
      <c r="P1610" t="str">
        <f t="shared" si="222"/>
        <v/>
      </c>
      <c r="Q1610" t="str">
        <f t="shared" si="223"/>
        <v/>
      </c>
      <c r="R1610" t="str">
        <f t="shared" si="224"/>
        <v/>
      </c>
    </row>
    <row r="1611" spans="1:18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225"/>
        <v>6.2120905242541114E-3</v>
      </c>
      <c r="K1611" s="3">
        <f t="shared" ca="1" si="226"/>
        <v>4.2183821913999964</v>
      </c>
      <c r="L1611" s="6">
        <f t="shared" si="227"/>
        <v>1610</v>
      </c>
      <c r="M1611">
        <f t="shared" si="219"/>
        <v>679.06999999999982</v>
      </c>
      <c r="N1611">
        <f t="shared" si="220"/>
        <v>2.3160586730592546E-13</v>
      </c>
      <c r="O1611">
        <f t="shared" si="221"/>
        <v>0.98172675022475508</v>
      </c>
      <c r="P1611" t="str">
        <f t="shared" si="222"/>
        <v/>
      </c>
      <c r="Q1611" t="str">
        <f t="shared" si="223"/>
        <v/>
      </c>
      <c r="R1611" t="str">
        <f t="shared" si="224"/>
        <v/>
      </c>
    </row>
    <row r="1612" spans="1:18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225"/>
        <v>6.2291991871116226E-3</v>
      </c>
      <c r="K1612" s="3">
        <f t="shared" ca="1" si="226"/>
        <v>4.2300000000000182</v>
      </c>
      <c r="L1612" s="6">
        <f t="shared" si="227"/>
        <v>1611</v>
      </c>
      <c r="M1612">
        <f t="shared" si="219"/>
        <v>679.06999999999982</v>
      </c>
      <c r="N1612">
        <f t="shared" si="220"/>
        <v>2.3161131460716613E-13</v>
      </c>
      <c r="O1612">
        <f t="shared" si="221"/>
        <v>0.98170366084609684</v>
      </c>
      <c r="P1612" t="str">
        <f t="shared" si="222"/>
        <v/>
      </c>
      <c r="Q1612" t="str">
        <f t="shared" si="223"/>
        <v/>
      </c>
      <c r="R1612" t="str">
        <f t="shared" si="224"/>
        <v/>
      </c>
    </row>
    <row r="1613" spans="1:18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225"/>
        <v>5.1100050069213731E-3</v>
      </c>
      <c r="K1613" s="3">
        <f t="shared" ca="1" si="226"/>
        <v>3.4700000000000273</v>
      </c>
      <c r="L1613" s="6">
        <f t="shared" si="227"/>
        <v>1612</v>
      </c>
      <c r="M1613">
        <f t="shared" si="219"/>
        <v>679.06999999999971</v>
      </c>
      <c r="N1613">
        <f t="shared" si="220"/>
        <v>2.316162881181509E-13</v>
      </c>
      <c r="O1613">
        <f t="shared" si="221"/>
        <v>1.472523870993339</v>
      </c>
      <c r="P1613">
        <f t="shared" si="222"/>
        <v>1</v>
      </c>
      <c r="Q1613">
        <f t="shared" ca="1" si="223"/>
        <v>3.4700000000000273</v>
      </c>
      <c r="R1613">
        <f t="shared" ca="1" si="224"/>
        <v>3.4700000000000273</v>
      </c>
    </row>
    <row r="1614" spans="1:18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225"/>
        <v>5.1100050069213731E-3</v>
      </c>
      <c r="K1614" s="3">
        <f t="shared" ca="1" si="226"/>
        <v>3.4700000000000273</v>
      </c>
      <c r="L1614" s="6">
        <f t="shared" si="227"/>
        <v>1613</v>
      </c>
      <c r="M1614">
        <f t="shared" si="219"/>
        <v>679.06999999999982</v>
      </c>
      <c r="N1614">
        <f t="shared" si="220"/>
        <v>2.3162078786940044E-13</v>
      </c>
      <c r="O1614">
        <f t="shared" si="221"/>
        <v>0.98166350928499946</v>
      </c>
      <c r="P1614" t="str">
        <f t="shared" si="222"/>
        <v/>
      </c>
      <c r="Q1614" t="str">
        <f t="shared" si="223"/>
        <v/>
      </c>
      <c r="R1614" t="str">
        <f t="shared" si="224"/>
        <v/>
      </c>
    </row>
    <row r="1615" spans="1:18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225"/>
        <v>5.1100050069213731E-3</v>
      </c>
      <c r="K1615" s="3">
        <f t="shared" ca="1" si="226"/>
        <v>3.4700000000000273</v>
      </c>
      <c r="L1615" s="6">
        <f t="shared" si="227"/>
        <v>1614</v>
      </c>
      <c r="M1615">
        <f t="shared" si="219"/>
        <v>679.06999999999982</v>
      </c>
      <c r="N1615">
        <f t="shared" si="220"/>
        <v>2.3162481388852578E-13</v>
      </c>
      <c r="O1615">
        <f t="shared" si="221"/>
        <v>0.98164644636330001</v>
      </c>
      <c r="P1615" t="str">
        <f t="shared" si="222"/>
        <v/>
      </c>
      <c r="Q1615" t="str">
        <f t="shared" si="223"/>
        <v/>
      </c>
      <c r="R1615" t="str">
        <f t="shared" si="224"/>
        <v/>
      </c>
    </row>
    <row r="1616" spans="1:18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225"/>
        <v>4.3736930462698843E-3</v>
      </c>
      <c r="K1616" s="3">
        <f t="shared" ca="1" si="226"/>
        <v>2.9700000000000273</v>
      </c>
      <c r="L1616" s="6">
        <f t="shared" si="227"/>
        <v>1615</v>
      </c>
      <c r="M1616">
        <f t="shared" si="219"/>
        <v>679.06999999999982</v>
      </c>
      <c r="N1616">
        <f t="shared" si="220"/>
        <v>2.3162836620022925E-13</v>
      </c>
      <c r="O1616">
        <f t="shared" si="221"/>
        <v>0.9816313915830186</v>
      </c>
      <c r="P1616" t="str">
        <f t="shared" si="222"/>
        <v/>
      </c>
      <c r="Q1616" t="str">
        <f t="shared" si="223"/>
        <v/>
      </c>
      <c r="R1616" t="str">
        <f t="shared" si="224"/>
        <v/>
      </c>
    </row>
    <row r="1617" spans="1:18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225"/>
        <v>5.2174682014472775E-3</v>
      </c>
      <c r="K1617" s="3">
        <f t="shared" ca="1" si="226"/>
        <v>3.5399999999999632</v>
      </c>
      <c r="L1617" s="6">
        <f t="shared" si="227"/>
        <v>1616</v>
      </c>
      <c r="M1617">
        <f t="shared" si="219"/>
        <v>679.06999999999982</v>
      </c>
      <c r="N1617">
        <f t="shared" si="220"/>
        <v>2.3163144482630523E-13</v>
      </c>
      <c r="O1617">
        <f t="shared" si="221"/>
        <v>-18125887886.535995</v>
      </c>
      <c r="P1617" t="str">
        <f t="shared" si="222"/>
        <v/>
      </c>
      <c r="Q1617" t="str">
        <f t="shared" si="223"/>
        <v/>
      </c>
      <c r="R1617" t="str">
        <f t="shared" si="224"/>
        <v/>
      </c>
    </row>
    <row r="1618" spans="1:18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225"/>
        <v>5.2031480659033699E-3</v>
      </c>
      <c r="K1618" s="3">
        <f t="shared" ca="1" si="226"/>
        <v>3.5303342237000379</v>
      </c>
      <c r="L1618" s="6">
        <f t="shared" si="227"/>
        <v>1617</v>
      </c>
      <c r="M1618">
        <f t="shared" si="219"/>
        <v>679.06952016850266</v>
      </c>
      <c r="N1618">
        <f t="shared" si="220"/>
        <v>6.8968533503161464E-4</v>
      </c>
      <c r="O1618">
        <f t="shared" si="221"/>
        <v>-90.873510743487572</v>
      </c>
      <c r="P1618" t="str">
        <f t="shared" si="222"/>
        <v/>
      </c>
      <c r="Q1618" t="str">
        <f t="shared" si="223"/>
        <v/>
      </c>
      <c r="R1618" t="str">
        <f t="shared" si="224"/>
        <v/>
      </c>
    </row>
    <row r="1619" spans="1:18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225"/>
        <v>5.2026529108326787E-3</v>
      </c>
      <c r="K1619" s="3">
        <f t="shared" ca="1" si="226"/>
        <v>3.5299999999999727</v>
      </c>
      <c r="L1619" s="6">
        <f t="shared" si="227"/>
        <v>1618</v>
      </c>
      <c r="M1619">
        <f t="shared" si="219"/>
        <v>679.06232374220224</v>
      </c>
      <c r="N1619">
        <f t="shared" si="220"/>
        <v>1.0316064660921029E-2</v>
      </c>
      <c r="O1619">
        <f t="shared" si="221"/>
        <v>-55.478882792416663</v>
      </c>
      <c r="P1619" t="str">
        <f t="shared" si="222"/>
        <v/>
      </c>
      <c r="Q1619" t="str">
        <f t="shared" si="223"/>
        <v/>
      </c>
      <c r="R1619" t="str">
        <f t="shared" si="224"/>
        <v/>
      </c>
    </row>
    <row r="1620" spans="1:18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225"/>
        <v>5.2026529108326787E-3</v>
      </c>
      <c r="K1620" s="3">
        <f t="shared" ca="1" si="226"/>
        <v>3.5299999999999727</v>
      </c>
      <c r="L1620" s="6">
        <f t="shared" si="227"/>
        <v>1619</v>
      </c>
      <c r="M1620">
        <f t="shared" si="219"/>
        <v>678.99637762027692</v>
      </c>
      <c r="N1620">
        <f t="shared" si="220"/>
        <v>9.4540054901215517E-2</v>
      </c>
      <c r="O1620">
        <f t="shared" si="221"/>
        <v>-5.2504477683620934</v>
      </c>
      <c r="P1620" t="str">
        <f t="shared" si="222"/>
        <v/>
      </c>
      <c r="Q1620" t="str">
        <f t="shared" si="223"/>
        <v/>
      </c>
      <c r="R1620" t="str">
        <f t="shared" si="224"/>
        <v/>
      </c>
    </row>
    <row r="1621" spans="1:18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225"/>
        <v>5.2026529108326787E-3</v>
      </c>
      <c r="K1621" s="3">
        <f t="shared" ca="1" si="226"/>
        <v>3.5299999999999727</v>
      </c>
      <c r="L1621" s="6">
        <f t="shared" si="227"/>
        <v>1620</v>
      </c>
      <c r="M1621">
        <f t="shared" si="219"/>
        <v>678.93449872524229</v>
      </c>
      <c r="N1621">
        <f t="shared" si="220"/>
        <v>0.12446097604097869</v>
      </c>
      <c r="O1621">
        <f t="shared" si="221"/>
        <v>-3.491043852164827</v>
      </c>
      <c r="P1621" t="str">
        <f t="shared" si="222"/>
        <v/>
      </c>
      <c r="Q1621" t="str">
        <f t="shared" si="223"/>
        <v/>
      </c>
      <c r="R1621" t="str">
        <f t="shared" si="224"/>
        <v/>
      </c>
    </row>
    <row r="1622" spans="1:18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225"/>
        <v>5.2026529108326787E-3</v>
      </c>
      <c r="K1622" s="3">
        <f t="shared" ca="1" si="226"/>
        <v>3.5299999999999727</v>
      </c>
      <c r="L1622" s="6">
        <f t="shared" si="227"/>
        <v>1621</v>
      </c>
      <c r="M1622">
        <f t="shared" si="219"/>
        <v>678.87549377978746</v>
      </c>
      <c r="N1622">
        <f t="shared" si="220"/>
        <v>0.14272538696100986</v>
      </c>
      <c r="O1622">
        <f t="shared" si="221"/>
        <v>-2.6308828988499453</v>
      </c>
      <c r="P1622" t="str">
        <f t="shared" si="222"/>
        <v/>
      </c>
      <c r="Q1622" t="str">
        <f t="shared" si="223"/>
        <v/>
      </c>
      <c r="R1622" t="str">
        <f t="shared" si="224"/>
        <v/>
      </c>
    </row>
    <row r="1623" spans="1:18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225"/>
        <v>4.4772382509314767E-3</v>
      </c>
      <c r="K1623" s="3">
        <f t="shared" ca="1" si="226"/>
        <v>3.0399999999999636</v>
      </c>
      <c r="L1623" s="6">
        <f t="shared" si="227"/>
        <v>1622</v>
      </c>
      <c r="M1623">
        <f t="shared" si="219"/>
        <v>678.81936278391242</v>
      </c>
      <c r="N1623">
        <f t="shared" si="220"/>
        <v>0.15434955707347212</v>
      </c>
      <c r="O1623">
        <f t="shared" si="221"/>
        <v>-2.0627521707815291</v>
      </c>
      <c r="P1623" t="str">
        <f t="shared" si="222"/>
        <v/>
      </c>
      <c r="Q1623" t="str">
        <f t="shared" si="223"/>
        <v/>
      </c>
      <c r="R1623" t="str">
        <f t="shared" si="224"/>
        <v/>
      </c>
    </row>
    <row r="1624" spans="1:18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225"/>
        <v>4.4772382509314767E-3</v>
      </c>
      <c r="K1624" s="3">
        <f t="shared" ca="1" si="226"/>
        <v>3.0399999999999636</v>
      </c>
      <c r="L1624" s="6">
        <f t="shared" si="227"/>
        <v>1623</v>
      </c>
      <c r="M1624">
        <f t="shared" si="219"/>
        <v>678.76621749761728</v>
      </c>
      <c r="N1624">
        <f t="shared" si="220"/>
        <v>0.16144108905034876</v>
      </c>
      <c r="O1624">
        <f t="shared" si="221"/>
        <v>-1.6429497544742364</v>
      </c>
      <c r="P1624" t="str">
        <f t="shared" si="222"/>
        <v/>
      </c>
      <c r="Q1624" t="str">
        <f t="shared" si="223"/>
        <v/>
      </c>
      <c r="R1624" t="str">
        <f t="shared" si="224"/>
        <v/>
      </c>
    </row>
    <row r="1625" spans="1:18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225"/>
        <v>4.2857774046745432E-3</v>
      </c>
      <c r="K1625" s="3">
        <f t="shared" ca="1" si="226"/>
        <v>2.9099999999999682</v>
      </c>
      <c r="L1625" s="6">
        <f t="shared" si="227"/>
        <v>1624</v>
      </c>
      <c r="M1625">
        <f t="shared" si="219"/>
        <v>678.71594123031389</v>
      </c>
      <c r="N1625">
        <f t="shared" si="220"/>
        <v>0.165296989036995</v>
      </c>
      <c r="O1625">
        <f t="shared" si="221"/>
        <v>-1.3004673077609692</v>
      </c>
      <c r="P1625" t="str">
        <f t="shared" si="222"/>
        <v/>
      </c>
      <c r="Q1625" t="str">
        <f t="shared" si="223"/>
        <v/>
      </c>
      <c r="R1625" t="str">
        <f t="shared" si="224"/>
        <v/>
      </c>
    </row>
    <row r="1626" spans="1:18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225"/>
        <v>4.2857774046745432E-3</v>
      </c>
      <c r="K1626" s="3">
        <f t="shared" ca="1" si="226"/>
        <v>2.9099999999999682</v>
      </c>
      <c r="L1626" s="6">
        <f t="shared" si="227"/>
        <v>1625</v>
      </c>
      <c r="M1626">
        <f t="shared" si="219"/>
        <v>678.66853398200192</v>
      </c>
      <c r="N1626">
        <f t="shared" si="220"/>
        <v>0.16673008680251064</v>
      </c>
      <c r="O1626">
        <f t="shared" si="221"/>
        <v>0.54858735907942646</v>
      </c>
      <c r="P1626" t="str">
        <f t="shared" si="222"/>
        <v/>
      </c>
      <c r="Q1626" t="str">
        <f t="shared" si="223"/>
        <v/>
      </c>
      <c r="R1626" t="str">
        <f t="shared" si="224"/>
        <v/>
      </c>
    </row>
    <row r="1627" spans="1:18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225"/>
        <v>2.3665172300325081E-3</v>
      </c>
      <c r="K1627" s="3">
        <f t="shared" ca="1" si="226"/>
        <v>1.6099181999999244</v>
      </c>
      <c r="L1627" s="6">
        <f t="shared" si="227"/>
        <v>1626</v>
      </c>
      <c r="M1627">
        <f t="shared" si="219"/>
        <v>678.65359827839575</v>
      </c>
      <c r="N1627">
        <f t="shared" si="220"/>
        <v>0.16515291879833852</v>
      </c>
      <c r="O1627">
        <f t="shared" si="221"/>
        <v>2.0369105435855337</v>
      </c>
      <c r="P1627">
        <f t="shared" si="222"/>
        <v>1</v>
      </c>
      <c r="Q1627">
        <f t="shared" ca="1" si="223"/>
        <v>1.6099181999999244</v>
      </c>
      <c r="R1627">
        <f t="shared" ca="1" si="224"/>
        <v>1.6099181999999244</v>
      </c>
    </row>
    <row r="1628" spans="1:18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225"/>
        <v>2.3665172300325081E-3</v>
      </c>
      <c r="K1628" s="3">
        <f t="shared" ca="1" si="226"/>
        <v>1.6099181999999244</v>
      </c>
      <c r="L1628" s="6">
        <f t="shared" si="227"/>
        <v>1627</v>
      </c>
      <c r="M1628">
        <f t="shared" si="219"/>
        <v>678.66651131428557</v>
      </c>
      <c r="N1628">
        <f t="shared" si="220"/>
        <v>0.17244866407824128</v>
      </c>
      <c r="O1628">
        <f t="shared" si="221"/>
        <v>1.9338432541473443</v>
      </c>
      <c r="P1628">
        <f t="shared" si="222"/>
        <v>1</v>
      </c>
      <c r="Q1628">
        <f t="shared" ca="1" si="223"/>
        <v>1.6099181999999244</v>
      </c>
      <c r="R1628" t="str">
        <f t="shared" si="224"/>
        <v/>
      </c>
    </row>
    <row r="1629" spans="1:18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225"/>
        <v>2.449017331829608E-3</v>
      </c>
      <c r="K1629" s="3">
        <f t="shared" ca="1" si="226"/>
        <v>1.666042200999982</v>
      </c>
      <c r="L1629" s="6">
        <f t="shared" si="227"/>
        <v>1628</v>
      </c>
      <c r="M1629">
        <f t="shared" si="219"/>
        <v>678.6809705686627</v>
      </c>
      <c r="N1629">
        <f t="shared" si="220"/>
        <v>0.17968977428112828</v>
      </c>
      <c r="O1629">
        <f t="shared" si="221"/>
        <v>1.7754456680332336</v>
      </c>
      <c r="P1629">
        <f t="shared" si="222"/>
        <v>1</v>
      </c>
      <c r="Q1629">
        <f t="shared" ca="1" si="223"/>
        <v>1.666042200999982</v>
      </c>
      <c r="R1629" t="str">
        <f t="shared" si="224"/>
        <v/>
      </c>
    </row>
    <row r="1630" spans="1:18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225"/>
        <v>2.449017331829608E-3</v>
      </c>
      <c r="K1630" s="3">
        <f t="shared" ca="1" si="226"/>
        <v>1.666042200999982</v>
      </c>
      <c r="L1630" s="6">
        <f t="shared" si="227"/>
        <v>1629</v>
      </c>
      <c r="M1630">
        <f t="shared" si="219"/>
        <v>678.69578276421623</v>
      </c>
      <c r="N1630">
        <f t="shared" si="220"/>
        <v>0.18629599221128748</v>
      </c>
      <c r="O1630">
        <f t="shared" si="221"/>
        <v>1.632977887354331</v>
      </c>
      <c r="P1630">
        <f t="shared" si="222"/>
        <v>1</v>
      </c>
      <c r="Q1630">
        <f t="shared" ca="1" si="223"/>
        <v>1.666042200999982</v>
      </c>
      <c r="R1630" t="str">
        <f t="shared" si="224"/>
        <v/>
      </c>
    </row>
    <row r="1631" spans="1:18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225"/>
        <v>2.5135133463589873E-3</v>
      </c>
      <c r="K1631" s="3">
        <f t="shared" ca="1" si="226"/>
        <v>1.7099181999999473</v>
      </c>
      <c r="L1631" s="6">
        <f t="shared" si="227"/>
        <v>1630</v>
      </c>
      <c r="M1631">
        <f t="shared" si="219"/>
        <v>678.71094790094639</v>
      </c>
      <c r="N1631">
        <f t="shared" si="220"/>
        <v>0.19230184484223828</v>
      </c>
      <c r="O1631">
        <f t="shared" si="221"/>
        <v>1.5551182012784905</v>
      </c>
      <c r="P1631">
        <f t="shared" si="222"/>
        <v>1</v>
      </c>
      <c r="Q1631">
        <f t="shared" ca="1" si="223"/>
        <v>1.7099181999999473</v>
      </c>
      <c r="R1631" t="str">
        <f t="shared" si="224"/>
        <v/>
      </c>
    </row>
    <row r="1632" spans="1:18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225"/>
        <v>2.5282129579916185E-3</v>
      </c>
      <c r="K1632" s="3">
        <f t="shared" ca="1" si="226"/>
        <v>1.7199181999999382</v>
      </c>
      <c r="L1632" s="6">
        <f t="shared" si="227"/>
        <v>1631</v>
      </c>
      <c r="M1632">
        <f t="shared" si="219"/>
        <v>678.72760883599562</v>
      </c>
      <c r="N1632">
        <f t="shared" si="220"/>
        <v>0.19813922071048468</v>
      </c>
      <c r="O1632">
        <f t="shared" si="221"/>
        <v>1.425215880994041</v>
      </c>
      <c r="P1632">
        <f t="shared" si="222"/>
        <v>1</v>
      </c>
      <c r="Q1632">
        <f t="shared" ca="1" si="223"/>
        <v>1.7199181999999382</v>
      </c>
      <c r="R1632" t="str">
        <f t="shared" si="224"/>
        <v/>
      </c>
    </row>
    <row r="1633" spans="1:18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225"/>
        <v>2.5282129579916185E-3</v>
      </c>
      <c r="K1633" s="3">
        <f t="shared" ca="1" si="226"/>
        <v>1.7199181999999382</v>
      </c>
      <c r="L1633" s="6">
        <f t="shared" si="227"/>
        <v>1632</v>
      </c>
      <c r="M1633">
        <f t="shared" si="219"/>
        <v>678.74457229205348</v>
      </c>
      <c r="N1633">
        <f t="shared" si="220"/>
        <v>0.20333407976563314</v>
      </c>
      <c r="O1633">
        <f t="shared" si="221"/>
        <v>1.3053773782164397</v>
      </c>
      <c r="P1633">
        <f t="shared" si="222"/>
        <v>1</v>
      </c>
      <c r="Q1633">
        <f t="shared" ca="1" si="223"/>
        <v>1.7199181999999382</v>
      </c>
      <c r="R1633" t="str">
        <f t="shared" si="224"/>
        <v/>
      </c>
    </row>
    <row r="1634" spans="1:18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225"/>
        <v>2.5282129579916185E-3</v>
      </c>
      <c r="K1634" s="3">
        <f t="shared" ca="1" si="226"/>
        <v>1.7199181999999382</v>
      </c>
      <c r="L1634" s="6">
        <f t="shared" si="227"/>
        <v>1633</v>
      </c>
      <c r="M1634">
        <f t="shared" si="219"/>
        <v>678.76183826911983</v>
      </c>
      <c r="N1634">
        <f t="shared" si="220"/>
        <v>0.20790736234526697</v>
      </c>
      <c r="O1634">
        <f t="shared" si="221"/>
        <v>1.1936168497392583</v>
      </c>
      <c r="P1634">
        <f t="shared" si="222"/>
        <v>1</v>
      </c>
      <c r="Q1634">
        <f t="shared" ca="1" si="223"/>
        <v>1.7199181999999382</v>
      </c>
      <c r="R1634" t="str">
        <f t="shared" si="224"/>
        <v/>
      </c>
    </row>
    <row r="1635" spans="1:18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225"/>
        <v>2.5282129579916185E-3</v>
      </c>
      <c r="K1635" s="3">
        <f t="shared" ca="1" si="226"/>
        <v>1.7199181999999382</v>
      </c>
      <c r="L1635" s="6">
        <f t="shared" si="227"/>
        <v>1634</v>
      </c>
      <c r="M1635">
        <f t="shared" si="219"/>
        <v>678.77940676719436</v>
      </c>
      <c r="N1635">
        <f t="shared" si="220"/>
        <v>0.21187217269826156</v>
      </c>
      <c r="O1635">
        <f t="shared" si="221"/>
        <v>1.0883601648529446</v>
      </c>
      <c r="P1635">
        <f t="shared" si="222"/>
        <v>1</v>
      </c>
      <c r="Q1635">
        <f t="shared" ca="1" si="223"/>
        <v>1.7199181999999382</v>
      </c>
      <c r="R1635" t="str">
        <f t="shared" si="224"/>
        <v/>
      </c>
    </row>
    <row r="1636" spans="1:18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225"/>
        <v>2.5282129579916185E-3</v>
      </c>
      <c r="K1636" s="3">
        <f t="shared" ca="1" si="226"/>
        <v>1.7199181999999382</v>
      </c>
      <c r="L1636" s="6">
        <f t="shared" si="227"/>
        <v>1635</v>
      </c>
      <c r="M1636">
        <f t="shared" si="219"/>
        <v>678.79727778627739</v>
      </c>
      <c r="N1636">
        <f t="shared" si="220"/>
        <v>0.21523498832219368</v>
      </c>
      <c r="O1636">
        <f t="shared" si="221"/>
        <v>0.98832543621656765</v>
      </c>
      <c r="P1636" t="str">
        <f t="shared" si="222"/>
        <v/>
      </c>
      <c r="Q1636" t="str">
        <f t="shared" si="223"/>
        <v/>
      </c>
      <c r="R1636" t="str">
        <f t="shared" si="224"/>
        <v/>
      </c>
    </row>
    <row r="1637" spans="1:18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225"/>
        <v>2.5282129579916185E-3</v>
      </c>
      <c r="K1637" s="3">
        <f t="shared" ca="1" si="226"/>
        <v>1.7199181999999382</v>
      </c>
      <c r="L1637" s="6">
        <f t="shared" si="227"/>
        <v>1636</v>
      </c>
      <c r="M1637">
        <f t="shared" si="219"/>
        <v>678.81545132636859</v>
      </c>
      <c r="N1637">
        <f t="shared" si="220"/>
        <v>0.21799644340720162</v>
      </c>
      <c r="O1637">
        <f t="shared" si="221"/>
        <v>0.89243966823807075</v>
      </c>
      <c r="P1637" t="str">
        <f t="shared" si="222"/>
        <v/>
      </c>
      <c r="Q1637" t="str">
        <f t="shared" si="223"/>
        <v/>
      </c>
      <c r="R1637" t="str">
        <f t="shared" si="224"/>
        <v/>
      </c>
    </row>
    <row r="1638" spans="1:18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225"/>
        <v>2.5282129579916185E-3</v>
      </c>
      <c r="K1638" s="3">
        <f t="shared" ca="1" si="226"/>
        <v>1.7199181999999382</v>
      </c>
      <c r="L1638" s="6">
        <f t="shared" si="227"/>
        <v>1637</v>
      </c>
      <c r="M1638">
        <f t="shared" si="219"/>
        <v>678.83392738746852</v>
      </c>
      <c r="N1638">
        <f t="shared" si="220"/>
        <v>0.22015179253534189</v>
      </c>
      <c r="O1638">
        <f t="shared" si="221"/>
        <v>0.79977823711430718</v>
      </c>
      <c r="P1638" t="str">
        <f t="shared" si="222"/>
        <v/>
      </c>
      <c r="Q1638" t="str">
        <f t="shared" si="223"/>
        <v/>
      </c>
      <c r="R1638" t="str">
        <f t="shared" si="224"/>
        <v/>
      </c>
    </row>
    <row r="1639" spans="1:18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225"/>
        <v>2.5282129579916185E-3</v>
      </c>
      <c r="K1639" s="3">
        <f t="shared" ca="1" si="226"/>
        <v>1.7199181999999382</v>
      </c>
      <c r="L1639" s="6">
        <f t="shared" si="227"/>
        <v>1638</v>
      </c>
      <c r="M1639">
        <f t="shared" ref="M1639:M1702" si="228">FORECAST(L1639,F1604:F1638,L1604:L1638)</f>
        <v>678.85270596957673</v>
      </c>
      <c r="N1639">
        <f t="shared" ref="N1639:N1702" si="229">STEYX(F1604:F1638,L1604:L1638)</f>
        <v>0.22169111592310811</v>
      </c>
      <c r="O1639">
        <f t="shared" ref="O1639:O1702" si="230">(F1639-M1639)/N1639</f>
        <v>0.70951887164398186</v>
      </c>
      <c r="P1639" t="str">
        <f t="shared" ref="P1639:P1702" si="231">IF(O1639&gt;1,1,"")</f>
        <v/>
      </c>
      <c r="Q1639" t="str">
        <f t="shared" ref="Q1639:Q1702" si="232">IF(P1639=1,K1639,"")</f>
        <v/>
      </c>
      <c r="R1639" t="str">
        <f t="shared" ref="R1639:R1702" si="233">IF(P1639=1,IF(ISNUMBER(P1638),"",K1639),"")</f>
        <v/>
      </c>
    </row>
    <row r="1640" spans="1:18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225"/>
        <v>2.9146229157913455E-3</v>
      </c>
      <c r="K1640" s="3">
        <f t="shared" ca="1" si="226"/>
        <v>1.9827890617998492</v>
      </c>
      <c r="L1640" s="6">
        <f t="shared" si="227"/>
        <v>1639</v>
      </c>
      <c r="M1640">
        <f t="shared" si="228"/>
        <v>678.87178707269334</v>
      </c>
      <c r="N1640">
        <f t="shared" si="229"/>
        <v>0.22259929646434884</v>
      </c>
      <c r="O1640">
        <f t="shared" si="230"/>
        <v>0.62090460078695653</v>
      </c>
      <c r="P1640" t="str">
        <f t="shared" si="231"/>
        <v/>
      </c>
      <c r="Q1640" t="str">
        <f t="shared" si="232"/>
        <v/>
      </c>
      <c r="R1640" t="str">
        <f t="shared" si="233"/>
        <v/>
      </c>
    </row>
    <row r="1641" spans="1:18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225"/>
        <v>3.0443086786158015E-3</v>
      </c>
      <c r="K1641" s="3">
        <f t="shared" ca="1" si="226"/>
        <v>2.0710129999999936</v>
      </c>
      <c r="L1641" s="6">
        <f t="shared" si="227"/>
        <v>1640</v>
      </c>
      <c r="M1641">
        <f t="shared" si="228"/>
        <v>678.89117069681822</v>
      </c>
      <c r="N1641">
        <f t="shared" si="229"/>
        <v>0.22285577446442179</v>
      </c>
      <c r="O1641">
        <f t="shared" si="230"/>
        <v>0.53321168575263334</v>
      </c>
      <c r="P1641" t="str">
        <f t="shared" si="231"/>
        <v/>
      </c>
      <c r="Q1641" t="str">
        <f t="shared" si="232"/>
        <v/>
      </c>
      <c r="R1641" t="str">
        <f t="shared" si="233"/>
        <v/>
      </c>
    </row>
    <row r="1642" spans="1:18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225"/>
        <v>3.2410174115225453E-3</v>
      </c>
      <c r="K1642" s="3">
        <f t="shared" ca="1" si="226"/>
        <v>2.2048319999998967</v>
      </c>
      <c r="L1642" s="6">
        <f t="shared" si="227"/>
        <v>1641</v>
      </c>
      <c r="M1642">
        <f t="shared" si="228"/>
        <v>678.91085684195161</v>
      </c>
      <c r="N1642">
        <f t="shared" si="229"/>
        <v>0.22243406336339483</v>
      </c>
      <c r="O1642">
        <f t="shared" si="230"/>
        <v>0.4457193136220296</v>
      </c>
      <c r="P1642" t="str">
        <f t="shared" si="231"/>
        <v/>
      </c>
      <c r="Q1642" t="str">
        <f t="shared" si="232"/>
        <v/>
      </c>
      <c r="R1642" t="str">
        <f t="shared" si="233"/>
        <v/>
      </c>
    </row>
    <row r="1643" spans="1:18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225"/>
        <v>2.2413817880343038E-3</v>
      </c>
      <c r="K1643" s="3">
        <f t="shared" ca="1" si="226"/>
        <v>1.5263219999999365</v>
      </c>
      <c r="L1643" s="6">
        <f t="shared" si="227"/>
        <v>1642</v>
      </c>
      <c r="M1643">
        <f t="shared" si="228"/>
        <v>678.93084550809363</v>
      </c>
      <c r="N1643">
        <f t="shared" si="229"/>
        <v>0.22130098469047485</v>
      </c>
      <c r="O1643">
        <f t="shared" si="230"/>
        <v>0.3576779923378533</v>
      </c>
      <c r="P1643" t="str">
        <f t="shared" si="231"/>
        <v/>
      </c>
      <c r="Q1643" t="str">
        <f t="shared" si="232"/>
        <v/>
      </c>
      <c r="R1643" t="str">
        <f t="shared" si="233"/>
        <v/>
      </c>
    </row>
    <row r="1644" spans="1:18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225"/>
        <v>2.4492997090557085E-3</v>
      </c>
      <c r="K1644" s="3">
        <f t="shared" ca="1" si="226"/>
        <v>1.6679086313999958</v>
      </c>
      <c r="L1644" s="6">
        <f t="shared" si="227"/>
        <v>1643</v>
      </c>
      <c r="M1644">
        <f t="shared" si="228"/>
        <v>678.9511366952438</v>
      </c>
      <c r="N1644">
        <f t="shared" si="229"/>
        <v>0.21941554810416519</v>
      </c>
      <c r="O1644">
        <f t="shared" si="230"/>
        <v>0.26827317054284605</v>
      </c>
      <c r="P1644" t="str">
        <f t="shared" si="231"/>
        <v/>
      </c>
      <c r="Q1644" t="str">
        <f t="shared" si="232"/>
        <v/>
      </c>
      <c r="R1644" t="str">
        <f t="shared" si="233"/>
        <v/>
      </c>
    </row>
    <row r="1645" spans="1:18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225"/>
        <v>2.5096813213387201E-3</v>
      </c>
      <c r="K1645" s="3">
        <f t="shared" ca="1" si="226"/>
        <v>1.7090269199999282</v>
      </c>
      <c r="L1645" s="6">
        <f t="shared" si="227"/>
        <v>1644</v>
      </c>
      <c r="M1645">
        <f t="shared" si="228"/>
        <v>678.97173040340249</v>
      </c>
      <c r="N1645">
        <f t="shared" si="229"/>
        <v>0.21672735560782821</v>
      </c>
      <c r="O1645">
        <f t="shared" si="230"/>
        <v>0.22272036892674169</v>
      </c>
      <c r="P1645" t="str">
        <f t="shared" si="231"/>
        <v/>
      </c>
      <c r="Q1645" t="str">
        <f t="shared" si="232"/>
        <v/>
      </c>
      <c r="R1645" t="str">
        <f t="shared" si="233"/>
        <v/>
      </c>
    </row>
    <row r="1646" spans="1:18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225"/>
        <v>2.960939703164188E-3</v>
      </c>
      <c r="K1646" s="3">
        <f t="shared" ca="1" si="226"/>
        <v>2.0163219999999455</v>
      </c>
      <c r="L1646" s="6">
        <f t="shared" si="227"/>
        <v>1645</v>
      </c>
      <c r="M1646">
        <f t="shared" si="228"/>
        <v>678.99376948971246</v>
      </c>
      <c r="N1646">
        <f t="shared" si="229"/>
        <v>0.21321180343510349</v>
      </c>
      <c r="O1646">
        <f t="shared" si="230"/>
        <v>0.12302560113892951</v>
      </c>
      <c r="P1646" t="str">
        <f t="shared" si="231"/>
        <v/>
      </c>
      <c r="Q1646" t="str">
        <f t="shared" si="232"/>
        <v/>
      </c>
      <c r="R1646" t="str">
        <f t="shared" si="233"/>
        <v/>
      </c>
    </row>
    <row r="1647" spans="1:18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225"/>
        <v>2.9607693588415188E-3</v>
      </c>
      <c r="K1647" s="3">
        <f t="shared" ca="1" si="226"/>
        <v>2.016206000000011</v>
      </c>
      <c r="L1647" s="6">
        <f t="shared" si="227"/>
        <v>1646</v>
      </c>
      <c r="M1647">
        <f t="shared" si="228"/>
        <v>679.01606067686282</v>
      </c>
      <c r="N1647">
        <f t="shared" si="229"/>
        <v>0.20870515837168371</v>
      </c>
      <c r="O1647">
        <f t="shared" si="230"/>
        <v>1.8875063596391548E-2</v>
      </c>
      <c r="P1647" t="str">
        <f t="shared" si="231"/>
        <v/>
      </c>
      <c r="Q1647" t="str">
        <f t="shared" si="232"/>
        <v/>
      </c>
      <c r="R1647" t="str">
        <f t="shared" si="233"/>
        <v/>
      </c>
    </row>
    <row r="1648" spans="1:18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225"/>
        <v>2.9756245585749884E-3</v>
      </c>
      <c r="K1648" s="3">
        <f t="shared" ca="1" si="226"/>
        <v>2.0263219999999365</v>
      </c>
      <c r="L1648" s="6">
        <f t="shared" si="227"/>
        <v>1647</v>
      </c>
      <c r="M1648">
        <f t="shared" si="228"/>
        <v>679.03860396485356</v>
      </c>
      <c r="N1648">
        <f t="shared" si="229"/>
        <v>0.20311198146198384</v>
      </c>
      <c r="O1648">
        <f t="shared" si="230"/>
        <v>0.15457500301311397</v>
      </c>
      <c r="P1648" t="str">
        <f t="shared" si="231"/>
        <v/>
      </c>
      <c r="Q1648" t="str">
        <f t="shared" si="232"/>
        <v/>
      </c>
      <c r="R1648" t="str">
        <f t="shared" si="233"/>
        <v/>
      </c>
    </row>
    <row r="1649" spans="1:18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225"/>
        <v>2.9756245585749884E-3</v>
      </c>
      <c r="K1649" s="3">
        <f t="shared" ca="1" si="226"/>
        <v>2.0263219999999365</v>
      </c>
      <c r="L1649" s="6">
        <f t="shared" si="227"/>
        <v>1648</v>
      </c>
      <c r="M1649">
        <f t="shared" si="228"/>
        <v>679.06711363939883</v>
      </c>
      <c r="N1649">
        <f t="shared" si="229"/>
        <v>0.19622707729518007</v>
      </c>
      <c r="O1649">
        <f t="shared" si="230"/>
        <v>1.4709288040211828E-2</v>
      </c>
      <c r="P1649" t="str">
        <f t="shared" si="231"/>
        <v/>
      </c>
      <c r="Q1649" t="str">
        <f t="shared" si="232"/>
        <v/>
      </c>
      <c r="R1649" t="str">
        <f t="shared" si="233"/>
        <v/>
      </c>
    </row>
    <row r="1650" spans="1:18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225"/>
        <v>2.9756245585749884E-3</v>
      </c>
      <c r="K1650" s="3">
        <f t="shared" ca="1" si="226"/>
        <v>2.0263219999999365</v>
      </c>
      <c r="L1650" s="6">
        <f t="shared" si="227"/>
        <v>1649</v>
      </c>
      <c r="M1650">
        <f t="shared" si="228"/>
        <v>679.0956233139442</v>
      </c>
      <c r="N1650">
        <f t="shared" si="229"/>
        <v>0.18765093867047608</v>
      </c>
      <c r="O1650">
        <f t="shared" si="230"/>
        <v>-0.13654775257558244</v>
      </c>
      <c r="P1650" t="str">
        <f t="shared" si="231"/>
        <v/>
      </c>
      <c r="Q1650" t="str">
        <f t="shared" si="232"/>
        <v/>
      </c>
      <c r="R1650" t="str">
        <f t="shared" si="233"/>
        <v/>
      </c>
    </row>
    <row r="1651" spans="1:18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225"/>
        <v>2.9756245585749884E-3</v>
      </c>
      <c r="K1651" s="3">
        <f t="shared" ca="1" si="226"/>
        <v>2.0263219999999365</v>
      </c>
      <c r="L1651" s="6">
        <f t="shared" si="227"/>
        <v>1650</v>
      </c>
      <c r="M1651">
        <f t="shared" si="228"/>
        <v>679.12413298848935</v>
      </c>
      <c r="N1651">
        <f t="shared" si="229"/>
        <v>0.17713809238478284</v>
      </c>
      <c r="O1651">
        <f t="shared" si="230"/>
        <v>-0.30559767106281982</v>
      </c>
      <c r="P1651" t="str">
        <f t="shared" si="231"/>
        <v/>
      </c>
      <c r="Q1651" t="str">
        <f t="shared" si="232"/>
        <v/>
      </c>
      <c r="R1651" t="str">
        <f t="shared" si="233"/>
        <v/>
      </c>
    </row>
    <row r="1652" spans="1:18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225"/>
        <v>3.1835508415933599E-3</v>
      </c>
      <c r="K1652" s="3">
        <f t="shared" ca="1" si="226"/>
        <v>2.1679143256998259</v>
      </c>
      <c r="L1652" s="6">
        <f t="shared" si="227"/>
        <v>1651</v>
      </c>
      <c r="M1652">
        <f t="shared" si="228"/>
        <v>679.15264266303461</v>
      </c>
      <c r="N1652">
        <f t="shared" si="229"/>
        <v>0.16431723230761838</v>
      </c>
      <c r="O1652">
        <f t="shared" si="230"/>
        <v>-0.50294580716797177</v>
      </c>
      <c r="P1652" t="str">
        <f t="shared" si="231"/>
        <v/>
      </c>
      <c r="Q1652" t="str">
        <f t="shared" si="232"/>
        <v/>
      </c>
      <c r="R1652" t="str">
        <f t="shared" si="233"/>
        <v/>
      </c>
    </row>
    <row r="1653" spans="1:18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225"/>
        <v>3.2808425232552568E-3</v>
      </c>
      <c r="K1653" s="3">
        <f t="shared" ca="1" si="226"/>
        <v>2.234167399999933</v>
      </c>
      <c r="L1653" s="6">
        <f t="shared" si="227"/>
        <v>1652</v>
      </c>
      <c r="M1653">
        <f t="shared" si="228"/>
        <v>679.18089125279459</v>
      </c>
      <c r="N1653">
        <f t="shared" si="229"/>
        <v>0.14896148717045626</v>
      </c>
      <c r="O1653">
        <f t="shared" si="230"/>
        <v>-0.74442901249805826</v>
      </c>
      <c r="P1653" t="str">
        <f t="shared" si="231"/>
        <v/>
      </c>
      <c r="Q1653" t="str">
        <f t="shared" si="232"/>
        <v/>
      </c>
      <c r="R1653" t="str">
        <f t="shared" si="233"/>
        <v/>
      </c>
    </row>
    <row r="1654" spans="1:18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225"/>
        <v>3.2808425232552568E-3</v>
      </c>
      <c r="K1654" s="3">
        <f t="shared" ca="1" si="226"/>
        <v>2.234167399999933</v>
      </c>
      <c r="L1654" s="6">
        <f t="shared" si="227"/>
        <v>1653</v>
      </c>
      <c r="M1654">
        <f t="shared" si="228"/>
        <v>679.20545253731098</v>
      </c>
      <c r="N1654">
        <f t="shared" si="229"/>
        <v>0.13554225651232354</v>
      </c>
      <c r="O1654">
        <f t="shared" si="230"/>
        <v>-0.99933807209864511</v>
      </c>
      <c r="P1654" t="str">
        <f t="shared" si="231"/>
        <v/>
      </c>
      <c r="Q1654" t="str">
        <f t="shared" si="232"/>
        <v/>
      </c>
      <c r="R1654" t="str">
        <f t="shared" si="233"/>
        <v/>
      </c>
    </row>
    <row r="1655" spans="1:18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225"/>
        <v>3.2840065222021291E-3</v>
      </c>
      <c r="K1655" s="3">
        <f t="shared" ca="1" si="226"/>
        <v>2.2363219999999728</v>
      </c>
      <c r="L1655" s="6">
        <f t="shared" si="227"/>
        <v>1654</v>
      </c>
      <c r="M1655">
        <f t="shared" si="228"/>
        <v>679.19755539260518</v>
      </c>
      <c r="N1655">
        <f t="shared" si="229"/>
        <v>0.13460856273391014</v>
      </c>
      <c r="O1655">
        <f t="shared" si="230"/>
        <v>-0.94760236655434005</v>
      </c>
      <c r="P1655" t="str">
        <f t="shared" si="231"/>
        <v/>
      </c>
      <c r="Q1655" t="str">
        <f t="shared" si="232"/>
        <v/>
      </c>
      <c r="R1655" t="str">
        <f t="shared" si="233"/>
        <v/>
      </c>
    </row>
    <row r="1656" spans="1:18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225"/>
        <v>3.2840065222021291E-3</v>
      </c>
      <c r="K1656" s="3">
        <f t="shared" ca="1" si="226"/>
        <v>2.2363219999999728</v>
      </c>
      <c r="L1656" s="6">
        <f t="shared" si="227"/>
        <v>1655</v>
      </c>
      <c r="M1656">
        <f t="shared" si="228"/>
        <v>679.18735572689081</v>
      </c>
      <c r="N1656">
        <f t="shared" si="229"/>
        <v>0.13223764248659287</v>
      </c>
      <c r="O1656">
        <f t="shared" si="230"/>
        <v>-0.88746082192642428</v>
      </c>
      <c r="P1656" t="str">
        <f t="shared" si="231"/>
        <v/>
      </c>
      <c r="Q1656" t="str">
        <f t="shared" si="232"/>
        <v/>
      </c>
      <c r="R1656" t="str">
        <f t="shared" si="233"/>
        <v/>
      </c>
    </row>
    <row r="1657" spans="1:18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225"/>
        <v>3.399113467642489E-3</v>
      </c>
      <c r="K1657" s="3">
        <f t="shared" ca="1" si="226"/>
        <v>2.3147067999998399</v>
      </c>
      <c r="L1657" s="6">
        <f t="shared" si="227"/>
        <v>1656</v>
      </c>
      <c r="M1657">
        <f t="shared" si="228"/>
        <v>679.17428211159665</v>
      </c>
      <c r="N1657">
        <f t="shared" si="229"/>
        <v>0.12742852990200862</v>
      </c>
      <c r="O1657">
        <f t="shared" si="230"/>
        <v>-0.81835764468753969</v>
      </c>
      <c r="P1657" t="str">
        <f t="shared" si="231"/>
        <v/>
      </c>
      <c r="Q1657" t="str">
        <f t="shared" si="232"/>
        <v/>
      </c>
      <c r="R1657" t="str">
        <f t="shared" si="233"/>
        <v/>
      </c>
    </row>
    <row r="1658" spans="1:18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225"/>
        <v>3.4003105770557948E-3</v>
      </c>
      <c r="K1658" s="3">
        <f t="shared" ca="1" si="226"/>
        <v>2.3155219999999872</v>
      </c>
      <c r="L1658" s="6">
        <f t="shared" si="227"/>
        <v>1657</v>
      </c>
      <c r="M1658">
        <f t="shared" si="228"/>
        <v>679.1583345467227</v>
      </c>
      <c r="N1658">
        <f t="shared" si="229"/>
        <v>0.11918110179372843</v>
      </c>
      <c r="O1658">
        <f t="shared" si="230"/>
        <v>-0.74117914160193998</v>
      </c>
      <c r="P1658" t="str">
        <f t="shared" si="231"/>
        <v/>
      </c>
      <c r="Q1658" t="str">
        <f t="shared" si="232"/>
        <v/>
      </c>
      <c r="R1658" t="str">
        <f t="shared" si="233"/>
        <v/>
      </c>
    </row>
    <row r="1659" spans="1:18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225"/>
        <v>3.4014853654885319E-3</v>
      </c>
      <c r="K1659" s="3">
        <f t="shared" ca="1" si="226"/>
        <v>2.3163219999999001</v>
      </c>
      <c r="L1659" s="6">
        <f t="shared" si="227"/>
        <v>1658</v>
      </c>
      <c r="M1659">
        <f t="shared" si="228"/>
        <v>679.13957384285732</v>
      </c>
      <c r="N1659">
        <f t="shared" si="229"/>
        <v>0.10592410968451804</v>
      </c>
      <c r="O1659">
        <f t="shared" si="230"/>
        <v>-0.65682726118240597</v>
      </c>
      <c r="P1659" t="str">
        <f t="shared" si="231"/>
        <v/>
      </c>
      <c r="Q1659" t="str">
        <f t="shared" si="232"/>
        <v/>
      </c>
      <c r="R1659" t="str">
        <f t="shared" si="233"/>
        <v/>
      </c>
    </row>
    <row r="1660" spans="1:18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225"/>
        <v>3.4014853654885319E-3</v>
      </c>
      <c r="K1660" s="3">
        <f t="shared" ca="1" si="226"/>
        <v>2.3163219999999001</v>
      </c>
      <c r="L1660" s="6">
        <f t="shared" si="227"/>
        <v>1659</v>
      </c>
      <c r="M1660">
        <f t="shared" si="228"/>
        <v>679.11794412000017</v>
      </c>
      <c r="N1660">
        <f t="shared" si="229"/>
        <v>8.4076834699195108E-2</v>
      </c>
      <c r="O1660">
        <f t="shared" si="230"/>
        <v>-0.57024173390513822</v>
      </c>
      <c r="P1660" t="str">
        <f t="shared" si="231"/>
        <v/>
      </c>
      <c r="Q1660" t="str">
        <f t="shared" si="232"/>
        <v/>
      </c>
      <c r="R1660" t="str">
        <f t="shared" si="233"/>
        <v/>
      </c>
    </row>
    <row r="1661" spans="1:18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225"/>
        <v>1.9168886389761854E-3</v>
      </c>
      <c r="K1661" s="3">
        <f t="shared" ca="1" si="226"/>
        <v>1.3053507068000272</v>
      </c>
      <c r="L1661" s="6">
        <f t="shared" si="227"/>
        <v>1660</v>
      </c>
      <c r="M1661">
        <f t="shared" si="228"/>
        <v>679.09344537815139</v>
      </c>
      <c r="N1661">
        <f t="shared" si="229"/>
        <v>3.9158147245667123E-2</v>
      </c>
      <c r="O1661">
        <f t="shared" si="230"/>
        <v>-0.59873563486665915</v>
      </c>
      <c r="P1661" t="str">
        <f t="shared" si="231"/>
        <v/>
      </c>
      <c r="Q1661" t="str">
        <f t="shared" si="232"/>
        <v/>
      </c>
      <c r="R1661" t="str">
        <f t="shared" si="233"/>
        <v/>
      </c>
    </row>
    <row r="1662" spans="1:18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225"/>
        <v>1.8986794182666727E-3</v>
      </c>
      <c r="K1662" s="3">
        <f t="shared" ca="1" si="226"/>
        <v>1.2929507067999566</v>
      </c>
      <c r="L1662" s="6">
        <f t="shared" si="227"/>
        <v>1661</v>
      </c>
      <c r="M1662">
        <f t="shared" si="228"/>
        <v>679.0821848739497</v>
      </c>
      <c r="N1662">
        <f t="shared" si="229"/>
        <v>1.3479054729123937E-2</v>
      </c>
      <c r="O1662">
        <f t="shared" si="230"/>
        <v>-0.90398579089051523</v>
      </c>
      <c r="P1662" t="str">
        <f t="shared" si="231"/>
        <v/>
      </c>
      <c r="Q1662" t="str">
        <f t="shared" si="232"/>
        <v/>
      </c>
      <c r="R1662" t="str">
        <f t="shared" si="233"/>
        <v/>
      </c>
    </row>
    <row r="1663" spans="1:18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225"/>
        <v>1.580563294547621E-3</v>
      </c>
      <c r="K1663" s="3">
        <f t="shared" ca="1" si="226"/>
        <v>1.076321999999891</v>
      </c>
      <c r="L1663" s="6">
        <f t="shared" si="227"/>
        <v>1662</v>
      </c>
      <c r="M1663">
        <f t="shared" si="228"/>
        <v>679.08366386554633</v>
      </c>
      <c r="N1663">
        <f t="shared" si="229"/>
        <v>1.362237632520886E-2</v>
      </c>
      <c r="O1663">
        <f t="shared" si="230"/>
        <v>-1.0030456669290426</v>
      </c>
      <c r="P1663" t="str">
        <f t="shared" si="231"/>
        <v/>
      </c>
      <c r="Q1663" t="str">
        <f t="shared" si="232"/>
        <v/>
      </c>
      <c r="R1663" t="str">
        <f t="shared" si="233"/>
        <v/>
      </c>
    </row>
    <row r="1664" spans="1:18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225"/>
        <v>1.580563294547621E-3</v>
      </c>
      <c r="K1664" s="3">
        <f t="shared" ca="1" si="226"/>
        <v>1.076321999999891</v>
      </c>
      <c r="L1664" s="6">
        <f t="shared" si="227"/>
        <v>1663</v>
      </c>
      <c r="M1664">
        <f t="shared" si="228"/>
        <v>679.08536134453789</v>
      </c>
      <c r="N1664">
        <f t="shared" si="229"/>
        <v>1.3709581890039525E-2</v>
      </c>
      <c r="O1664">
        <f t="shared" si="230"/>
        <v>-1.1204823503040178</v>
      </c>
      <c r="P1664" t="str">
        <f t="shared" si="231"/>
        <v/>
      </c>
      <c r="Q1664" t="str">
        <f t="shared" si="232"/>
        <v/>
      </c>
      <c r="R1664" t="str">
        <f t="shared" si="233"/>
        <v/>
      </c>
    </row>
    <row r="1665" spans="1:18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225"/>
        <v>1.580563294547621E-3</v>
      </c>
      <c r="K1665" s="3">
        <f t="shared" ca="1" si="226"/>
        <v>1.076321999999891</v>
      </c>
      <c r="L1665" s="6">
        <f t="shared" si="227"/>
        <v>1664</v>
      </c>
      <c r="M1665">
        <f t="shared" si="228"/>
        <v>679.08670588235293</v>
      </c>
      <c r="N1665">
        <f t="shared" si="229"/>
        <v>1.388910448860791E-2</v>
      </c>
      <c r="O1665">
        <f t="shared" si="230"/>
        <v>-1.2028048580513573</v>
      </c>
      <c r="P1665" t="str">
        <f t="shared" si="231"/>
        <v/>
      </c>
      <c r="Q1665" t="str">
        <f t="shared" si="232"/>
        <v/>
      </c>
      <c r="R1665" t="str">
        <f t="shared" si="233"/>
        <v/>
      </c>
    </row>
    <row r="1666" spans="1:18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225"/>
        <v>1.580563294547621E-3</v>
      </c>
      <c r="K1666" s="3">
        <f t="shared" ca="1" si="226"/>
        <v>1.076321999999891</v>
      </c>
      <c r="L1666" s="6">
        <f t="shared" si="227"/>
        <v>1665</v>
      </c>
      <c r="M1666">
        <f t="shared" si="228"/>
        <v>679.08769747899169</v>
      </c>
      <c r="N1666">
        <f t="shared" si="229"/>
        <v>1.4141055205408083E-2</v>
      </c>
      <c r="O1666">
        <f t="shared" si="230"/>
        <v>-1.2514963511964488</v>
      </c>
      <c r="P1666" t="str">
        <f t="shared" si="231"/>
        <v/>
      </c>
      <c r="Q1666" t="str">
        <f t="shared" si="232"/>
        <v/>
      </c>
      <c r="R1666" t="str">
        <f t="shared" si="233"/>
        <v/>
      </c>
    </row>
    <row r="1667" spans="1:18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234">(OFFSET(I1667,$W$2,0)-H1667)/H1667</f>
        <v>1.580563294547621E-3</v>
      </c>
      <c r="K1667" s="3">
        <f t="shared" ref="K1667:K1730" ca="1" si="235">IF(ISNUMBER(J1667),H1667*J1667,"")</f>
        <v>1.076321999999891</v>
      </c>
      <c r="L1667" s="6">
        <f t="shared" si="227"/>
        <v>1666</v>
      </c>
      <c r="M1667">
        <f t="shared" si="228"/>
        <v>679.08895798319327</v>
      </c>
      <c r="N1667">
        <f t="shared" si="229"/>
        <v>1.4299802068219491E-2</v>
      </c>
      <c r="O1667">
        <f t="shared" si="230"/>
        <v>-1.3257514406686017</v>
      </c>
      <c r="P1667" t="str">
        <f t="shared" si="231"/>
        <v/>
      </c>
      <c r="Q1667" t="str">
        <f t="shared" si="232"/>
        <v/>
      </c>
      <c r="R1667" t="str">
        <f t="shared" si="233"/>
        <v/>
      </c>
    </row>
    <row r="1668" spans="1:18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234"/>
        <v>1.580563294547621E-3</v>
      </c>
      <c r="K1668" s="3">
        <f t="shared" ca="1" si="235"/>
        <v>1.076321999999891</v>
      </c>
      <c r="L1668" s="6">
        <f t="shared" ref="L1668:L1731" si="236">L1667+1</f>
        <v>1667</v>
      </c>
      <c r="M1668">
        <f t="shared" si="228"/>
        <v>679.08991596638657</v>
      </c>
      <c r="N1668">
        <f t="shared" si="229"/>
        <v>1.4550037475112172E-2</v>
      </c>
      <c r="O1668">
        <f t="shared" si="230"/>
        <v>-1.368791415182711</v>
      </c>
      <c r="P1668" t="str">
        <f t="shared" si="231"/>
        <v/>
      </c>
      <c r="Q1668" t="str">
        <f t="shared" si="232"/>
        <v/>
      </c>
      <c r="R1668" t="str">
        <f t="shared" si="233"/>
        <v/>
      </c>
    </row>
    <row r="1669" spans="1:18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234"/>
        <v>1.580563294547621E-3</v>
      </c>
      <c r="K1669" s="3">
        <f t="shared" ca="1" si="235"/>
        <v>1.076321999999891</v>
      </c>
      <c r="L1669" s="6">
        <f t="shared" si="236"/>
        <v>1668</v>
      </c>
      <c r="M1669">
        <f t="shared" si="228"/>
        <v>679.09057142857125</v>
      </c>
      <c r="N1669">
        <f t="shared" si="229"/>
        <v>1.4871746069944023E-2</v>
      </c>
      <c r="O1669">
        <f t="shared" si="230"/>
        <v>-1.383255770670875</v>
      </c>
      <c r="P1669" t="str">
        <f t="shared" si="231"/>
        <v/>
      </c>
      <c r="Q1669" t="str">
        <f t="shared" si="232"/>
        <v/>
      </c>
      <c r="R1669" t="str">
        <f t="shared" si="233"/>
        <v/>
      </c>
    </row>
    <row r="1670" spans="1:18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234"/>
        <v>1.580563294547621E-3</v>
      </c>
      <c r="K1670" s="3">
        <f t="shared" ca="1" si="235"/>
        <v>1.076321999999891</v>
      </c>
      <c r="L1670" s="6">
        <f t="shared" si="236"/>
        <v>1669</v>
      </c>
      <c r="M1670">
        <f t="shared" si="228"/>
        <v>679.09092436974777</v>
      </c>
      <c r="N1670">
        <f t="shared" si="229"/>
        <v>1.5239368421476131E-2</v>
      </c>
      <c r="O1670">
        <f t="shared" si="230"/>
        <v>-1.3730470429620942</v>
      </c>
      <c r="P1670" t="str">
        <f t="shared" si="231"/>
        <v/>
      </c>
      <c r="Q1670" t="str">
        <f t="shared" si="232"/>
        <v/>
      </c>
      <c r="R1670" t="str">
        <f t="shared" si="233"/>
        <v/>
      </c>
    </row>
    <row r="1671" spans="1:18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234"/>
        <v>1.580563294547621E-3</v>
      </c>
      <c r="K1671" s="3">
        <f t="shared" ca="1" si="235"/>
        <v>1.076321999999891</v>
      </c>
      <c r="L1671" s="6">
        <f t="shared" si="236"/>
        <v>1670</v>
      </c>
      <c r="M1671">
        <f t="shared" si="228"/>
        <v>679.09097478991578</v>
      </c>
      <c r="N1671">
        <f t="shared" si="229"/>
        <v>1.5623286766275684E-2</v>
      </c>
      <c r="O1671">
        <f t="shared" si="230"/>
        <v>-1.3425337593496949</v>
      </c>
      <c r="P1671" t="str">
        <f t="shared" si="231"/>
        <v/>
      </c>
      <c r="Q1671" t="str">
        <f t="shared" si="232"/>
        <v/>
      </c>
      <c r="R1671" t="str">
        <f t="shared" si="233"/>
        <v/>
      </c>
    </row>
    <row r="1672" spans="1:18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234"/>
        <v>1.580563294547621E-3</v>
      </c>
      <c r="K1672" s="3">
        <f t="shared" ca="1" si="235"/>
        <v>1.076321999999891</v>
      </c>
      <c r="L1672" s="6">
        <f t="shared" si="236"/>
        <v>1671</v>
      </c>
      <c r="M1672">
        <f t="shared" si="228"/>
        <v>679.09072268907551</v>
      </c>
      <c r="N1672">
        <f t="shared" si="229"/>
        <v>1.599083006897874E-2</v>
      </c>
      <c r="O1672">
        <f t="shared" si="230"/>
        <v>54.986345745132233</v>
      </c>
      <c r="P1672">
        <f t="shared" si="231"/>
        <v>1</v>
      </c>
      <c r="Q1672">
        <f t="shared" ca="1" si="232"/>
        <v>1.076321999999891</v>
      </c>
      <c r="R1672">
        <f t="shared" ca="1" si="233"/>
        <v>1.076321999999891</v>
      </c>
    </row>
    <row r="1673" spans="1:18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234"/>
        <v>1.580563294547621E-3</v>
      </c>
      <c r="K1673" s="3">
        <f t="shared" ca="1" si="235"/>
        <v>1.076321999999891</v>
      </c>
      <c r="L1673" s="6">
        <f t="shared" si="236"/>
        <v>1672</v>
      </c>
      <c r="M1673">
        <f t="shared" si="228"/>
        <v>679.19302521008399</v>
      </c>
      <c r="N1673">
        <f t="shared" si="229"/>
        <v>0.1453734423432663</v>
      </c>
      <c r="O1673">
        <f t="shared" si="230"/>
        <v>5.3446817891358052</v>
      </c>
      <c r="P1673">
        <f t="shared" si="231"/>
        <v>1</v>
      </c>
      <c r="Q1673">
        <f t="shared" ca="1" si="232"/>
        <v>1.076321999999891</v>
      </c>
      <c r="R1673" t="str">
        <f t="shared" si="233"/>
        <v/>
      </c>
    </row>
    <row r="1674" spans="1:18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234"/>
        <v>1.580563294547621E-3</v>
      </c>
      <c r="K1674" s="3">
        <f t="shared" ca="1" si="235"/>
        <v>1.076321999999891</v>
      </c>
      <c r="L1674" s="6">
        <f t="shared" si="236"/>
        <v>1673</v>
      </c>
      <c r="M1674">
        <f t="shared" si="228"/>
        <v>679.29048739495795</v>
      </c>
      <c r="N1674">
        <f t="shared" si="229"/>
        <v>0.1930621720892636</v>
      </c>
      <c r="O1674">
        <f t="shared" si="230"/>
        <v>3.519656894401356</v>
      </c>
      <c r="P1674">
        <f t="shared" si="231"/>
        <v>1</v>
      </c>
      <c r="Q1674">
        <f t="shared" ca="1" si="232"/>
        <v>1.076321999999891</v>
      </c>
      <c r="R1674" t="str">
        <f t="shared" si="233"/>
        <v/>
      </c>
    </row>
    <row r="1675" spans="1:18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234"/>
        <v>1.580563294547621E-3</v>
      </c>
      <c r="K1675" s="3">
        <f t="shared" ca="1" si="235"/>
        <v>1.076321999999891</v>
      </c>
      <c r="L1675" s="6">
        <f t="shared" si="236"/>
        <v>1674</v>
      </c>
      <c r="M1675">
        <f t="shared" si="228"/>
        <v>679.38310924369739</v>
      </c>
      <c r="N1675">
        <f t="shared" si="229"/>
        <v>0.22215650819394064</v>
      </c>
      <c r="O1675">
        <f t="shared" si="230"/>
        <v>2.6417896152305675</v>
      </c>
      <c r="P1675">
        <f t="shared" si="231"/>
        <v>1</v>
      </c>
      <c r="Q1675">
        <f t="shared" ca="1" si="232"/>
        <v>1.076321999999891</v>
      </c>
      <c r="R1675" t="str">
        <f t="shared" si="233"/>
        <v/>
      </c>
    </row>
    <row r="1676" spans="1:18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234"/>
        <v>1.580563294547621E-3</v>
      </c>
      <c r="K1676" s="3">
        <f t="shared" ca="1" si="235"/>
        <v>1.076321999999891</v>
      </c>
      <c r="L1676" s="6">
        <f t="shared" si="236"/>
        <v>1675</v>
      </c>
      <c r="M1676">
        <f t="shared" si="228"/>
        <v>679.47089075630254</v>
      </c>
      <c r="N1676">
        <f t="shared" si="229"/>
        <v>0.24084673652877484</v>
      </c>
      <c r="O1676">
        <f t="shared" si="230"/>
        <v>2.0723105942432363</v>
      </c>
      <c r="P1676">
        <f t="shared" si="231"/>
        <v>1</v>
      </c>
      <c r="Q1676">
        <f t="shared" ca="1" si="232"/>
        <v>1.076321999999891</v>
      </c>
      <c r="R1676" t="str">
        <f t="shared" si="233"/>
        <v/>
      </c>
    </row>
    <row r="1677" spans="1:18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234"/>
        <v>1.580563294547621E-3</v>
      </c>
      <c r="K1677" s="3">
        <f t="shared" ca="1" si="235"/>
        <v>1.076321999999891</v>
      </c>
      <c r="L1677" s="6">
        <f t="shared" si="236"/>
        <v>1676</v>
      </c>
      <c r="M1677">
        <f t="shared" si="228"/>
        <v>679.55383193277316</v>
      </c>
      <c r="N1677">
        <f t="shared" si="229"/>
        <v>0.25262452775699429</v>
      </c>
      <c r="O1677">
        <f t="shared" si="230"/>
        <v>1.6473779126751513</v>
      </c>
      <c r="P1677">
        <f t="shared" si="231"/>
        <v>1</v>
      </c>
      <c r="Q1677">
        <f t="shared" ca="1" si="232"/>
        <v>1.076321999999891</v>
      </c>
      <c r="R1677" t="str">
        <f t="shared" si="233"/>
        <v/>
      </c>
    </row>
    <row r="1678" spans="1:18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234"/>
        <v>1.580563294547621E-3</v>
      </c>
      <c r="K1678" s="3">
        <f t="shared" ca="1" si="235"/>
        <v>1.076321999999891</v>
      </c>
      <c r="L1678" s="6">
        <f t="shared" si="236"/>
        <v>1677</v>
      </c>
      <c r="M1678">
        <f t="shared" si="228"/>
        <v>679.63193277310927</v>
      </c>
      <c r="N1678">
        <f t="shared" si="229"/>
        <v>0.25947605431998394</v>
      </c>
      <c r="O1678">
        <f t="shared" si="230"/>
        <v>1.3028841053435143</v>
      </c>
      <c r="P1678">
        <f t="shared" si="231"/>
        <v>1</v>
      </c>
      <c r="Q1678">
        <f t="shared" ca="1" si="232"/>
        <v>1.076321999999891</v>
      </c>
      <c r="R1678" t="str">
        <f t="shared" si="233"/>
        <v/>
      </c>
    </row>
    <row r="1679" spans="1:18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234"/>
        <v>1.3671623804833897E-3</v>
      </c>
      <c r="K1679" s="3">
        <f t="shared" ca="1" si="235"/>
        <v>0.93119999999998981</v>
      </c>
      <c r="L1679" s="6">
        <f t="shared" si="236"/>
        <v>1678</v>
      </c>
      <c r="M1679">
        <f t="shared" si="228"/>
        <v>679.70519327731097</v>
      </c>
      <c r="N1679">
        <f t="shared" si="229"/>
        <v>0.26272519897357227</v>
      </c>
      <c r="O1679">
        <f t="shared" si="230"/>
        <v>1.0079228171626431</v>
      </c>
      <c r="P1679">
        <f t="shared" si="231"/>
        <v>1</v>
      </c>
      <c r="Q1679">
        <f t="shared" ca="1" si="232"/>
        <v>0.93119999999998981</v>
      </c>
      <c r="R1679" t="str">
        <f t="shared" si="233"/>
        <v/>
      </c>
    </row>
    <row r="1680" spans="1:18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234"/>
        <v>1.3671623804833897E-3</v>
      </c>
      <c r="K1680" s="3">
        <f t="shared" ca="1" si="235"/>
        <v>0.93119999999998981</v>
      </c>
      <c r="L1680" s="6">
        <f t="shared" si="236"/>
        <v>1679</v>
      </c>
      <c r="M1680">
        <f t="shared" si="228"/>
        <v>679.77361344537837</v>
      </c>
      <c r="N1680">
        <f t="shared" si="229"/>
        <v>0.26335091630447471</v>
      </c>
      <c r="O1680">
        <f t="shared" si="230"/>
        <v>0.74572193397876929</v>
      </c>
      <c r="P1680" t="str">
        <f t="shared" si="231"/>
        <v/>
      </c>
      <c r="Q1680" t="str">
        <f t="shared" si="232"/>
        <v/>
      </c>
      <c r="R1680" t="str">
        <f t="shared" si="233"/>
        <v/>
      </c>
    </row>
    <row r="1681" spans="1:18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234"/>
        <v>1.3671623804833897E-3</v>
      </c>
      <c r="K1681" s="3">
        <f t="shared" ca="1" si="235"/>
        <v>0.93119999999998981</v>
      </c>
      <c r="L1681" s="6">
        <f t="shared" si="236"/>
        <v>1680</v>
      </c>
      <c r="M1681">
        <f t="shared" si="228"/>
        <v>679.8378151260506</v>
      </c>
      <c r="N1681">
        <f t="shared" si="229"/>
        <v>0.26183630491769566</v>
      </c>
      <c r="O1681">
        <f t="shared" si="230"/>
        <v>0.50483783748390998</v>
      </c>
      <c r="P1681" t="str">
        <f t="shared" si="231"/>
        <v/>
      </c>
      <c r="Q1681" t="str">
        <f t="shared" si="232"/>
        <v/>
      </c>
      <c r="R1681" t="str">
        <f t="shared" si="233"/>
        <v/>
      </c>
    </row>
    <row r="1682" spans="1:18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234"/>
        <v>1.3671623804833897E-3</v>
      </c>
      <c r="K1682" s="3">
        <f t="shared" ca="1" si="235"/>
        <v>0.93119999999998981</v>
      </c>
      <c r="L1682" s="6">
        <f t="shared" si="236"/>
        <v>1681</v>
      </c>
      <c r="M1682">
        <f t="shared" si="228"/>
        <v>679.89722689075654</v>
      </c>
      <c r="N1682">
        <f t="shared" si="229"/>
        <v>0.25907266244716931</v>
      </c>
      <c r="O1682">
        <f t="shared" si="230"/>
        <v>0.2808984497093559</v>
      </c>
      <c r="P1682" t="str">
        <f t="shared" si="231"/>
        <v/>
      </c>
      <c r="Q1682" t="str">
        <f t="shared" si="232"/>
        <v/>
      </c>
      <c r="R1682" t="str">
        <f t="shared" si="233"/>
        <v/>
      </c>
    </row>
    <row r="1683" spans="1:18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234"/>
        <v>1.3671623804833897E-3</v>
      </c>
      <c r="K1683" s="3">
        <f t="shared" ca="1" si="235"/>
        <v>0.93119999999998981</v>
      </c>
      <c r="L1683" s="6">
        <f t="shared" si="236"/>
        <v>1682</v>
      </c>
      <c r="M1683">
        <f t="shared" si="228"/>
        <v>679.95184873949609</v>
      </c>
      <c r="N1683">
        <f t="shared" si="229"/>
        <v>0.25562577689881744</v>
      </c>
      <c r="O1683">
        <f t="shared" si="230"/>
        <v>7.1007160248656165E-2</v>
      </c>
      <c r="P1683" t="str">
        <f t="shared" si="231"/>
        <v/>
      </c>
      <c r="Q1683" t="str">
        <f t="shared" si="232"/>
        <v/>
      </c>
      <c r="R1683" t="str">
        <f t="shared" si="233"/>
        <v/>
      </c>
    </row>
    <row r="1684" spans="1:18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234"/>
        <v>1.3671623804833897E-3</v>
      </c>
      <c r="K1684" s="3">
        <f t="shared" ca="1" si="235"/>
        <v>0.93119999999998981</v>
      </c>
      <c r="L1684" s="6">
        <f t="shared" si="236"/>
        <v>1683</v>
      </c>
      <c r="M1684">
        <f t="shared" si="228"/>
        <v>680.00478991596651</v>
      </c>
      <c r="N1684">
        <f t="shared" si="229"/>
        <v>0.2502435788177067</v>
      </c>
      <c r="O1684">
        <f t="shared" si="230"/>
        <v>-0.13902421045467872</v>
      </c>
      <c r="P1684" t="str">
        <f t="shared" si="231"/>
        <v/>
      </c>
      <c r="Q1684" t="str">
        <f t="shared" si="232"/>
        <v/>
      </c>
      <c r="R1684" t="str">
        <f t="shared" si="233"/>
        <v/>
      </c>
    </row>
    <row r="1685" spans="1:18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234"/>
        <v>1.3671623804833897E-3</v>
      </c>
      <c r="K1685" s="3">
        <f t="shared" ca="1" si="235"/>
        <v>0.93119999999998981</v>
      </c>
      <c r="L1685" s="6">
        <f t="shared" si="236"/>
        <v>1684</v>
      </c>
      <c r="M1685">
        <f t="shared" si="228"/>
        <v>680.05319327731115</v>
      </c>
      <c r="N1685">
        <f t="shared" si="229"/>
        <v>0.24489750900318347</v>
      </c>
      <c r="O1685">
        <f t="shared" si="230"/>
        <v>-0.33970650681482989</v>
      </c>
      <c r="P1685" t="str">
        <f t="shared" si="231"/>
        <v/>
      </c>
      <c r="Q1685" t="str">
        <f t="shared" si="232"/>
        <v/>
      </c>
      <c r="R1685" t="str">
        <f t="shared" si="233"/>
        <v/>
      </c>
    </row>
    <row r="1686" spans="1:18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234"/>
        <v>3.974071448329988E-4</v>
      </c>
      <c r="K1686" s="3">
        <f t="shared" ca="1" si="235"/>
        <v>0.27068147760007832</v>
      </c>
      <c r="L1686" s="6">
        <f t="shared" si="236"/>
        <v>1685</v>
      </c>
      <c r="M1686">
        <f t="shared" si="228"/>
        <v>680.09705882352955</v>
      </c>
      <c r="N1686">
        <f t="shared" si="229"/>
        <v>0.24002005263820633</v>
      </c>
      <c r="O1686">
        <f t="shared" si="230"/>
        <v>-0.48820603504418875</v>
      </c>
      <c r="P1686" t="str">
        <f t="shared" si="231"/>
        <v/>
      </c>
      <c r="Q1686" t="str">
        <f t="shared" si="232"/>
        <v/>
      </c>
      <c r="R1686" t="str">
        <f t="shared" si="233"/>
        <v/>
      </c>
    </row>
    <row r="1687" spans="1:18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234"/>
        <v>3.974071448329988E-4</v>
      </c>
      <c r="K1687" s="3">
        <f t="shared" ca="1" si="235"/>
        <v>0.27068147760007832</v>
      </c>
      <c r="L1687" s="6">
        <f t="shared" si="236"/>
        <v>1686</v>
      </c>
      <c r="M1687">
        <f t="shared" si="228"/>
        <v>680.13751565008488</v>
      </c>
      <c r="N1687">
        <f t="shared" si="229"/>
        <v>0.23583260481274115</v>
      </c>
      <c r="O1687">
        <f t="shared" si="230"/>
        <v>-0.58310703133720976</v>
      </c>
      <c r="P1687" t="str">
        <f t="shared" si="231"/>
        <v/>
      </c>
      <c r="Q1687" t="str">
        <f t="shared" si="232"/>
        <v/>
      </c>
      <c r="R1687" t="str">
        <f t="shared" si="233"/>
        <v/>
      </c>
    </row>
    <row r="1688" spans="1:18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234"/>
        <v>3.974071448329988E-4</v>
      </c>
      <c r="K1688" s="3">
        <f t="shared" ca="1" si="235"/>
        <v>0.27068147760007832</v>
      </c>
      <c r="L1688" s="6">
        <f t="shared" si="236"/>
        <v>1687</v>
      </c>
      <c r="M1688">
        <f t="shared" si="228"/>
        <v>680.17568432444455</v>
      </c>
      <c r="N1688">
        <f t="shared" si="229"/>
        <v>0.2323750555038554</v>
      </c>
      <c r="O1688">
        <f t="shared" si="230"/>
        <v>-0.75603779443371222</v>
      </c>
      <c r="P1688" t="str">
        <f t="shared" si="231"/>
        <v/>
      </c>
      <c r="Q1688" t="str">
        <f t="shared" si="232"/>
        <v/>
      </c>
      <c r="R1688" t="str">
        <f t="shared" si="233"/>
        <v/>
      </c>
    </row>
    <row r="1689" spans="1:18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234"/>
        <v>9.1684225306973028E-4</v>
      </c>
      <c r="K1689" s="3">
        <f t="shared" ca="1" si="235"/>
        <v>0.62447849520015097</v>
      </c>
      <c r="L1689" s="6">
        <f t="shared" si="236"/>
        <v>1688</v>
      </c>
      <c r="M1689">
        <f t="shared" si="228"/>
        <v>680.20916392317429</v>
      </c>
      <c r="N1689">
        <f t="shared" si="229"/>
        <v>0.23019812205768492</v>
      </c>
      <c r="O1689">
        <f t="shared" si="230"/>
        <v>-0.90862567124623828</v>
      </c>
      <c r="P1689" t="str">
        <f t="shared" si="231"/>
        <v/>
      </c>
      <c r="Q1689" t="str">
        <f t="shared" si="232"/>
        <v/>
      </c>
      <c r="R1689" t="str">
        <f t="shared" si="233"/>
        <v/>
      </c>
    </row>
    <row r="1690" spans="1:18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234"/>
        <v>9.3534122857871153E-4</v>
      </c>
      <c r="K1690" s="3">
        <f t="shared" ca="1" si="235"/>
        <v>0.63707849520005766</v>
      </c>
      <c r="L1690" s="6">
        <f t="shared" si="236"/>
        <v>1689</v>
      </c>
      <c r="M1690">
        <f t="shared" si="228"/>
        <v>680.23795444627331</v>
      </c>
      <c r="N1690">
        <f t="shared" si="229"/>
        <v>0.22947971448462698</v>
      </c>
      <c r="O1690">
        <f t="shared" si="230"/>
        <v>-0.68831550809623776</v>
      </c>
      <c r="P1690" t="str">
        <f t="shared" si="231"/>
        <v/>
      </c>
      <c r="Q1690" t="str">
        <f t="shared" si="232"/>
        <v/>
      </c>
      <c r="R1690" t="str">
        <f t="shared" si="233"/>
        <v/>
      </c>
    </row>
    <row r="1691" spans="1:18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234"/>
        <v>1.1359140367287344E-3</v>
      </c>
      <c r="K1691" s="3">
        <f t="shared" ca="1" si="235"/>
        <v>0.77369240559983143</v>
      </c>
      <c r="L1691" s="6">
        <f t="shared" si="236"/>
        <v>1690</v>
      </c>
      <c r="M1691">
        <f t="shared" si="228"/>
        <v>680.27119875088545</v>
      </c>
      <c r="N1691">
        <f t="shared" si="229"/>
        <v>0.22829568532120822</v>
      </c>
      <c r="O1691">
        <f t="shared" si="230"/>
        <v>-0.83750488151535551</v>
      </c>
      <c r="P1691" t="str">
        <f t="shared" si="231"/>
        <v/>
      </c>
      <c r="Q1691" t="str">
        <f t="shared" si="232"/>
        <v/>
      </c>
      <c r="R1691" t="str">
        <f t="shared" si="233"/>
        <v/>
      </c>
    </row>
    <row r="1692" spans="1:18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234"/>
        <v>1.1359140367287344E-3</v>
      </c>
      <c r="K1692" s="3">
        <f t="shared" ca="1" si="235"/>
        <v>0.77369240559983143</v>
      </c>
      <c r="L1692" s="6">
        <f t="shared" si="236"/>
        <v>1691</v>
      </c>
      <c r="M1692">
        <f t="shared" si="228"/>
        <v>680.29935061852245</v>
      </c>
      <c r="N1692">
        <f t="shared" si="229"/>
        <v>0.22848833977100727</v>
      </c>
      <c r="O1692">
        <f t="shared" si="230"/>
        <v>-0.96000793188066913</v>
      </c>
      <c r="P1692" t="str">
        <f t="shared" si="231"/>
        <v/>
      </c>
      <c r="Q1692" t="str">
        <f t="shared" si="232"/>
        <v/>
      </c>
      <c r="R1692" t="str">
        <f t="shared" si="233"/>
        <v/>
      </c>
    </row>
    <row r="1693" spans="1:18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234"/>
        <v>1.3980327743118508E-3</v>
      </c>
      <c r="K1693" s="3">
        <f t="shared" ca="1" si="235"/>
        <v>0.95222640559995853</v>
      </c>
      <c r="L1693" s="6">
        <f t="shared" si="236"/>
        <v>1692</v>
      </c>
      <c r="M1693">
        <f t="shared" si="228"/>
        <v>680.3224100491849</v>
      </c>
      <c r="N1693">
        <f t="shared" si="229"/>
        <v>0.23003858057507906</v>
      </c>
      <c r="O1693">
        <f t="shared" si="230"/>
        <v>-1.0537799728152037</v>
      </c>
      <c r="P1693" t="str">
        <f t="shared" si="231"/>
        <v/>
      </c>
      <c r="Q1693" t="str">
        <f t="shared" si="232"/>
        <v/>
      </c>
      <c r="R1693" t="str">
        <f t="shared" si="233"/>
        <v/>
      </c>
    </row>
    <row r="1694" spans="1:18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234"/>
        <v>1.4202873354839138E-3</v>
      </c>
      <c r="K1694" s="3">
        <f t="shared" ca="1" si="235"/>
        <v>0.96738440560000072</v>
      </c>
      <c r="L1694" s="6">
        <f t="shared" si="236"/>
        <v>1693</v>
      </c>
      <c r="M1694">
        <f t="shared" si="228"/>
        <v>680.34037704287232</v>
      </c>
      <c r="N1694">
        <f t="shared" si="229"/>
        <v>0.23279229580121749</v>
      </c>
      <c r="O1694">
        <f t="shared" si="230"/>
        <v>-1.118495103010692</v>
      </c>
      <c r="P1694" t="str">
        <f t="shared" si="231"/>
        <v/>
      </c>
      <c r="Q1694" t="str">
        <f t="shared" si="232"/>
        <v/>
      </c>
      <c r="R1694" t="str">
        <f t="shared" si="233"/>
        <v/>
      </c>
    </row>
    <row r="1695" spans="1:18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234"/>
        <v>1.4411611061094574E-3</v>
      </c>
      <c r="K1695" s="3">
        <f t="shared" ca="1" si="235"/>
        <v>0.98160192319994621</v>
      </c>
      <c r="L1695" s="6">
        <f t="shared" si="236"/>
        <v>1694</v>
      </c>
      <c r="M1695">
        <f t="shared" si="228"/>
        <v>680.35325159958529</v>
      </c>
      <c r="N1695">
        <f t="shared" si="229"/>
        <v>0.23647269014347638</v>
      </c>
      <c r="O1695">
        <f t="shared" si="230"/>
        <v>-1.1555313191534273</v>
      </c>
      <c r="P1695" t="str">
        <f t="shared" si="231"/>
        <v/>
      </c>
      <c r="Q1695" t="str">
        <f t="shared" si="232"/>
        <v/>
      </c>
      <c r="R1695" t="str">
        <f t="shared" si="233"/>
        <v/>
      </c>
    </row>
    <row r="1696" spans="1:18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234"/>
        <v>1.4411611061094574E-3</v>
      </c>
      <c r="K1696" s="3">
        <f t="shared" ca="1" si="235"/>
        <v>0.98160192319994621</v>
      </c>
      <c r="L1696" s="6">
        <f t="shared" si="236"/>
        <v>1695</v>
      </c>
      <c r="M1696">
        <f t="shared" si="228"/>
        <v>680.36103371932313</v>
      </c>
      <c r="N1696">
        <f t="shared" si="229"/>
        <v>0.24069884603824979</v>
      </c>
      <c r="O1696">
        <f t="shared" si="230"/>
        <v>3.1729840622317615</v>
      </c>
      <c r="P1696">
        <f t="shared" si="231"/>
        <v>1</v>
      </c>
      <c r="Q1696">
        <f t="shared" ca="1" si="232"/>
        <v>0.98160192319994621</v>
      </c>
      <c r="R1696">
        <f t="shared" ca="1" si="233"/>
        <v>0.98160192319994621</v>
      </c>
    </row>
    <row r="1697" spans="1:18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234"/>
        <v>1.4411611061094574E-3</v>
      </c>
      <c r="K1697" s="3">
        <f t="shared" ca="1" si="235"/>
        <v>0.98160192319994621</v>
      </c>
      <c r="L1697" s="6">
        <f t="shared" si="236"/>
        <v>1696</v>
      </c>
      <c r="M1697">
        <f t="shared" si="228"/>
        <v>680.48312538169785</v>
      </c>
      <c r="N1697">
        <f t="shared" si="229"/>
        <v>0.27151108266299584</v>
      </c>
      <c r="O1697">
        <f t="shared" si="230"/>
        <v>4.0398889339764237</v>
      </c>
      <c r="P1697">
        <f t="shared" si="231"/>
        <v>1</v>
      </c>
      <c r="Q1697">
        <f t="shared" ca="1" si="232"/>
        <v>0.98160192319994621</v>
      </c>
      <c r="R1697" t="str">
        <f t="shared" si="233"/>
        <v/>
      </c>
    </row>
    <row r="1698" spans="1:18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234"/>
        <v>1.4422269736204011E-3</v>
      </c>
      <c r="K1698" s="3">
        <f t="shared" ca="1" si="235"/>
        <v>0.98232790559995919</v>
      </c>
      <c r="L1698" s="6">
        <f t="shared" si="236"/>
        <v>1697</v>
      </c>
      <c r="M1698">
        <f t="shared" si="228"/>
        <v>680.64688346452022</v>
      </c>
      <c r="N1698">
        <f t="shared" si="229"/>
        <v>0.32596067953874319</v>
      </c>
      <c r="O1698">
        <f t="shared" si="230"/>
        <v>2.8626659411811572</v>
      </c>
      <c r="P1698">
        <f t="shared" si="231"/>
        <v>1</v>
      </c>
      <c r="Q1698">
        <f t="shared" ca="1" si="232"/>
        <v>0.98232790559995919</v>
      </c>
      <c r="R1698" t="str">
        <f t="shared" si="233"/>
        <v/>
      </c>
    </row>
    <row r="1699" spans="1:18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234"/>
        <v>1.4980410465840512E-3</v>
      </c>
      <c r="K1699" s="3">
        <f t="shared" ca="1" si="235"/>
        <v>1.020343920000073</v>
      </c>
      <c r="L1699" s="6">
        <f t="shared" si="236"/>
        <v>1698</v>
      </c>
      <c r="M1699">
        <f t="shared" si="228"/>
        <v>680.79798608515785</v>
      </c>
      <c r="N1699">
        <f t="shared" si="229"/>
        <v>0.36022949350252542</v>
      </c>
      <c r="O1699">
        <f t="shared" si="230"/>
        <v>2.1708769796685932</v>
      </c>
      <c r="P1699">
        <f t="shared" si="231"/>
        <v>1</v>
      </c>
      <c r="Q1699">
        <f t="shared" ca="1" si="232"/>
        <v>1.020343920000073</v>
      </c>
      <c r="R1699" t="str">
        <f t="shared" si="233"/>
        <v/>
      </c>
    </row>
    <row r="1700" spans="1:18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234"/>
        <v>1.5282644040520534E-3</v>
      </c>
      <c r="K1700" s="3">
        <f t="shared" ca="1" si="235"/>
        <v>1.0409008855998536</v>
      </c>
      <c r="L1700" s="6">
        <f t="shared" si="236"/>
        <v>1699</v>
      </c>
      <c r="M1700">
        <f t="shared" si="228"/>
        <v>680.93643324361062</v>
      </c>
      <c r="N1700">
        <f t="shared" si="229"/>
        <v>0.38246021115424544</v>
      </c>
      <c r="O1700">
        <f t="shared" si="230"/>
        <v>1.6827025076602884</v>
      </c>
      <c r="P1700">
        <f t="shared" si="231"/>
        <v>1</v>
      </c>
      <c r="Q1700">
        <f t="shared" ca="1" si="232"/>
        <v>1.0409008855998536</v>
      </c>
      <c r="R1700" t="str">
        <f t="shared" si="233"/>
        <v/>
      </c>
    </row>
    <row r="1701" spans="1:18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234"/>
        <v>7.9348002523410099E-4</v>
      </c>
      <c r="K1701" s="3">
        <f t="shared" ca="1" si="235"/>
        <v>0.54084391999981563</v>
      </c>
      <c r="L1701" s="6">
        <f t="shared" si="236"/>
        <v>1700</v>
      </c>
      <c r="M1701">
        <f t="shared" si="228"/>
        <v>681.06222493987832</v>
      </c>
      <c r="N1701">
        <f t="shared" si="229"/>
        <v>0.39682975472456727</v>
      </c>
      <c r="O1701">
        <f t="shared" si="230"/>
        <v>9.5192106115939021E-2</v>
      </c>
      <c r="P1701" t="str">
        <f t="shared" si="231"/>
        <v/>
      </c>
      <c r="Q1701" t="str">
        <f t="shared" si="232"/>
        <v/>
      </c>
      <c r="R1701" t="str">
        <f t="shared" si="233"/>
        <v/>
      </c>
    </row>
    <row r="1702" spans="1:18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234"/>
        <v>8.0879388506592824E-4</v>
      </c>
      <c r="K1702" s="3">
        <f t="shared" ca="1" si="235"/>
        <v>0.55128199999978733</v>
      </c>
      <c r="L1702" s="6">
        <f t="shared" si="236"/>
        <v>1701</v>
      </c>
      <c r="M1702">
        <f t="shared" si="228"/>
        <v>681.12050403110391</v>
      </c>
      <c r="N1702">
        <f t="shared" si="229"/>
        <v>0.39683822114853706</v>
      </c>
      <c r="O1702">
        <f t="shared" si="230"/>
        <v>0.64116963673420346</v>
      </c>
      <c r="P1702" t="str">
        <f t="shared" si="231"/>
        <v/>
      </c>
      <c r="Q1702" t="str">
        <f t="shared" si="232"/>
        <v/>
      </c>
      <c r="R1702" t="str">
        <f t="shared" si="233"/>
        <v/>
      </c>
    </row>
    <row r="1703" spans="1:18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234"/>
        <v>1.1079482136636393E-5</v>
      </c>
      <c r="K1703" s="3">
        <f t="shared" ca="1" si="235"/>
        <v>7.5579799998877206E-3</v>
      </c>
      <c r="L1703" s="6">
        <f t="shared" si="236"/>
        <v>1702</v>
      </c>
      <c r="M1703">
        <f t="shared" ref="M1703:M1766" si="237">FORECAST(L1703,F1668:F1702,L1668:L1702)</f>
        <v>681.19997007383495</v>
      </c>
      <c r="N1703">
        <f t="shared" ref="N1703:N1766" si="238">STEYX(F1668:F1702,L1668:L1702)</f>
        <v>0.398786059135673</v>
      </c>
      <c r="O1703">
        <f t="shared" ref="O1703:O1766" si="239">(F1703-M1703)/N1703</f>
        <v>1.028195235946219</v>
      </c>
      <c r="P1703">
        <f t="shared" ref="P1703:P1766" si="240">IF(O1703&gt;1,1,"")</f>
        <v>1</v>
      </c>
      <c r="Q1703">
        <f t="shared" ref="Q1703:Q1766" ca="1" si="241">IF(P1703=1,K1703,"")</f>
        <v>7.5579799998877206E-3</v>
      </c>
      <c r="R1703">
        <f t="shared" ref="R1703:R1766" ca="1" si="242">IF(P1703=1,IF(ISNUMBER(P1702),"",K1703),"")</f>
        <v>7.5579799998877206E-3</v>
      </c>
    </row>
    <row r="1704" spans="1:18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234"/>
        <v>6.7426696327447383E-4</v>
      </c>
      <c r="K1704" s="3">
        <f t="shared" ca="1" si="235"/>
        <v>0.45995798000001287</v>
      </c>
      <c r="L1704" s="6">
        <f t="shared" si="236"/>
        <v>1703</v>
      </c>
      <c r="M1704">
        <f t="shared" si="237"/>
        <v>681.29467801556871</v>
      </c>
      <c r="N1704">
        <f t="shared" si="238"/>
        <v>0.4038237944317617</v>
      </c>
      <c r="O1704">
        <f t="shared" si="239"/>
        <v>0.78084052693083772</v>
      </c>
      <c r="P1704" t="str">
        <f t="shared" si="240"/>
        <v/>
      </c>
      <c r="Q1704" t="str">
        <f t="shared" si="241"/>
        <v/>
      </c>
      <c r="R1704" t="str">
        <f t="shared" si="242"/>
        <v/>
      </c>
    </row>
    <row r="1705" spans="1:18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234"/>
        <v>9.9374678556752791E-4</v>
      </c>
      <c r="K1705" s="3">
        <f t="shared" ca="1" si="235"/>
        <v>0.6778943489999848</v>
      </c>
      <c r="L1705" s="6">
        <f t="shared" si="236"/>
        <v>1704</v>
      </c>
      <c r="M1705">
        <f t="shared" si="237"/>
        <v>681.3765792346137</v>
      </c>
      <c r="N1705">
        <f t="shared" si="238"/>
        <v>0.40580754472863062</v>
      </c>
      <c r="O1705">
        <f t="shared" si="239"/>
        <v>0.57520065464136461</v>
      </c>
      <c r="P1705" t="str">
        <f t="shared" si="240"/>
        <v/>
      </c>
      <c r="Q1705" t="str">
        <f t="shared" si="241"/>
        <v/>
      </c>
      <c r="R1705" t="str">
        <f t="shared" si="242"/>
        <v/>
      </c>
    </row>
    <row r="1706" spans="1:18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234"/>
        <v>1.2138764058182143E-3</v>
      </c>
      <c r="K1706" s="3">
        <f t="shared" ca="1" si="235"/>
        <v>0.82805798000003961</v>
      </c>
      <c r="L1706" s="6">
        <f t="shared" si="236"/>
        <v>1705</v>
      </c>
      <c r="M1706">
        <f t="shared" si="237"/>
        <v>681.44567373096947</v>
      </c>
      <c r="N1706">
        <f t="shared" si="238"/>
        <v>0.40507778335900574</v>
      </c>
      <c r="O1706">
        <f t="shared" si="239"/>
        <v>1.3684440169340175</v>
      </c>
      <c r="P1706">
        <f t="shared" si="240"/>
        <v>1</v>
      </c>
      <c r="Q1706">
        <f t="shared" ca="1" si="241"/>
        <v>0.82805798000003961</v>
      </c>
      <c r="R1706">
        <f t="shared" ca="1" si="242"/>
        <v>0.82805798000003961</v>
      </c>
    </row>
    <row r="1707" spans="1:18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234"/>
        <v>1.16083880259774E-3</v>
      </c>
      <c r="K1707" s="3">
        <f t="shared" ca="1" si="235"/>
        <v>0.79192199999999968</v>
      </c>
      <c r="L1707" s="6">
        <f t="shared" si="236"/>
        <v>1706</v>
      </c>
      <c r="M1707">
        <f t="shared" si="237"/>
        <v>681.54653293320769</v>
      </c>
      <c r="N1707">
        <f t="shared" si="238"/>
        <v>0.41136857866844628</v>
      </c>
      <c r="O1707">
        <f t="shared" si="239"/>
        <v>1.1023376366278035</v>
      </c>
      <c r="P1707">
        <f t="shared" si="240"/>
        <v>1</v>
      </c>
      <c r="Q1707">
        <f t="shared" ca="1" si="241"/>
        <v>0.79192199999999968</v>
      </c>
      <c r="R1707" t="str">
        <f t="shared" si="242"/>
        <v/>
      </c>
    </row>
    <row r="1708" spans="1:18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234"/>
        <v>1.0770913379403574E-3</v>
      </c>
      <c r="K1708" s="3">
        <f t="shared" ca="1" si="235"/>
        <v>0.73485215960010919</v>
      </c>
      <c r="L1708" s="6">
        <f t="shared" si="236"/>
        <v>1707</v>
      </c>
      <c r="M1708">
        <f t="shared" si="237"/>
        <v>681.68858541275677</v>
      </c>
      <c r="N1708">
        <f t="shared" si="238"/>
        <v>0.40691983606148291</v>
      </c>
      <c r="O1708">
        <f t="shared" si="239"/>
        <v>0.76146149679564878</v>
      </c>
      <c r="P1708" t="str">
        <f t="shared" si="240"/>
        <v/>
      </c>
      <c r="Q1708" t="str">
        <f t="shared" si="241"/>
        <v/>
      </c>
      <c r="R1708" t="str">
        <f t="shared" si="242"/>
        <v/>
      </c>
    </row>
    <row r="1709" spans="1:18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234"/>
        <v>1.0773844829829926E-3</v>
      </c>
      <c r="K1709" s="3">
        <f t="shared" ca="1" si="235"/>
        <v>0.73505215960017278</v>
      </c>
      <c r="L1709" s="6">
        <f t="shared" si="236"/>
        <v>1708</v>
      </c>
      <c r="M1709">
        <f t="shared" si="237"/>
        <v>681.82022422106809</v>
      </c>
      <c r="N1709">
        <f t="shared" si="238"/>
        <v>0.39808579135765776</v>
      </c>
      <c r="O1709">
        <f t="shared" si="239"/>
        <v>0.45160059171866712</v>
      </c>
      <c r="P1709" t="str">
        <f t="shared" si="240"/>
        <v/>
      </c>
      <c r="Q1709" t="str">
        <f t="shared" si="241"/>
        <v/>
      </c>
      <c r="R1709" t="str">
        <f t="shared" si="242"/>
        <v/>
      </c>
    </row>
    <row r="1710" spans="1:18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234"/>
        <v>1.0773844829829926E-3</v>
      </c>
      <c r="K1710" s="3">
        <f t="shared" ca="1" si="235"/>
        <v>0.73505215960017278</v>
      </c>
      <c r="L1710" s="6">
        <f t="shared" si="236"/>
        <v>1709</v>
      </c>
      <c r="M1710">
        <f t="shared" si="237"/>
        <v>681.94181398196065</v>
      </c>
      <c r="N1710">
        <f t="shared" si="238"/>
        <v>0.38659343125717127</v>
      </c>
      <c r="O1710">
        <f t="shared" si="239"/>
        <v>0.15050958794135275</v>
      </c>
      <c r="P1710" t="str">
        <f t="shared" si="240"/>
        <v/>
      </c>
      <c r="Q1710" t="str">
        <f t="shared" si="241"/>
        <v/>
      </c>
      <c r="R1710" t="str">
        <f t="shared" si="242"/>
        <v/>
      </c>
    </row>
    <row r="1711" spans="1:18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234"/>
        <v>1.0756630288814744E-3</v>
      </c>
      <c r="K1711" s="3">
        <f t="shared" ca="1" si="235"/>
        <v>0.73387768700013112</v>
      </c>
      <c r="L1711" s="6">
        <f t="shared" si="236"/>
        <v>1710</v>
      </c>
      <c r="M1711">
        <f t="shared" si="237"/>
        <v>682.05316844873551</v>
      </c>
      <c r="N1711">
        <f t="shared" si="238"/>
        <v>0.37390483114477635</v>
      </c>
      <c r="O1711">
        <f t="shared" si="239"/>
        <v>-0.1421978116001347</v>
      </c>
      <c r="P1711" t="str">
        <f t="shared" si="240"/>
        <v/>
      </c>
      <c r="Q1711" t="str">
        <f t="shared" si="241"/>
        <v/>
      </c>
      <c r="R1711" t="str">
        <f t="shared" si="242"/>
        <v/>
      </c>
    </row>
    <row r="1712" spans="1:18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234"/>
        <v>1.0756630288814744E-3</v>
      </c>
      <c r="K1712" s="3">
        <f t="shared" ca="1" si="235"/>
        <v>0.73387768700013112</v>
      </c>
      <c r="L1712" s="6">
        <f t="shared" si="236"/>
        <v>1711</v>
      </c>
      <c r="M1712">
        <f t="shared" si="237"/>
        <v>682.154287621393</v>
      </c>
      <c r="N1712">
        <f t="shared" si="238"/>
        <v>0.36141023547123668</v>
      </c>
      <c r="O1712">
        <f t="shared" si="239"/>
        <v>-0.42690440460775209</v>
      </c>
      <c r="P1712" t="str">
        <f t="shared" si="240"/>
        <v/>
      </c>
      <c r="Q1712" t="str">
        <f t="shared" si="241"/>
        <v/>
      </c>
      <c r="R1712" t="str">
        <f t="shared" si="242"/>
        <v/>
      </c>
    </row>
    <row r="1713" spans="1:18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234"/>
        <v>1.0756630288814744E-3</v>
      </c>
      <c r="K1713" s="3">
        <f t="shared" ca="1" si="235"/>
        <v>0.73387768700013112</v>
      </c>
      <c r="L1713" s="6">
        <f t="shared" si="236"/>
        <v>1712</v>
      </c>
      <c r="M1713">
        <f t="shared" si="237"/>
        <v>682.24517149993255</v>
      </c>
      <c r="N1713">
        <f t="shared" si="238"/>
        <v>0.35039441855454795</v>
      </c>
      <c r="O1713">
        <f t="shared" si="239"/>
        <v>2.9818639930897071</v>
      </c>
      <c r="P1713">
        <f t="shared" si="240"/>
        <v>1</v>
      </c>
      <c r="Q1713">
        <f t="shared" ca="1" si="241"/>
        <v>0.73387768700013112</v>
      </c>
      <c r="R1713">
        <f t="shared" ca="1" si="242"/>
        <v>0.73387768700013112</v>
      </c>
    </row>
    <row r="1714" spans="1:18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234"/>
        <v>1.0756630288814744E-3</v>
      </c>
      <c r="K1714" s="3">
        <f t="shared" ca="1" si="235"/>
        <v>0.73387768700013112</v>
      </c>
      <c r="L1714" s="6">
        <f t="shared" si="236"/>
        <v>1713</v>
      </c>
      <c r="M1714">
        <f t="shared" si="237"/>
        <v>682.4732486557831</v>
      </c>
      <c r="N1714">
        <f t="shared" si="238"/>
        <v>0.37767990094631154</v>
      </c>
      <c r="O1714">
        <f t="shared" si="239"/>
        <v>2.1625491379615998</v>
      </c>
      <c r="P1714">
        <f t="shared" si="240"/>
        <v>1</v>
      </c>
      <c r="Q1714">
        <f t="shared" ca="1" si="241"/>
        <v>0.73387768700013112</v>
      </c>
      <c r="R1714" t="str">
        <f t="shared" si="242"/>
        <v/>
      </c>
    </row>
    <row r="1715" spans="1:18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234"/>
        <v>1.0756630288814744E-3</v>
      </c>
      <c r="K1715" s="3">
        <f t="shared" ca="1" si="235"/>
        <v>0.73387768700013112</v>
      </c>
      <c r="L1715" s="6">
        <f t="shared" si="236"/>
        <v>1714</v>
      </c>
      <c r="M1715">
        <f t="shared" si="237"/>
        <v>682.68458631583553</v>
      </c>
      <c r="N1715">
        <f t="shared" si="238"/>
        <v>0.38768590070757736</v>
      </c>
      <c r="O1715">
        <f t="shared" si="239"/>
        <v>-0.39874113439105863</v>
      </c>
      <c r="P1715" t="str">
        <f t="shared" si="240"/>
        <v/>
      </c>
      <c r="Q1715" t="str">
        <f t="shared" si="241"/>
        <v/>
      </c>
      <c r="R1715" t="str">
        <f t="shared" si="242"/>
        <v/>
      </c>
    </row>
    <row r="1716" spans="1:18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234"/>
        <v>1.0756630288814744E-3</v>
      </c>
      <c r="K1716" s="3">
        <f t="shared" ca="1" si="235"/>
        <v>0.73387768700013112</v>
      </c>
      <c r="L1716" s="6">
        <f t="shared" si="236"/>
        <v>1715</v>
      </c>
      <c r="M1716">
        <f t="shared" si="237"/>
        <v>682.79232733723222</v>
      </c>
      <c r="N1716">
        <f t="shared" si="238"/>
        <v>0.37656252176416977</v>
      </c>
      <c r="O1716">
        <f t="shared" si="239"/>
        <v>-0.69663687188853629</v>
      </c>
      <c r="P1716" t="str">
        <f t="shared" si="240"/>
        <v/>
      </c>
      <c r="Q1716" t="str">
        <f t="shared" si="241"/>
        <v/>
      </c>
      <c r="R1716" t="str">
        <f t="shared" si="242"/>
        <v/>
      </c>
    </row>
    <row r="1717" spans="1:18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234"/>
        <v>1.1061838376257367E-3</v>
      </c>
      <c r="K1717" s="3">
        <f t="shared" ca="1" si="235"/>
        <v>0.75467768700002569</v>
      </c>
      <c r="L1717" s="6">
        <f t="shared" si="236"/>
        <v>1716</v>
      </c>
      <c r="M1717">
        <f t="shared" si="237"/>
        <v>682.88716079560368</v>
      </c>
      <c r="N1717">
        <f t="shared" si="238"/>
        <v>0.36886600205044223</v>
      </c>
      <c r="O1717">
        <f t="shared" si="239"/>
        <v>-0.96826704987265977</v>
      </c>
      <c r="P1717" t="str">
        <f t="shared" si="240"/>
        <v/>
      </c>
      <c r="Q1717" t="str">
        <f t="shared" si="241"/>
        <v/>
      </c>
      <c r="R1717" t="str">
        <f t="shared" si="242"/>
        <v/>
      </c>
    </row>
    <row r="1718" spans="1:18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234"/>
        <v>1.1901256584528357E-3</v>
      </c>
      <c r="K1718" s="3">
        <f t="shared" ca="1" si="235"/>
        <v>0.81187768699987839</v>
      </c>
      <c r="L1718" s="6">
        <f t="shared" si="236"/>
        <v>1717</v>
      </c>
      <c r="M1718">
        <f t="shared" si="237"/>
        <v>682.96908669095012</v>
      </c>
      <c r="N1718">
        <f t="shared" si="238"/>
        <v>0.36558122202254706</v>
      </c>
      <c r="O1718">
        <f t="shared" si="239"/>
        <v>-1.2010646731824421</v>
      </c>
      <c r="P1718" t="str">
        <f t="shared" si="240"/>
        <v/>
      </c>
      <c r="Q1718" t="str">
        <f t="shared" si="241"/>
        <v/>
      </c>
      <c r="R1718" t="str">
        <f t="shared" si="242"/>
        <v/>
      </c>
    </row>
    <row r="1719" spans="1:18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234"/>
        <v>1.425082659208208E-3</v>
      </c>
      <c r="K1719" s="3">
        <f t="shared" ca="1" si="235"/>
        <v>0.97193212179990951</v>
      </c>
      <c r="L1719" s="6">
        <f t="shared" si="236"/>
        <v>1718</v>
      </c>
      <c r="M1719">
        <f t="shared" si="237"/>
        <v>683.0381050232711</v>
      </c>
      <c r="N1719">
        <f t="shared" si="238"/>
        <v>0.36713615597669447</v>
      </c>
      <c r="O1719">
        <f t="shared" si="239"/>
        <v>-1.3839689036330758</v>
      </c>
      <c r="P1719" t="str">
        <f t="shared" si="240"/>
        <v/>
      </c>
      <c r="Q1719" t="str">
        <f t="shared" si="241"/>
        <v/>
      </c>
      <c r="R1719" t="str">
        <f t="shared" si="242"/>
        <v/>
      </c>
    </row>
    <row r="1720" spans="1:18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234"/>
        <v>1.4479890738112954E-3</v>
      </c>
      <c r="K1720" s="3">
        <f t="shared" ca="1" si="235"/>
        <v>0.98753212179997263</v>
      </c>
      <c r="L1720" s="6">
        <f t="shared" si="236"/>
        <v>1719</v>
      </c>
      <c r="M1720">
        <f t="shared" si="237"/>
        <v>683.09421579256718</v>
      </c>
      <c r="N1720">
        <f t="shared" si="238"/>
        <v>0.37332754315611882</v>
      </c>
      <c r="O1720">
        <f t="shared" si="239"/>
        <v>-1.5113157411245868</v>
      </c>
      <c r="P1720" t="str">
        <f t="shared" si="240"/>
        <v/>
      </c>
      <c r="Q1720" t="str">
        <f t="shared" si="241"/>
        <v/>
      </c>
      <c r="R1720" t="str">
        <f t="shared" si="242"/>
        <v/>
      </c>
    </row>
    <row r="1721" spans="1:18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234"/>
        <v>1.4511205267136004E-3</v>
      </c>
      <c r="K1721" s="3">
        <f t="shared" ca="1" si="235"/>
        <v>0.989664685799994</v>
      </c>
      <c r="L1721" s="6">
        <f t="shared" si="236"/>
        <v>1720</v>
      </c>
      <c r="M1721">
        <f t="shared" si="237"/>
        <v>683.1374189988378</v>
      </c>
      <c r="N1721">
        <f t="shared" si="238"/>
        <v>0.38335713968893126</v>
      </c>
      <c r="O1721">
        <f t="shared" si="239"/>
        <v>-1.5844728999457511</v>
      </c>
      <c r="P1721" t="str">
        <f t="shared" si="240"/>
        <v/>
      </c>
      <c r="Q1721" t="str">
        <f t="shared" si="241"/>
        <v/>
      </c>
      <c r="R1721" t="str">
        <f t="shared" si="242"/>
        <v/>
      </c>
    </row>
    <row r="1722" spans="1:18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234"/>
        <v>1.4513192224871185E-3</v>
      </c>
      <c r="K1722" s="3">
        <f t="shared" ca="1" si="235"/>
        <v>0.9898000000000593</v>
      </c>
      <c r="L1722" s="6">
        <f t="shared" si="236"/>
        <v>1721</v>
      </c>
      <c r="M1722">
        <f t="shared" si="237"/>
        <v>683.16832900284987</v>
      </c>
      <c r="N1722">
        <f t="shared" si="238"/>
        <v>0.39589378776344414</v>
      </c>
      <c r="O1722">
        <f t="shared" si="239"/>
        <v>-1.6123743857059891</v>
      </c>
      <c r="P1722" t="str">
        <f t="shared" si="240"/>
        <v/>
      </c>
      <c r="Q1722" t="str">
        <f t="shared" si="241"/>
        <v/>
      </c>
      <c r="R1722" t="str">
        <f t="shared" si="242"/>
        <v/>
      </c>
    </row>
    <row r="1723" spans="1:18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234"/>
        <v>1.4513192224871185E-3</v>
      </c>
      <c r="K1723" s="3">
        <f t="shared" ca="1" si="235"/>
        <v>0.9898000000000593</v>
      </c>
      <c r="L1723" s="6">
        <f t="shared" si="236"/>
        <v>1722</v>
      </c>
      <c r="M1723">
        <f t="shared" si="237"/>
        <v>683.18763244232389</v>
      </c>
      <c r="N1723">
        <f t="shared" si="238"/>
        <v>0.40958122599675917</v>
      </c>
      <c r="O1723">
        <f t="shared" si="239"/>
        <v>-2.0432446872713896</v>
      </c>
      <c r="P1723" t="str">
        <f t="shared" si="240"/>
        <v/>
      </c>
      <c r="Q1723" t="str">
        <f t="shared" si="241"/>
        <v/>
      </c>
      <c r="R1723" t="str">
        <f t="shared" si="242"/>
        <v/>
      </c>
    </row>
    <row r="1724" spans="1:18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234"/>
        <v>1.4513192224871185E-3</v>
      </c>
      <c r="K1724" s="3">
        <f t="shared" ca="1" si="235"/>
        <v>0.9898000000000593</v>
      </c>
      <c r="L1724" s="6">
        <f t="shared" si="236"/>
        <v>1723</v>
      </c>
      <c r="M1724">
        <f t="shared" si="237"/>
        <v>683.17369475393957</v>
      </c>
      <c r="N1724">
        <f t="shared" si="238"/>
        <v>0.43127088427365445</v>
      </c>
      <c r="O1724">
        <f t="shared" si="239"/>
        <v>-1.9081672462671631</v>
      </c>
      <c r="P1724" t="str">
        <f t="shared" si="240"/>
        <v/>
      </c>
      <c r="Q1724" t="str">
        <f t="shared" si="241"/>
        <v/>
      </c>
      <c r="R1724" t="str">
        <f t="shared" si="242"/>
        <v/>
      </c>
    </row>
    <row r="1725" spans="1:18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234"/>
        <v>1.4513192224871185E-3</v>
      </c>
      <c r="K1725" s="3">
        <f t="shared" ca="1" si="235"/>
        <v>0.9898000000000593</v>
      </c>
      <c r="L1725" s="6">
        <f t="shared" si="236"/>
        <v>1724</v>
      </c>
      <c r="M1725">
        <f t="shared" si="237"/>
        <v>683.1479045053286</v>
      </c>
      <c r="N1725">
        <f t="shared" si="238"/>
        <v>0.4488824858807256</v>
      </c>
      <c r="O1725">
        <f t="shared" si="239"/>
        <v>-2.4904168473743202</v>
      </c>
      <c r="P1725" t="str">
        <f t="shared" si="240"/>
        <v/>
      </c>
      <c r="Q1725" t="str">
        <f t="shared" si="241"/>
        <v/>
      </c>
      <c r="R1725" t="str">
        <f t="shared" si="242"/>
        <v/>
      </c>
    </row>
    <row r="1726" spans="1:18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234"/>
        <v>1.4516129032258198E-3</v>
      </c>
      <c r="K1726" s="3">
        <f t="shared" ca="1" si="235"/>
        <v>0.99000000000000909</v>
      </c>
      <c r="L1726" s="6">
        <f t="shared" si="236"/>
        <v>1725</v>
      </c>
      <c r="M1726">
        <f t="shared" si="237"/>
        <v>683.07857845460114</v>
      </c>
      <c r="N1726">
        <f t="shared" si="238"/>
        <v>0.48005765672732392</v>
      </c>
      <c r="O1726">
        <f t="shared" si="239"/>
        <v>-2.1842760758147222</v>
      </c>
      <c r="P1726" t="str">
        <f t="shared" si="240"/>
        <v/>
      </c>
      <c r="Q1726" t="str">
        <f t="shared" si="241"/>
        <v/>
      </c>
      <c r="R1726" t="str">
        <f t="shared" si="242"/>
        <v/>
      </c>
    </row>
    <row r="1727" spans="1:18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234"/>
        <v>2.0834250333787562E-3</v>
      </c>
      <c r="K1727" s="3">
        <f t="shared" ca="1" si="235"/>
        <v>1.4199999999999591</v>
      </c>
      <c r="L1727" s="6">
        <f t="shared" si="236"/>
        <v>1726</v>
      </c>
      <c r="M1727">
        <f t="shared" si="237"/>
        <v>682.99942047110062</v>
      </c>
      <c r="N1727">
        <f t="shared" si="238"/>
        <v>0.49998766555812824</v>
      </c>
      <c r="O1727">
        <f t="shared" si="239"/>
        <v>-1.9988902525924983</v>
      </c>
      <c r="P1727" t="str">
        <f t="shared" si="240"/>
        <v/>
      </c>
      <c r="Q1727" t="str">
        <f t="shared" si="241"/>
        <v/>
      </c>
      <c r="R1727" t="str">
        <f t="shared" si="242"/>
        <v/>
      </c>
    </row>
    <row r="1728" spans="1:18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234"/>
        <v>1.422245681944851E-3</v>
      </c>
      <c r="K1728" s="3">
        <f t="shared" ca="1" si="235"/>
        <v>0.97000000000002728</v>
      </c>
      <c r="L1728" s="6">
        <f t="shared" si="236"/>
        <v>1727</v>
      </c>
      <c r="M1728">
        <f t="shared" si="237"/>
        <v>682.90700198339857</v>
      </c>
      <c r="N1728">
        <f t="shared" si="238"/>
        <v>0.50888028002791519</v>
      </c>
      <c r="O1728">
        <f t="shared" si="239"/>
        <v>-2.6273409205897695</v>
      </c>
      <c r="P1728" t="str">
        <f t="shared" si="240"/>
        <v/>
      </c>
      <c r="Q1728" t="str">
        <f t="shared" si="241"/>
        <v/>
      </c>
      <c r="R1728" t="str">
        <f t="shared" si="242"/>
        <v/>
      </c>
    </row>
    <row r="1729" spans="1:18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234"/>
        <v>1.422245681944851E-3</v>
      </c>
      <c r="K1729" s="3">
        <f t="shared" ca="1" si="235"/>
        <v>0.97000000000002728</v>
      </c>
      <c r="L1729" s="6">
        <f t="shared" si="236"/>
        <v>1728</v>
      </c>
      <c r="M1729">
        <f t="shared" si="237"/>
        <v>682.75575996628459</v>
      </c>
      <c r="N1729">
        <f t="shared" si="238"/>
        <v>0.52660638360004275</v>
      </c>
      <c r="O1729">
        <f t="shared" si="239"/>
        <v>-1.6250467007907712</v>
      </c>
      <c r="P1729" t="str">
        <f t="shared" si="240"/>
        <v/>
      </c>
      <c r="Q1729" t="str">
        <f t="shared" si="241"/>
        <v/>
      </c>
      <c r="R1729" t="str">
        <f t="shared" si="242"/>
        <v/>
      </c>
    </row>
    <row r="1730" spans="1:18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234"/>
        <v>-8.5902768103838907E-5</v>
      </c>
      <c r="K1730" s="3">
        <f t="shared" ca="1" si="235"/>
        <v>-5.8676631099956467E-2</v>
      </c>
      <c r="L1730" s="6">
        <f t="shared" si="236"/>
        <v>1729</v>
      </c>
      <c r="M1730">
        <f t="shared" si="237"/>
        <v>682.63471962984306</v>
      </c>
      <c r="N1730">
        <f t="shared" si="238"/>
        <v>0.50288674344947837</v>
      </c>
      <c r="O1730">
        <f t="shared" si="239"/>
        <v>-1.2223818540661864</v>
      </c>
      <c r="P1730" t="str">
        <f t="shared" si="240"/>
        <v/>
      </c>
      <c r="Q1730" t="str">
        <f t="shared" si="241"/>
        <v/>
      </c>
      <c r="R1730" t="str">
        <f t="shared" si="242"/>
        <v/>
      </c>
    </row>
    <row r="1731" spans="1:18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243">(OFFSET(I1731,$W$2,0)-H1731)/H1731</f>
        <v>-8.5902768103838907E-5</v>
      </c>
      <c r="K1731" s="3">
        <f t="shared" ref="K1731:K1794" ca="1" si="244">IF(ISNUMBER(J1731),H1731*J1731,"")</f>
        <v>-5.8676631099956467E-2</v>
      </c>
      <c r="L1731" s="6">
        <f t="shared" si="236"/>
        <v>1730</v>
      </c>
      <c r="M1731">
        <f t="shared" si="237"/>
        <v>682.51821710852744</v>
      </c>
      <c r="N1731">
        <f t="shared" si="238"/>
        <v>0.44915814393044778</v>
      </c>
      <c r="O1731">
        <f t="shared" si="239"/>
        <v>-1.2056662621960645</v>
      </c>
      <c r="P1731" t="str">
        <f t="shared" si="240"/>
        <v/>
      </c>
      <c r="Q1731" t="str">
        <f t="shared" si="241"/>
        <v/>
      </c>
      <c r="R1731" t="str">
        <f t="shared" si="242"/>
        <v/>
      </c>
    </row>
    <row r="1732" spans="1:18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243"/>
        <v>-8.5902768103838907E-5</v>
      </c>
      <c r="K1732" s="3">
        <f t="shared" ca="1" si="244"/>
        <v>-5.8676631099956467E-2</v>
      </c>
      <c r="L1732" s="6">
        <f t="shared" ref="L1732:L1795" si="245">L1731+1</f>
        <v>1731</v>
      </c>
      <c r="M1732">
        <f t="shared" si="237"/>
        <v>682.45195120315009</v>
      </c>
      <c r="N1732">
        <f t="shared" si="238"/>
        <v>0.44799785763613975</v>
      </c>
      <c r="O1732">
        <f t="shared" si="239"/>
        <v>-1.0161138929368816</v>
      </c>
      <c r="P1732" t="str">
        <f t="shared" si="240"/>
        <v/>
      </c>
      <c r="Q1732" t="str">
        <f t="shared" si="241"/>
        <v/>
      </c>
      <c r="R1732" t="str">
        <f t="shared" si="242"/>
        <v/>
      </c>
    </row>
    <row r="1733" spans="1:18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243"/>
        <v>-8.5902768103838907E-5</v>
      </c>
      <c r="K1733" s="3">
        <f t="shared" ca="1" si="244"/>
        <v>-5.8676631099956467E-2</v>
      </c>
      <c r="L1733" s="6">
        <f t="shared" si="245"/>
        <v>1732</v>
      </c>
      <c r="M1733">
        <f t="shared" si="237"/>
        <v>682.41199017983251</v>
      </c>
      <c r="N1733">
        <f t="shared" si="238"/>
        <v>0.4532005162218643</v>
      </c>
      <c r="O1733">
        <f t="shared" si="239"/>
        <v>-0.91627394270040685</v>
      </c>
      <c r="P1733" t="str">
        <f t="shared" si="240"/>
        <v/>
      </c>
      <c r="Q1733" t="str">
        <f t="shared" si="241"/>
        <v/>
      </c>
      <c r="R1733" t="str">
        <f t="shared" si="242"/>
        <v/>
      </c>
    </row>
    <row r="1734" spans="1:18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243"/>
        <v>-1.4280677915285103E-4</v>
      </c>
      <c r="K1734" s="3">
        <f t="shared" ca="1" si="244"/>
        <v>-9.7550961099955202E-2</v>
      </c>
      <c r="L1734" s="6">
        <f t="shared" si="245"/>
        <v>1733</v>
      </c>
      <c r="M1734">
        <f t="shared" si="237"/>
        <v>682.36992797488801</v>
      </c>
      <c r="N1734">
        <f t="shared" si="238"/>
        <v>0.45646698254756152</v>
      </c>
      <c r="O1734">
        <f t="shared" si="239"/>
        <v>-0.8175697983787521</v>
      </c>
      <c r="P1734" t="str">
        <f t="shared" si="240"/>
        <v/>
      </c>
      <c r="Q1734" t="str">
        <f t="shared" si="241"/>
        <v/>
      </c>
      <c r="R1734" t="str">
        <f t="shared" si="242"/>
        <v/>
      </c>
    </row>
    <row r="1735" spans="1:18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243"/>
        <v>-1.4280677915285103E-4</v>
      </c>
      <c r="K1735" s="3">
        <f t="shared" ca="1" si="244"/>
        <v>-9.7550961099955202E-2</v>
      </c>
      <c r="L1735" s="6">
        <f t="shared" si="245"/>
        <v>1734</v>
      </c>
      <c r="M1735">
        <f t="shared" si="237"/>
        <v>682.32576458831659</v>
      </c>
      <c r="N1735">
        <f t="shared" si="238"/>
        <v>0.45759053362674007</v>
      </c>
      <c r="O1735">
        <f t="shared" si="239"/>
        <v>-0.69005926720977229</v>
      </c>
      <c r="P1735" t="str">
        <f t="shared" si="240"/>
        <v/>
      </c>
      <c r="Q1735" t="str">
        <f t="shared" si="241"/>
        <v/>
      </c>
      <c r="R1735" t="str">
        <f t="shared" si="242"/>
        <v/>
      </c>
    </row>
    <row r="1736" spans="1:18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243"/>
        <v>-1.4280677915285103E-4</v>
      </c>
      <c r="K1736" s="3">
        <f t="shared" ca="1" si="244"/>
        <v>-9.7550961099955202E-2</v>
      </c>
      <c r="L1736" s="6">
        <f t="shared" si="245"/>
        <v>1735</v>
      </c>
      <c r="M1736">
        <f t="shared" si="237"/>
        <v>682.28101609371811</v>
      </c>
      <c r="N1736">
        <f t="shared" si="238"/>
        <v>0.45609211105831943</v>
      </c>
      <c r="O1736">
        <f t="shared" si="239"/>
        <v>-0.59421350895381519</v>
      </c>
      <c r="P1736" t="str">
        <f t="shared" si="240"/>
        <v/>
      </c>
      <c r="Q1736" t="str">
        <f t="shared" si="241"/>
        <v/>
      </c>
      <c r="R1736" t="str">
        <f t="shared" si="242"/>
        <v/>
      </c>
    </row>
    <row r="1737" spans="1:18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243"/>
        <v>-1.4280677915285103E-4</v>
      </c>
      <c r="K1737" s="3">
        <f t="shared" ca="1" si="244"/>
        <v>-9.7550961099955202E-2</v>
      </c>
      <c r="L1737" s="6">
        <f t="shared" si="245"/>
        <v>1736</v>
      </c>
      <c r="M1737">
        <f t="shared" si="237"/>
        <v>682.20425079239715</v>
      </c>
      <c r="N1737">
        <f t="shared" si="238"/>
        <v>0.42793610170586588</v>
      </c>
      <c r="O1737">
        <f t="shared" si="239"/>
        <v>-0.4539247603154335</v>
      </c>
      <c r="P1737" t="str">
        <f t="shared" si="240"/>
        <v/>
      </c>
      <c r="Q1737" t="str">
        <f t="shared" si="241"/>
        <v/>
      </c>
      <c r="R1737" t="str">
        <f t="shared" si="242"/>
        <v/>
      </c>
    </row>
    <row r="1738" spans="1:18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243"/>
        <v>-1.4280677915285103E-4</v>
      </c>
      <c r="K1738" s="3">
        <f t="shared" ca="1" si="244"/>
        <v>-9.7550961099955202E-2</v>
      </c>
      <c r="L1738" s="6">
        <f t="shared" si="245"/>
        <v>1737</v>
      </c>
      <c r="M1738">
        <f t="shared" si="237"/>
        <v>682.13999465413553</v>
      </c>
      <c r="N1738">
        <f t="shared" si="238"/>
        <v>0.40725587566993843</v>
      </c>
      <c r="O1738">
        <f t="shared" si="239"/>
        <v>-0.31919650986422698</v>
      </c>
      <c r="P1738" t="str">
        <f t="shared" si="240"/>
        <v/>
      </c>
      <c r="Q1738" t="str">
        <f t="shared" si="241"/>
        <v/>
      </c>
      <c r="R1738" t="str">
        <f t="shared" si="242"/>
        <v/>
      </c>
    </row>
    <row r="1739" spans="1:18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243"/>
        <v>-1.4280677915285103E-4</v>
      </c>
      <c r="K1739" s="3">
        <f t="shared" ca="1" si="244"/>
        <v>-9.7550961099955202E-2</v>
      </c>
      <c r="L1739" s="6">
        <f t="shared" si="245"/>
        <v>1738</v>
      </c>
      <c r="M1739">
        <f t="shared" si="237"/>
        <v>682.08715344348275</v>
      </c>
      <c r="N1739">
        <f t="shared" si="238"/>
        <v>0.39297147475001015</v>
      </c>
      <c r="O1739">
        <f t="shared" si="239"/>
        <v>-0.1963334451485024</v>
      </c>
      <c r="P1739" t="str">
        <f t="shared" si="240"/>
        <v/>
      </c>
      <c r="Q1739" t="str">
        <f t="shared" si="241"/>
        <v/>
      </c>
      <c r="R1739" t="str">
        <f t="shared" si="242"/>
        <v/>
      </c>
    </row>
    <row r="1740" spans="1:18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243"/>
        <v>-1.4280677915285103E-4</v>
      </c>
      <c r="K1740" s="3">
        <f t="shared" ca="1" si="244"/>
        <v>-9.7550961099955202E-2</v>
      </c>
      <c r="L1740" s="6">
        <f t="shared" si="245"/>
        <v>1739</v>
      </c>
      <c r="M1740">
        <f t="shared" si="237"/>
        <v>682.03229542610723</v>
      </c>
      <c r="N1740">
        <f t="shared" si="238"/>
        <v>0.37382822506344587</v>
      </c>
      <c r="O1740">
        <f t="shared" si="239"/>
        <v>-5.9640831302801164E-2</v>
      </c>
      <c r="P1740" t="str">
        <f t="shared" si="240"/>
        <v/>
      </c>
      <c r="Q1740" t="str">
        <f t="shared" si="241"/>
        <v/>
      </c>
      <c r="R1740" t="str">
        <f t="shared" si="242"/>
        <v/>
      </c>
    </row>
    <row r="1741" spans="1:18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243"/>
        <v>-1.4280677915285103E-4</v>
      </c>
      <c r="K1741" s="3">
        <f t="shared" ca="1" si="244"/>
        <v>-9.7550961099955202E-2</v>
      </c>
      <c r="L1741" s="6">
        <f t="shared" si="245"/>
        <v>1740</v>
      </c>
      <c r="M1741">
        <f t="shared" si="237"/>
        <v>681.97542060200897</v>
      </c>
      <c r="N1741">
        <f t="shared" si="238"/>
        <v>0.34864367099823534</v>
      </c>
      <c r="O1741">
        <f t="shared" si="239"/>
        <v>0.2552603847254255</v>
      </c>
      <c r="P1741" t="str">
        <f t="shared" si="240"/>
        <v/>
      </c>
      <c r="Q1741" t="str">
        <f t="shared" si="241"/>
        <v/>
      </c>
      <c r="R1741" t="str">
        <f t="shared" si="242"/>
        <v/>
      </c>
    </row>
    <row r="1742" spans="1:18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243"/>
        <v>-1.4280677915285103E-4</v>
      </c>
      <c r="K1742" s="3">
        <f t="shared" ca="1" si="244"/>
        <v>-9.7550961099955202E-2</v>
      </c>
      <c r="L1742" s="6">
        <f t="shared" si="245"/>
        <v>1741</v>
      </c>
      <c r="M1742">
        <f t="shared" si="237"/>
        <v>681.94699998855401</v>
      </c>
      <c r="N1742">
        <f t="shared" si="238"/>
        <v>0.34056275179449963</v>
      </c>
      <c r="O1742">
        <f t="shared" si="239"/>
        <v>0.34476915172713712</v>
      </c>
      <c r="P1742" t="str">
        <f t="shared" si="240"/>
        <v/>
      </c>
      <c r="Q1742" t="str">
        <f t="shared" si="241"/>
        <v/>
      </c>
      <c r="R1742" t="str">
        <f t="shared" si="242"/>
        <v/>
      </c>
    </row>
    <row r="1743" spans="1:18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243"/>
        <v>-1.4280677915285103E-4</v>
      </c>
      <c r="K1743" s="3">
        <f t="shared" ca="1" si="244"/>
        <v>-9.7550961099955202E-2</v>
      </c>
      <c r="L1743" s="6">
        <f t="shared" si="245"/>
        <v>1742</v>
      </c>
      <c r="M1743">
        <f t="shared" si="237"/>
        <v>681.91825459096674</v>
      </c>
      <c r="N1743">
        <f t="shared" si="238"/>
        <v>0.33125880483810938</v>
      </c>
      <c r="O1743">
        <f t="shared" si="239"/>
        <v>0.44122881112474044</v>
      </c>
      <c r="P1743" t="str">
        <f t="shared" si="240"/>
        <v/>
      </c>
      <c r="Q1743" t="str">
        <f t="shared" si="241"/>
        <v/>
      </c>
      <c r="R1743" t="str">
        <f t="shared" si="242"/>
        <v/>
      </c>
    </row>
    <row r="1744" spans="1:18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243"/>
        <v>-1.4280677915285103E-4</v>
      </c>
      <c r="K1744" s="3">
        <f t="shared" ca="1" si="244"/>
        <v>-9.7550961099955202E-2</v>
      </c>
      <c r="L1744" s="6">
        <f t="shared" si="245"/>
        <v>1743</v>
      </c>
      <c r="M1744">
        <f t="shared" si="237"/>
        <v>681.88908735110829</v>
      </c>
      <c r="N1744">
        <f t="shared" si="238"/>
        <v>0.32051639770733281</v>
      </c>
      <c r="O1744">
        <f t="shared" si="239"/>
        <v>1.9060261916756722</v>
      </c>
      <c r="P1744">
        <f t="shared" si="240"/>
        <v>1</v>
      </c>
      <c r="Q1744">
        <f t="shared" ca="1" si="241"/>
        <v>-9.7550961099955202E-2</v>
      </c>
      <c r="R1744">
        <f t="shared" ca="1" si="242"/>
        <v>-9.7550961099955202E-2</v>
      </c>
    </row>
    <row r="1745" spans="1:18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243"/>
        <v>-1.4280677915285103E-4</v>
      </c>
      <c r="K1745" s="3">
        <f t="shared" ca="1" si="244"/>
        <v>-9.7550961099955202E-2</v>
      </c>
      <c r="L1745" s="6">
        <f t="shared" si="245"/>
        <v>1744</v>
      </c>
      <c r="M1745">
        <f t="shared" si="237"/>
        <v>681.90946559915164</v>
      </c>
      <c r="N1745">
        <f t="shared" si="238"/>
        <v>0.32413487736266539</v>
      </c>
      <c r="O1745">
        <f t="shared" si="239"/>
        <v>1.8218786131664042</v>
      </c>
      <c r="P1745">
        <f t="shared" si="240"/>
        <v>1</v>
      </c>
      <c r="Q1745">
        <f t="shared" ca="1" si="241"/>
        <v>-9.7550961099955202E-2</v>
      </c>
      <c r="R1745" t="str">
        <f t="shared" si="242"/>
        <v/>
      </c>
    </row>
    <row r="1746" spans="1:18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243"/>
        <v>-1.4280677915285103E-4</v>
      </c>
      <c r="K1746" s="3">
        <f t="shared" ca="1" si="244"/>
        <v>-9.7550961099955202E-2</v>
      </c>
      <c r="L1746" s="6">
        <f t="shared" si="245"/>
        <v>1745</v>
      </c>
      <c r="M1746">
        <f t="shared" si="237"/>
        <v>681.92732283879172</v>
      </c>
      <c r="N1746">
        <f t="shared" si="238"/>
        <v>0.32621975640792095</v>
      </c>
      <c r="O1746">
        <f t="shared" si="239"/>
        <v>1.7554950304486541</v>
      </c>
      <c r="P1746">
        <f t="shared" si="240"/>
        <v>1</v>
      </c>
      <c r="Q1746">
        <f t="shared" ca="1" si="241"/>
        <v>-9.7550961099955202E-2</v>
      </c>
      <c r="R1746" t="str">
        <f t="shared" si="242"/>
        <v/>
      </c>
    </row>
    <row r="1747" spans="1:18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243"/>
        <v>1.0495327280727542E-3</v>
      </c>
      <c r="K1747" s="3">
        <f t="shared" ca="1" si="244"/>
        <v>0.71693323620002047</v>
      </c>
      <c r="L1747" s="6">
        <f t="shared" si="245"/>
        <v>1746</v>
      </c>
      <c r="M1747">
        <f t="shared" si="237"/>
        <v>681.94265907002841</v>
      </c>
      <c r="N1747">
        <f t="shared" si="238"/>
        <v>0.32682798449631634</v>
      </c>
      <c r="O1747">
        <f t="shared" si="239"/>
        <v>3.2045631942616017</v>
      </c>
      <c r="P1747">
        <f t="shared" si="240"/>
        <v>1</v>
      </c>
      <c r="Q1747">
        <f t="shared" ca="1" si="241"/>
        <v>0.71693323620002047</v>
      </c>
      <c r="R1747" t="str">
        <f t="shared" si="242"/>
        <v/>
      </c>
    </row>
    <row r="1748" spans="1:18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243"/>
        <v>1.1016482713797923E-3</v>
      </c>
      <c r="K1748" s="3">
        <f t="shared" ca="1" si="244"/>
        <v>0.7525332362000654</v>
      </c>
      <c r="L1748" s="6">
        <f t="shared" si="245"/>
        <v>1747</v>
      </c>
      <c r="M1748">
        <f t="shared" si="237"/>
        <v>682.01147429286186</v>
      </c>
      <c r="N1748">
        <f t="shared" si="238"/>
        <v>0.35832740974832239</v>
      </c>
      <c r="O1748">
        <f t="shared" si="239"/>
        <v>2.7308145581869705</v>
      </c>
      <c r="P1748">
        <f t="shared" si="240"/>
        <v>1</v>
      </c>
      <c r="Q1748">
        <f t="shared" ca="1" si="241"/>
        <v>0.7525332362000654</v>
      </c>
      <c r="R1748" t="str">
        <f t="shared" si="242"/>
        <v/>
      </c>
    </row>
    <row r="1749" spans="1:18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243"/>
        <v>1.1148465327222297E-3</v>
      </c>
      <c r="K1749" s="3">
        <f t="shared" ca="1" si="244"/>
        <v>0.76154893620002884</v>
      </c>
      <c r="L1749" s="6">
        <f t="shared" si="245"/>
        <v>1748</v>
      </c>
      <c r="M1749">
        <f t="shared" si="237"/>
        <v>682.15551640645151</v>
      </c>
      <c r="N1749">
        <f t="shared" si="238"/>
        <v>0.36360831431462265</v>
      </c>
      <c r="O1749">
        <f t="shared" si="239"/>
        <v>2.3225090304667098</v>
      </c>
      <c r="P1749">
        <f t="shared" si="240"/>
        <v>1</v>
      </c>
      <c r="Q1749">
        <f t="shared" ca="1" si="241"/>
        <v>0.76154893620002884</v>
      </c>
      <c r="R1749" t="str">
        <f t="shared" si="242"/>
        <v/>
      </c>
    </row>
    <row r="1750" spans="1:18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243"/>
        <v>1.1423892581699435E-3</v>
      </c>
      <c r="K1750" s="3">
        <f t="shared" ca="1" si="244"/>
        <v>0.78036330450015612</v>
      </c>
      <c r="L1750" s="6">
        <f t="shared" si="245"/>
        <v>1749</v>
      </c>
      <c r="M1750">
        <f t="shared" si="237"/>
        <v>682.30221398222614</v>
      </c>
      <c r="N1750">
        <f t="shared" si="238"/>
        <v>0.34741531787781232</v>
      </c>
      <c r="O1750">
        <f t="shared" si="239"/>
        <v>2.0085067694662779</v>
      </c>
      <c r="P1750">
        <f t="shared" si="240"/>
        <v>1</v>
      </c>
      <c r="Q1750">
        <f t="shared" ca="1" si="241"/>
        <v>0.78036330450015612</v>
      </c>
      <c r="R1750" t="str">
        <f t="shared" si="242"/>
        <v/>
      </c>
    </row>
    <row r="1751" spans="1:18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243"/>
        <v>1.1423892581699435E-3</v>
      </c>
      <c r="K1751" s="3">
        <f t="shared" ca="1" si="244"/>
        <v>0.78036330450015612</v>
      </c>
      <c r="L1751" s="6">
        <f t="shared" si="245"/>
        <v>1750</v>
      </c>
      <c r="M1751">
        <f t="shared" si="237"/>
        <v>682.40311323867274</v>
      </c>
      <c r="N1751">
        <f t="shared" si="238"/>
        <v>0.3604842460547793</v>
      </c>
      <c r="O1751">
        <f t="shared" si="239"/>
        <v>1.6557915300313899</v>
      </c>
      <c r="P1751">
        <f t="shared" si="240"/>
        <v>1</v>
      </c>
      <c r="Q1751">
        <f t="shared" ca="1" si="241"/>
        <v>0.78036330450015612</v>
      </c>
      <c r="R1751" t="str">
        <f t="shared" si="242"/>
        <v/>
      </c>
    </row>
    <row r="1752" spans="1:18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243"/>
        <v>1.1465376179407277E-3</v>
      </c>
      <c r="K1752" s="3">
        <f t="shared" ca="1" si="244"/>
        <v>0.78319703890008441</v>
      </c>
      <c r="L1752" s="6">
        <f t="shared" si="245"/>
        <v>1751</v>
      </c>
      <c r="M1752">
        <f t="shared" si="237"/>
        <v>682.50164274722033</v>
      </c>
      <c r="N1752">
        <f t="shared" si="238"/>
        <v>0.36612315253887312</v>
      </c>
      <c r="O1752">
        <f t="shared" si="239"/>
        <v>1.3611738272322358</v>
      </c>
      <c r="P1752">
        <f t="shared" si="240"/>
        <v>1</v>
      </c>
      <c r="Q1752">
        <f t="shared" ca="1" si="241"/>
        <v>0.78319703890008441</v>
      </c>
      <c r="R1752" t="str">
        <f t="shared" si="242"/>
        <v/>
      </c>
    </row>
    <row r="1753" spans="1:18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243"/>
        <v>1.1482943216475962E-3</v>
      </c>
      <c r="K1753" s="3">
        <f t="shared" ca="1" si="244"/>
        <v>0.78439703890001056</v>
      </c>
      <c r="L1753" s="6">
        <f t="shared" si="245"/>
        <v>1752</v>
      </c>
      <c r="M1753">
        <f t="shared" si="237"/>
        <v>682.59780250786889</v>
      </c>
      <c r="N1753">
        <f t="shared" si="238"/>
        <v>0.36523038093792415</v>
      </c>
      <c r="O1753">
        <f t="shared" si="239"/>
        <v>1.101215871194098</v>
      </c>
      <c r="P1753">
        <f t="shared" si="240"/>
        <v>1</v>
      </c>
      <c r="Q1753">
        <f t="shared" ca="1" si="241"/>
        <v>0.78439703890001056</v>
      </c>
      <c r="R1753" t="str">
        <f t="shared" si="242"/>
        <v/>
      </c>
    </row>
    <row r="1754" spans="1:18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243"/>
        <v>1.1482943216477627E-3</v>
      </c>
      <c r="K1754" s="3">
        <f t="shared" ca="1" si="244"/>
        <v>0.78439703890012424</v>
      </c>
      <c r="L1754" s="6">
        <f t="shared" si="245"/>
        <v>1753</v>
      </c>
      <c r="M1754">
        <f t="shared" si="237"/>
        <v>682.69159252061809</v>
      </c>
      <c r="N1754">
        <f t="shared" si="238"/>
        <v>0.35830554125007202</v>
      </c>
      <c r="O1754">
        <f t="shared" si="239"/>
        <v>0.86073879378456508</v>
      </c>
      <c r="P1754" t="str">
        <f t="shared" si="240"/>
        <v/>
      </c>
      <c r="Q1754" t="str">
        <f t="shared" si="241"/>
        <v/>
      </c>
      <c r="R1754" t="str">
        <f t="shared" si="242"/>
        <v/>
      </c>
    </row>
    <row r="1755" spans="1:18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243"/>
        <v>1.1482943216475962E-3</v>
      </c>
      <c r="K1755" s="3">
        <f t="shared" ca="1" si="244"/>
        <v>0.78439703890001056</v>
      </c>
      <c r="L1755" s="6">
        <f t="shared" si="245"/>
        <v>1754</v>
      </c>
      <c r="M1755">
        <f t="shared" si="237"/>
        <v>682.78301278546815</v>
      </c>
      <c r="N1755">
        <f t="shared" si="238"/>
        <v>0.34553808173583572</v>
      </c>
      <c r="O1755">
        <f t="shared" si="239"/>
        <v>0.62796903149373262</v>
      </c>
      <c r="P1755" t="str">
        <f t="shared" si="240"/>
        <v/>
      </c>
      <c r="Q1755" t="str">
        <f t="shared" si="241"/>
        <v/>
      </c>
      <c r="R1755" t="str">
        <f t="shared" si="242"/>
        <v/>
      </c>
    </row>
    <row r="1756" spans="1:18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243"/>
        <v>1.1600818035214394E-3</v>
      </c>
      <c r="K1756" s="3">
        <f t="shared" ca="1" si="244"/>
        <v>0.79244903890003116</v>
      </c>
      <c r="L1756" s="6">
        <f t="shared" si="245"/>
        <v>1755</v>
      </c>
      <c r="M1756">
        <f t="shared" si="237"/>
        <v>682.87206330241918</v>
      </c>
      <c r="N1756">
        <f t="shared" si="238"/>
        <v>0.32680974568181848</v>
      </c>
      <c r="O1756">
        <f t="shared" si="239"/>
        <v>0.98828126684859841</v>
      </c>
      <c r="P1756" t="str">
        <f t="shared" si="240"/>
        <v/>
      </c>
      <c r="Q1756" t="str">
        <f t="shared" si="241"/>
        <v/>
      </c>
      <c r="R1756" t="str">
        <f t="shared" si="242"/>
        <v/>
      </c>
    </row>
    <row r="1757" spans="1:18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243"/>
        <v>1.1600818035214394E-3</v>
      </c>
      <c r="K1757" s="3">
        <f t="shared" ca="1" si="244"/>
        <v>0.79244903890003116</v>
      </c>
      <c r="L1757" s="6">
        <f t="shared" si="245"/>
        <v>1756</v>
      </c>
      <c r="M1757">
        <f t="shared" si="237"/>
        <v>682.98103472883088</v>
      </c>
      <c r="N1757">
        <f t="shared" si="238"/>
        <v>0.30475503854471786</v>
      </c>
      <c r="O1757">
        <f t="shared" si="239"/>
        <v>0.75130922285165702</v>
      </c>
      <c r="P1757" t="str">
        <f t="shared" si="240"/>
        <v/>
      </c>
      <c r="Q1757" t="str">
        <f t="shared" si="241"/>
        <v/>
      </c>
      <c r="R1757" t="str">
        <f t="shared" si="242"/>
        <v/>
      </c>
    </row>
    <row r="1758" spans="1:18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243"/>
        <v>1.170739052533263E-3</v>
      </c>
      <c r="K1758" s="3">
        <f t="shared" ca="1" si="244"/>
        <v>0.79972897959999045</v>
      </c>
      <c r="L1758" s="6">
        <f t="shared" si="245"/>
        <v>1757</v>
      </c>
      <c r="M1758">
        <f t="shared" si="237"/>
        <v>683.08836233862939</v>
      </c>
      <c r="N1758">
        <f t="shared" si="238"/>
        <v>0.27294418977804996</v>
      </c>
      <c r="O1758">
        <f t="shared" si="239"/>
        <v>0.44565030480976231</v>
      </c>
      <c r="P1758" t="str">
        <f t="shared" si="240"/>
        <v/>
      </c>
      <c r="Q1758" t="str">
        <f t="shared" si="241"/>
        <v/>
      </c>
      <c r="R1758" t="str">
        <f t="shared" si="242"/>
        <v/>
      </c>
    </row>
    <row r="1759" spans="1:18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243"/>
        <v>1.1934860111165158E-3</v>
      </c>
      <c r="K1759" s="3">
        <f t="shared" ca="1" si="244"/>
        <v>0.81526737130002402</v>
      </c>
      <c r="L1759" s="6">
        <f t="shared" si="245"/>
        <v>1758</v>
      </c>
      <c r="M1759">
        <f t="shared" si="237"/>
        <v>683.1811152220364</v>
      </c>
      <c r="N1759">
        <f t="shared" si="238"/>
        <v>0.24674450772936682</v>
      </c>
      <c r="O1759">
        <f t="shared" si="239"/>
        <v>0.11706350925274144</v>
      </c>
      <c r="P1759" t="str">
        <f t="shared" si="240"/>
        <v/>
      </c>
      <c r="Q1759" t="str">
        <f t="shared" si="241"/>
        <v/>
      </c>
      <c r="R1759" t="str">
        <f t="shared" si="242"/>
        <v/>
      </c>
    </row>
    <row r="1760" spans="1:18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243"/>
        <v>1.2039993961958143E-3</v>
      </c>
      <c r="K1760" s="3">
        <f t="shared" ca="1" si="244"/>
        <v>0.82244903890000387</v>
      </c>
      <c r="L1760" s="6">
        <f t="shared" si="245"/>
        <v>1759</v>
      </c>
      <c r="M1760">
        <f t="shared" si="237"/>
        <v>683.26953579172061</v>
      </c>
      <c r="N1760">
        <f t="shared" si="238"/>
        <v>0.21287421138412738</v>
      </c>
      <c r="O1760">
        <f t="shared" si="239"/>
        <v>-0.27967592379307166</v>
      </c>
      <c r="P1760" t="str">
        <f t="shared" si="240"/>
        <v/>
      </c>
      <c r="Q1760" t="str">
        <f t="shared" si="241"/>
        <v/>
      </c>
      <c r="R1760" t="str">
        <f t="shared" si="242"/>
        <v/>
      </c>
    </row>
    <row r="1761" spans="1:18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243"/>
        <v>1.1893601986376894E-3</v>
      </c>
      <c r="K1761" s="3">
        <f t="shared" ca="1" si="244"/>
        <v>0.81244903890001297</v>
      </c>
      <c r="L1761" s="6">
        <f t="shared" si="245"/>
        <v>1760</v>
      </c>
      <c r="M1761">
        <f t="shared" si="237"/>
        <v>683.33367776566979</v>
      </c>
      <c r="N1761">
        <f t="shared" si="238"/>
        <v>0.20073128671526774</v>
      </c>
      <c r="O1761">
        <f t="shared" si="239"/>
        <v>-0.28052556525315159</v>
      </c>
      <c r="P1761" t="str">
        <f t="shared" si="240"/>
        <v/>
      </c>
      <c r="Q1761" t="str">
        <f t="shared" si="241"/>
        <v/>
      </c>
      <c r="R1761" t="str">
        <f t="shared" si="242"/>
        <v/>
      </c>
    </row>
    <row r="1762" spans="1:18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243"/>
        <v>1.1893601986376894E-3</v>
      </c>
      <c r="K1762" s="3">
        <f t="shared" ca="1" si="244"/>
        <v>0.81244903890001297</v>
      </c>
      <c r="L1762" s="6">
        <f t="shared" si="245"/>
        <v>1761</v>
      </c>
      <c r="M1762">
        <f t="shared" si="237"/>
        <v>683.39956930355879</v>
      </c>
      <c r="N1762">
        <f t="shared" si="238"/>
        <v>0.18811321985225521</v>
      </c>
      <c r="O1762">
        <f t="shared" si="239"/>
        <v>-0.64961832908273076</v>
      </c>
      <c r="P1762" t="str">
        <f t="shared" si="240"/>
        <v/>
      </c>
      <c r="Q1762" t="str">
        <f t="shared" si="241"/>
        <v/>
      </c>
      <c r="R1762" t="str">
        <f t="shared" si="242"/>
        <v/>
      </c>
    </row>
    <row r="1763" spans="1:18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243"/>
        <v>1.2039993961958143E-3</v>
      </c>
      <c r="K1763" s="3">
        <f t="shared" ca="1" si="244"/>
        <v>0.82244903890000387</v>
      </c>
      <c r="L1763" s="6">
        <f t="shared" si="245"/>
        <v>1762</v>
      </c>
      <c r="M1763">
        <f t="shared" si="237"/>
        <v>683.45730604728965</v>
      </c>
      <c r="N1763">
        <f t="shared" si="238"/>
        <v>0.17831252913739626</v>
      </c>
      <c r="O1763">
        <f t="shared" si="239"/>
        <v>-1.0091188777374243</v>
      </c>
      <c r="P1763" t="str">
        <f t="shared" si="240"/>
        <v/>
      </c>
      <c r="Q1763" t="str">
        <f t="shared" si="241"/>
        <v/>
      </c>
      <c r="R1763" t="str">
        <f t="shared" si="242"/>
        <v/>
      </c>
    </row>
    <row r="1764" spans="1:18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243"/>
        <v>1.2086282441692235E-3</v>
      </c>
      <c r="K1764" s="3">
        <f t="shared" ca="1" si="244"/>
        <v>0.82560717659998772</v>
      </c>
      <c r="L1764" s="6">
        <f t="shared" si="245"/>
        <v>1763</v>
      </c>
      <c r="M1764">
        <f t="shared" si="237"/>
        <v>683.48186278677861</v>
      </c>
      <c r="N1764">
        <f t="shared" si="238"/>
        <v>0.1796929963771372</v>
      </c>
      <c r="O1764">
        <f t="shared" si="239"/>
        <v>-1.138025871355703</v>
      </c>
      <c r="P1764" t="str">
        <f t="shared" si="240"/>
        <v/>
      </c>
      <c r="Q1764" t="str">
        <f t="shared" si="241"/>
        <v/>
      </c>
      <c r="R1764" t="str">
        <f t="shared" si="242"/>
        <v/>
      </c>
    </row>
    <row r="1765" spans="1:18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243"/>
        <v>6.7600012205380549E-5</v>
      </c>
      <c r="K1765" s="3">
        <f t="shared" ca="1" si="244"/>
        <v>4.6167687400043178E-2</v>
      </c>
      <c r="L1765" s="6">
        <f t="shared" si="245"/>
        <v>1764</v>
      </c>
      <c r="M1765">
        <f t="shared" si="237"/>
        <v>683.51833195900008</v>
      </c>
      <c r="N1765">
        <f t="shared" si="238"/>
        <v>0.18069084218769088</v>
      </c>
      <c r="O1765">
        <f t="shared" si="239"/>
        <v>-1.6244492346505017</v>
      </c>
      <c r="P1765" t="str">
        <f t="shared" si="240"/>
        <v/>
      </c>
      <c r="Q1765" t="str">
        <f t="shared" si="241"/>
        <v/>
      </c>
      <c r="R1765" t="str">
        <f t="shared" si="242"/>
        <v/>
      </c>
    </row>
    <row r="1766" spans="1:18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243"/>
        <v>4.4888319810432696E-4</v>
      </c>
      <c r="K1766" s="3">
        <f t="shared" ca="1" si="244"/>
        <v>0.30644966419993125</v>
      </c>
      <c r="L1766" s="6">
        <f t="shared" si="245"/>
        <v>1765</v>
      </c>
      <c r="M1766">
        <f t="shared" si="237"/>
        <v>683.54931190319428</v>
      </c>
      <c r="N1766">
        <f t="shared" si="238"/>
        <v>0.18241507530597936</v>
      </c>
      <c r="O1766">
        <f t="shared" si="239"/>
        <v>-1.7789266810872657</v>
      </c>
      <c r="P1766" t="str">
        <f t="shared" si="240"/>
        <v/>
      </c>
      <c r="Q1766" t="str">
        <f t="shared" si="241"/>
        <v/>
      </c>
      <c r="R1766" t="str">
        <f t="shared" si="242"/>
        <v/>
      </c>
    </row>
    <row r="1767" spans="1:18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243"/>
        <v>4.6733396519506369E-4</v>
      </c>
      <c r="K1767" s="3">
        <f t="shared" ca="1" si="244"/>
        <v>0.31903999999997268</v>
      </c>
      <c r="L1767" s="6">
        <f t="shared" si="245"/>
        <v>1766</v>
      </c>
      <c r="M1767">
        <f t="shared" ref="M1767:M1830" si="246">FORECAST(L1767,F1732:F1766,L1732:L1766)</f>
        <v>683.57152347441331</v>
      </c>
      <c r="N1767">
        <f t="shared" ref="N1767:N1830" si="247">STEYX(F1732:F1766,L1732:L1766)</f>
        <v>0.18826794867762855</v>
      </c>
      <c r="O1767">
        <f t="shared" ref="O1767:O1830" si="248">(F1767-M1767)/N1767</f>
        <v>-1.8416019197567239</v>
      </c>
      <c r="P1767" t="str">
        <f t="shared" ref="P1767:P1830" si="249">IF(O1767&gt;1,1,"")</f>
        <v/>
      </c>
      <c r="Q1767" t="str">
        <f t="shared" ref="Q1767:Q1830" si="250">IF(P1767=1,K1767,"")</f>
        <v/>
      </c>
      <c r="R1767" t="str">
        <f t="shared" ref="R1767:R1830" si="251">IF(P1767=1,IF(ISNUMBER(P1766),"",K1767),"")</f>
        <v/>
      </c>
    </row>
    <row r="1768" spans="1:18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243"/>
        <v>4.7758669173451098E-4</v>
      </c>
      <c r="K1768" s="3">
        <f t="shared" ca="1" si="244"/>
        <v>0.32603600000004462</v>
      </c>
      <c r="L1768" s="6">
        <f t="shared" si="245"/>
        <v>1767</v>
      </c>
      <c r="M1768">
        <f t="shared" si="246"/>
        <v>683.5886889058072</v>
      </c>
      <c r="N1768">
        <f t="shared" si="247"/>
        <v>0.19563146783020816</v>
      </c>
      <c r="O1768">
        <f t="shared" si="248"/>
        <v>-1.8600282006936142</v>
      </c>
      <c r="P1768" t="str">
        <f t="shared" si="249"/>
        <v/>
      </c>
      <c r="Q1768" t="str">
        <f t="shared" si="250"/>
        <v/>
      </c>
      <c r="R1768" t="str">
        <f t="shared" si="251"/>
        <v/>
      </c>
    </row>
    <row r="1769" spans="1:18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243"/>
        <v>4.8550060377460072E-4</v>
      </c>
      <c r="K1769" s="3">
        <f t="shared" ca="1" si="244"/>
        <v>0.33143599999993967</v>
      </c>
      <c r="L1769" s="6">
        <f t="shared" si="245"/>
        <v>1768</v>
      </c>
      <c r="M1769">
        <f t="shared" si="246"/>
        <v>683.59966236491846</v>
      </c>
      <c r="N1769">
        <f t="shared" si="247"/>
        <v>0.2042956142408606</v>
      </c>
      <c r="O1769">
        <f t="shared" si="248"/>
        <v>-1.834858313583684</v>
      </c>
      <c r="P1769" t="str">
        <f t="shared" si="249"/>
        <v/>
      </c>
      <c r="Q1769" t="str">
        <f t="shared" si="250"/>
        <v/>
      </c>
      <c r="R1769" t="str">
        <f t="shared" si="251"/>
        <v/>
      </c>
    </row>
    <row r="1770" spans="1:18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243"/>
        <v>4.9341464101606105E-4</v>
      </c>
      <c r="K1770" s="3">
        <f t="shared" ca="1" si="244"/>
        <v>0.33683599999994845</v>
      </c>
      <c r="L1770" s="6">
        <f t="shared" si="245"/>
        <v>1769</v>
      </c>
      <c r="M1770">
        <f t="shared" si="246"/>
        <v>683.60444385174719</v>
      </c>
      <c r="N1770">
        <f t="shared" si="247"/>
        <v>0.2134028278599604</v>
      </c>
      <c r="O1770">
        <f t="shared" si="248"/>
        <v>-1.7789595238934057</v>
      </c>
      <c r="P1770" t="str">
        <f t="shared" si="249"/>
        <v/>
      </c>
      <c r="Q1770" t="str">
        <f t="shared" si="250"/>
        <v/>
      </c>
      <c r="R1770" t="str">
        <f t="shared" si="251"/>
        <v/>
      </c>
    </row>
    <row r="1771" spans="1:18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243"/>
        <v>9.8192956487324181E-4</v>
      </c>
      <c r="K1771" s="3">
        <f t="shared" ca="1" si="244"/>
        <v>0.66999999999995907</v>
      </c>
      <c r="L1771" s="6">
        <f t="shared" si="245"/>
        <v>1770</v>
      </c>
      <c r="M1771">
        <f t="shared" si="246"/>
        <v>683.60385828869346</v>
      </c>
      <c r="N1771">
        <f t="shared" si="247"/>
        <v>0.22216807679014633</v>
      </c>
      <c r="O1771">
        <f t="shared" si="248"/>
        <v>-2.8716608781557578</v>
      </c>
      <c r="P1771" t="str">
        <f t="shared" si="249"/>
        <v/>
      </c>
      <c r="Q1771" t="str">
        <f t="shared" si="250"/>
        <v/>
      </c>
      <c r="R1771" t="str">
        <f t="shared" si="251"/>
        <v/>
      </c>
    </row>
    <row r="1772" spans="1:18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243"/>
        <v>1.4548023962589964E-3</v>
      </c>
      <c r="K1772" s="3">
        <f t="shared" ca="1" si="244"/>
        <v>0.99218660119993274</v>
      </c>
      <c r="L1772" s="6">
        <f t="shared" si="245"/>
        <v>1771</v>
      </c>
      <c r="M1772">
        <f t="shared" si="246"/>
        <v>683.56755427387145</v>
      </c>
      <c r="N1772">
        <f t="shared" si="247"/>
        <v>0.24453289141334783</v>
      </c>
      <c r="O1772">
        <f t="shared" si="248"/>
        <v>-5.0608908548809577</v>
      </c>
      <c r="P1772" t="str">
        <f t="shared" si="249"/>
        <v/>
      </c>
      <c r="Q1772" t="str">
        <f t="shared" si="250"/>
        <v/>
      </c>
      <c r="R1772" t="str">
        <f t="shared" si="251"/>
        <v/>
      </c>
    </row>
    <row r="1773" spans="1:18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243"/>
        <v>1.4598573611602111E-3</v>
      </c>
      <c r="K1773" s="3">
        <f t="shared" ca="1" si="244"/>
        <v>0.99562910120005199</v>
      </c>
      <c r="L1773" s="6">
        <f t="shared" si="245"/>
        <v>1772</v>
      </c>
      <c r="M1773">
        <f t="shared" si="246"/>
        <v>683.45376025752307</v>
      </c>
      <c r="N1773">
        <f t="shared" si="247"/>
        <v>0.31489153876996889</v>
      </c>
      <c r="O1773">
        <f t="shared" si="248"/>
        <v>-3.5687216681422114</v>
      </c>
      <c r="P1773" t="str">
        <f t="shared" si="249"/>
        <v/>
      </c>
      <c r="Q1773" t="str">
        <f t="shared" si="250"/>
        <v/>
      </c>
      <c r="R1773" t="str">
        <f t="shared" si="251"/>
        <v/>
      </c>
    </row>
    <row r="1774" spans="1:18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243"/>
        <v>1.4630967504644201E-3</v>
      </c>
      <c r="K1774" s="3">
        <f t="shared" ca="1" si="244"/>
        <v>0.99783515119997901</v>
      </c>
      <c r="L1774" s="6">
        <f t="shared" si="245"/>
        <v>1773</v>
      </c>
      <c r="M1774">
        <f t="shared" si="246"/>
        <v>683.33835279579671</v>
      </c>
      <c r="N1774">
        <f t="shared" si="247"/>
        <v>0.35880556327789842</v>
      </c>
      <c r="O1774">
        <f t="shared" si="248"/>
        <v>-2.8103042399476088</v>
      </c>
      <c r="P1774" t="str">
        <f t="shared" si="249"/>
        <v/>
      </c>
      <c r="Q1774" t="str">
        <f t="shared" si="250"/>
        <v/>
      </c>
      <c r="R1774" t="str">
        <f t="shared" si="251"/>
        <v/>
      </c>
    </row>
    <row r="1775" spans="1:18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243"/>
        <v>9.6524036397414859E-4</v>
      </c>
      <c r="K1775" s="3">
        <f t="shared" ca="1" si="244"/>
        <v>0.65829394179991141</v>
      </c>
      <c r="L1775" s="6">
        <f t="shared" si="245"/>
        <v>1774</v>
      </c>
      <c r="M1775">
        <f t="shared" si="246"/>
        <v>683.22133188869202</v>
      </c>
      <c r="N1775">
        <f t="shared" si="247"/>
        <v>0.38489998862620217</v>
      </c>
      <c r="O1775">
        <f t="shared" si="248"/>
        <v>-2.3157493245800058</v>
      </c>
      <c r="P1775" t="str">
        <f t="shared" si="249"/>
        <v/>
      </c>
      <c r="Q1775" t="str">
        <f t="shared" si="250"/>
        <v/>
      </c>
      <c r="R1775" t="str">
        <f t="shared" si="251"/>
        <v/>
      </c>
    </row>
    <row r="1776" spans="1:18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243"/>
        <v>9.6527369435586653E-4</v>
      </c>
      <c r="K1776" s="3">
        <f t="shared" ca="1" si="244"/>
        <v>0.65831665119992522</v>
      </c>
      <c r="L1776" s="6">
        <f t="shared" si="245"/>
        <v>1775</v>
      </c>
      <c r="M1776">
        <f t="shared" si="246"/>
        <v>683.10269753620935</v>
      </c>
      <c r="N1776">
        <f t="shared" si="247"/>
        <v>0.3961926124229298</v>
      </c>
      <c r="O1776">
        <f t="shared" si="248"/>
        <v>-1.9503077845996377</v>
      </c>
      <c r="P1776" t="str">
        <f t="shared" si="249"/>
        <v/>
      </c>
      <c r="Q1776" t="str">
        <f t="shared" si="250"/>
        <v/>
      </c>
      <c r="R1776" t="str">
        <f t="shared" si="251"/>
        <v/>
      </c>
    </row>
    <row r="1777" spans="1:18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243"/>
        <v>9.7993812225972651E-4</v>
      </c>
      <c r="K1777" s="3">
        <f t="shared" ca="1" si="244"/>
        <v>0.66830799999991086</v>
      </c>
      <c r="L1777" s="6">
        <f t="shared" si="245"/>
        <v>1776</v>
      </c>
      <c r="M1777">
        <f t="shared" si="246"/>
        <v>682.98583356057566</v>
      </c>
      <c r="N1777">
        <f t="shared" si="247"/>
        <v>0.3967421221598128</v>
      </c>
      <c r="O1777">
        <f t="shared" si="248"/>
        <v>-1.6530474682278316</v>
      </c>
      <c r="P1777" t="str">
        <f t="shared" si="249"/>
        <v/>
      </c>
      <c r="Q1777" t="str">
        <f t="shared" si="250"/>
        <v/>
      </c>
      <c r="R1777" t="str">
        <f t="shared" si="251"/>
        <v/>
      </c>
    </row>
    <row r="1778" spans="1:18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243"/>
        <v>1.710250296495454E-3</v>
      </c>
      <c r="K1778" s="3">
        <f t="shared" ca="1" si="244"/>
        <v>1.165523237200091</v>
      </c>
      <c r="L1778" s="6">
        <f t="shared" si="245"/>
        <v>1777</v>
      </c>
      <c r="M1778">
        <f t="shared" si="246"/>
        <v>682.86763050352806</v>
      </c>
      <c r="N1778">
        <f t="shared" si="247"/>
        <v>0.38384145240453288</v>
      </c>
      <c r="O1778">
        <f t="shared" si="248"/>
        <v>-2.2864401383181323</v>
      </c>
      <c r="P1778" t="str">
        <f t="shared" si="249"/>
        <v/>
      </c>
      <c r="Q1778" t="str">
        <f t="shared" si="250"/>
        <v/>
      </c>
      <c r="R1778" t="str">
        <f t="shared" si="251"/>
        <v/>
      </c>
    </row>
    <row r="1779" spans="1:18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243"/>
        <v>1.7201392104309354E-3</v>
      </c>
      <c r="K1779" s="3">
        <f t="shared" ca="1" si="244"/>
        <v>1.1722508881999829</v>
      </c>
      <c r="L1779" s="6">
        <f t="shared" si="245"/>
        <v>1778</v>
      </c>
      <c r="M1779">
        <f t="shared" si="246"/>
        <v>682.70923122220972</v>
      </c>
      <c r="N1779">
        <f t="shared" si="247"/>
        <v>0.37195955125028879</v>
      </c>
      <c r="O1779">
        <f t="shared" si="248"/>
        <v>-1.93362751350818</v>
      </c>
      <c r="P1779" t="str">
        <f t="shared" si="249"/>
        <v/>
      </c>
      <c r="Q1779" t="str">
        <f t="shared" si="250"/>
        <v/>
      </c>
      <c r="R1779" t="str">
        <f t="shared" si="251"/>
        <v/>
      </c>
    </row>
    <row r="1780" spans="1:18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243"/>
        <v>1.7201838205965091E-3</v>
      </c>
      <c r="K1780" s="3">
        <f t="shared" ca="1" si="244"/>
        <v>1.172281237199968</v>
      </c>
      <c r="L1780" s="6">
        <f t="shared" si="245"/>
        <v>1779</v>
      </c>
      <c r="M1780">
        <f t="shared" si="246"/>
        <v>682.57829391119981</v>
      </c>
      <c r="N1780">
        <f t="shared" si="247"/>
        <v>0.37213099045731907</v>
      </c>
      <c r="O1780">
        <f t="shared" si="248"/>
        <v>-1.580878578472684</v>
      </c>
      <c r="P1780" t="str">
        <f t="shared" si="249"/>
        <v/>
      </c>
      <c r="Q1780" t="str">
        <f t="shared" si="250"/>
        <v/>
      </c>
      <c r="R1780" t="str">
        <f t="shared" si="251"/>
        <v/>
      </c>
    </row>
    <row r="1781" spans="1:18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243"/>
        <v>1.888942719852432E-3</v>
      </c>
      <c r="K1781" s="3">
        <f t="shared" ca="1" si="244"/>
        <v>1.2870712371999389</v>
      </c>
      <c r="L1781" s="6">
        <f t="shared" si="245"/>
        <v>1780</v>
      </c>
      <c r="M1781">
        <f t="shared" si="246"/>
        <v>682.44992802876129</v>
      </c>
      <c r="N1781">
        <f t="shared" si="247"/>
        <v>0.36036259607119292</v>
      </c>
      <c r="O1781">
        <f t="shared" si="248"/>
        <v>-2.3531863323403357</v>
      </c>
      <c r="P1781" t="str">
        <f t="shared" si="249"/>
        <v/>
      </c>
      <c r="Q1781" t="str">
        <f t="shared" si="250"/>
        <v/>
      </c>
      <c r="R1781" t="str">
        <f t="shared" si="251"/>
        <v/>
      </c>
    </row>
    <row r="1782" spans="1:18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243"/>
        <v>1.891845990618798E-3</v>
      </c>
      <c r="K1782" s="3">
        <f t="shared" ca="1" si="244"/>
        <v>1.2890457069999002</v>
      </c>
      <c r="L1782" s="6">
        <f t="shared" si="245"/>
        <v>1781</v>
      </c>
      <c r="M1782">
        <f t="shared" si="246"/>
        <v>682.27978245409417</v>
      </c>
      <c r="N1782">
        <f t="shared" si="247"/>
        <v>0.35455942991108025</v>
      </c>
      <c r="O1782">
        <f t="shared" si="248"/>
        <v>-1.9118226844630641</v>
      </c>
      <c r="P1782" t="str">
        <f t="shared" si="249"/>
        <v/>
      </c>
      <c r="Q1782" t="str">
        <f t="shared" si="250"/>
        <v/>
      </c>
      <c r="R1782" t="str">
        <f t="shared" si="251"/>
        <v/>
      </c>
    </row>
    <row r="1783" spans="1:18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243"/>
        <v>2.9469797409404719E-3</v>
      </c>
      <c r="K1783" s="3">
        <f t="shared" ca="1" si="244"/>
        <v>2.0054345707000039</v>
      </c>
      <c r="L1783" s="6">
        <f t="shared" si="245"/>
        <v>1782</v>
      </c>
      <c r="M1783">
        <f t="shared" si="246"/>
        <v>682.14463556332805</v>
      </c>
      <c r="N1783">
        <f t="shared" si="247"/>
        <v>0.3624754144908488</v>
      </c>
      <c r="O1783">
        <f t="shared" si="248"/>
        <v>-2.1010163147140832</v>
      </c>
      <c r="P1783" t="str">
        <f t="shared" si="249"/>
        <v/>
      </c>
      <c r="Q1783" t="str">
        <f t="shared" si="250"/>
        <v/>
      </c>
      <c r="R1783" t="str">
        <f t="shared" si="251"/>
        <v/>
      </c>
    </row>
    <row r="1784" spans="1:18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243"/>
        <v>2.8581594274130514E-3</v>
      </c>
      <c r="K1784" s="3">
        <f t="shared" ca="1" si="244"/>
        <v>1.9451641620000828</v>
      </c>
      <c r="L1784" s="6">
        <f t="shared" si="245"/>
        <v>1783</v>
      </c>
      <c r="M1784">
        <f t="shared" si="246"/>
        <v>681.99147491198278</v>
      </c>
      <c r="N1784">
        <f t="shared" si="247"/>
        <v>0.37224296140455221</v>
      </c>
      <c r="O1784">
        <f t="shared" si="248"/>
        <v>-1.6344328066999638</v>
      </c>
      <c r="P1784" t="str">
        <f t="shared" si="249"/>
        <v/>
      </c>
      <c r="Q1784" t="str">
        <f t="shared" si="250"/>
        <v/>
      </c>
      <c r="R1784" t="str">
        <f t="shared" si="251"/>
        <v/>
      </c>
    </row>
    <row r="1785" spans="1:18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243"/>
        <v>2.1434248738267875E-3</v>
      </c>
      <c r="K1785" s="3">
        <f t="shared" ca="1" si="244"/>
        <v>1.4597810000000211</v>
      </c>
      <c r="L1785" s="6">
        <f t="shared" si="245"/>
        <v>1784</v>
      </c>
      <c r="M1785">
        <f t="shared" si="246"/>
        <v>681.84703828347517</v>
      </c>
      <c r="N1785">
        <f t="shared" si="247"/>
        <v>0.37247212497935667</v>
      </c>
      <c r="O1785">
        <f t="shared" si="248"/>
        <v>-1.245648864867021</v>
      </c>
      <c r="P1785" t="str">
        <f t="shared" si="249"/>
        <v/>
      </c>
      <c r="Q1785" t="str">
        <f t="shared" si="250"/>
        <v/>
      </c>
      <c r="R1785" t="str">
        <f t="shared" si="251"/>
        <v/>
      </c>
    </row>
    <row r="1786" spans="1:18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243"/>
        <v>2.1434248738267875E-3</v>
      </c>
      <c r="K1786" s="3">
        <f t="shared" ca="1" si="244"/>
        <v>1.4597810000000211</v>
      </c>
      <c r="L1786" s="6">
        <f t="shared" si="245"/>
        <v>1785</v>
      </c>
      <c r="M1786">
        <f t="shared" si="246"/>
        <v>681.71075424923424</v>
      </c>
      <c r="N1786">
        <f t="shared" si="247"/>
        <v>0.36500318593411668</v>
      </c>
      <c r="O1786">
        <f t="shared" si="248"/>
        <v>0.92943230042640457</v>
      </c>
      <c r="P1786" t="str">
        <f t="shared" si="249"/>
        <v/>
      </c>
      <c r="Q1786" t="str">
        <f t="shared" si="250"/>
        <v/>
      </c>
      <c r="R1786" t="str">
        <f t="shared" si="251"/>
        <v/>
      </c>
    </row>
    <row r="1787" spans="1:18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243"/>
        <v>2.1462206683736935E-3</v>
      </c>
      <c r="K1787" s="3">
        <f t="shared" ca="1" si="244"/>
        <v>1.4616809999999987</v>
      </c>
      <c r="L1787" s="6">
        <f t="shared" si="245"/>
        <v>1786</v>
      </c>
      <c r="M1787">
        <f t="shared" si="246"/>
        <v>681.65884351739703</v>
      </c>
      <c r="N1787">
        <f t="shared" si="247"/>
        <v>0.35368078958733484</v>
      </c>
      <c r="O1787">
        <f t="shared" si="248"/>
        <v>1.1059590854773713</v>
      </c>
      <c r="P1787">
        <f t="shared" si="249"/>
        <v>1</v>
      </c>
      <c r="Q1787">
        <f t="shared" ca="1" si="250"/>
        <v>1.4616809999999987</v>
      </c>
      <c r="R1787">
        <f t="shared" ca="1" si="251"/>
        <v>1.4616809999999987</v>
      </c>
    </row>
    <row r="1788" spans="1:18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243"/>
        <v>1.3665349573570029E-3</v>
      </c>
      <c r="K1788" s="3">
        <f t="shared" ca="1" si="244"/>
        <v>0.93070499999998901</v>
      </c>
      <c r="L1788" s="6">
        <f t="shared" si="245"/>
        <v>1787</v>
      </c>
      <c r="M1788">
        <f t="shared" si="246"/>
        <v>681.61172270152622</v>
      </c>
      <c r="N1788">
        <f t="shared" si="247"/>
        <v>0.34384309529840873</v>
      </c>
      <c r="O1788">
        <f t="shared" si="248"/>
        <v>1.2746433023276826</v>
      </c>
      <c r="P1788">
        <f t="shared" si="249"/>
        <v>1</v>
      </c>
      <c r="Q1788">
        <f t="shared" ca="1" si="250"/>
        <v>0.93070499999998901</v>
      </c>
      <c r="R1788" t="str">
        <f t="shared" si="251"/>
        <v/>
      </c>
    </row>
    <row r="1789" spans="1:18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243"/>
        <v>1.3665349573570029E-3</v>
      </c>
      <c r="K1789" s="3">
        <f t="shared" ca="1" si="244"/>
        <v>0.93070499999998901</v>
      </c>
      <c r="L1789" s="6">
        <f t="shared" si="245"/>
        <v>1788</v>
      </c>
      <c r="M1789">
        <f t="shared" si="246"/>
        <v>681.56939180162169</v>
      </c>
      <c r="N1789">
        <f t="shared" si="247"/>
        <v>0.33590616727090289</v>
      </c>
      <c r="O1789">
        <f t="shared" si="248"/>
        <v>1.4307811085548201</v>
      </c>
      <c r="P1789">
        <f t="shared" si="249"/>
        <v>1</v>
      </c>
      <c r="Q1789">
        <f t="shared" ca="1" si="250"/>
        <v>0.93070499999998901</v>
      </c>
      <c r="R1789" t="str">
        <f t="shared" si="251"/>
        <v/>
      </c>
    </row>
    <row r="1790" spans="1:18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243"/>
        <v>1.3665349573570029E-3</v>
      </c>
      <c r="K1790" s="3">
        <f t="shared" ca="1" si="244"/>
        <v>0.93070499999998901</v>
      </c>
      <c r="L1790" s="6">
        <f t="shared" si="245"/>
        <v>1789</v>
      </c>
      <c r="M1790">
        <f t="shared" si="246"/>
        <v>681.53185081768356</v>
      </c>
      <c r="N1790">
        <f t="shared" si="247"/>
        <v>0.3302279240865526</v>
      </c>
      <c r="O1790">
        <f t="shared" si="248"/>
        <v>1.5690653167797697</v>
      </c>
      <c r="P1790">
        <f t="shared" si="249"/>
        <v>1</v>
      </c>
      <c r="Q1790">
        <f t="shared" ca="1" si="250"/>
        <v>0.93070499999998901</v>
      </c>
      <c r="R1790" t="str">
        <f t="shared" si="251"/>
        <v/>
      </c>
    </row>
    <row r="1791" spans="1:18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243"/>
        <v>1.3665349573570029E-3</v>
      </c>
      <c r="K1791" s="3">
        <f t="shared" ca="1" si="244"/>
        <v>0.93070499999998901</v>
      </c>
      <c r="L1791" s="6">
        <f t="shared" si="245"/>
        <v>1790</v>
      </c>
      <c r="M1791">
        <f t="shared" si="246"/>
        <v>681.49909974971195</v>
      </c>
      <c r="N1791">
        <f t="shared" si="247"/>
        <v>0.32707864512476054</v>
      </c>
      <c r="O1791">
        <f t="shared" si="248"/>
        <v>1.6843051617688907</v>
      </c>
      <c r="P1791">
        <f t="shared" si="249"/>
        <v>1</v>
      </c>
      <c r="Q1791">
        <f t="shared" ca="1" si="250"/>
        <v>0.93070499999998901</v>
      </c>
      <c r="R1791" t="str">
        <f t="shared" si="251"/>
        <v/>
      </c>
    </row>
    <row r="1792" spans="1:18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243"/>
        <v>1.2037934173053379E-3</v>
      </c>
      <c r="K1792" s="3">
        <f t="shared" ca="1" si="244"/>
        <v>0.82000000000005002</v>
      </c>
      <c r="L1792" s="6">
        <f t="shared" si="245"/>
        <v>1791</v>
      </c>
      <c r="M1792">
        <f t="shared" si="246"/>
        <v>681.4832673377407</v>
      </c>
      <c r="N1792">
        <f t="shared" si="247"/>
        <v>0.33469042955019968</v>
      </c>
      <c r="O1792">
        <f t="shared" si="248"/>
        <v>-0.26625237853489192</v>
      </c>
      <c r="P1792" t="str">
        <f t="shared" si="249"/>
        <v/>
      </c>
      <c r="Q1792" t="str">
        <f t="shared" si="250"/>
        <v/>
      </c>
      <c r="R1792" t="str">
        <f t="shared" si="251"/>
        <v/>
      </c>
    </row>
    <row r="1793" spans="1:18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243"/>
        <v>1.2037934173053379E-3</v>
      </c>
      <c r="K1793" s="3">
        <f t="shared" ca="1" si="244"/>
        <v>0.82000000000005002</v>
      </c>
      <c r="L1793" s="6">
        <f t="shared" si="245"/>
        <v>1792</v>
      </c>
      <c r="M1793">
        <f t="shared" si="246"/>
        <v>681.39918464684831</v>
      </c>
      <c r="N1793">
        <f t="shared" si="247"/>
        <v>0.33115527102063907</v>
      </c>
      <c r="O1793">
        <f t="shared" si="248"/>
        <v>-1.5187534333115248E-2</v>
      </c>
      <c r="P1793" t="str">
        <f t="shared" si="249"/>
        <v/>
      </c>
      <c r="Q1793" t="str">
        <f t="shared" si="250"/>
        <v/>
      </c>
      <c r="R1793" t="str">
        <f t="shared" si="251"/>
        <v/>
      </c>
    </row>
    <row r="1794" spans="1:18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243"/>
        <v>1.2037934173053379E-3</v>
      </c>
      <c r="K1794" s="3">
        <f t="shared" ca="1" si="244"/>
        <v>0.82000000000005002</v>
      </c>
      <c r="L1794" s="6">
        <f t="shared" si="245"/>
        <v>1793</v>
      </c>
      <c r="M1794">
        <f t="shared" si="246"/>
        <v>681.32425747588138</v>
      </c>
      <c r="N1794">
        <f t="shared" si="247"/>
        <v>0.32795437878952971</v>
      </c>
      <c r="O1794">
        <f t="shared" si="248"/>
        <v>0.213132506956311</v>
      </c>
      <c r="P1794" t="str">
        <f t="shared" si="249"/>
        <v/>
      </c>
      <c r="Q1794" t="str">
        <f t="shared" si="250"/>
        <v/>
      </c>
      <c r="R1794" t="str">
        <f t="shared" si="251"/>
        <v/>
      </c>
    </row>
    <row r="1795" spans="1:18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252">(OFFSET(I1795,$W$2,0)-H1795)/H1795</f>
        <v>1.2037934173053379E-3</v>
      </c>
      <c r="K1795" s="3">
        <f t="shared" ref="K1795:K1858" ca="1" si="253">IF(ISNUMBER(J1795),H1795*J1795,"")</f>
        <v>0.82000000000005002</v>
      </c>
      <c r="L1795" s="6">
        <f t="shared" si="245"/>
        <v>1794</v>
      </c>
      <c r="M1795">
        <f t="shared" si="246"/>
        <v>681.25848582483968</v>
      </c>
      <c r="N1795">
        <f t="shared" si="247"/>
        <v>0.32574709733712193</v>
      </c>
      <c r="O1795">
        <f t="shared" si="248"/>
        <v>0.41648687300505888</v>
      </c>
      <c r="P1795" t="str">
        <f t="shared" si="249"/>
        <v/>
      </c>
      <c r="Q1795" t="str">
        <f t="shared" si="250"/>
        <v/>
      </c>
      <c r="R1795" t="str">
        <f t="shared" si="251"/>
        <v/>
      </c>
    </row>
    <row r="1796" spans="1:18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252"/>
        <v>-1.9609057320361682E-4</v>
      </c>
      <c r="K1796" s="3">
        <f t="shared" ca="1" si="253"/>
        <v>-0.13375999999993837</v>
      </c>
      <c r="L1796" s="6">
        <f t="shared" ref="L1796:L1859" si="254">L1795+1</f>
        <v>1795</v>
      </c>
      <c r="M1796">
        <f t="shared" si="246"/>
        <v>681.20186969372332</v>
      </c>
      <c r="N1796">
        <f t="shared" si="247"/>
        <v>0.3249459638663505</v>
      </c>
      <c r="O1796">
        <f t="shared" si="248"/>
        <v>0.59174614384764568</v>
      </c>
      <c r="P1796" t="str">
        <f t="shared" si="249"/>
        <v/>
      </c>
      <c r="Q1796" t="str">
        <f t="shared" si="250"/>
        <v/>
      </c>
      <c r="R1796" t="str">
        <f t="shared" si="251"/>
        <v/>
      </c>
    </row>
    <row r="1797" spans="1:18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252"/>
        <v>-1.4129567400963713E-3</v>
      </c>
      <c r="K1797" s="3">
        <f t="shared" ca="1" si="253"/>
        <v>-0.96499999999991815</v>
      </c>
      <c r="L1797" s="6">
        <f t="shared" si="254"/>
        <v>1796</v>
      </c>
      <c r="M1797">
        <f t="shared" si="246"/>
        <v>681.15859832252556</v>
      </c>
      <c r="N1797">
        <f t="shared" si="247"/>
        <v>0.32632128449287567</v>
      </c>
      <c r="O1797">
        <f t="shared" si="248"/>
        <v>-0.29442539267676532</v>
      </c>
      <c r="P1797" t="str">
        <f t="shared" si="249"/>
        <v/>
      </c>
      <c r="Q1797" t="str">
        <f t="shared" si="250"/>
        <v/>
      </c>
      <c r="R1797" t="str">
        <f t="shared" si="251"/>
        <v/>
      </c>
    </row>
    <row r="1798" spans="1:18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252"/>
        <v>-1.4129567400963713E-3</v>
      </c>
      <c r="K1798" s="3">
        <f t="shared" ca="1" si="253"/>
        <v>-0.96499999999991815</v>
      </c>
      <c r="L1798" s="6">
        <f t="shared" si="254"/>
        <v>1797</v>
      </c>
      <c r="M1798">
        <f t="shared" si="246"/>
        <v>681.08692109197807</v>
      </c>
      <c r="N1798">
        <f t="shared" si="247"/>
        <v>0.32670165499821624</v>
      </c>
      <c r="O1798">
        <f t="shared" si="248"/>
        <v>-7.4686006038877525E-2</v>
      </c>
      <c r="P1798" t="str">
        <f t="shared" si="249"/>
        <v/>
      </c>
      <c r="Q1798" t="str">
        <f t="shared" si="250"/>
        <v/>
      </c>
      <c r="R1798" t="str">
        <f t="shared" si="251"/>
        <v/>
      </c>
    </row>
    <row r="1799" spans="1:18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252"/>
        <v>-1.4129567400963713E-3</v>
      </c>
      <c r="K1799" s="3">
        <f t="shared" ca="1" si="253"/>
        <v>-0.96499999999991815</v>
      </c>
      <c r="L1799" s="6">
        <f t="shared" si="254"/>
        <v>1798</v>
      </c>
      <c r="M1799">
        <f t="shared" si="246"/>
        <v>681.02641115449501</v>
      </c>
      <c r="N1799">
        <f t="shared" si="247"/>
        <v>0.32658411652400343</v>
      </c>
      <c r="O1799">
        <f t="shared" si="248"/>
        <v>0.11056843819990084</v>
      </c>
      <c r="P1799" t="str">
        <f t="shared" si="249"/>
        <v/>
      </c>
      <c r="Q1799" t="str">
        <f t="shared" si="250"/>
        <v/>
      </c>
      <c r="R1799" t="str">
        <f t="shared" si="251"/>
        <v/>
      </c>
    </row>
    <row r="1800" spans="1:18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252"/>
        <v>-1.4129567400963713E-3</v>
      </c>
      <c r="K1800" s="3">
        <f t="shared" ca="1" si="253"/>
        <v>-0.96499999999991815</v>
      </c>
      <c r="L1800" s="6">
        <f t="shared" si="254"/>
        <v>1799</v>
      </c>
      <c r="M1800">
        <f t="shared" si="246"/>
        <v>680.97706851007661</v>
      </c>
      <c r="N1800">
        <f t="shared" si="247"/>
        <v>0.32587301211283487</v>
      </c>
      <c r="O1800">
        <f t="shared" si="248"/>
        <v>0.26222650218658677</v>
      </c>
      <c r="P1800" t="str">
        <f t="shared" si="249"/>
        <v/>
      </c>
      <c r="Q1800" t="str">
        <f t="shared" si="250"/>
        <v/>
      </c>
      <c r="R1800" t="str">
        <f t="shared" si="251"/>
        <v/>
      </c>
    </row>
    <row r="1801" spans="1:18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252"/>
        <v>-1.5886612051860972E-3</v>
      </c>
      <c r="K1801" s="3">
        <f t="shared" ca="1" si="253"/>
        <v>-1.0849999999999227</v>
      </c>
      <c r="L1801" s="6">
        <f t="shared" si="254"/>
        <v>1800</v>
      </c>
      <c r="M1801">
        <f t="shared" si="246"/>
        <v>680.93562480574087</v>
      </c>
      <c r="N1801">
        <f t="shared" si="247"/>
        <v>0.32503947549404083</v>
      </c>
      <c r="O1801">
        <f t="shared" si="248"/>
        <v>0.39040256346160707</v>
      </c>
      <c r="P1801" t="str">
        <f t="shared" si="249"/>
        <v/>
      </c>
      <c r="Q1801" t="str">
        <f t="shared" si="250"/>
        <v/>
      </c>
      <c r="R1801" t="str">
        <f t="shared" si="251"/>
        <v/>
      </c>
    </row>
    <row r="1802" spans="1:18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252"/>
        <v>-1.5886612051860972E-3</v>
      </c>
      <c r="K1802" s="3">
        <f t="shared" ca="1" si="253"/>
        <v>-1.0849999999999227</v>
      </c>
      <c r="L1802" s="6">
        <f t="shared" si="254"/>
        <v>1801</v>
      </c>
      <c r="M1802">
        <f t="shared" si="246"/>
        <v>680.9050833928768</v>
      </c>
      <c r="N1802">
        <f t="shared" si="247"/>
        <v>0.3229230513123183</v>
      </c>
      <c r="O1802">
        <f t="shared" si="248"/>
        <v>0.48753923475995553</v>
      </c>
      <c r="P1802" t="str">
        <f t="shared" si="249"/>
        <v/>
      </c>
      <c r="Q1802" t="str">
        <f t="shared" si="250"/>
        <v/>
      </c>
      <c r="R1802" t="str">
        <f t="shared" si="251"/>
        <v/>
      </c>
    </row>
    <row r="1803" spans="1:18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252"/>
        <v>-1.5886612051860972E-3</v>
      </c>
      <c r="K1803" s="3">
        <f t="shared" ca="1" si="253"/>
        <v>-1.0849999999999227</v>
      </c>
      <c r="L1803" s="6">
        <f t="shared" si="254"/>
        <v>1802</v>
      </c>
      <c r="M1803">
        <f t="shared" si="246"/>
        <v>680.88544427148383</v>
      </c>
      <c r="N1803">
        <f t="shared" si="247"/>
        <v>0.3184287139655973</v>
      </c>
      <c r="O1803">
        <f t="shared" si="248"/>
        <v>0.5560955119620864</v>
      </c>
      <c r="P1803" t="str">
        <f t="shared" si="249"/>
        <v/>
      </c>
      <c r="Q1803" t="str">
        <f t="shared" si="250"/>
        <v/>
      </c>
      <c r="R1803" t="str">
        <f t="shared" si="251"/>
        <v/>
      </c>
    </row>
    <row r="1804" spans="1:18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252"/>
        <v>-1.5886612051860972E-3</v>
      </c>
      <c r="K1804" s="3">
        <f t="shared" ca="1" si="253"/>
        <v>-1.0849999999999227</v>
      </c>
      <c r="L1804" s="6">
        <f t="shared" si="254"/>
        <v>1803</v>
      </c>
      <c r="M1804">
        <f t="shared" si="246"/>
        <v>680.87670744156276</v>
      </c>
      <c r="N1804">
        <f t="shared" si="247"/>
        <v>0.30997242372785766</v>
      </c>
      <c r="O1804">
        <f t="shared" si="248"/>
        <v>2.5550201857071482</v>
      </c>
      <c r="P1804">
        <f t="shared" si="249"/>
        <v>1</v>
      </c>
      <c r="Q1804">
        <f t="shared" ca="1" si="250"/>
        <v>-1.0849999999999227</v>
      </c>
      <c r="R1804">
        <f t="shared" ca="1" si="251"/>
        <v>-1.0849999999999227</v>
      </c>
    </row>
    <row r="1805" spans="1:18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252"/>
        <v>-1.5886612051860972E-3</v>
      </c>
      <c r="K1805" s="3">
        <f t="shared" ca="1" si="253"/>
        <v>-1.0849999999999227</v>
      </c>
      <c r="L1805" s="6">
        <f t="shared" si="254"/>
        <v>1804</v>
      </c>
      <c r="M1805">
        <f t="shared" si="246"/>
        <v>680.94814972494135</v>
      </c>
      <c r="N1805">
        <f t="shared" si="247"/>
        <v>0.31947162770010151</v>
      </c>
      <c r="O1805">
        <f t="shared" si="248"/>
        <v>4.7749850715715159</v>
      </c>
      <c r="P1805">
        <f t="shared" si="249"/>
        <v>1</v>
      </c>
      <c r="Q1805">
        <f t="shared" ca="1" si="250"/>
        <v>-1.0849999999999227</v>
      </c>
      <c r="R1805" t="str">
        <f t="shared" si="251"/>
        <v/>
      </c>
    </row>
    <row r="1806" spans="1:18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252"/>
        <v>-1.5886612051860972E-3</v>
      </c>
      <c r="K1806" s="3">
        <f t="shared" ca="1" si="253"/>
        <v>-1.0849999999999227</v>
      </c>
      <c r="L1806" s="6">
        <f t="shared" si="254"/>
        <v>1805</v>
      </c>
      <c r="M1806">
        <f t="shared" si="246"/>
        <v>681.11942982505104</v>
      </c>
      <c r="N1806">
        <f t="shared" si="247"/>
        <v>0.38134509572279307</v>
      </c>
      <c r="O1806">
        <f t="shared" si="248"/>
        <v>3.9267022986379345</v>
      </c>
      <c r="P1806">
        <f t="shared" si="249"/>
        <v>1</v>
      </c>
      <c r="Q1806">
        <f t="shared" ca="1" si="250"/>
        <v>-1.0849999999999227</v>
      </c>
      <c r="R1806" t="str">
        <f t="shared" si="251"/>
        <v/>
      </c>
    </row>
    <row r="1807" spans="1:18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252"/>
        <v>-1.5886612051860972E-3</v>
      </c>
      <c r="K1807" s="3">
        <f t="shared" ca="1" si="253"/>
        <v>-1.0849999999999227</v>
      </c>
      <c r="L1807" s="6">
        <f t="shared" si="254"/>
        <v>1806</v>
      </c>
      <c r="M1807">
        <f t="shared" si="246"/>
        <v>681.29476503683054</v>
      </c>
      <c r="N1807">
        <f t="shared" si="247"/>
        <v>0.43510586095377807</v>
      </c>
      <c r="O1807">
        <f t="shared" si="248"/>
        <v>3.0385558339099115</v>
      </c>
      <c r="P1807">
        <f t="shared" si="249"/>
        <v>1</v>
      </c>
      <c r="Q1807">
        <f t="shared" ca="1" si="250"/>
        <v>-1.0849999999999227</v>
      </c>
      <c r="R1807" t="str">
        <f t="shared" si="251"/>
        <v/>
      </c>
    </row>
    <row r="1808" spans="1:18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252"/>
        <v>-1.5886612051860972E-3</v>
      </c>
      <c r="K1808" s="3">
        <f t="shared" ca="1" si="253"/>
        <v>-1.0849999999999227</v>
      </c>
      <c r="L1808" s="6">
        <f t="shared" si="254"/>
        <v>1807</v>
      </c>
      <c r="M1808">
        <f t="shared" si="246"/>
        <v>681.43231865104747</v>
      </c>
      <c r="N1808">
        <f t="shared" si="247"/>
        <v>0.48437138189701306</v>
      </c>
      <c r="O1808">
        <f t="shared" si="248"/>
        <v>3.2158822902624249</v>
      </c>
      <c r="P1808">
        <f t="shared" si="249"/>
        <v>1</v>
      </c>
      <c r="Q1808">
        <f t="shared" ca="1" si="250"/>
        <v>-1.0849999999999227</v>
      </c>
      <c r="R1808" t="str">
        <f t="shared" si="251"/>
        <v/>
      </c>
    </row>
    <row r="1809" spans="1:18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252"/>
        <v>-1.5886612051860972E-3</v>
      </c>
      <c r="K1809" s="3">
        <f t="shared" ca="1" si="253"/>
        <v>-1.0849999999999227</v>
      </c>
      <c r="L1809" s="6">
        <f t="shared" si="254"/>
        <v>1808</v>
      </c>
      <c r="M1809">
        <f t="shared" si="246"/>
        <v>681.61107066405589</v>
      </c>
      <c r="N1809">
        <f t="shared" si="247"/>
        <v>0.543742165589573</v>
      </c>
      <c r="O1809">
        <f t="shared" si="248"/>
        <v>2.5359985360873485</v>
      </c>
      <c r="P1809">
        <f t="shared" si="249"/>
        <v>1</v>
      </c>
      <c r="Q1809">
        <f t="shared" ca="1" si="250"/>
        <v>-1.0849999999999227</v>
      </c>
      <c r="R1809" t="str">
        <f t="shared" si="251"/>
        <v/>
      </c>
    </row>
    <row r="1810" spans="1:18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252"/>
        <v>-2.37933129808978E-3</v>
      </c>
      <c r="K1810" s="3">
        <f t="shared" ca="1" si="253"/>
        <v>-1.6249999999998863</v>
      </c>
      <c r="L1810" s="6">
        <f t="shared" si="254"/>
        <v>1809</v>
      </c>
      <c r="M1810">
        <f t="shared" si="246"/>
        <v>681.78649494597187</v>
      </c>
      <c r="N1810">
        <f t="shared" si="247"/>
        <v>0.58213523563265723</v>
      </c>
      <c r="O1810">
        <f t="shared" si="248"/>
        <v>2.067397711667784</v>
      </c>
      <c r="P1810">
        <f t="shared" si="249"/>
        <v>1</v>
      </c>
      <c r="Q1810">
        <f t="shared" ca="1" si="250"/>
        <v>-1.6249999999998863</v>
      </c>
      <c r="R1810" t="str">
        <f t="shared" si="251"/>
        <v/>
      </c>
    </row>
    <row r="1811" spans="1:18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252"/>
        <v>-2.37933129808978E-3</v>
      </c>
      <c r="K1811" s="3">
        <f t="shared" ca="1" si="253"/>
        <v>-1.6249999999998863</v>
      </c>
      <c r="L1811" s="6">
        <f t="shared" si="254"/>
        <v>1810</v>
      </c>
      <c r="M1811">
        <f t="shared" si="246"/>
        <v>681.95859149679552</v>
      </c>
      <c r="N1811">
        <f t="shared" si="247"/>
        <v>0.60443120890886559</v>
      </c>
      <c r="O1811">
        <f t="shared" si="248"/>
        <v>1.7064117272607633</v>
      </c>
      <c r="P1811">
        <f t="shared" si="249"/>
        <v>1</v>
      </c>
      <c r="Q1811">
        <f t="shared" ca="1" si="250"/>
        <v>-1.6249999999998863</v>
      </c>
      <c r="R1811" t="str">
        <f t="shared" si="251"/>
        <v/>
      </c>
    </row>
    <row r="1812" spans="1:18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252"/>
        <v>-2.401241617616894E-3</v>
      </c>
      <c r="K1812" s="3">
        <f t="shared" ca="1" si="253"/>
        <v>-1.6399999999999864</v>
      </c>
      <c r="L1812" s="6">
        <f t="shared" si="254"/>
        <v>1811</v>
      </c>
      <c r="M1812">
        <f t="shared" si="246"/>
        <v>682.12736031652662</v>
      </c>
      <c r="N1812">
        <f t="shared" si="247"/>
        <v>0.61322434712507801</v>
      </c>
      <c r="O1812">
        <f t="shared" si="248"/>
        <v>1.4067277131405855</v>
      </c>
      <c r="P1812">
        <f t="shared" si="249"/>
        <v>1</v>
      </c>
      <c r="Q1812">
        <f t="shared" ca="1" si="250"/>
        <v>-1.6399999999999864</v>
      </c>
      <c r="R1812" t="str">
        <f t="shared" si="251"/>
        <v/>
      </c>
    </row>
    <row r="1813" spans="1:18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252"/>
        <v>-2.401241617616894E-3</v>
      </c>
      <c r="K1813" s="3">
        <f t="shared" ca="1" si="253"/>
        <v>-1.6399999999999864</v>
      </c>
      <c r="L1813" s="6">
        <f t="shared" si="254"/>
        <v>1812</v>
      </c>
      <c r="M1813">
        <f t="shared" si="246"/>
        <v>682.29280140516539</v>
      </c>
      <c r="N1813">
        <f t="shared" si="247"/>
        <v>0.60991957220283188</v>
      </c>
      <c r="O1813">
        <f t="shared" si="248"/>
        <v>1.1191197963516724</v>
      </c>
      <c r="P1813">
        <f t="shared" si="249"/>
        <v>1</v>
      </c>
      <c r="Q1813">
        <f t="shared" ca="1" si="250"/>
        <v>-1.6399999999999864</v>
      </c>
      <c r="R1813" t="str">
        <f t="shared" si="251"/>
        <v/>
      </c>
    </row>
    <row r="1814" spans="1:18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252"/>
        <v>-2.2926709360293939E-3</v>
      </c>
      <c r="K1814" s="3">
        <f t="shared" ca="1" si="253"/>
        <v>-1.5656780000000481</v>
      </c>
      <c r="L1814" s="6">
        <f t="shared" si="254"/>
        <v>1813</v>
      </c>
      <c r="M1814">
        <f t="shared" si="246"/>
        <v>682.43210041672319</v>
      </c>
      <c r="N1814">
        <f t="shared" si="247"/>
        <v>0.60974772602752447</v>
      </c>
      <c r="O1814">
        <f t="shared" si="248"/>
        <v>0.89856765329223698</v>
      </c>
      <c r="P1814" t="str">
        <f t="shared" si="249"/>
        <v/>
      </c>
      <c r="Q1814" t="str">
        <f t="shared" si="250"/>
        <v/>
      </c>
      <c r="R1814" t="str">
        <f t="shared" si="251"/>
        <v/>
      </c>
    </row>
    <row r="1815" spans="1:18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252"/>
        <v>-2.2200844752629204E-3</v>
      </c>
      <c r="K1815" s="3">
        <f t="shared" ca="1" si="253"/>
        <v>-1.5159979999999678</v>
      </c>
      <c r="L1815" s="6">
        <f t="shared" si="254"/>
        <v>1814</v>
      </c>
      <c r="M1815">
        <f t="shared" si="246"/>
        <v>682.56695978533185</v>
      </c>
      <c r="N1815">
        <f t="shared" si="247"/>
        <v>0.60333508123852264</v>
      </c>
      <c r="O1815">
        <f t="shared" si="248"/>
        <v>0.68459505755953276</v>
      </c>
      <c r="P1815" t="str">
        <f t="shared" si="249"/>
        <v/>
      </c>
      <c r="Q1815" t="str">
        <f t="shared" si="250"/>
        <v/>
      </c>
      <c r="R1815" t="str">
        <f t="shared" si="251"/>
        <v/>
      </c>
    </row>
    <row r="1816" spans="1:18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252"/>
        <v>-2.1382542472172272E-3</v>
      </c>
      <c r="K1816" s="3">
        <f t="shared" ca="1" si="253"/>
        <v>-1.4599999999999227</v>
      </c>
      <c r="L1816" s="6">
        <f t="shared" si="254"/>
        <v>1815</v>
      </c>
      <c r="M1816">
        <f t="shared" si="246"/>
        <v>682.69682755730196</v>
      </c>
      <c r="N1816">
        <f t="shared" si="247"/>
        <v>0.59121767466821962</v>
      </c>
      <c r="O1816">
        <f t="shared" si="248"/>
        <v>0.47896477867812576</v>
      </c>
      <c r="P1816" t="str">
        <f t="shared" si="249"/>
        <v/>
      </c>
      <c r="Q1816" t="str">
        <f t="shared" si="250"/>
        <v/>
      </c>
      <c r="R1816" t="str">
        <f t="shared" si="251"/>
        <v/>
      </c>
    </row>
    <row r="1817" spans="1:18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252"/>
        <v>-2.4104042383625052E-3</v>
      </c>
      <c r="K1817" s="3">
        <f t="shared" ca="1" si="253"/>
        <v>-1.6462730071999661</v>
      </c>
      <c r="L1817" s="6">
        <f t="shared" si="254"/>
        <v>1816</v>
      </c>
      <c r="M1817">
        <f t="shared" si="246"/>
        <v>682.7975715051391</v>
      </c>
      <c r="N1817">
        <f t="shared" si="247"/>
        <v>0.58790609689758955</v>
      </c>
      <c r="O1817">
        <f t="shared" si="248"/>
        <v>4.1307529785221684E-3</v>
      </c>
      <c r="P1817" t="str">
        <f t="shared" si="249"/>
        <v/>
      </c>
      <c r="Q1817" t="str">
        <f t="shared" si="250"/>
        <v/>
      </c>
      <c r="R1817" t="str">
        <f t="shared" si="251"/>
        <v/>
      </c>
    </row>
    <row r="1818" spans="1:18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252"/>
        <v>-2.4104042383625052E-3</v>
      </c>
      <c r="K1818" s="3">
        <f t="shared" ca="1" si="253"/>
        <v>-1.6462730071999661</v>
      </c>
      <c r="L1818" s="6">
        <f t="shared" si="254"/>
        <v>1817</v>
      </c>
      <c r="M1818">
        <f t="shared" si="246"/>
        <v>682.87079576067231</v>
      </c>
      <c r="N1818">
        <f t="shared" si="247"/>
        <v>0.58261079492151024</v>
      </c>
      <c r="O1818">
        <f t="shared" si="248"/>
        <v>-0.12151467375727494</v>
      </c>
      <c r="P1818" t="str">
        <f t="shared" si="249"/>
        <v/>
      </c>
      <c r="Q1818" t="str">
        <f t="shared" si="250"/>
        <v/>
      </c>
      <c r="R1818" t="str">
        <f t="shared" si="251"/>
        <v/>
      </c>
    </row>
    <row r="1819" spans="1:18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252"/>
        <v>-2.4104042383625052E-3</v>
      </c>
      <c r="K1819" s="3">
        <f t="shared" ca="1" si="253"/>
        <v>-1.6462730071999661</v>
      </c>
      <c r="L1819" s="6">
        <f t="shared" si="254"/>
        <v>1818</v>
      </c>
      <c r="M1819">
        <f t="shared" si="246"/>
        <v>682.92436960306009</v>
      </c>
      <c r="N1819">
        <f t="shared" si="247"/>
        <v>0.58147300514569455</v>
      </c>
      <c r="O1819">
        <f t="shared" si="248"/>
        <v>-0.21388714860283006</v>
      </c>
      <c r="P1819" t="str">
        <f t="shared" si="249"/>
        <v/>
      </c>
      <c r="Q1819" t="str">
        <f t="shared" si="250"/>
        <v/>
      </c>
      <c r="R1819" t="str">
        <f t="shared" si="251"/>
        <v/>
      </c>
    </row>
    <row r="1820" spans="1:18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252"/>
        <v>-2.4104042383625052E-3</v>
      </c>
      <c r="K1820" s="3">
        <f t="shared" ca="1" si="253"/>
        <v>-1.6462730071999661</v>
      </c>
      <c r="L1820" s="6">
        <f t="shared" si="254"/>
        <v>1819</v>
      </c>
      <c r="M1820">
        <f t="shared" si="246"/>
        <v>682.97079925454273</v>
      </c>
      <c r="N1820">
        <f t="shared" si="247"/>
        <v>0.58092292497418241</v>
      </c>
      <c r="O1820">
        <f t="shared" si="248"/>
        <v>-0.29401362418321186</v>
      </c>
      <c r="P1820" t="str">
        <f t="shared" si="249"/>
        <v/>
      </c>
      <c r="Q1820" t="str">
        <f t="shared" si="250"/>
        <v/>
      </c>
      <c r="R1820" t="str">
        <f t="shared" si="251"/>
        <v/>
      </c>
    </row>
    <row r="1821" spans="1:18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252"/>
        <v>-2.4104042383625052E-3</v>
      </c>
      <c r="K1821" s="3">
        <f t="shared" ca="1" si="253"/>
        <v>-1.6462730071999661</v>
      </c>
      <c r="L1821" s="6">
        <f t="shared" si="254"/>
        <v>1820</v>
      </c>
      <c r="M1821">
        <f t="shared" si="246"/>
        <v>683.01008471512</v>
      </c>
      <c r="N1821">
        <f t="shared" si="247"/>
        <v>0.58103546007074813</v>
      </c>
      <c r="O1821">
        <f t="shared" si="248"/>
        <v>-3.4567107345818048E-2</v>
      </c>
      <c r="P1821" t="str">
        <f t="shared" si="249"/>
        <v/>
      </c>
      <c r="Q1821" t="str">
        <f t="shared" si="250"/>
        <v/>
      </c>
      <c r="R1821" t="str">
        <f t="shared" si="251"/>
        <v/>
      </c>
    </row>
    <row r="1822" spans="1:18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252"/>
        <v>-2.4104042383625052E-3</v>
      </c>
      <c r="K1822" s="3">
        <f t="shared" ca="1" si="253"/>
        <v>-1.6462730071999661</v>
      </c>
      <c r="L1822" s="6">
        <f t="shared" si="254"/>
        <v>1821</v>
      </c>
      <c r="M1822">
        <f t="shared" si="246"/>
        <v>683.10541330287526</v>
      </c>
      <c r="N1822">
        <f t="shared" si="247"/>
        <v>0.56336232822957322</v>
      </c>
      <c r="O1822">
        <f t="shared" si="248"/>
        <v>-0.20486514112143903</v>
      </c>
      <c r="P1822" t="str">
        <f t="shared" si="249"/>
        <v/>
      </c>
      <c r="Q1822" t="str">
        <f t="shared" si="250"/>
        <v/>
      </c>
      <c r="R1822" t="str">
        <f t="shared" si="251"/>
        <v/>
      </c>
    </row>
    <row r="1823" spans="1:18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252"/>
        <v>-2.4104042383625052E-3</v>
      </c>
      <c r="K1823" s="3">
        <f t="shared" ca="1" si="253"/>
        <v>-1.6462730071999661</v>
      </c>
      <c r="L1823" s="6">
        <f t="shared" si="254"/>
        <v>1822</v>
      </c>
      <c r="M1823">
        <f t="shared" si="246"/>
        <v>683.19600239483236</v>
      </c>
      <c r="N1823">
        <f t="shared" si="247"/>
        <v>0.54381864363137888</v>
      </c>
      <c r="O1823">
        <f t="shared" si="248"/>
        <v>-0.3788071579465554</v>
      </c>
      <c r="P1823" t="str">
        <f t="shared" si="249"/>
        <v/>
      </c>
      <c r="Q1823" t="str">
        <f t="shared" si="250"/>
        <v/>
      </c>
      <c r="R1823" t="str">
        <f t="shared" si="251"/>
        <v/>
      </c>
    </row>
    <row r="1824" spans="1:18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252"/>
        <v>-2.3556737364808021E-3</v>
      </c>
      <c r="K1824" s="3">
        <f t="shared" ca="1" si="253"/>
        <v>-1.6088928256999679</v>
      </c>
      <c r="L1824" s="6">
        <f t="shared" si="254"/>
        <v>1823</v>
      </c>
      <c r="M1824">
        <f t="shared" si="246"/>
        <v>683.28185199099084</v>
      </c>
      <c r="N1824">
        <f t="shared" si="247"/>
        <v>0.52277351728642918</v>
      </c>
      <c r="O1824">
        <f t="shared" si="248"/>
        <v>-0.55827615848973633</v>
      </c>
      <c r="P1824" t="str">
        <f t="shared" si="249"/>
        <v/>
      </c>
      <c r="Q1824" t="str">
        <f t="shared" si="250"/>
        <v/>
      </c>
      <c r="R1824" t="str">
        <f t="shared" si="251"/>
        <v/>
      </c>
    </row>
    <row r="1825" spans="1:18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252"/>
        <v>-2.3556737364808021E-3</v>
      </c>
      <c r="K1825" s="3">
        <f t="shared" ca="1" si="253"/>
        <v>-1.6088928256999679</v>
      </c>
      <c r="L1825" s="6">
        <f t="shared" si="254"/>
        <v>1824</v>
      </c>
      <c r="M1825">
        <f t="shared" si="246"/>
        <v>683.36296209135139</v>
      </c>
      <c r="N1825">
        <f t="shared" si="247"/>
        <v>0.50059718624636995</v>
      </c>
      <c r="O1825">
        <f t="shared" si="248"/>
        <v>-0.74503433418786458</v>
      </c>
      <c r="P1825" t="str">
        <f t="shared" si="249"/>
        <v/>
      </c>
      <c r="Q1825" t="str">
        <f t="shared" si="250"/>
        <v/>
      </c>
      <c r="R1825" t="str">
        <f t="shared" si="251"/>
        <v/>
      </c>
    </row>
    <row r="1826" spans="1:18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252"/>
        <v>-2.3556737364808021E-3</v>
      </c>
      <c r="K1826" s="3">
        <f t="shared" ca="1" si="253"/>
        <v>-1.6088928256999679</v>
      </c>
      <c r="L1826" s="6">
        <f t="shared" si="254"/>
        <v>1825</v>
      </c>
      <c r="M1826">
        <f t="shared" si="246"/>
        <v>683.43933269591344</v>
      </c>
      <c r="N1826">
        <f t="shared" si="247"/>
        <v>0.47767146006202987</v>
      </c>
      <c r="O1826">
        <f t="shared" si="248"/>
        <v>-0.94067310585203623</v>
      </c>
      <c r="P1826" t="str">
        <f t="shared" si="249"/>
        <v/>
      </c>
      <c r="Q1826" t="str">
        <f t="shared" si="250"/>
        <v/>
      </c>
      <c r="R1826" t="str">
        <f t="shared" si="251"/>
        <v/>
      </c>
    </row>
    <row r="1827" spans="1:18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252"/>
        <v>-2.3556737364808021E-3</v>
      </c>
      <c r="K1827" s="3">
        <f t="shared" ca="1" si="253"/>
        <v>-1.6088928256999679</v>
      </c>
      <c r="L1827" s="6">
        <f t="shared" si="254"/>
        <v>1826</v>
      </c>
      <c r="M1827">
        <f t="shared" si="246"/>
        <v>683.5109638046772</v>
      </c>
      <c r="N1827">
        <f t="shared" si="247"/>
        <v>0.45440039704456531</v>
      </c>
      <c r="O1827">
        <f t="shared" si="248"/>
        <v>-1.1464862444345549</v>
      </c>
      <c r="P1827" t="str">
        <f t="shared" si="249"/>
        <v/>
      </c>
      <c r="Q1827" t="str">
        <f t="shared" si="250"/>
        <v/>
      </c>
      <c r="R1827" t="str">
        <f t="shared" si="251"/>
        <v/>
      </c>
    </row>
    <row r="1828" spans="1:18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252"/>
        <v>-2.3611177594107958E-3</v>
      </c>
      <c r="K1828" s="3">
        <f t="shared" ca="1" si="253"/>
        <v>-1.6126198184999794</v>
      </c>
      <c r="L1828" s="6">
        <f t="shared" si="254"/>
        <v>1827</v>
      </c>
      <c r="M1828">
        <f t="shared" si="246"/>
        <v>683.53707179234448</v>
      </c>
      <c r="N1828">
        <f t="shared" si="247"/>
        <v>0.46010373058209397</v>
      </c>
      <c r="O1828">
        <f t="shared" si="248"/>
        <v>-1.1890183799473821</v>
      </c>
      <c r="P1828" t="str">
        <f t="shared" si="249"/>
        <v/>
      </c>
      <c r="Q1828" t="str">
        <f t="shared" si="250"/>
        <v/>
      </c>
      <c r="R1828" t="str">
        <f t="shared" si="251"/>
        <v/>
      </c>
    </row>
    <row r="1829" spans="1:18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252"/>
        <v>-2.3611177594107958E-3</v>
      </c>
      <c r="K1829" s="3">
        <f t="shared" ca="1" si="253"/>
        <v>-1.6126198184999794</v>
      </c>
      <c r="L1829" s="6">
        <f t="shared" si="254"/>
        <v>1828</v>
      </c>
      <c r="M1829">
        <f t="shared" si="246"/>
        <v>683.55513350378385</v>
      </c>
      <c r="N1829">
        <f t="shared" si="247"/>
        <v>0.46758144847914873</v>
      </c>
      <c r="O1829">
        <f t="shared" si="248"/>
        <v>-1.2166019384090681</v>
      </c>
      <c r="P1829" t="str">
        <f t="shared" si="249"/>
        <v/>
      </c>
      <c r="Q1829" t="str">
        <f t="shared" si="250"/>
        <v/>
      </c>
      <c r="R1829" t="str">
        <f t="shared" si="251"/>
        <v/>
      </c>
    </row>
    <row r="1830" spans="1:18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252"/>
        <v>-2.3611177594107958E-3</v>
      </c>
      <c r="K1830" s="3">
        <f t="shared" ca="1" si="253"/>
        <v>-1.6126198184999794</v>
      </c>
      <c r="L1830" s="6">
        <f t="shared" si="254"/>
        <v>1829</v>
      </c>
      <c r="M1830">
        <f t="shared" si="246"/>
        <v>683.56472299696088</v>
      </c>
      <c r="N1830">
        <f t="shared" si="247"/>
        <v>0.47640598590723404</v>
      </c>
      <c r="O1830">
        <f t="shared" si="248"/>
        <v>-1.2063723252058021</v>
      </c>
      <c r="P1830" t="str">
        <f t="shared" si="249"/>
        <v/>
      </c>
      <c r="Q1830" t="str">
        <f t="shared" si="250"/>
        <v/>
      </c>
      <c r="R1830" t="str">
        <f t="shared" si="251"/>
        <v/>
      </c>
    </row>
    <row r="1831" spans="1:18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252"/>
        <v>-2.3611177594107958E-3</v>
      </c>
      <c r="K1831" s="3">
        <f t="shared" ca="1" si="253"/>
        <v>-1.6126198184999794</v>
      </c>
      <c r="L1831" s="6">
        <f t="shared" si="254"/>
        <v>1830</v>
      </c>
      <c r="M1831">
        <f t="shared" ref="M1831:M1894" si="255">FORECAST(L1831,F1796:F1830,L1796:L1830)</f>
        <v>683.56671094750482</v>
      </c>
      <c r="N1831">
        <f t="shared" ref="N1831:N1894" si="256">STEYX(F1796:F1830,L1796:L1830)</f>
        <v>0.48566247741736335</v>
      </c>
      <c r="O1831">
        <f t="shared" ref="O1831:O1894" si="257">(F1831-M1831)/N1831</f>
        <v>-1.1769814160741849</v>
      </c>
      <c r="P1831" t="str">
        <f t="shared" ref="P1831:P1894" si="258">IF(O1831&gt;1,1,"")</f>
        <v/>
      </c>
      <c r="Q1831" t="str">
        <f t="shared" ref="Q1831:Q1894" si="259">IF(P1831=1,K1831,"")</f>
        <v/>
      </c>
      <c r="R1831" t="str">
        <f t="shared" ref="R1831:R1894" si="260">IF(P1831=1,IF(ISNUMBER(P1830),"",K1831),"")</f>
        <v/>
      </c>
    </row>
    <row r="1832" spans="1:18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252"/>
        <v>-2.2101626670960844E-3</v>
      </c>
      <c r="K1832" s="3">
        <f t="shared" ca="1" si="253"/>
        <v>-1.5095189999999548</v>
      </c>
      <c r="L1832" s="6">
        <f t="shared" si="254"/>
        <v>1831</v>
      </c>
      <c r="M1832">
        <f t="shared" si="255"/>
        <v>683.56123493463235</v>
      </c>
      <c r="N1832">
        <f t="shared" si="256"/>
        <v>0.49458687551379132</v>
      </c>
      <c r="O1832">
        <f t="shared" si="257"/>
        <v>-1.1347550095204717</v>
      </c>
      <c r="P1832" t="str">
        <f t="shared" si="258"/>
        <v/>
      </c>
      <c r="Q1832" t="str">
        <f t="shared" si="259"/>
        <v/>
      </c>
      <c r="R1832" t="str">
        <f t="shared" si="260"/>
        <v/>
      </c>
    </row>
    <row r="1833" spans="1:18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252"/>
        <v>-2.1962254205771681E-3</v>
      </c>
      <c r="K1833" s="3">
        <f t="shared" ca="1" si="253"/>
        <v>-1.5</v>
      </c>
      <c r="L1833" s="6">
        <f t="shared" si="254"/>
        <v>1832</v>
      </c>
      <c r="M1833">
        <f t="shared" si="255"/>
        <v>683.52762487086909</v>
      </c>
      <c r="N1833">
        <f t="shared" si="256"/>
        <v>0.49534351994090708</v>
      </c>
      <c r="O1833">
        <f t="shared" si="257"/>
        <v>-1.0651696239652717</v>
      </c>
      <c r="P1833" t="str">
        <f t="shared" si="258"/>
        <v/>
      </c>
      <c r="Q1833" t="str">
        <f t="shared" si="259"/>
        <v/>
      </c>
      <c r="R1833" t="str">
        <f t="shared" si="260"/>
        <v/>
      </c>
    </row>
    <row r="1834" spans="1:18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252"/>
        <v>-2.1962254205771681E-3</v>
      </c>
      <c r="K1834" s="3">
        <f t="shared" ca="1" si="253"/>
        <v>-1.5</v>
      </c>
      <c r="L1834" s="6">
        <f t="shared" si="254"/>
        <v>1833</v>
      </c>
      <c r="M1834">
        <f t="shared" si="255"/>
        <v>683.48424600567819</v>
      </c>
      <c r="N1834">
        <f t="shared" si="256"/>
        <v>0.48990658476587234</v>
      </c>
      <c r="O1834">
        <f t="shared" si="257"/>
        <v>-0.98844559500993412</v>
      </c>
      <c r="P1834" t="str">
        <f t="shared" si="258"/>
        <v/>
      </c>
      <c r="Q1834" t="str">
        <f t="shared" si="259"/>
        <v/>
      </c>
      <c r="R1834" t="str">
        <f t="shared" si="260"/>
        <v/>
      </c>
    </row>
    <row r="1835" spans="1:18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252"/>
        <v>-2.1962254205771681E-3</v>
      </c>
      <c r="K1835" s="3">
        <f t="shared" ca="1" si="253"/>
        <v>-1.5</v>
      </c>
      <c r="L1835" s="6">
        <f t="shared" si="254"/>
        <v>1834</v>
      </c>
      <c r="M1835">
        <f t="shared" si="255"/>
        <v>683.43109833905964</v>
      </c>
      <c r="N1835">
        <f t="shared" si="256"/>
        <v>0.47603955072307874</v>
      </c>
      <c r="O1835">
        <f t="shared" si="257"/>
        <v>-0.90559353399277298</v>
      </c>
      <c r="P1835" t="str">
        <f t="shared" si="258"/>
        <v/>
      </c>
      <c r="Q1835" t="str">
        <f t="shared" si="259"/>
        <v/>
      </c>
      <c r="R1835" t="str">
        <f t="shared" si="260"/>
        <v/>
      </c>
    </row>
    <row r="1836" spans="1:18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252"/>
        <v>-2.1962254205771681E-3</v>
      </c>
      <c r="K1836" s="3">
        <f t="shared" ca="1" si="253"/>
        <v>-1.5</v>
      </c>
      <c r="L1836" s="6">
        <f t="shared" si="254"/>
        <v>1835</v>
      </c>
      <c r="M1836">
        <f t="shared" si="255"/>
        <v>683.36818187101392</v>
      </c>
      <c r="N1836">
        <f t="shared" si="256"/>
        <v>0.45061879445270325</v>
      </c>
      <c r="O1836">
        <f t="shared" si="257"/>
        <v>-0.81705839957494508</v>
      </c>
      <c r="P1836" t="str">
        <f t="shared" si="258"/>
        <v/>
      </c>
      <c r="Q1836" t="str">
        <f t="shared" si="259"/>
        <v/>
      </c>
      <c r="R1836" t="str">
        <f t="shared" si="260"/>
        <v/>
      </c>
    </row>
    <row r="1837" spans="1:18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252"/>
        <v>-2.1962254205771681E-3</v>
      </c>
      <c r="K1837" s="3">
        <f t="shared" ca="1" si="253"/>
        <v>-1.5</v>
      </c>
      <c r="L1837" s="6">
        <f t="shared" si="254"/>
        <v>1836</v>
      </c>
      <c r="M1837">
        <f t="shared" si="255"/>
        <v>683.29549660154021</v>
      </c>
      <c r="N1837">
        <f t="shared" si="256"/>
        <v>0.40868659472338276</v>
      </c>
      <c r="O1837">
        <f t="shared" si="257"/>
        <v>-0.72303962340681394</v>
      </c>
      <c r="P1837" t="str">
        <f t="shared" si="258"/>
        <v/>
      </c>
      <c r="Q1837" t="str">
        <f t="shared" si="259"/>
        <v/>
      </c>
      <c r="R1837" t="str">
        <f t="shared" si="260"/>
        <v/>
      </c>
    </row>
    <row r="1838" spans="1:18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252"/>
        <v>-2.1962254205771681E-3</v>
      </c>
      <c r="K1838" s="3">
        <f t="shared" ca="1" si="253"/>
        <v>-1.5</v>
      </c>
      <c r="L1838" s="6">
        <f t="shared" si="254"/>
        <v>1837</v>
      </c>
      <c r="M1838">
        <f t="shared" si="255"/>
        <v>683.21304253063943</v>
      </c>
      <c r="N1838">
        <f t="shared" si="256"/>
        <v>0.34060257879506367</v>
      </c>
      <c r="O1838">
        <f t="shared" si="257"/>
        <v>-0.62548713340074935</v>
      </c>
      <c r="P1838" t="str">
        <f t="shared" si="258"/>
        <v/>
      </c>
      <c r="Q1838" t="str">
        <f t="shared" si="259"/>
        <v/>
      </c>
      <c r="R1838" t="str">
        <f t="shared" si="260"/>
        <v/>
      </c>
    </row>
    <row r="1839" spans="1:18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252"/>
        <v>-2.1962254205771681E-3</v>
      </c>
      <c r="K1839" s="3">
        <f t="shared" ca="1" si="253"/>
        <v>-1.5</v>
      </c>
      <c r="L1839" s="6">
        <f t="shared" si="254"/>
        <v>1838</v>
      </c>
      <c r="M1839">
        <f t="shared" si="255"/>
        <v>683.12081965831078</v>
      </c>
      <c r="N1839">
        <f t="shared" si="256"/>
        <v>0.21752339648225275</v>
      </c>
      <c r="O1839">
        <f t="shared" si="257"/>
        <v>-0.55543293394941373</v>
      </c>
      <c r="P1839" t="str">
        <f t="shared" si="258"/>
        <v/>
      </c>
      <c r="Q1839" t="str">
        <f t="shared" si="259"/>
        <v/>
      </c>
      <c r="R1839" t="str">
        <f t="shared" si="260"/>
        <v/>
      </c>
    </row>
    <row r="1840" spans="1:18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252"/>
        <v>-1.5625154205772601E-3</v>
      </c>
      <c r="K1840" s="3">
        <f t="shared" ca="1" si="253"/>
        <v>-1.0671824071000628</v>
      </c>
      <c r="L1840" s="6">
        <f t="shared" si="254"/>
        <v>1839</v>
      </c>
      <c r="M1840">
        <f t="shared" si="255"/>
        <v>683.05652272584359</v>
      </c>
      <c r="N1840">
        <f t="shared" si="256"/>
        <v>0.11156920201819009</v>
      </c>
      <c r="O1840">
        <f t="shared" si="257"/>
        <v>-0.51691381851127727</v>
      </c>
      <c r="P1840" t="str">
        <f t="shared" si="258"/>
        <v/>
      </c>
      <c r="Q1840" t="str">
        <f t="shared" si="259"/>
        <v/>
      </c>
      <c r="R1840" t="str">
        <f t="shared" si="260"/>
        <v/>
      </c>
    </row>
    <row r="1841" spans="1:18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252"/>
        <v>-1.5625154205772601E-3</v>
      </c>
      <c r="K1841" s="3">
        <f t="shared" ca="1" si="253"/>
        <v>-1.0671824071000628</v>
      </c>
      <c r="L1841" s="6">
        <f t="shared" si="254"/>
        <v>1840</v>
      </c>
      <c r="M1841">
        <f t="shared" si="255"/>
        <v>683.0354364073429</v>
      </c>
      <c r="N1841">
        <f t="shared" si="256"/>
        <v>9.2049845993312146E-2</v>
      </c>
      <c r="O1841">
        <f t="shared" si="257"/>
        <v>-0.38496976242061587</v>
      </c>
      <c r="P1841" t="str">
        <f t="shared" si="258"/>
        <v/>
      </c>
      <c r="Q1841" t="str">
        <f t="shared" si="259"/>
        <v/>
      </c>
      <c r="R1841" t="str">
        <f t="shared" si="260"/>
        <v/>
      </c>
    </row>
    <row r="1842" spans="1:18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252"/>
        <v>-1.5625154205772601E-3</v>
      </c>
      <c r="K1842" s="3">
        <f t="shared" ca="1" si="253"/>
        <v>-1.0671824071000628</v>
      </c>
      <c r="L1842" s="6">
        <f t="shared" si="254"/>
        <v>1841</v>
      </c>
      <c r="M1842">
        <f t="shared" si="255"/>
        <v>683.02074032636381</v>
      </c>
      <c r="N1842">
        <f t="shared" si="256"/>
        <v>7.9825605369658631E-2</v>
      </c>
      <c r="O1842">
        <f t="shared" si="257"/>
        <v>-0.25982047073444908</v>
      </c>
      <c r="P1842" t="str">
        <f t="shared" si="258"/>
        <v/>
      </c>
      <c r="Q1842" t="str">
        <f t="shared" si="259"/>
        <v/>
      </c>
      <c r="R1842" t="str">
        <f t="shared" si="260"/>
        <v/>
      </c>
    </row>
    <row r="1843" spans="1:18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252"/>
        <v>-2.3393290559277531E-3</v>
      </c>
      <c r="K1843" s="3">
        <f t="shared" ca="1" si="253"/>
        <v>-1.5989824071000385</v>
      </c>
      <c r="L1843" s="6">
        <f t="shared" si="254"/>
        <v>1842</v>
      </c>
      <c r="M1843">
        <f t="shared" si="255"/>
        <v>683.00411243944711</v>
      </c>
      <c r="N1843">
        <f t="shared" si="256"/>
        <v>6.0189857798600491E-2</v>
      </c>
      <c r="O1843">
        <f t="shared" si="257"/>
        <v>-0.23446540602113922</v>
      </c>
      <c r="P1843" t="str">
        <f t="shared" si="258"/>
        <v/>
      </c>
      <c r="Q1843" t="str">
        <f t="shared" si="259"/>
        <v/>
      </c>
      <c r="R1843" t="str">
        <f t="shared" si="260"/>
        <v/>
      </c>
    </row>
    <row r="1844" spans="1:18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252"/>
        <v>-2.2556705579836176E-3</v>
      </c>
      <c r="K1844" s="3">
        <f t="shared" ca="1" si="253"/>
        <v>-1.5417999999999668</v>
      </c>
      <c r="L1844" s="6">
        <f t="shared" si="254"/>
        <v>1843</v>
      </c>
      <c r="M1844">
        <f t="shared" si="255"/>
        <v>683.00761364727657</v>
      </c>
      <c r="N1844">
        <f t="shared" si="256"/>
        <v>5.949237279121463E-2</v>
      </c>
      <c r="O1844">
        <f t="shared" si="257"/>
        <v>-0.13830009109515615</v>
      </c>
      <c r="P1844" t="str">
        <f t="shared" si="258"/>
        <v/>
      </c>
      <c r="Q1844" t="str">
        <f t="shared" si="259"/>
        <v/>
      </c>
      <c r="R1844" t="str">
        <f t="shared" si="260"/>
        <v/>
      </c>
    </row>
    <row r="1845" spans="1:18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252"/>
        <v>-2.284930780554566E-3</v>
      </c>
      <c r="K1845" s="3">
        <f t="shared" ca="1" si="253"/>
        <v>-1.5618000000000618</v>
      </c>
      <c r="L1845" s="6">
        <f t="shared" si="254"/>
        <v>1844</v>
      </c>
      <c r="M1845">
        <f t="shared" si="255"/>
        <v>683.01218752330033</v>
      </c>
      <c r="N1845">
        <f t="shared" si="256"/>
        <v>5.8645888607018776E-2</v>
      </c>
      <c r="O1845">
        <f t="shared" si="257"/>
        <v>-0.20781547675053838</v>
      </c>
      <c r="P1845" t="str">
        <f t="shared" si="258"/>
        <v/>
      </c>
      <c r="Q1845" t="str">
        <f t="shared" si="259"/>
        <v/>
      </c>
      <c r="R1845" t="str">
        <f t="shared" si="260"/>
        <v/>
      </c>
    </row>
    <row r="1846" spans="1:18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252"/>
        <v>-2.284930780554566E-3</v>
      </c>
      <c r="K1846" s="3">
        <f t="shared" ca="1" si="253"/>
        <v>-1.5618000000000618</v>
      </c>
      <c r="L1846" s="6">
        <f t="shared" si="254"/>
        <v>1845</v>
      </c>
      <c r="M1846">
        <f t="shared" si="255"/>
        <v>683.01678426467572</v>
      </c>
      <c r="N1846">
        <f t="shared" si="256"/>
        <v>5.768639943082559E-2</v>
      </c>
      <c r="O1846">
        <f t="shared" si="257"/>
        <v>-0.29095705125170079</v>
      </c>
      <c r="P1846" t="str">
        <f t="shared" si="258"/>
        <v/>
      </c>
      <c r="Q1846" t="str">
        <f t="shared" si="259"/>
        <v/>
      </c>
      <c r="R1846" t="str">
        <f t="shared" si="260"/>
        <v/>
      </c>
    </row>
    <row r="1847" spans="1:18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252"/>
        <v>-2.284930780554566E-3</v>
      </c>
      <c r="K1847" s="3">
        <f t="shared" ca="1" si="253"/>
        <v>-1.5618000000000618</v>
      </c>
      <c r="L1847" s="6">
        <f t="shared" si="254"/>
        <v>1846</v>
      </c>
      <c r="M1847">
        <f t="shared" si="255"/>
        <v>683.02133058588322</v>
      </c>
      <c r="N1847">
        <f t="shared" si="256"/>
        <v>5.6614597239604332E-2</v>
      </c>
      <c r="O1847">
        <f t="shared" si="257"/>
        <v>-0.37676830575946152</v>
      </c>
      <c r="P1847" t="str">
        <f t="shared" si="258"/>
        <v/>
      </c>
      <c r="Q1847" t="str">
        <f t="shared" si="259"/>
        <v/>
      </c>
      <c r="R1847" t="str">
        <f t="shared" si="260"/>
        <v/>
      </c>
    </row>
    <row r="1848" spans="1:18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252"/>
        <v>-2.2849307805543999E-3</v>
      </c>
      <c r="K1848" s="3">
        <f t="shared" ca="1" si="253"/>
        <v>-1.5617999999999483</v>
      </c>
      <c r="L1848" s="6">
        <f t="shared" si="254"/>
        <v>1847</v>
      </c>
      <c r="M1848">
        <f t="shared" si="255"/>
        <v>683.02582648692237</v>
      </c>
      <c r="N1848">
        <f t="shared" si="256"/>
        <v>5.5427848945922134E-2</v>
      </c>
      <c r="O1848">
        <f t="shared" si="257"/>
        <v>-0.46594784776091358</v>
      </c>
      <c r="P1848" t="str">
        <f t="shared" si="258"/>
        <v/>
      </c>
      <c r="Q1848" t="str">
        <f t="shared" si="259"/>
        <v/>
      </c>
      <c r="R1848" t="str">
        <f t="shared" si="260"/>
        <v/>
      </c>
    </row>
    <row r="1849" spans="1:18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252"/>
        <v>-2.2849307805543999E-3</v>
      </c>
      <c r="K1849" s="3">
        <f t="shared" ca="1" si="253"/>
        <v>-1.5617999999999483</v>
      </c>
      <c r="L1849" s="6">
        <f t="shared" si="254"/>
        <v>1848</v>
      </c>
      <c r="M1849">
        <f t="shared" si="255"/>
        <v>683.02936248121591</v>
      </c>
      <c r="N1849">
        <f t="shared" si="256"/>
        <v>5.4684182880446006E-2</v>
      </c>
      <c r="O1849">
        <f t="shared" si="257"/>
        <v>-0.53694651120793813</v>
      </c>
      <c r="P1849" t="str">
        <f t="shared" si="258"/>
        <v/>
      </c>
      <c r="Q1849" t="str">
        <f t="shared" si="259"/>
        <v/>
      </c>
      <c r="R1849" t="str">
        <f t="shared" si="260"/>
        <v/>
      </c>
    </row>
    <row r="1850" spans="1:18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252"/>
        <v>-3.4015389121458597E-3</v>
      </c>
      <c r="K1850" s="3">
        <f t="shared" ca="1" si="253"/>
        <v>-2.3250259999999798</v>
      </c>
      <c r="L1850" s="6">
        <f t="shared" si="254"/>
        <v>1849</v>
      </c>
      <c r="M1850">
        <f t="shared" si="255"/>
        <v>683.03306195102459</v>
      </c>
      <c r="N1850">
        <f t="shared" si="256"/>
        <v>5.3746924894841196E-2</v>
      </c>
      <c r="O1850">
        <f t="shared" si="257"/>
        <v>-0.61514125857953617</v>
      </c>
      <c r="P1850" t="str">
        <f t="shared" si="258"/>
        <v/>
      </c>
      <c r="Q1850" t="str">
        <f t="shared" si="259"/>
        <v/>
      </c>
      <c r="R1850" t="str">
        <f t="shared" si="260"/>
        <v/>
      </c>
    </row>
    <row r="1851" spans="1:18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252"/>
        <v>-3.939193492705711E-3</v>
      </c>
      <c r="K1851" s="3">
        <f t="shared" ca="1" si="253"/>
        <v>-2.6939780000000151</v>
      </c>
      <c r="L1851" s="6">
        <f t="shared" si="254"/>
        <v>1850</v>
      </c>
      <c r="M1851">
        <f t="shared" si="255"/>
        <v>683.03666058049726</v>
      </c>
      <c r="N1851">
        <f t="shared" si="256"/>
        <v>5.276512806543518E-2</v>
      </c>
      <c r="O1851">
        <f t="shared" si="257"/>
        <v>0.35781705825291377</v>
      </c>
      <c r="P1851" t="str">
        <f t="shared" si="258"/>
        <v/>
      </c>
      <c r="Q1851" t="str">
        <f t="shared" si="259"/>
        <v/>
      </c>
      <c r="R1851" t="str">
        <f t="shared" si="260"/>
        <v/>
      </c>
    </row>
    <row r="1852" spans="1:18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252"/>
        <v>-3.939193492705711E-3</v>
      </c>
      <c r="K1852" s="3">
        <f t="shared" ca="1" si="253"/>
        <v>-2.6939780000000151</v>
      </c>
      <c r="L1852" s="6">
        <f t="shared" si="254"/>
        <v>1851</v>
      </c>
      <c r="M1852">
        <f t="shared" si="255"/>
        <v>683.04650589459379</v>
      </c>
      <c r="N1852">
        <f t="shared" si="256"/>
        <v>5.1358953165655689E-2</v>
      </c>
      <c r="O1852">
        <f t="shared" si="257"/>
        <v>0.17591769787505127</v>
      </c>
      <c r="P1852" t="str">
        <f t="shared" si="258"/>
        <v/>
      </c>
      <c r="Q1852" t="str">
        <f t="shared" si="259"/>
        <v/>
      </c>
      <c r="R1852" t="str">
        <f t="shared" si="260"/>
        <v/>
      </c>
    </row>
    <row r="1853" spans="1:18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252"/>
        <v>-3.939193492705711E-3</v>
      </c>
      <c r="K1853" s="3">
        <f t="shared" ca="1" si="253"/>
        <v>-2.6939780000000151</v>
      </c>
      <c r="L1853" s="6">
        <f t="shared" si="254"/>
        <v>1852</v>
      </c>
      <c r="M1853">
        <f t="shared" si="255"/>
        <v>683.04477705317743</v>
      </c>
      <c r="N1853">
        <f t="shared" si="256"/>
        <v>4.7407503513969267E-2</v>
      </c>
      <c r="O1853">
        <f t="shared" si="257"/>
        <v>0.22704823972367361</v>
      </c>
      <c r="P1853" t="str">
        <f t="shared" si="258"/>
        <v/>
      </c>
      <c r="Q1853" t="str">
        <f t="shared" si="259"/>
        <v/>
      </c>
      <c r="R1853" t="str">
        <f t="shared" si="260"/>
        <v/>
      </c>
    </row>
    <row r="1854" spans="1:18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252"/>
        <v>-3.939193492705711E-3</v>
      </c>
      <c r="K1854" s="3">
        <f t="shared" ca="1" si="253"/>
        <v>-2.6939780000000151</v>
      </c>
      <c r="L1854" s="6">
        <f t="shared" si="254"/>
        <v>1853</v>
      </c>
      <c r="M1854">
        <f t="shared" si="255"/>
        <v>683.04175977053364</v>
      </c>
      <c r="N1854">
        <f t="shared" si="256"/>
        <v>4.1651583931164457E-2</v>
      </c>
      <c r="O1854">
        <f t="shared" si="257"/>
        <v>12.04408840478489</v>
      </c>
      <c r="P1854">
        <f t="shared" si="258"/>
        <v>1</v>
      </c>
      <c r="Q1854">
        <f t="shared" ca="1" si="259"/>
        <v>-2.6939780000000151</v>
      </c>
      <c r="R1854">
        <f t="shared" ca="1" si="260"/>
        <v>-2.6939780000000151</v>
      </c>
    </row>
    <row r="1855" spans="1:18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252"/>
        <v>-3.939193492705711E-3</v>
      </c>
      <c r="K1855" s="3">
        <f t="shared" ca="1" si="253"/>
        <v>-2.6939780000000151</v>
      </c>
      <c r="L1855" s="6">
        <f t="shared" si="254"/>
        <v>1854</v>
      </c>
      <c r="M1855">
        <f t="shared" si="255"/>
        <v>683.09321110794258</v>
      </c>
      <c r="N1855">
        <f t="shared" si="256"/>
        <v>8.9983235136353673E-2</v>
      </c>
      <c r="O1855">
        <f t="shared" si="257"/>
        <v>5.0031988844935746</v>
      </c>
      <c r="P1855">
        <f t="shared" si="258"/>
        <v>1</v>
      </c>
      <c r="Q1855">
        <f t="shared" ca="1" si="259"/>
        <v>-2.6939780000000151</v>
      </c>
      <c r="R1855" t="str">
        <f t="shared" si="260"/>
        <v/>
      </c>
    </row>
    <row r="1856" spans="1:18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252"/>
        <v>-3.939193492705711E-3</v>
      </c>
      <c r="K1856" s="3">
        <f t="shared" ca="1" si="253"/>
        <v>-2.6939780000000151</v>
      </c>
      <c r="L1856" s="6">
        <f t="shared" si="254"/>
        <v>1855</v>
      </c>
      <c r="M1856">
        <f t="shared" si="255"/>
        <v>683.14091413377389</v>
      </c>
      <c r="N1856">
        <f t="shared" si="256"/>
        <v>0.11475626905196154</v>
      </c>
      <c r="O1856">
        <f t="shared" si="257"/>
        <v>3.5074423310482929</v>
      </c>
      <c r="P1856">
        <f t="shared" si="258"/>
        <v>1</v>
      </c>
      <c r="Q1856">
        <f t="shared" ca="1" si="259"/>
        <v>-2.6939780000000151</v>
      </c>
      <c r="R1856" t="str">
        <f t="shared" si="260"/>
        <v/>
      </c>
    </row>
    <row r="1857" spans="1:18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252"/>
        <v>-3.939193492705711E-3</v>
      </c>
      <c r="K1857" s="3">
        <f t="shared" ca="1" si="253"/>
        <v>-2.6939780000000151</v>
      </c>
      <c r="L1857" s="6">
        <f t="shared" si="254"/>
        <v>1856</v>
      </c>
      <c r="M1857">
        <f t="shared" si="255"/>
        <v>683.19668397407793</v>
      </c>
      <c r="N1857">
        <f t="shared" si="256"/>
        <v>0.13165910864394417</v>
      </c>
      <c r="O1857">
        <f t="shared" si="257"/>
        <v>2.6335523542064307</v>
      </c>
      <c r="P1857">
        <f t="shared" si="258"/>
        <v>1</v>
      </c>
      <c r="Q1857">
        <f t="shared" ca="1" si="259"/>
        <v>-2.6939780000000151</v>
      </c>
      <c r="R1857" t="str">
        <f t="shared" si="260"/>
        <v/>
      </c>
    </row>
    <row r="1858" spans="1:18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252"/>
        <v>-3.939193492705711E-3</v>
      </c>
      <c r="K1858" s="3">
        <f t="shared" ca="1" si="253"/>
        <v>-2.6939780000000151</v>
      </c>
      <c r="L1858" s="6">
        <f t="shared" si="254"/>
        <v>1857</v>
      </c>
      <c r="M1858">
        <f t="shared" si="255"/>
        <v>683.24966348599708</v>
      </c>
      <c r="N1858">
        <f t="shared" si="256"/>
        <v>0.14230688265524402</v>
      </c>
      <c r="O1858">
        <f t="shared" si="257"/>
        <v>4.4996875910366549</v>
      </c>
      <c r="P1858">
        <f t="shared" si="258"/>
        <v>1</v>
      </c>
      <c r="Q1858">
        <f t="shared" ca="1" si="259"/>
        <v>-2.6939780000000151</v>
      </c>
      <c r="R1858" t="str">
        <f t="shared" si="260"/>
        <v/>
      </c>
    </row>
    <row r="1859" spans="1:18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ca="1">(OFFSET(I1859,$W$2,0)-H1859)/H1859</f>
        <v>-3.939193492705711E-3</v>
      </c>
      <c r="K1859" s="3">
        <f t="shared" ref="K1859:K1922" ca="1" si="261">IF(ISNUMBER(J1859),H1859*J1859,"")</f>
        <v>-2.6939780000000151</v>
      </c>
      <c r="L1859" s="6">
        <f t="shared" si="254"/>
        <v>1858</v>
      </c>
      <c r="M1859">
        <f t="shared" si="255"/>
        <v>683.33946236900624</v>
      </c>
      <c r="N1859">
        <f t="shared" si="256"/>
        <v>0.17533499903399283</v>
      </c>
      <c r="O1859">
        <f t="shared" si="257"/>
        <v>3.1399186359079967</v>
      </c>
      <c r="P1859">
        <f t="shared" si="258"/>
        <v>1</v>
      </c>
      <c r="Q1859">
        <f t="shared" ca="1" si="259"/>
        <v>-2.6939780000000151</v>
      </c>
      <c r="R1859" t="str">
        <f t="shared" si="260"/>
        <v/>
      </c>
    </row>
    <row r="1860" spans="1:18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ca="1">(OFFSET(I1860,$W$2,0)-H1860)/H1860</f>
        <v>-3.939193492705711E-3</v>
      </c>
      <c r="K1860" s="3">
        <f t="shared" ca="1" si="261"/>
        <v>-2.6939780000000151</v>
      </c>
      <c r="L1860" s="6">
        <f t="shared" ref="L1860:L1923" si="262">L1859+1</f>
        <v>1859</v>
      </c>
      <c r="M1860">
        <f t="shared" si="255"/>
        <v>683.42472343688917</v>
      </c>
      <c r="N1860">
        <f t="shared" si="256"/>
        <v>0.19501928159463183</v>
      </c>
      <c r="O1860">
        <f t="shared" si="257"/>
        <v>2.3857977493627835</v>
      </c>
      <c r="P1860">
        <f t="shared" si="258"/>
        <v>1</v>
      </c>
      <c r="Q1860">
        <f t="shared" ca="1" si="259"/>
        <v>-2.6939780000000151</v>
      </c>
      <c r="R1860" t="str">
        <f t="shared" si="260"/>
        <v/>
      </c>
    </row>
    <row r="1861" spans="1:18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ca="1">(OFFSET(I1861,$W$2,0)-H1861)/H1861</f>
        <v>-4.2122985163572284E-3</v>
      </c>
      <c r="K1861" s="3">
        <f t="shared" ca="1" si="261"/>
        <v>-2.8807520000000295</v>
      </c>
      <c r="L1861" s="6">
        <f t="shared" si="262"/>
        <v>1860</v>
      </c>
      <c r="M1861">
        <f t="shared" si="255"/>
        <v>683.50544668964619</v>
      </c>
      <c r="N1861">
        <f t="shared" si="256"/>
        <v>0.20655037680119034</v>
      </c>
      <c r="O1861">
        <f t="shared" si="257"/>
        <v>2.0070324575238354</v>
      </c>
      <c r="P1861">
        <f t="shared" si="258"/>
        <v>1</v>
      </c>
      <c r="Q1861">
        <f t="shared" ca="1" si="259"/>
        <v>-2.8807520000000295</v>
      </c>
      <c r="R1861" t="str">
        <f t="shared" si="260"/>
        <v/>
      </c>
    </row>
    <row r="1862" spans="1:18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ca="1">(OFFSET(I1862,$W$2,0)-H1862)/H1862</f>
        <v>-4.2122985163572284E-3</v>
      </c>
      <c r="K1862" s="3">
        <f t="shared" ca="1" si="261"/>
        <v>-2.8807520000000295</v>
      </c>
      <c r="L1862" s="6">
        <f t="shared" si="262"/>
        <v>1861</v>
      </c>
      <c r="M1862">
        <f t="shared" si="255"/>
        <v>683.58506069870555</v>
      </c>
      <c r="N1862">
        <f t="shared" si="256"/>
        <v>0.21391799516030022</v>
      </c>
      <c r="O1862">
        <f t="shared" si="257"/>
        <v>1.5189900272341588</v>
      </c>
      <c r="P1862">
        <f t="shared" si="258"/>
        <v>1</v>
      </c>
      <c r="Q1862">
        <f t="shared" ca="1" si="259"/>
        <v>-2.8807520000000295</v>
      </c>
      <c r="R1862" t="str">
        <f t="shared" si="260"/>
        <v/>
      </c>
    </row>
    <row r="1863" spans="1:18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ca="1">(OFFSET(I1863,$W$2,0)-H1863)/H1863</f>
        <v>-4.2122985163572284E-3</v>
      </c>
      <c r="K1863" s="3">
        <f t="shared" ca="1" si="261"/>
        <v>-2.8807520000000295</v>
      </c>
      <c r="L1863" s="6">
        <f t="shared" si="262"/>
        <v>1862</v>
      </c>
      <c r="M1863">
        <f t="shared" si="255"/>
        <v>683.65884277499197</v>
      </c>
      <c r="N1863">
        <f t="shared" si="256"/>
        <v>0.21628060400924942</v>
      </c>
      <c r="O1863">
        <f t="shared" si="257"/>
        <v>1.1612563510191594</v>
      </c>
      <c r="P1863">
        <f t="shared" si="258"/>
        <v>1</v>
      </c>
      <c r="Q1863">
        <f t="shared" ca="1" si="259"/>
        <v>-2.8807520000000295</v>
      </c>
      <c r="R1863" t="str">
        <f t="shared" si="260"/>
        <v/>
      </c>
    </row>
    <row r="1864" spans="1:18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ca="1">(OFFSET(I1864,$W$2,0)-H1864)/H1864</f>
        <v>-4.2167365751817967E-3</v>
      </c>
      <c r="K1864" s="3">
        <f t="shared" ca="1" si="261"/>
        <v>-2.8838000000000648</v>
      </c>
      <c r="L1864" s="6">
        <f t="shared" si="262"/>
        <v>1863</v>
      </c>
      <c r="M1864">
        <f t="shared" si="255"/>
        <v>683.72798619581602</v>
      </c>
      <c r="N1864">
        <f t="shared" si="256"/>
        <v>0.21540999064660321</v>
      </c>
      <c r="O1864">
        <f t="shared" si="257"/>
        <v>0.84496454244111874</v>
      </c>
      <c r="P1864" t="str">
        <f t="shared" si="258"/>
        <v/>
      </c>
      <c r="Q1864" t="str">
        <f t="shared" si="259"/>
        <v/>
      </c>
      <c r="R1864" t="str">
        <f t="shared" si="260"/>
        <v/>
      </c>
    </row>
    <row r="1865" spans="1:18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ca="1">(OFFSET(I1865,$W$2,0)-H1865)/H1865</f>
        <v>-4.2167365751817967E-3</v>
      </c>
      <c r="K1865" s="3">
        <f t="shared" ca="1" si="261"/>
        <v>-2.8838000000000648</v>
      </c>
      <c r="L1865" s="6">
        <f t="shared" si="262"/>
        <v>1864</v>
      </c>
      <c r="M1865">
        <f t="shared" si="255"/>
        <v>683.79225919860062</v>
      </c>
      <c r="N1865">
        <f t="shared" si="256"/>
        <v>0.21235951415847878</v>
      </c>
      <c r="O1865">
        <f t="shared" si="257"/>
        <v>0.60153086102848674</v>
      </c>
      <c r="P1865" t="str">
        <f t="shared" si="258"/>
        <v/>
      </c>
      <c r="Q1865" t="str">
        <f t="shared" si="259"/>
        <v/>
      </c>
      <c r="R1865" t="str">
        <f t="shared" si="260"/>
        <v/>
      </c>
    </row>
    <row r="1866" spans="1:18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ca="1">(OFFSET(I1866,$W$2,0)-H1866)/H1866</f>
        <v>-4.2214803620342876E-3</v>
      </c>
      <c r="K1866" s="3">
        <f t="shared" ca="1" si="261"/>
        <v>-2.8870580000000241</v>
      </c>
      <c r="L1866" s="6">
        <f t="shared" si="262"/>
        <v>1865</v>
      </c>
      <c r="M1866">
        <f t="shared" si="255"/>
        <v>683.85324937408291</v>
      </c>
      <c r="N1866">
        <f t="shared" si="256"/>
        <v>0.20773586422758342</v>
      </c>
      <c r="O1866">
        <f t="shared" si="257"/>
        <v>0.2213913865478411</v>
      </c>
      <c r="P1866" t="str">
        <f t="shared" si="258"/>
        <v/>
      </c>
      <c r="Q1866" t="str">
        <f t="shared" si="259"/>
        <v/>
      </c>
      <c r="R1866" t="str">
        <f t="shared" si="260"/>
        <v/>
      </c>
    </row>
    <row r="1867" spans="1:18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ca="1">(OFFSET(I1867,$W$2,0)-H1867)/H1867</f>
        <v>-4.1971100964023648E-3</v>
      </c>
      <c r="K1867" s="3">
        <f t="shared" ca="1" si="261"/>
        <v>-2.8703209999999899</v>
      </c>
      <c r="L1867" s="6">
        <f t="shared" si="262"/>
        <v>1866</v>
      </c>
      <c r="M1867">
        <f t="shared" si="255"/>
        <v>683.90749478405189</v>
      </c>
      <c r="N1867">
        <f t="shared" si="256"/>
        <v>0.20174835038352124</v>
      </c>
      <c r="O1867">
        <f t="shared" si="257"/>
        <v>-4.0914728354578545E-2</v>
      </c>
      <c r="P1867" t="str">
        <f t="shared" si="258"/>
        <v/>
      </c>
      <c r="Q1867" t="str">
        <f t="shared" si="259"/>
        <v/>
      </c>
      <c r="R1867" t="str">
        <f t="shared" si="260"/>
        <v/>
      </c>
    </row>
    <row r="1868" spans="1:18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ca="1">(OFFSET(I1868,$W$2,0)-H1868)/H1868</f>
        <v>-4.1966426858513258E-3</v>
      </c>
      <c r="K1868" s="3">
        <f t="shared" ca="1" si="261"/>
        <v>-2.8700000000000045</v>
      </c>
      <c r="L1868" s="6">
        <f t="shared" si="262"/>
        <v>1867</v>
      </c>
      <c r="M1868">
        <f t="shared" si="255"/>
        <v>683.95748648145502</v>
      </c>
      <c r="N1868">
        <f t="shared" si="256"/>
        <v>0.19528690154415074</v>
      </c>
      <c r="O1868">
        <f t="shared" si="257"/>
        <v>-0.29825951405085449</v>
      </c>
      <c r="P1868" t="str">
        <f t="shared" si="258"/>
        <v/>
      </c>
      <c r="Q1868" t="str">
        <f t="shared" si="259"/>
        <v/>
      </c>
      <c r="R1868" t="str">
        <f t="shared" si="260"/>
        <v/>
      </c>
    </row>
    <row r="1869" spans="1:18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ca="1">(OFFSET(I1869,$W$2,0)-H1869)/H1869</f>
        <v>-3.6485184583327055E-3</v>
      </c>
      <c r="K1869" s="3">
        <f t="shared" ca="1" si="261"/>
        <v>-2.4937761436000301</v>
      </c>
      <c r="L1869" s="6">
        <f t="shared" si="262"/>
        <v>1868</v>
      </c>
      <c r="M1869">
        <f t="shared" si="255"/>
        <v>684.00294419412637</v>
      </c>
      <c r="N1869">
        <f t="shared" si="256"/>
        <v>0.1891016495945001</v>
      </c>
      <c r="O1869">
        <f t="shared" si="257"/>
        <v>-0.65014871308638</v>
      </c>
      <c r="P1869" t="str">
        <f t="shared" si="258"/>
        <v/>
      </c>
      <c r="Q1869" t="str">
        <f t="shared" si="259"/>
        <v/>
      </c>
      <c r="R1869" t="str">
        <f t="shared" si="260"/>
        <v/>
      </c>
    </row>
    <row r="1870" spans="1:18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ca="1">(OFFSET(I1870,$W$2,0)-H1870)/H1870</f>
        <v>-3.6430138990490258E-3</v>
      </c>
      <c r="K1870" s="3">
        <f t="shared" ca="1" si="261"/>
        <v>-2.4900000000000091</v>
      </c>
      <c r="L1870" s="6">
        <f t="shared" si="262"/>
        <v>1869</v>
      </c>
      <c r="M1870">
        <f t="shared" si="255"/>
        <v>684.04166903005478</v>
      </c>
      <c r="N1870">
        <f t="shared" si="256"/>
        <v>0.1840779422301706</v>
      </c>
      <c r="O1870">
        <f t="shared" si="257"/>
        <v>-0.87826400108618696</v>
      </c>
      <c r="P1870" t="str">
        <f t="shared" si="258"/>
        <v/>
      </c>
      <c r="Q1870" t="str">
        <f t="shared" si="259"/>
        <v/>
      </c>
      <c r="R1870" t="str">
        <f t="shared" si="260"/>
        <v/>
      </c>
    </row>
    <row r="1871" spans="1:18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ca="1">(OFFSET(I1871,$W$2,0)-H1871)/H1871</f>
        <v>-3.4870877519614868E-3</v>
      </c>
      <c r="K1871" s="3">
        <f t="shared" ca="1" si="261"/>
        <v>-2.3830515398000216</v>
      </c>
      <c r="L1871" s="6">
        <f t="shared" si="262"/>
        <v>1870</v>
      </c>
      <c r="M1871">
        <f t="shared" si="255"/>
        <v>684.0759568911933</v>
      </c>
      <c r="N1871">
        <f t="shared" si="256"/>
        <v>0.18042447537644987</v>
      </c>
      <c r="O1871">
        <f t="shared" si="257"/>
        <v>-2.9662701109517555</v>
      </c>
      <c r="P1871" t="str">
        <f t="shared" si="258"/>
        <v/>
      </c>
      <c r="Q1871" t="str">
        <f t="shared" si="259"/>
        <v/>
      </c>
      <c r="R1871" t="str">
        <f t="shared" si="260"/>
        <v/>
      </c>
    </row>
    <row r="1872" spans="1:18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ca="1">(OFFSET(I1872,$W$2,0)-H1872)/H1872</f>
        <v>-3.4733310528355485E-3</v>
      </c>
      <c r="K1872" s="3">
        <f t="shared" ca="1" si="261"/>
        <v>-2.3736175398000796</v>
      </c>
      <c r="L1872" s="6">
        <f t="shared" si="262"/>
        <v>1871</v>
      </c>
      <c r="M1872">
        <f t="shared" si="255"/>
        <v>684.06703853898193</v>
      </c>
      <c r="N1872">
        <f t="shared" si="256"/>
        <v>0.19701976317429548</v>
      </c>
      <c r="O1872">
        <f t="shared" si="257"/>
        <v>-2.6711501826158304</v>
      </c>
      <c r="P1872" t="str">
        <f t="shared" si="258"/>
        <v/>
      </c>
      <c r="Q1872" t="str">
        <f t="shared" si="259"/>
        <v/>
      </c>
      <c r="R1872" t="str">
        <f t="shared" si="260"/>
        <v/>
      </c>
    </row>
    <row r="1873" spans="1:18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ca="1">(OFFSET(I1873,$W$2,0)-H1873)/H1873</f>
        <v>-2.8990175551618885E-3</v>
      </c>
      <c r="K1873" s="3">
        <f t="shared" ca="1" si="261"/>
        <v>-1.9800000000000182</v>
      </c>
      <c r="L1873" s="6">
        <f t="shared" si="262"/>
        <v>1872</v>
      </c>
      <c r="M1873">
        <f t="shared" si="255"/>
        <v>684.05539361956403</v>
      </c>
      <c r="N1873">
        <f t="shared" si="256"/>
        <v>0.2128751316847432</v>
      </c>
      <c r="O1873">
        <f t="shared" si="257"/>
        <v>-2.9008093414995972</v>
      </c>
      <c r="P1873" t="str">
        <f t="shared" si="258"/>
        <v/>
      </c>
      <c r="Q1873" t="str">
        <f t="shared" si="259"/>
        <v/>
      </c>
      <c r="R1873" t="str">
        <f t="shared" si="260"/>
        <v/>
      </c>
    </row>
    <row r="1874" spans="1:18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ca="1">(OFFSET(I1874,$W$2,0)-H1874)/H1874</f>
        <v>-2.8990175551618885E-3</v>
      </c>
      <c r="K1874" s="3">
        <f t="shared" ca="1" si="261"/>
        <v>-1.9800000000000182</v>
      </c>
      <c r="L1874" s="6">
        <f t="shared" si="262"/>
        <v>1873</v>
      </c>
      <c r="M1874">
        <f t="shared" si="255"/>
        <v>684.02926376567143</v>
      </c>
      <c r="N1874">
        <f t="shared" si="256"/>
        <v>0.23473668899102382</v>
      </c>
      <c r="O1874">
        <f t="shared" si="257"/>
        <v>-2.5193348309265602</v>
      </c>
      <c r="P1874" t="str">
        <f t="shared" si="258"/>
        <v/>
      </c>
      <c r="Q1874" t="str">
        <f t="shared" si="259"/>
        <v/>
      </c>
      <c r="R1874" t="str">
        <f t="shared" si="260"/>
        <v/>
      </c>
    </row>
    <row r="1875" spans="1:18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ca="1">(OFFSET(I1875,$W$2,0)-H1875)/H1875</f>
        <v>-2.8990175551618885E-3</v>
      </c>
      <c r="K1875" s="3">
        <f t="shared" ca="1" si="261"/>
        <v>-1.9800000000000182</v>
      </c>
      <c r="L1875" s="6">
        <f t="shared" si="262"/>
        <v>1874</v>
      </c>
      <c r="M1875">
        <f t="shared" si="255"/>
        <v>684.00092609606929</v>
      </c>
      <c r="N1875">
        <f t="shared" si="256"/>
        <v>0.25369617722851046</v>
      </c>
      <c r="O1875">
        <f t="shared" si="257"/>
        <v>-3.9453731901042155</v>
      </c>
      <c r="P1875" t="str">
        <f t="shared" si="258"/>
        <v/>
      </c>
      <c r="Q1875" t="str">
        <f t="shared" si="259"/>
        <v/>
      </c>
      <c r="R1875" t="str">
        <f t="shared" si="260"/>
        <v/>
      </c>
    </row>
    <row r="1876" spans="1:18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ca="1">(OFFSET(I1876,$W$2,0)-H1876)/H1876</f>
        <v>-2.4501042474998147E-3</v>
      </c>
      <c r="K1876" s="3">
        <f t="shared" ca="1" si="261"/>
        <v>-1.6733966999998986</v>
      </c>
      <c r="L1876" s="6">
        <f t="shared" si="262"/>
        <v>1875</v>
      </c>
      <c r="M1876">
        <f t="shared" si="255"/>
        <v>683.92026534155013</v>
      </c>
      <c r="N1876">
        <f t="shared" si="256"/>
        <v>0.30246249840752637</v>
      </c>
      <c r="O1876">
        <f t="shared" si="257"/>
        <v>-3.0756386211447659</v>
      </c>
      <c r="P1876" t="str">
        <f t="shared" si="258"/>
        <v/>
      </c>
      <c r="Q1876" t="str">
        <f t="shared" si="259"/>
        <v/>
      </c>
      <c r="R1876" t="str">
        <f t="shared" si="260"/>
        <v/>
      </c>
    </row>
    <row r="1877" spans="1:18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ca="1">(OFFSET(I1877,$W$2,0)-H1877)/H1877</f>
        <v>-2.4356444646042872E-3</v>
      </c>
      <c r="K1877" s="3">
        <f t="shared" ca="1" si="261"/>
        <v>-1.6634966999998826</v>
      </c>
      <c r="L1877" s="6">
        <f t="shared" si="262"/>
        <v>1876</v>
      </c>
      <c r="M1877">
        <f t="shared" si="255"/>
        <v>683.83852738339658</v>
      </c>
      <c r="N1877">
        <f t="shared" si="256"/>
        <v>0.3387660719841632</v>
      </c>
      <c r="O1877">
        <f t="shared" si="257"/>
        <v>-2.5047590463434588</v>
      </c>
      <c r="P1877" t="str">
        <f t="shared" si="258"/>
        <v/>
      </c>
      <c r="Q1877" t="str">
        <f t="shared" si="259"/>
        <v/>
      </c>
      <c r="R1877" t="str">
        <f t="shared" si="260"/>
        <v/>
      </c>
    </row>
    <row r="1878" spans="1:18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ca="1">(OFFSET(I1878,$W$2,0)-H1878)/H1878</f>
        <v>-2.4354984040526918E-3</v>
      </c>
      <c r="K1878" s="3">
        <f t="shared" ca="1" si="261"/>
        <v>-1.6633966999999075</v>
      </c>
      <c r="L1878" s="6">
        <f t="shared" si="262"/>
        <v>1877</v>
      </c>
      <c r="M1878">
        <f t="shared" si="255"/>
        <v>683.75683984541115</v>
      </c>
      <c r="N1878">
        <f t="shared" si="256"/>
        <v>0.3655141833777632</v>
      </c>
      <c r="O1878">
        <f t="shared" si="257"/>
        <v>-2.0979756197821828</v>
      </c>
      <c r="P1878" t="str">
        <f t="shared" si="258"/>
        <v/>
      </c>
      <c r="Q1878" t="str">
        <f t="shared" si="259"/>
        <v/>
      </c>
      <c r="R1878" t="str">
        <f t="shared" si="260"/>
        <v/>
      </c>
    </row>
    <row r="1879" spans="1:18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ca="1">(OFFSET(I1879,$W$2,0)-H1879)/H1879</f>
        <v>-2.3227309601112317E-3</v>
      </c>
      <c r="K1879" s="3">
        <f t="shared" ca="1" si="261"/>
        <v>-1.5862066999999342</v>
      </c>
      <c r="L1879" s="6">
        <f t="shared" si="262"/>
        <v>1878</v>
      </c>
      <c r="M1879">
        <f t="shared" si="255"/>
        <v>683.67458087885427</v>
      </c>
      <c r="N1879">
        <f t="shared" si="256"/>
        <v>0.38452511470473383</v>
      </c>
      <c r="O1879">
        <f t="shared" si="257"/>
        <v>-1.7846403441847454</v>
      </c>
      <c r="P1879" t="str">
        <f t="shared" si="258"/>
        <v/>
      </c>
      <c r="Q1879" t="str">
        <f t="shared" si="259"/>
        <v/>
      </c>
      <c r="R1879" t="str">
        <f t="shared" si="260"/>
        <v/>
      </c>
    </row>
    <row r="1880" spans="1:18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ca="1">(OFFSET(I1880,$W$2,0)-H1880)/H1880</f>
        <v>-1.9825372563881116E-3</v>
      </c>
      <c r="K1880" s="3">
        <f t="shared" ca="1" si="261"/>
        <v>-1.3534254999998436</v>
      </c>
      <c r="L1880" s="6">
        <f t="shared" si="262"/>
        <v>1879</v>
      </c>
      <c r="M1880">
        <f t="shared" si="255"/>
        <v>683.59271606665391</v>
      </c>
      <c r="N1880">
        <f t="shared" si="256"/>
        <v>0.39729647119992006</v>
      </c>
      <c r="O1880">
        <f t="shared" si="257"/>
        <v>-1.5422137146180919</v>
      </c>
      <c r="P1880" t="str">
        <f t="shared" si="258"/>
        <v/>
      </c>
      <c r="Q1880" t="str">
        <f t="shared" si="259"/>
        <v/>
      </c>
      <c r="R1880" t="str">
        <f t="shared" si="260"/>
        <v/>
      </c>
    </row>
    <row r="1881" spans="1:18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ca="1">(OFFSET(I1881,$W$2,0)-H1881)/H1881</f>
        <v>-1.9678663037424426E-3</v>
      </c>
      <c r="K1881" s="3">
        <f t="shared" ca="1" si="261"/>
        <v>-1.3434099999999491</v>
      </c>
      <c r="L1881" s="6">
        <f t="shared" si="262"/>
        <v>1880</v>
      </c>
      <c r="M1881">
        <f t="shared" si="255"/>
        <v>683.50999177573181</v>
      </c>
      <c r="N1881">
        <f t="shared" si="256"/>
        <v>0.40455603419999153</v>
      </c>
      <c r="O1881">
        <f t="shared" si="257"/>
        <v>-1.3100577693269226</v>
      </c>
      <c r="P1881" t="str">
        <f t="shared" si="258"/>
        <v/>
      </c>
      <c r="Q1881" t="str">
        <f t="shared" si="259"/>
        <v/>
      </c>
      <c r="R1881" t="str">
        <f t="shared" si="260"/>
        <v/>
      </c>
    </row>
    <row r="1882" spans="1:18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ca="1">(OFFSET(I1882,$W$2,0)-H1882)/H1882</f>
        <v>-1.9482326746450369E-3</v>
      </c>
      <c r="K1882" s="3">
        <f t="shared" ca="1" si="261"/>
        <v>-1.3299999999999272</v>
      </c>
      <c r="L1882" s="6">
        <f t="shared" si="262"/>
        <v>1881</v>
      </c>
      <c r="M1882">
        <f t="shared" si="255"/>
        <v>683.42736832514549</v>
      </c>
      <c r="N1882">
        <f t="shared" si="256"/>
        <v>0.40617836388835804</v>
      </c>
      <c r="O1882">
        <f t="shared" si="257"/>
        <v>-1.1014085557458182</v>
      </c>
      <c r="P1882" t="str">
        <f t="shared" si="258"/>
        <v/>
      </c>
      <c r="Q1882" t="str">
        <f t="shared" si="259"/>
        <v/>
      </c>
      <c r="R1882" t="str">
        <f t="shared" si="260"/>
        <v/>
      </c>
    </row>
    <row r="1883" spans="1:18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ca="1">(OFFSET(I1883,$W$2,0)-H1883)/H1883</f>
        <v>-1.9482326746450369E-3</v>
      </c>
      <c r="K1883" s="3">
        <f t="shared" ca="1" si="261"/>
        <v>-1.3299999999999272</v>
      </c>
      <c r="L1883" s="6">
        <f t="shared" si="262"/>
        <v>1882</v>
      </c>
      <c r="M1883">
        <f t="shared" si="255"/>
        <v>683.34484571489577</v>
      </c>
      <c r="N1883">
        <f t="shared" si="256"/>
        <v>0.40225228109256062</v>
      </c>
      <c r="O1883">
        <f t="shared" si="257"/>
        <v>-0.9070071993247375</v>
      </c>
      <c r="P1883" t="str">
        <f t="shared" si="258"/>
        <v/>
      </c>
      <c r="Q1883" t="str">
        <f t="shared" si="259"/>
        <v/>
      </c>
      <c r="R1883" t="str">
        <f t="shared" si="260"/>
        <v/>
      </c>
    </row>
    <row r="1884" spans="1:18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ca="1">(OFFSET(I1884,$W$2,0)-H1884)/H1884</f>
        <v>-1.9482326746450369E-3</v>
      </c>
      <c r="K1884" s="3">
        <f t="shared" ca="1" si="261"/>
        <v>-1.3299999999999272</v>
      </c>
      <c r="L1884" s="6">
        <f t="shared" si="262"/>
        <v>1883</v>
      </c>
      <c r="M1884">
        <f t="shared" si="255"/>
        <v>683.26242394498206</v>
      </c>
      <c r="N1884">
        <f t="shared" si="256"/>
        <v>0.39263245365269805</v>
      </c>
      <c r="O1884">
        <f t="shared" si="257"/>
        <v>-1.5088511901416295</v>
      </c>
      <c r="P1884" t="str">
        <f t="shared" si="258"/>
        <v/>
      </c>
      <c r="Q1884" t="str">
        <f t="shared" si="259"/>
        <v/>
      </c>
      <c r="R1884" t="str">
        <f t="shared" si="260"/>
        <v/>
      </c>
    </row>
    <row r="1885" spans="1:18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ca="1">(OFFSET(I1885,$W$2,0)-H1885)/H1885</f>
        <v>-1.2740064852302386E-3</v>
      </c>
      <c r="K1885" s="3">
        <f t="shared" ca="1" si="261"/>
        <v>-0.86913886720014943</v>
      </c>
      <c r="L1885" s="6">
        <f t="shared" si="262"/>
        <v>1884</v>
      </c>
      <c r="M1885">
        <f t="shared" si="255"/>
        <v>683.14467444397576</v>
      </c>
      <c r="N1885">
        <f t="shared" si="256"/>
        <v>0.38560980836620579</v>
      </c>
      <c r="O1885">
        <f t="shared" si="257"/>
        <v>-1.2309708769778276</v>
      </c>
      <c r="P1885" t="str">
        <f t="shared" si="258"/>
        <v/>
      </c>
      <c r="Q1885" t="str">
        <f t="shared" si="259"/>
        <v/>
      </c>
      <c r="R1885" t="str">
        <f t="shared" si="260"/>
        <v/>
      </c>
    </row>
    <row r="1886" spans="1:18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ca="1">(OFFSET(I1886,$W$2,0)-H1886)/H1886</f>
        <v>-1.2670469153444905E-3</v>
      </c>
      <c r="K1886" s="3">
        <f t="shared" ca="1" si="261"/>
        <v>-0.86438496160008071</v>
      </c>
      <c r="L1886" s="6">
        <f t="shared" si="262"/>
        <v>1885</v>
      </c>
      <c r="M1886">
        <f t="shared" si="255"/>
        <v>683.02858880851568</v>
      </c>
      <c r="N1886">
        <f t="shared" si="256"/>
        <v>0.36831740965274834</v>
      </c>
      <c r="O1886">
        <f t="shared" si="257"/>
        <v>-0.97358636631865669</v>
      </c>
      <c r="P1886" t="str">
        <f t="shared" si="258"/>
        <v/>
      </c>
      <c r="Q1886" t="str">
        <f t="shared" si="259"/>
        <v/>
      </c>
      <c r="R1886" t="str">
        <f t="shared" si="260"/>
        <v/>
      </c>
    </row>
    <row r="1887" spans="1:18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ca="1">(OFFSET(I1887,$W$2,0)-H1887)/H1887</f>
        <v>-1.2600872484632684E-3</v>
      </c>
      <c r="K1887" s="3">
        <f t="shared" ca="1" si="261"/>
        <v>-0.85963105600001199</v>
      </c>
      <c r="L1887" s="6">
        <f t="shared" si="262"/>
        <v>1886</v>
      </c>
      <c r="M1887">
        <f t="shared" si="255"/>
        <v>682.91762083894776</v>
      </c>
      <c r="N1887">
        <f t="shared" si="256"/>
        <v>0.3441675267409805</v>
      </c>
      <c r="O1887">
        <f t="shared" si="257"/>
        <v>-0.71947763722100022</v>
      </c>
      <c r="P1887" t="str">
        <f t="shared" si="258"/>
        <v/>
      </c>
      <c r="Q1887" t="str">
        <f t="shared" si="259"/>
        <v/>
      </c>
      <c r="R1887" t="str">
        <f t="shared" si="260"/>
        <v/>
      </c>
    </row>
    <row r="1888" spans="1:18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ca="1">(OFFSET(I1888,$W$2,0)-H1888)/H1888</f>
        <v>-1.2600872484632684E-3</v>
      </c>
      <c r="K1888" s="3">
        <f t="shared" ca="1" si="261"/>
        <v>-0.85963105600001199</v>
      </c>
      <c r="L1888" s="6">
        <f t="shared" si="262"/>
        <v>1887</v>
      </c>
      <c r="M1888">
        <f t="shared" si="255"/>
        <v>682.80859677279182</v>
      </c>
      <c r="N1888">
        <f t="shared" si="256"/>
        <v>0.30838499891986015</v>
      </c>
      <c r="O1888">
        <f t="shared" si="257"/>
        <v>-0.44098261383710152</v>
      </c>
      <c r="P1888" t="str">
        <f t="shared" si="258"/>
        <v/>
      </c>
      <c r="Q1888" t="str">
        <f t="shared" si="259"/>
        <v/>
      </c>
      <c r="R1888" t="str">
        <f t="shared" si="260"/>
        <v/>
      </c>
    </row>
    <row r="1889" spans="1:18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ca="1">(OFFSET(I1889,$W$2,0)-H1889)/H1889</f>
        <v>-1.2531058897051021E-3</v>
      </c>
      <c r="K1889" s="3">
        <f t="shared" ca="1" si="261"/>
        <v>-0.8548624000000018</v>
      </c>
      <c r="L1889" s="6">
        <f t="shared" si="262"/>
        <v>1888</v>
      </c>
      <c r="M1889">
        <f t="shared" si="255"/>
        <v>682.7018142500367</v>
      </c>
      <c r="N1889">
        <f t="shared" si="256"/>
        <v>0.25686285611179721</v>
      </c>
      <c r="O1889">
        <f t="shared" si="257"/>
        <v>-0.11371788268213912</v>
      </c>
      <c r="P1889" t="str">
        <f t="shared" si="258"/>
        <v/>
      </c>
      <c r="Q1889" t="str">
        <f t="shared" si="259"/>
        <v/>
      </c>
      <c r="R1889" t="str">
        <f t="shared" si="260"/>
        <v/>
      </c>
    </row>
    <row r="1890" spans="1:18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/>
      <c r="K1890" s="3" t="str">
        <f t="shared" si="261"/>
        <v/>
      </c>
      <c r="L1890" s="6">
        <f t="shared" si="262"/>
        <v>1889</v>
      </c>
      <c r="M1890">
        <f t="shared" si="255"/>
        <v>682.62730090050809</v>
      </c>
      <c r="N1890">
        <f t="shared" si="256"/>
        <v>0.23833201873684542</v>
      </c>
      <c r="O1890">
        <f t="shared" si="257"/>
        <v>0.19008545151424558</v>
      </c>
      <c r="P1890" t="str">
        <f t="shared" si="258"/>
        <v/>
      </c>
      <c r="Q1890" t="str">
        <f t="shared" si="259"/>
        <v/>
      </c>
      <c r="R1890" t="str">
        <f t="shared" si="260"/>
        <v/>
      </c>
    </row>
    <row r="1891" spans="1:18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/>
      <c r="K1891" s="3" t="str">
        <f t="shared" si="261"/>
        <v/>
      </c>
      <c r="L1891" s="6">
        <f t="shared" si="262"/>
        <v>1890</v>
      </c>
      <c r="M1891">
        <f t="shared" si="255"/>
        <v>682.55717819356641</v>
      </c>
      <c r="N1891">
        <f t="shared" si="256"/>
        <v>0.21680482137901042</v>
      </c>
      <c r="O1891">
        <f t="shared" si="257"/>
        <v>0.53239663029350059</v>
      </c>
      <c r="P1891" t="str">
        <f t="shared" si="258"/>
        <v/>
      </c>
      <c r="Q1891" t="str">
        <f t="shared" si="259"/>
        <v/>
      </c>
      <c r="R1891" t="str">
        <f t="shared" si="260"/>
        <v/>
      </c>
    </row>
    <row r="1892" spans="1:18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/>
      <c r="K1892" s="3" t="str">
        <f t="shared" si="261"/>
        <v/>
      </c>
      <c r="L1892" s="6">
        <f t="shared" si="262"/>
        <v>1891</v>
      </c>
      <c r="M1892">
        <f t="shared" si="255"/>
        <v>682.49144612921145</v>
      </c>
      <c r="N1892">
        <f t="shared" si="256"/>
        <v>0.19230969903614226</v>
      </c>
      <c r="O1892">
        <f t="shared" si="257"/>
        <v>0.94201291768692341</v>
      </c>
      <c r="P1892" t="str">
        <f t="shared" si="258"/>
        <v/>
      </c>
      <c r="Q1892" t="str">
        <f t="shared" si="259"/>
        <v/>
      </c>
      <c r="R1892" t="str">
        <f t="shared" si="260"/>
        <v/>
      </c>
    </row>
    <row r="1893" spans="1:18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/>
      <c r="K1893" s="3" t="str">
        <f t="shared" si="261"/>
        <v/>
      </c>
      <c r="L1893" s="6">
        <f t="shared" si="262"/>
        <v>1892</v>
      </c>
      <c r="M1893">
        <f t="shared" si="255"/>
        <v>682.43010470744321</v>
      </c>
      <c r="N1893">
        <f t="shared" si="256"/>
        <v>0.16461335095403856</v>
      </c>
      <c r="O1893">
        <f t="shared" si="257"/>
        <v>-1.4585980180319091</v>
      </c>
      <c r="P1893" t="str">
        <f t="shared" si="258"/>
        <v/>
      </c>
      <c r="Q1893" t="str">
        <f t="shared" si="259"/>
        <v/>
      </c>
      <c r="R1893" t="str">
        <f t="shared" si="260"/>
        <v/>
      </c>
    </row>
    <row r="1894" spans="1:18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/>
      <c r="K1894" s="3" t="str">
        <f t="shared" si="261"/>
        <v/>
      </c>
      <c r="L1894" s="6">
        <f t="shared" si="262"/>
        <v>1893</v>
      </c>
      <c r="M1894">
        <f t="shared" si="255"/>
        <v>682.33955148189466</v>
      </c>
      <c r="N1894">
        <f t="shared" si="256"/>
        <v>0.16300605234973145</v>
      </c>
      <c r="O1894">
        <f t="shared" si="257"/>
        <v>-0.91745968777736164</v>
      </c>
      <c r="P1894" t="str">
        <f t="shared" si="258"/>
        <v/>
      </c>
      <c r="Q1894" t="str">
        <f t="shared" si="259"/>
        <v/>
      </c>
      <c r="R1894" t="str">
        <f t="shared" si="260"/>
        <v/>
      </c>
    </row>
    <row r="1895" spans="1:18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/>
      <c r="K1895" s="3" t="str">
        <f t="shared" si="261"/>
        <v/>
      </c>
      <c r="L1895" s="6">
        <f t="shared" si="262"/>
        <v>1894</v>
      </c>
      <c r="M1895">
        <f t="shared" ref="M1895:M1958" si="263">FORECAST(L1895,F1860:F1894,L1860:L1894)</f>
        <v>682.25756968491737</v>
      </c>
      <c r="N1895">
        <f t="shared" ref="N1895:N1958" si="264">STEYX(F1860:F1894,L1860:L1894)</f>
        <v>0.15909388127801555</v>
      </c>
      <c r="O1895">
        <f t="shared" ref="O1895:O1958" si="265">(F1895-M1895)/N1895</f>
        <v>-0.4247157990899651</v>
      </c>
      <c r="P1895" t="str">
        <f t="shared" ref="P1895:P1958" si="266">IF(O1895&gt;1,1,"")</f>
        <v/>
      </c>
      <c r="Q1895" t="str">
        <f t="shared" ref="Q1895:Q1958" si="267">IF(P1895=1,K1895,"")</f>
        <v/>
      </c>
      <c r="R1895" t="str">
        <f t="shared" ref="R1895:R1958" si="268">IF(P1895=1,IF(ISNUMBER(P1894),"",K1895),"")</f>
        <v/>
      </c>
    </row>
    <row r="1896" spans="1:18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/>
      <c r="K1896" s="3" t="str">
        <f t="shared" si="261"/>
        <v/>
      </c>
      <c r="L1896" s="6">
        <f t="shared" si="262"/>
        <v>1895</v>
      </c>
      <c r="M1896">
        <f t="shared" si="263"/>
        <v>682.18415931651168</v>
      </c>
      <c r="N1896">
        <f t="shared" si="264"/>
        <v>0.15456693883739647</v>
      </c>
      <c r="O1896">
        <f t="shared" si="265"/>
        <v>3.7787404811820711E-2</v>
      </c>
      <c r="P1896" t="str">
        <f t="shared" si="266"/>
        <v/>
      </c>
      <c r="Q1896" t="str">
        <f t="shared" si="267"/>
        <v/>
      </c>
      <c r="R1896" t="str">
        <f t="shared" si="268"/>
        <v/>
      </c>
    </row>
    <row r="1897" spans="1:18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/>
      <c r="K1897" s="3" t="str">
        <f t="shared" si="261"/>
        <v/>
      </c>
      <c r="L1897" s="6">
        <f t="shared" si="262"/>
        <v>1896</v>
      </c>
      <c r="M1897">
        <f t="shared" si="263"/>
        <v>682.12118592289596</v>
      </c>
      <c r="N1897">
        <f t="shared" si="264"/>
        <v>0.15192960816603407</v>
      </c>
      <c r="O1897">
        <f t="shared" si="265"/>
        <v>0.45293394707429918</v>
      </c>
      <c r="P1897" t="str">
        <f t="shared" si="266"/>
        <v/>
      </c>
      <c r="Q1897" t="str">
        <f t="shared" si="267"/>
        <v/>
      </c>
      <c r="R1897" t="str">
        <f t="shared" si="268"/>
        <v/>
      </c>
    </row>
    <row r="1898" spans="1:18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/>
      <c r="K1898" s="3" t="str">
        <f t="shared" si="261"/>
        <v/>
      </c>
      <c r="L1898" s="6">
        <f t="shared" si="262"/>
        <v>1897</v>
      </c>
      <c r="M1898">
        <f t="shared" si="263"/>
        <v>682.0663133696163</v>
      </c>
      <c r="N1898">
        <f t="shared" si="264"/>
        <v>0.150612465904815</v>
      </c>
      <c r="O1898">
        <f t="shared" si="265"/>
        <v>0.82122438963270783</v>
      </c>
      <c r="P1898" t="str">
        <f t="shared" si="266"/>
        <v/>
      </c>
      <c r="Q1898" t="str">
        <f t="shared" si="267"/>
        <v/>
      </c>
      <c r="R1898" t="str">
        <f t="shared" si="268"/>
        <v/>
      </c>
    </row>
    <row r="1899" spans="1:18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/>
      <c r="K1899" s="3" t="str">
        <f t="shared" si="261"/>
        <v/>
      </c>
      <c r="L1899" s="6">
        <f t="shared" si="262"/>
        <v>1898</v>
      </c>
      <c r="M1899">
        <f t="shared" si="263"/>
        <v>682.02011308524425</v>
      </c>
      <c r="N1899">
        <f t="shared" si="264"/>
        <v>0.15129938651712702</v>
      </c>
      <c r="O1899">
        <f t="shared" si="265"/>
        <v>1.122852634545058</v>
      </c>
      <c r="P1899">
        <f t="shared" si="266"/>
        <v>1</v>
      </c>
      <c r="Q1899" t="str">
        <f t="shared" si="267"/>
        <v/>
      </c>
      <c r="R1899" t="str">
        <f t="shared" si="268"/>
        <v/>
      </c>
    </row>
    <row r="1900" spans="1:18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/>
      <c r="K1900" s="3" t="str">
        <f t="shared" si="261"/>
        <v/>
      </c>
      <c r="L1900" s="6">
        <f t="shared" si="262"/>
        <v>1899</v>
      </c>
      <c r="M1900">
        <f t="shared" si="263"/>
        <v>681.98258506977959</v>
      </c>
      <c r="N1900">
        <f t="shared" si="264"/>
        <v>0.15379743422616962</v>
      </c>
      <c r="O1900">
        <f t="shared" si="265"/>
        <v>1.3486241253898175</v>
      </c>
      <c r="P1900">
        <f t="shared" si="266"/>
        <v>1</v>
      </c>
      <c r="Q1900" t="str">
        <f t="shared" si="267"/>
        <v/>
      </c>
      <c r="R1900" t="str">
        <f t="shared" si="268"/>
        <v/>
      </c>
    </row>
    <row r="1901" spans="1:18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/>
      <c r="K1901" s="3" t="str">
        <f t="shared" si="261"/>
        <v/>
      </c>
      <c r="L1901" s="6">
        <f t="shared" si="262"/>
        <v>1900</v>
      </c>
      <c r="M1901">
        <f t="shared" si="263"/>
        <v>681.95435117196234</v>
      </c>
      <c r="N1901">
        <f t="shared" si="264"/>
        <v>0.15728774270976223</v>
      </c>
      <c r="O1901">
        <f t="shared" si="265"/>
        <v>0.44161012829806384</v>
      </c>
      <c r="P1901" t="str">
        <f t="shared" si="266"/>
        <v/>
      </c>
      <c r="Q1901" t="str">
        <f t="shared" si="267"/>
        <v/>
      </c>
      <c r="R1901" t="str">
        <f t="shared" si="268"/>
        <v/>
      </c>
    </row>
    <row r="1902" spans="1:18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/>
      <c r="K1902" s="3" t="str">
        <f t="shared" si="261"/>
        <v/>
      </c>
      <c r="L1902" s="6">
        <f t="shared" si="262"/>
        <v>1901</v>
      </c>
      <c r="M1902">
        <f t="shared" si="263"/>
        <v>681.91455599931828</v>
      </c>
      <c r="N1902">
        <f t="shared" si="264"/>
        <v>0.15683135585051039</v>
      </c>
      <c r="O1902">
        <f t="shared" si="265"/>
        <v>0.69664023682849385</v>
      </c>
      <c r="P1902" t="str">
        <f t="shared" si="266"/>
        <v/>
      </c>
      <c r="Q1902" t="str">
        <f t="shared" si="267"/>
        <v/>
      </c>
      <c r="R1902" t="str">
        <f t="shared" si="268"/>
        <v/>
      </c>
    </row>
    <row r="1903" spans="1:18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/>
      <c r="K1903" s="3" t="str">
        <f t="shared" si="261"/>
        <v/>
      </c>
      <c r="L1903" s="6">
        <f t="shared" si="262"/>
        <v>1902</v>
      </c>
      <c r="M1903">
        <f t="shared" si="263"/>
        <v>681.88421677258816</v>
      </c>
      <c r="N1903">
        <f t="shared" si="264"/>
        <v>0.15513536048740167</v>
      </c>
      <c r="O1903">
        <f t="shared" si="265"/>
        <v>0.89982231757723719</v>
      </c>
      <c r="P1903" t="str">
        <f t="shared" si="266"/>
        <v/>
      </c>
      <c r="Q1903" t="str">
        <f t="shared" si="267"/>
        <v/>
      </c>
      <c r="R1903" t="str">
        <f t="shared" si="268"/>
        <v/>
      </c>
    </row>
    <row r="1904" spans="1:18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/>
      <c r="K1904" s="3" t="str">
        <f t="shared" si="261"/>
        <v/>
      </c>
      <c r="L1904" s="6">
        <f t="shared" si="262"/>
        <v>1903</v>
      </c>
      <c r="M1904">
        <f t="shared" si="263"/>
        <v>681.86333349177187</v>
      </c>
      <c r="N1904">
        <f t="shared" si="264"/>
        <v>0.1507043953914142</v>
      </c>
      <c r="O1904">
        <f t="shared" si="265"/>
        <v>1.0648497677287316</v>
      </c>
      <c r="P1904">
        <f t="shared" si="266"/>
        <v>1</v>
      </c>
      <c r="Q1904" t="str">
        <f t="shared" si="267"/>
        <v/>
      </c>
      <c r="R1904" t="str">
        <f t="shared" si="268"/>
        <v/>
      </c>
    </row>
    <row r="1905" spans="1:18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/>
      <c r="K1905" s="3" t="str">
        <f t="shared" si="261"/>
        <v/>
      </c>
      <c r="L1905" s="6">
        <f t="shared" si="262"/>
        <v>1904</v>
      </c>
      <c r="M1905">
        <f t="shared" si="263"/>
        <v>681.85070970092193</v>
      </c>
      <c r="N1905">
        <f t="shared" si="264"/>
        <v>0.14254017762759971</v>
      </c>
      <c r="O1905">
        <f t="shared" si="265"/>
        <v>0.64125870824260145</v>
      </c>
      <c r="P1905" t="str">
        <f t="shared" si="266"/>
        <v/>
      </c>
      <c r="Q1905" t="str">
        <f t="shared" si="267"/>
        <v/>
      </c>
      <c r="R1905" t="str">
        <f t="shared" si="268"/>
        <v/>
      </c>
    </row>
    <row r="1906" spans="1:18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/>
      <c r="K1906" s="3" t="str">
        <f t="shared" si="261"/>
        <v/>
      </c>
      <c r="L1906" s="6">
        <f t="shared" si="262"/>
        <v>1905</v>
      </c>
      <c r="M1906">
        <f t="shared" si="263"/>
        <v>681.83810813734726</v>
      </c>
      <c r="N1906">
        <f t="shared" si="264"/>
        <v>0.12408200875404149</v>
      </c>
      <c r="O1906">
        <f t="shared" si="265"/>
        <v>0.25702245613994595</v>
      </c>
      <c r="P1906" t="str">
        <f t="shared" si="266"/>
        <v/>
      </c>
      <c r="Q1906" t="str">
        <f t="shared" si="267"/>
        <v/>
      </c>
      <c r="R1906" t="str">
        <f t="shared" si="268"/>
        <v/>
      </c>
    </row>
    <row r="1907" spans="1:18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/>
      <c r="K1907" s="3" t="str">
        <f t="shared" si="261"/>
        <v/>
      </c>
      <c r="L1907" s="6">
        <f t="shared" si="262"/>
        <v>1906</v>
      </c>
      <c r="M1907">
        <f t="shared" si="263"/>
        <v>681.80594070151687</v>
      </c>
      <c r="N1907">
        <f t="shared" si="264"/>
        <v>0.1213661886181803</v>
      </c>
      <c r="O1907">
        <f t="shared" si="265"/>
        <v>0.52781832578315135</v>
      </c>
      <c r="P1907" t="str">
        <f t="shared" si="266"/>
        <v/>
      </c>
      <c r="Q1907" t="str">
        <f t="shared" si="267"/>
        <v/>
      </c>
      <c r="R1907" t="str">
        <f t="shared" si="268"/>
        <v/>
      </c>
    </row>
    <row r="1908" spans="1:18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/>
      <c r="K1908" s="3" t="str">
        <f t="shared" si="261"/>
        <v/>
      </c>
      <c r="L1908" s="6">
        <f t="shared" si="262"/>
        <v>1907</v>
      </c>
      <c r="M1908">
        <f t="shared" si="263"/>
        <v>681.7821973118846</v>
      </c>
      <c r="N1908">
        <f t="shared" si="264"/>
        <v>0.11569590870355104</v>
      </c>
      <c r="O1908">
        <f t="shared" si="265"/>
        <v>0.77122155930333502</v>
      </c>
      <c r="P1908" t="str">
        <f t="shared" si="266"/>
        <v/>
      </c>
      <c r="Q1908" t="str">
        <f t="shared" si="267"/>
        <v/>
      </c>
      <c r="R1908" t="str">
        <f t="shared" si="268"/>
        <v/>
      </c>
    </row>
    <row r="1909" spans="1:18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/>
      <c r="K1909" s="3" t="str">
        <f t="shared" si="261"/>
        <v/>
      </c>
      <c r="L1909" s="6">
        <f t="shared" si="262"/>
        <v>1908</v>
      </c>
      <c r="M1909">
        <f t="shared" si="263"/>
        <v>681.76064283229039</v>
      </c>
      <c r="N1909">
        <f t="shared" si="264"/>
        <v>0.11203226315145474</v>
      </c>
      <c r="O1909">
        <f t="shared" si="265"/>
        <v>1.0653820993355425</v>
      </c>
      <c r="P1909">
        <f t="shared" si="266"/>
        <v>1</v>
      </c>
      <c r="Q1909" t="str">
        <f t="shared" si="267"/>
        <v/>
      </c>
      <c r="R1909" t="str">
        <f t="shared" si="268"/>
        <v/>
      </c>
    </row>
    <row r="1910" spans="1:18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/>
      <c r="K1910" s="3" t="str">
        <f t="shared" si="261"/>
        <v/>
      </c>
      <c r="L1910" s="6">
        <f t="shared" si="262"/>
        <v>1909</v>
      </c>
      <c r="M1910">
        <f t="shared" si="263"/>
        <v>681.74796652326086</v>
      </c>
      <c r="N1910">
        <f t="shared" si="264"/>
        <v>0.10447594631556441</v>
      </c>
      <c r="O1910">
        <f t="shared" si="265"/>
        <v>1.2637691391694899</v>
      </c>
      <c r="P1910">
        <f t="shared" si="266"/>
        <v>1</v>
      </c>
      <c r="Q1910" t="str">
        <f t="shared" si="267"/>
        <v/>
      </c>
      <c r="R1910" t="str">
        <f t="shared" si="268"/>
        <v/>
      </c>
    </row>
    <row r="1911" spans="1:18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/>
      <c r="K1911" s="3" t="str">
        <f t="shared" si="261"/>
        <v/>
      </c>
      <c r="L1911" s="6">
        <f t="shared" si="262"/>
        <v>1910</v>
      </c>
      <c r="M1911">
        <f t="shared" si="263"/>
        <v>681.71591536168364</v>
      </c>
      <c r="N1911">
        <f t="shared" si="264"/>
        <v>0.10445430406405407</v>
      </c>
      <c r="O1911">
        <f t="shared" si="265"/>
        <v>1.4751391979202109</v>
      </c>
      <c r="P1911">
        <f t="shared" si="266"/>
        <v>1</v>
      </c>
      <c r="Q1911" t="str">
        <f t="shared" si="267"/>
        <v/>
      </c>
      <c r="R1911" t="str">
        <f t="shared" si="268"/>
        <v/>
      </c>
    </row>
    <row r="1912" spans="1:18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/>
      <c r="K1912" s="3" t="str">
        <f t="shared" si="261"/>
        <v/>
      </c>
      <c r="L1912" s="6">
        <f t="shared" si="262"/>
        <v>1911</v>
      </c>
      <c r="M1912">
        <f t="shared" si="263"/>
        <v>681.68774655304719</v>
      </c>
      <c r="N1912">
        <f t="shared" si="264"/>
        <v>0.10603995198919708</v>
      </c>
      <c r="O1912">
        <f t="shared" si="265"/>
        <v>1.7187243443054452</v>
      </c>
      <c r="P1912">
        <f t="shared" si="266"/>
        <v>1</v>
      </c>
      <c r="Q1912" t="str">
        <f t="shared" si="267"/>
        <v/>
      </c>
      <c r="R1912" t="str">
        <f t="shared" si="268"/>
        <v/>
      </c>
    </row>
    <row r="1913" spans="1:18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/>
      <c r="K1913" s="3" t="str">
        <f t="shared" si="261"/>
        <v/>
      </c>
      <c r="L1913" s="6">
        <f t="shared" si="262"/>
        <v>1912</v>
      </c>
      <c r="M1913">
        <f t="shared" si="263"/>
        <v>681.66522480323454</v>
      </c>
      <c r="N1913">
        <f t="shared" si="264"/>
        <v>0.10967263458323259</v>
      </c>
      <c r="O1913">
        <f t="shared" si="265"/>
        <v>1.867149426505843</v>
      </c>
      <c r="P1913">
        <f t="shared" si="266"/>
        <v>1</v>
      </c>
      <c r="Q1913" t="str">
        <f t="shared" si="267"/>
        <v/>
      </c>
      <c r="R1913" t="str">
        <f t="shared" si="268"/>
        <v/>
      </c>
    </row>
    <row r="1914" spans="1:18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/>
      <c r="K1914" s="3" t="str">
        <f t="shared" si="261"/>
        <v/>
      </c>
      <c r="L1914" s="6">
        <f t="shared" si="262"/>
        <v>1913</v>
      </c>
      <c r="M1914">
        <f t="shared" si="263"/>
        <v>681.64835011224534</v>
      </c>
      <c r="N1914">
        <f t="shared" si="264"/>
        <v>0.11469227970612271</v>
      </c>
      <c r="O1914">
        <f t="shared" si="265"/>
        <v>1.932561531801456</v>
      </c>
      <c r="P1914">
        <f t="shared" si="266"/>
        <v>1</v>
      </c>
      <c r="Q1914" t="str">
        <f t="shared" si="267"/>
        <v/>
      </c>
      <c r="R1914" t="str">
        <f t="shared" si="268"/>
        <v/>
      </c>
    </row>
    <row r="1915" spans="1:18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/>
      <c r="K1915" s="3" t="str">
        <f t="shared" si="261"/>
        <v/>
      </c>
      <c r="L1915" s="6">
        <f t="shared" si="262"/>
        <v>1914</v>
      </c>
      <c r="M1915">
        <f t="shared" si="263"/>
        <v>681.63701936796974</v>
      </c>
      <c r="N1915">
        <f t="shared" si="264"/>
        <v>0.12023074328265899</v>
      </c>
      <c r="O1915">
        <f t="shared" si="265"/>
        <v>1.9377791874955941</v>
      </c>
      <c r="P1915">
        <f t="shared" si="266"/>
        <v>1</v>
      </c>
      <c r="Q1915" t="str">
        <f t="shared" si="267"/>
        <v/>
      </c>
      <c r="R1915" t="str">
        <f t="shared" si="268"/>
        <v/>
      </c>
    </row>
    <row r="1916" spans="1:18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/>
      <c r="K1916" s="3" t="str">
        <f t="shared" si="261"/>
        <v/>
      </c>
      <c r="L1916" s="6">
        <f t="shared" si="262"/>
        <v>1915</v>
      </c>
      <c r="M1916">
        <f t="shared" si="263"/>
        <v>681.63080858544674</v>
      </c>
      <c r="N1916">
        <f t="shared" si="264"/>
        <v>0.12547840050568265</v>
      </c>
      <c r="O1916">
        <f t="shared" si="265"/>
        <v>1.9062357632015601</v>
      </c>
      <c r="P1916">
        <f t="shared" si="266"/>
        <v>1</v>
      </c>
      <c r="Q1916" t="str">
        <f t="shared" si="267"/>
        <v/>
      </c>
      <c r="R1916" t="str">
        <f t="shared" si="268"/>
        <v/>
      </c>
    </row>
    <row r="1917" spans="1:18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/>
      <c r="K1917" s="3" t="str">
        <f t="shared" si="261"/>
        <v/>
      </c>
      <c r="L1917" s="6">
        <f t="shared" si="262"/>
        <v>1916</v>
      </c>
      <c r="M1917">
        <f t="shared" si="263"/>
        <v>681.63019444157908</v>
      </c>
      <c r="N1917">
        <f t="shared" si="264"/>
        <v>0.12934217266012774</v>
      </c>
      <c r="O1917">
        <f t="shared" si="265"/>
        <v>1.8540399738843321</v>
      </c>
      <c r="P1917">
        <f t="shared" si="266"/>
        <v>1</v>
      </c>
      <c r="Q1917" t="str">
        <f t="shared" si="267"/>
        <v/>
      </c>
      <c r="R1917" t="str">
        <f t="shared" si="268"/>
        <v/>
      </c>
    </row>
    <row r="1918" spans="1:18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/>
      <c r="K1918" s="3" t="str">
        <f t="shared" si="261"/>
        <v/>
      </c>
      <c r="L1918" s="6">
        <f t="shared" si="262"/>
        <v>1917</v>
      </c>
      <c r="M1918">
        <f t="shared" si="263"/>
        <v>681.63517693636709</v>
      </c>
      <c r="N1918">
        <f t="shared" si="264"/>
        <v>0.13061561535717822</v>
      </c>
      <c r="O1918">
        <f t="shared" si="265"/>
        <v>1.1874092742190168</v>
      </c>
      <c r="P1918">
        <f t="shared" si="266"/>
        <v>1</v>
      </c>
      <c r="Q1918" t="str">
        <f t="shared" si="267"/>
        <v/>
      </c>
      <c r="R1918" t="str">
        <f t="shared" si="268"/>
        <v/>
      </c>
    </row>
    <row r="1919" spans="1:18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/>
      <c r="K1919" s="3" t="str">
        <f t="shared" si="261"/>
        <v/>
      </c>
      <c r="L1919" s="6">
        <f t="shared" si="262"/>
        <v>1918</v>
      </c>
      <c r="M1919">
        <f t="shared" si="263"/>
        <v>681.6366441988846</v>
      </c>
      <c r="N1919">
        <f t="shared" si="264"/>
        <v>0.12471995806737897</v>
      </c>
      <c r="O1919">
        <f t="shared" si="265"/>
        <v>-2.3784821890679662</v>
      </c>
      <c r="P1919" t="str">
        <f t="shared" si="266"/>
        <v/>
      </c>
      <c r="Q1919" t="str">
        <f t="shared" si="267"/>
        <v/>
      </c>
      <c r="R1919" t="str">
        <f t="shared" si="268"/>
        <v/>
      </c>
    </row>
    <row r="1920" spans="1:18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 t="str">
        <f t="shared" si="261"/>
        <v/>
      </c>
      <c r="L1920" s="6">
        <f t="shared" si="262"/>
        <v>1919</v>
      </c>
      <c r="M1920">
        <f t="shared" si="263"/>
        <v>681.57337322579326</v>
      </c>
      <c r="N1920">
        <f t="shared" si="264"/>
        <v>0.13390770556187059</v>
      </c>
      <c r="O1920">
        <f t="shared" si="265"/>
        <v>-1.7427916101915597</v>
      </c>
      <c r="P1920" t="str">
        <f t="shared" si="266"/>
        <v/>
      </c>
      <c r="Q1920" t="str">
        <f t="shared" si="267"/>
        <v/>
      </c>
      <c r="R1920" t="str">
        <f t="shared" si="268"/>
        <v/>
      </c>
    </row>
    <row r="1921" spans="1:18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 t="str">
        <f t="shared" si="261"/>
        <v/>
      </c>
      <c r="L1921" s="6">
        <f t="shared" si="262"/>
        <v>1920</v>
      </c>
      <c r="M1921">
        <f t="shared" si="263"/>
        <v>681.51680813505459</v>
      </c>
      <c r="N1921">
        <f t="shared" si="264"/>
        <v>0.13930255317051748</v>
      </c>
      <c r="O1921">
        <f t="shared" si="265"/>
        <v>-1.2692382948511349</v>
      </c>
      <c r="P1921" t="str">
        <f t="shared" si="266"/>
        <v/>
      </c>
      <c r="Q1921" t="str">
        <f t="shared" si="267"/>
        <v/>
      </c>
      <c r="R1921" t="str">
        <f t="shared" si="268"/>
        <v/>
      </c>
    </row>
    <row r="1922" spans="1:18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 t="str">
        <f t="shared" si="261"/>
        <v/>
      </c>
      <c r="L1922" s="6">
        <f t="shared" si="262"/>
        <v>1921</v>
      </c>
      <c r="M1922">
        <f t="shared" si="263"/>
        <v>681.46694892666915</v>
      </c>
      <c r="N1922">
        <f t="shared" si="264"/>
        <v>0.14221905947565547</v>
      </c>
      <c r="O1922">
        <f t="shared" si="265"/>
        <v>-0.89262949099199973</v>
      </c>
      <c r="P1922" t="str">
        <f t="shared" si="266"/>
        <v/>
      </c>
      <c r="Q1922" t="str">
        <f t="shared" si="267"/>
        <v/>
      </c>
      <c r="R1922" t="str">
        <f t="shared" si="268"/>
        <v/>
      </c>
    </row>
    <row r="1923" spans="1:18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 t="str">
        <f t="shared" ref="K1923:K1986" si="269">IF(ISNUMBER(J1923),H1923*J1923,"")</f>
        <v/>
      </c>
      <c r="L1923" s="6">
        <f t="shared" si="262"/>
        <v>1922</v>
      </c>
      <c r="M1923">
        <f t="shared" si="263"/>
        <v>681.42379560063671</v>
      </c>
      <c r="N1923">
        <f t="shared" si="264"/>
        <v>0.14336587098086134</v>
      </c>
      <c r="O1923">
        <f t="shared" si="265"/>
        <v>-0.58448778683082103</v>
      </c>
      <c r="P1923" t="str">
        <f t="shared" si="266"/>
        <v/>
      </c>
      <c r="Q1923" t="str">
        <f t="shared" si="267"/>
        <v/>
      </c>
      <c r="R1923" t="str">
        <f t="shared" si="268"/>
        <v/>
      </c>
    </row>
    <row r="1924" spans="1:18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 t="str">
        <f t="shared" si="269"/>
        <v/>
      </c>
      <c r="L1924" s="6">
        <f t="shared" ref="L1924:L1987" si="270">L1923+1</f>
        <v>1923</v>
      </c>
      <c r="M1924">
        <f t="shared" si="263"/>
        <v>681.38751010812723</v>
      </c>
      <c r="N1924">
        <f t="shared" si="264"/>
        <v>0.14297024332835162</v>
      </c>
      <c r="O1924">
        <f t="shared" si="265"/>
        <v>-0.33230766781367876</v>
      </c>
      <c r="P1924" t="str">
        <f t="shared" si="266"/>
        <v/>
      </c>
      <c r="Q1924" t="str">
        <f t="shared" si="267"/>
        <v/>
      </c>
      <c r="R1924" t="str">
        <f t="shared" si="268"/>
        <v/>
      </c>
    </row>
    <row r="1925" spans="1:18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 t="str">
        <f t="shared" si="269"/>
        <v/>
      </c>
      <c r="L1925" s="6">
        <f t="shared" si="270"/>
        <v>1924</v>
      </c>
      <c r="M1925">
        <f t="shared" si="263"/>
        <v>681.35794362914658</v>
      </c>
      <c r="N1925">
        <f t="shared" si="264"/>
        <v>0.14096977818130049</v>
      </c>
      <c r="O1925">
        <f t="shared" si="265"/>
        <v>-0.12728706378090746</v>
      </c>
      <c r="P1925" t="str">
        <f t="shared" si="266"/>
        <v/>
      </c>
      <c r="Q1925" t="str">
        <f t="shared" si="267"/>
        <v/>
      </c>
      <c r="R1925" t="str">
        <f t="shared" si="268"/>
        <v/>
      </c>
    </row>
    <row r="1926" spans="1:18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 t="str">
        <f t="shared" si="269"/>
        <v/>
      </c>
      <c r="L1926" s="6">
        <f t="shared" si="270"/>
        <v>1925</v>
      </c>
      <c r="M1926">
        <f t="shared" si="263"/>
        <v>681.33509616369508</v>
      </c>
      <c r="N1926">
        <f t="shared" si="264"/>
        <v>0.136876639094557</v>
      </c>
      <c r="O1926">
        <f t="shared" si="265"/>
        <v>3.582668552783469E-2</v>
      </c>
      <c r="P1926" t="str">
        <f t="shared" si="266"/>
        <v/>
      </c>
      <c r="Q1926" t="str">
        <f t="shared" si="267"/>
        <v/>
      </c>
      <c r="R1926" t="str">
        <f t="shared" si="268"/>
        <v/>
      </c>
    </row>
    <row r="1927" spans="1:18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 t="str">
        <f t="shared" si="269"/>
        <v/>
      </c>
      <c r="L1927" s="6">
        <f t="shared" si="270"/>
        <v>1926</v>
      </c>
      <c r="M1927">
        <f t="shared" si="263"/>
        <v>681.3189677117723</v>
      </c>
      <c r="N1927">
        <f t="shared" si="264"/>
        <v>0.12970633683169155</v>
      </c>
      <c r="O1927">
        <f t="shared" si="265"/>
        <v>0.16215312791557257</v>
      </c>
      <c r="P1927" t="str">
        <f t="shared" si="266"/>
        <v/>
      </c>
      <c r="Q1927" t="str">
        <f t="shared" si="267"/>
        <v/>
      </c>
      <c r="R1927" t="str">
        <f t="shared" si="268"/>
        <v/>
      </c>
    </row>
    <row r="1928" spans="1:18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 t="str">
        <f t="shared" si="269"/>
        <v/>
      </c>
      <c r="L1928" s="6">
        <f t="shared" si="270"/>
        <v>1927</v>
      </c>
      <c r="M1928">
        <f t="shared" si="263"/>
        <v>681.30955827337868</v>
      </c>
      <c r="N1928">
        <f t="shared" si="264"/>
        <v>0.11765470646504558</v>
      </c>
      <c r="O1928">
        <f t="shared" si="265"/>
        <v>0.2587378570392484</v>
      </c>
      <c r="P1928" t="str">
        <f t="shared" si="266"/>
        <v/>
      </c>
      <c r="Q1928" t="str">
        <f t="shared" si="267"/>
        <v/>
      </c>
      <c r="R1928" t="str">
        <f t="shared" si="268"/>
        <v/>
      </c>
    </row>
    <row r="1929" spans="1:18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 t="str">
        <f t="shared" si="269"/>
        <v/>
      </c>
      <c r="L1929" s="6">
        <f t="shared" si="270"/>
        <v>1928</v>
      </c>
      <c r="M1929">
        <f t="shared" si="263"/>
        <v>681.27685715784764</v>
      </c>
      <c r="N1929">
        <f t="shared" si="264"/>
        <v>0.11567161006344609</v>
      </c>
      <c r="O1929">
        <f t="shared" si="265"/>
        <v>0.54588020446636731</v>
      </c>
      <c r="P1929" t="str">
        <f t="shared" si="266"/>
        <v/>
      </c>
      <c r="Q1929" t="str">
        <f t="shared" si="267"/>
        <v/>
      </c>
      <c r="R1929" t="str">
        <f t="shared" si="268"/>
        <v/>
      </c>
    </row>
    <row r="1930" spans="1:18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 t="str">
        <f t="shared" si="269"/>
        <v/>
      </c>
      <c r="L1930" s="6">
        <f t="shared" si="270"/>
        <v>1929</v>
      </c>
      <c r="M1930">
        <f t="shared" si="263"/>
        <v>681.24844175660257</v>
      </c>
      <c r="N1930">
        <f t="shared" si="264"/>
        <v>0.1146104636787879</v>
      </c>
      <c r="O1930">
        <f t="shared" si="265"/>
        <v>0.75522789821363778</v>
      </c>
      <c r="P1930" t="str">
        <f t="shared" si="266"/>
        <v/>
      </c>
      <c r="Q1930" t="str">
        <f t="shared" si="267"/>
        <v/>
      </c>
      <c r="R1930" t="str">
        <f t="shared" si="268"/>
        <v/>
      </c>
    </row>
    <row r="1931" spans="1:18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 t="str">
        <f t="shared" si="269"/>
        <v/>
      </c>
      <c r="L1931" s="6">
        <f t="shared" si="270"/>
        <v>1930</v>
      </c>
      <c r="M1931">
        <f t="shared" si="263"/>
        <v>681.22374050120857</v>
      </c>
      <c r="N1931">
        <f t="shared" si="264"/>
        <v>0.11454035380864896</v>
      </c>
      <c r="O1931">
        <f t="shared" si="265"/>
        <v>0.97134565497585379</v>
      </c>
      <c r="P1931" t="str">
        <f t="shared" si="266"/>
        <v/>
      </c>
      <c r="Q1931" t="str">
        <f t="shared" si="267"/>
        <v/>
      </c>
      <c r="R1931" t="str">
        <f t="shared" si="268"/>
        <v/>
      </c>
    </row>
    <row r="1932" spans="1:18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 t="str">
        <f t="shared" si="269"/>
        <v/>
      </c>
      <c r="L1932" s="6">
        <f t="shared" si="270"/>
        <v>1931</v>
      </c>
      <c r="M1932">
        <f t="shared" si="263"/>
        <v>681.20335017635523</v>
      </c>
      <c r="N1932">
        <f t="shared" si="264"/>
        <v>0.11555245284695559</v>
      </c>
      <c r="O1932">
        <f t="shared" si="265"/>
        <v>1.1392973199723346</v>
      </c>
      <c r="P1932">
        <f t="shared" si="266"/>
        <v>1</v>
      </c>
      <c r="Q1932" t="str">
        <f t="shared" si="267"/>
        <v/>
      </c>
      <c r="R1932" t="str">
        <f t="shared" si="268"/>
        <v/>
      </c>
    </row>
    <row r="1933" spans="1:18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 t="str">
        <f t="shared" si="269"/>
        <v/>
      </c>
      <c r="L1933" s="6">
        <f t="shared" si="270"/>
        <v>1932</v>
      </c>
      <c r="M1933">
        <f t="shared" si="263"/>
        <v>681.18727078204176</v>
      </c>
      <c r="N1933">
        <f t="shared" si="264"/>
        <v>0.11747047455385527</v>
      </c>
      <c r="O1933">
        <f t="shared" si="265"/>
        <v>1.2575755288236614</v>
      </c>
      <c r="P1933">
        <f t="shared" si="266"/>
        <v>1</v>
      </c>
      <c r="Q1933" t="str">
        <f t="shared" si="267"/>
        <v/>
      </c>
      <c r="R1933" t="str">
        <f t="shared" si="268"/>
        <v/>
      </c>
    </row>
    <row r="1934" spans="1:18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 t="str">
        <f t="shared" si="269"/>
        <v/>
      </c>
      <c r="L1934" s="6">
        <f t="shared" si="270"/>
        <v>1933</v>
      </c>
      <c r="M1934">
        <f t="shared" si="263"/>
        <v>681.17550231826863</v>
      </c>
      <c r="N1934">
        <f t="shared" si="264"/>
        <v>0.1199508850099652</v>
      </c>
      <c r="O1934">
        <f t="shared" si="265"/>
        <v>1.5966457405924352</v>
      </c>
      <c r="P1934">
        <f t="shared" si="266"/>
        <v>1</v>
      </c>
      <c r="Q1934" t="str">
        <f t="shared" si="267"/>
        <v/>
      </c>
      <c r="R1934" t="str">
        <f t="shared" si="268"/>
        <v/>
      </c>
    </row>
    <row r="1935" spans="1:18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 t="str">
        <f t="shared" si="269"/>
        <v/>
      </c>
      <c r="L1935" s="6">
        <f t="shared" si="270"/>
        <v>1934</v>
      </c>
      <c r="M1935">
        <f t="shared" si="263"/>
        <v>681.17170451208688</v>
      </c>
      <c r="N1935">
        <f t="shared" si="264"/>
        <v>0.12372962360908819</v>
      </c>
      <c r="O1935">
        <f t="shared" si="265"/>
        <v>1.578578113437813</v>
      </c>
      <c r="P1935">
        <f t="shared" si="266"/>
        <v>1</v>
      </c>
      <c r="Q1935" t="str">
        <f t="shared" si="267"/>
        <v/>
      </c>
      <c r="R1935" t="str">
        <f t="shared" si="268"/>
        <v/>
      </c>
    </row>
    <row r="1936" spans="1:18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 t="str">
        <f t="shared" si="269"/>
        <v/>
      </c>
      <c r="L1936" s="6">
        <f t="shared" si="270"/>
        <v>1935</v>
      </c>
      <c r="M1936">
        <f t="shared" si="263"/>
        <v>681.17205617789898</v>
      </c>
      <c r="N1936">
        <f t="shared" si="264"/>
        <v>0.12679252136252137</v>
      </c>
      <c r="O1936">
        <f t="shared" si="265"/>
        <v>1.5376712120398814</v>
      </c>
      <c r="P1936">
        <f t="shared" si="266"/>
        <v>1</v>
      </c>
      <c r="Q1936" t="str">
        <f t="shared" si="267"/>
        <v/>
      </c>
      <c r="R1936" t="str">
        <f t="shared" si="268"/>
        <v/>
      </c>
    </row>
    <row r="1937" spans="1:18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 t="str">
        <f t="shared" si="269"/>
        <v/>
      </c>
      <c r="L1937" s="6">
        <f t="shared" si="270"/>
        <v>1936</v>
      </c>
      <c r="M1937">
        <f t="shared" si="263"/>
        <v>681.16622287569055</v>
      </c>
      <c r="N1937">
        <f t="shared" si="264"/>
        <v>0.13065737722057363</v>
      </c>
      <c r="O1937">
        <f t="shared" si="265"/>
        <v>1.5368325653020407</v>
      </c>
      <c r="P1937">
        <f t="shared" si="266"/>
        <v>1</v>
      </c>
      <c r="Q1937" t="str">
        <f t="shared" si="267"/>
        <v/>
      </c>
      <c r="R1937" t="str">
        <f t="shared" si="268"/>
        <v/>
      </c>
    </row>
    <row r="1938" spans="1:18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 t="str">
        <f t="shared" si="269"/>
        <v/>
      </c>
      <c r="L1938" s="6">
        <f t="shared" si="270"/>
        <v>1937</v>
      </c>
      <c r="M1938">
        <f t="shared" si="263"/>
        <v>681.16370111790695</v>
      </c>
      <c r="N1938">
        <f t="shared" si="264"/>
        <v>0.13476984059921693</v>
      </c>
      <c r="O1938">
        <f t="shared" si="265"/>
        <v>2.4121220686146549</v>
      </c>
      <c r="P1938">
        <f t="shared" si="266"/>
        <v>1</v>
      </c>
      <c r="Q1938" t="str">
        <f t="shared" si="267"/>
        <v/>
      </c>
      <c r="R1938" t="str">
        <f t="shared" si="268"/>
        <v/>
      </c>
    </row>
    <row r="1939" spans="1:18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 t="str">
        <f t="shared" si="269"/>
        <v/>
      </c>
      <c r="L1939" s="6">
        <f t="shared" si="270"/>
        <v>1938</v>
      </c>
      <c r="M1939">
        <f t="shared" si="263"/>
        <v>681.17840645159993</v>
      </c>
      <c r="N1939">
        <f t="shared" si="264"/>
        <v>0.14480848161562393</v>
      </c>
      <c r="O1939">
        <f t="shared" si="265"/>
        <v>2.1517631075448271</v>
      </c>
      <c r="P1939">
        <f t="shared" si="266"/>
        <v>1</v>
      </c>
      <c r="Q1939" t="str">
        <f t="shared" si="267"/>
        <v/>
      </c>
      <c r="R1939" t="str">
        <f t="shared" si="268"/>
        <v/>
      </c>
    </row>
    <row r="1940" spans="1:18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 t="str">
        <f t="shared" si="269"/>
        <v/>
      </c>
      <c r="L1940" s="6">
        <f t="shared" si="270"/>
        <v>1939</v>
      </c>
      <c r="M1940">
        <f t="shared" si="263"/>
        <v>681.19594855999878</v>
      </c>
      <c r="N1940">
        <f t="shared" si="264"/>
        <v>0.15285456105668624</v>
      </c>
      <c r="O1940">
        <f t="shared" si="265"/>
        <v>1.9237335017577719</v>
      </c>
      <c r="P1940">
        <f t="shared" si="266"/>
        <v>1</v>
      </c>
      <c r="Q1940" t="str">
        <f t="shared" si="267"/>
        <v/>
      </c>
      <c r="R1940" t="str">
        <f t="shared" si="268"/>
        <v/>
      </c>
    </row>
    <row r="1941" spans="1:18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 t="str">
        <f t="shared" si="269"/>
        <v/>
      </c>
      <c r="L1941" s="6">
        <f t="shared" si="270"/>
        <v>1940</v>
      </c>
      <c r="M1941">
        <f t="shared" si="263"/>
        <v>681.21110188462592</v>
      </c>
      <c r="N1941">
        <f t="shared" si="264"/>
        <v>0.16009913209917848</v>
      </c>
      <c r="O1941">
        <f t="shared" si="265"/>
        <v>1.7420338993550466</v>
      </c>
      <c r="P1941">
        <f t="shared" si="266"/>
        <v>1</v>
      </c>
      <c r="Q1941" t="str">
        <f t="shared" si="267"/>
        <v/>
      </c>
      <c r="R1941" t="str">
        <f t="shared" si="268"/>
        <v/>
      </c>
    </row>
    <row r="1942" spans="1:18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 t="str">
        <f t="shared" si="269"/>
        <v/>
      </c>
      <c r="L1942" s="6">
        <f t="shared" si="270"/>
        <v>1941</v>
      </c>
      <c r="M1942">
        <f t="shared" si="263"/>
        <v>681.22405032814834</v>
      </c>
      <c r="N1942">
        <f t="shared" si="264"/>
        <v>0.16652835333161076</v>
      </c>
      <c r="O1942">
        <f t="shared" si="265"/>
        <v>1.5970233688799045</v>
      </c>
      <c r="P1942">
        <f t="shared" si="266"/>
        <v>1</v>
      </c>
      <c r="Q1942" t="str">
        <f t="shared" si="267"/>
        <v/>
      </c>
      <c r="R1942" t="str">
        <f t="shared" si="268"/>
        <v/>
      </c>
    </row>
    <row r="1943" spans="1:18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 t="str">
        <f t="shared" si="269"/>
        <v/>
      </c>
      <c r="L1943" s="6">
        <f t="shared" si="270"/>
        <v>1942</v>
      </c>
      <c r="M1943">
        <f t="shared" si="263"/>
        <v>681.23891473805713</v>
      </c>
      <c r="N1943">
        <f t="shared" si="264"/>
        <v>0.17197474418255609</v>
      </c>
      <c r="O1943">
        <f t="shared" si="265"/>
        <v>1.460012417150869</v>
      </c>
      <c r="P1943">
        <f t="shared" si="266"/>
        <v>1</v>
      </c>
      <c r="Q1943" t="str">
        <f t="shared" si="267"/>
        <v/>
      </c>
      <c r="R1943" t="str">
        <f t="shared" si="268"/>
        <v/>
      </c>
    </row>
    <row r="1944" spans="1:18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 t="str">
        <f t="shared" si="269"/>
        <v/>
      </c>
      <c r="L1944" s="6">
        <f t="shared" si="270"/>
        <v>1943</v>
      </c>
      <c r="M1944">
        <f t="shared" si="263"/>
        <v>681.25578369614595</v>
      </c>
      <c r="N1944">
        <f t="shared" si="264"/>
        <v>0.17622725061456085</v>
      </c>
      <c r="O1944">
        <f t="shared" si="265"/>
        <v>1.3212705381385168</v>
      </c>
      <c r="P1944">
        <f t="shared" si="266"/>
        <v>1</v>
      </c>
      <c r="Q1944" t="str">
        <f t="shared" si="267"/>
        <v/>
      </c>
      <c r="R1944" t="str">
        <f t="shared" si="268"/>
        <v/>
      </c>
    </row>
    <row r="1945" spans="1:18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 t="str">
        <f t="shared" si="269"/>
        <v/>
      </c>
      <c r="L1945" s="6">
        <f t="shared" si="270"/>
        <v>1944</v>
      </c>
      <c r="M1945">
        <f t="shared" si="263"/>
        <v>681.27495222077789</v>
      </c>
      <c r="N1945">
        <f t="shared" si="264"/>
        <v>0.17883488108663115</v>
      </c>
      <c r="O1945">
        <f t="shared" si="265"/>
        <v>3.9424511311112074</v>
      </c>
      <c r="P1945">
        <f t="shared" si="266"/>
        <v>1</v>
      </c>
      <c r="Q1945" t="str">
        <f t="shared" si="267"/>
        <v/>
      </c>
      <c r="R1945" t="str">
        <f t="shared" si="268"/>
        <v/>
      </c>
    </row>
    <row r="1946" spans="1:18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 t="str">
        <f t="shared" si="269"/>
        <v/>
      </c>
      <c r="L1946" s="6">
        <f t="shared" si="270"/>
        <v>1945</v>
      </c>
      <c r="M1946">
        <f t="shared" si="263"/>
        <v>681.35225090087465</v>
      </c>
      <c r="N1946">
        <f t="shared" si="264"/>
        <v>0.2102628444222952</v>
      </c>
      <c r="O1946">
        <f t="shared" si="265"/>
        <v>2.9855445970500902</v>
      </c>
      <c r="P1946">
        <f t="shared" si="266"/>
        <v>1</v>
      </c>
      <c r="Q1946" t="str">
        <f t="shared" si="267"/>
        <v/>
      </c>
      <c r="R1946" t="str">
        <f t="shared" si="268"/>
        <v/>
      </c>
    </row>
    <row r="1947" spans="1:18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 t="str">
        <f t="shared" si="269"/>
        <v/>
      </c>
      <c r="L1947" s="6">
        <f t="shared" si="270"/>
        <v>1946</v>
      </c>
      <c r="M1947">
        <f t="shared" si="263"/>
        <v>681.42842353055119</v>
      </c>
      <c r="N1947">
        <f t="shared" si="264"/>
        <v>0.22991723529539351</v>
      </c>
      <c r="O1947">
        <f t="shared" si="265"/>
        <v>2.3990218425346717</v>
      </c>
      <c r="P1947">
        <f t="shared" si="266"/>
        <v>1</v>
      </c>
      <c r="Q1947" t="str">
        <f t="shared" si="267"/>
        <v/>
      </c>
      <c r="R1947" t="str">
        <f t="shared" si="268"/>
        <v/>
      </c>
    </row>
    <row r="1948" spans="1:18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 t="str">
        <f t="shared" si="269"/>
        <v/>
      </c>
      <c r="L1948" s="6">
        <f t="shared" si="270"/>
        <v>1947</v>
      </c>
      <c r="M1948">
        <f t="shared" si="263"/>
        <v>681.50404153837894</v>
      </c>
      <c r="N1948">
        <f t="shared" si="264"/>
        <v>0.24067949980336983</v>
      </c>
      <c r="O1948">
        <f t="shared" si="265"/>
        <v>1.9775612879780959</v>
      </c>
      <c r="P1948">
        <f t="shared" si="266"/>
        <v>1</v>
      </c>
      <c r="Q1948" t="str">
        <f t="shared" si="267"/>
        <v/>
      </c>
      <c r="R1948" t="str">
        <f t="shared" si="268"/>
        <v/>
      </c>
    </row>
    <row r="1949" spans="1:18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 t="str">
        <f t="shared" si="269"/>
        <v/>
      </c>
      <c r="L1949" s="6">
        <f t="shared" si="270"/>
        <v>1948</v>
      </c>
      <c r="M1949">
        <f t="shared" si="263"/>
        <v>681.57910492435815</v>
      </c>
      <c r="N1949">
        <f t="shared" si="264"/>
        <v>0.24389557459890226</v>
      </c>
      <c r="O1949">
        <f t="shared" si="265"/>
        <v>1.6437160711142902</v>
      </c>
      <c r="P1949">
        <f t="shared" si="266"/>
        <v>1</v>
      </c>
      <c r="Q1949" t="str">
        <f t="shared" si="267"/>
        <v/>
      </c>
      <c r="R1949" t="str">
        <f t="shared" si="268"/>
        <v/>
      </c>
    </row>
    <row r="1950" spans="1:18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 t="str">
        <f t="shared" si="269"/>
        <v/>
      </c>
      <c r="L1950" s="6">
        <f t="shared" si="270"/>
        <v>1949</v>
      </c>
      <c r="M1950">
        <f t="shared" si="263"/>
        <v>681.65361368848858</v>
      </c>
      <c r="N1950">
        <f t="shared" si="264"/>
        <v>0.24003569700061217</v>
      </c>
      <c r="O1950">
        <f t="shared" si="265"/>
        <v>1.2764197798074952</v>
      </c>
      <c r="P1950">
        <f t="shared" si="266"/>
        <v>1</v>
      </c>
      <c r="Q1950" t="str">
        <f t="shared" si="267"/>
        <v/>
      </c>
      <c r="R1950" t="str">
        <f t="shared" si="268"/>
        <v/>
      </c>
    </row>
    <row r="1951" spans="1:18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 t="str">
        <f t="shared" si="269"/>
        <v/>
      </c>
      <c r="L1951" s="6">
        <f t="shared" si="270"/>
        <v>1950</v>
      </c>
      <c r="M1951">
        <f t="shared" si="263"/>
        <v>681.72528211648432</v>
      </c>
      <c r="N1951">
        <f t="shared" si="264"/>
        <v>0.22823971103404031</v>
      </c>
      <c r="O1951">
        <f t="shared" si="265"/>
        <v>1.0283831961244785</v>
      </c>
      <c r="P1951">
        <f t="shared" si="266"/>
        <v>1</v>
      </c>
      <c r="Q1951" t="str">
        <f t="shared" si="267"/>
        <v/>
      </c>
      <c r="R1951" t="str">
        <f t="shared" si="268"/>
        <v/>
      </c>
    </row>
    <row r="1952" spans="1:18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 t="str">
        <f t="shared" si="269"/>
        <v/>
      </c>
      <c r="L1952" s="6">
        <f t="shared" si="270"/>
        <v>1951</v>
      </c>
      <c r="M1952">
        <f t="shared" si="263"/>
        <v>681.79649676296765</v>
      </c>
      <c r="N1952">
        <f t="shared" si="264"/>
        <v>0.20844405041666933</v>
      </c>
      <c r="O1952">
        <f t="shared" si="265"/>
        <v>0.78439867535461982</v>
      </c>
      <c r="P1952" t="str">
        <f t="shared" si="266"/>
        <v/>
      </c>
      <c r="Q1952" t="str">
        <f t="shared" si="267"/>
        <v/>
      </c>
      <c r="R1952" t="str">
        <f t="shared" si="268"/>
        <v/>
      </c>
    </row>
    <row r="1953" spans="1:18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 t="str">
        <f t="shared" si="269"/>
        <v/>
      </c>
      <c r="L1953" s="6">
        <f t="shared" si="270"/>
        <v>1952</v>
      </c>
      <c r="M1953">
        <f t="shared" si="263"/>
        <v>681.86725762793844</v>
      </c>
      <c r="N1953">
        <f t="shared" si="264"/>
        <v>0.1781746562885938</v>
      </c>
      <c r="O1953">
        <f t="shared" si="265"/>
        <v>0.52051382611551866</v>
      </c>
      <c r="P1953" t="str">
        <f t="shared" si="266"/>
        <v/>
      </c>
      <c r="Q1953" t="str">
        <f t="shared" si="267"/>
        <v/>
      </c>
      <c r="R1953" t="str">
        <f t="shared" si="268"/>
        <v/>
      </c>
    </row>
    <row r="1954" spans="1:18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 t="str">
        <f t="shared" si="269"/>
        <v/>
      </c>
      <c r="L1954" s="6">
        <f t="shared" si="270"/>
        <v>1953</v>
      </c>
      <c r="M1954">
        <f t="shared" si="263"/>
        <v>681.93260678162801</v>
      </c>
      <c r="N1954">
        <f t="shared" si="264"/>
        <v>0.14289924097805884</v>
      </c>
      <c r="O1954">
        <f t="shared" si="265"/>
        <v>0.19169603830318646</v>
      </c>
      <c r="P1954" t="str">
        <f t="shared" si="266"/>
        <v/>
      </c>
      <c r="Q1954" t="str">
        <f t="shared" si="267"/>
        <v/>
      </c>
      <c r="R1954" t="str">
        <f t="shared" si="268"/>
        <v/>
      </c>
    </row>
    <row r="1955" spans="1:18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 t="str">
        <f t="shared" si="269"/>
        <v/>
      </c>
      <c r="L1955" s="6">
        <f t="shared" si="270"/>
        <v>1954</v>
      </c>
      <c r="M1955">
        <f t="shared" si="263"/>
        <v>681.96910010607462</v>
      </c>
      <c r="N1955">
        <f t="shared" si="264"/>
        <v>0.1389657600305301</v>
      </c>
      <c r="O1955">
        <f t="shared" si="265"/>
        <v>-6.5484519874425481E-2</v>
      </c>
      <c r="P1955" t="str">
        <f t="shared" si="266"/>
        <v/>
      </c>
      <c r="Q1955" t="str">
        <f t="shared" si="267"/>
        <v/>
      </c>
      <c r="R1955" t="str">
        <f t="shared" si="268"/>
        <v/>
      </c>
    </row>
    <row r="1956" spans="1:18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 t="str">
        <f t="shared" si="269"/>
        <v/>
      </c>
      <c r="L1956" s="6">
        <f t="shared" si="270"/>
        <v>1955</v>
      </c>
      <c r="M1956">
        <f t="shared" si="263"/>
        <v>682.00246738010117</v>
      </c>
      <c r="N1956">
        <f t="shared" si="264"/>
        <v>0.1349347104095735</v>
      </c>
      <c r="O1956">
        <f t="shared" si="265"/>
        <v>-0.31472539550591772</v>
      </c>
      <c r="P1956" t="str">
        <f t="shared" si="266"/>
        <v/>
      </c>
      <c r="Q1956" t="str">
        <f t="shared" si="267"/>
        <v/>
      </c>
      <c r="R1956" t="str">
        <f t="shared" si="268"/>
        <v/>
      </c>
    </row>
    <row r="1957" spans="1:18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 t="str">
        <f t="shared" si="269"/>
        <v/>
      </c>
      <c r="L1957" s="6">
        <f t="shared" si="270"/>
        <v>1956</v>
      </c>
      <c r="M1957">
        <f t="shared" si="263"/>
        <v>682.03270860370776</v>
      </c>
      <c r="N1957">
        <f t="shared" si="264"/>
        <v>0.13117127248432089</v>
      </c>
      <c r="O1957">
        <f t="shared" si="265"/>
        <v>-5.2809475015997069</v>
      </c>
      <c r="P1957" t="str">
        <f t="shared" si="266"/>
        <v/>
      </c>
      <c r="Q1957" t="str">
        <f t="shared" si="267"/>
        <v/>
      </c>
      <c r="R1957" t="str">
        <f t="shared" si="268"/>
        <v/>
      </c>
    </row>
    <row r="1958" spans="1:18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 t="str">
        <f t="shared" si="269"/>
        <v/>
      </c>
      <c r="L1958" s="6">
        <f t="shared" si="270"/>
        <v>1957</v>
      </c>
      <c r="M1958">
        <f t="shared" si="263"/>
        <v>681.98896663403673</v>
      </c>
      <c r="N1958">
        <f t="shared" si="264"/>
        <v>0.17193290775514508</v>
      </c>
      <c r="O1958">
        <f t="shared" si="265"/>
        <v>-3.8326963851221669</v>
      </c>
      <c r="P1958" t="str">
        <f t="shared" si="266"/>
        <v/>
      </c>
      <c r="Q1958" t="str">
        <f t="shared" si="267"/>
        <v/>
      </c>
      <c r="R1958" t="str">
        <f t="shared" si="268"/>
        <v/>
      </c>
    </row>
    <row r="1959" spans="1:18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 t="str">
        <f t="shared" si="269"/>
        <v/>
      </c>
      <c r="L1959" s="6">
        <f t="shared" si="270"/>
        <v>1958</v>
      </c>
      <c r="M1959">
        <f t="shared" ref="M1959:M1990" si="271">FORECAST(L1959,F1924:F1958,L1924:L1958)</f>
        <v>681.94408180722303</v>
      </c>
      <c r="N1959">
        <f t="shared" ref="N1959:N1990" si="272">STEYX(F1924:F1958,L1924:L1958)</f>
        <v>0.20247393719855863</v>
      </c>
      <c r="O1959">
        <f t="shared" ref="O1959:O1990" si="273">(F1959-M1959)/N1959</f>
        <v>-3.0328931008082316</v>
      </c>
      <c r="P1959" t="str">
        <f t="shared" ref="P1959:P1990" si="274">IF(O1959&gt;1,1,"")</f>
        <v/>
      </c>
      <c r="Q1959" t="str">
        <f t="shared" ref="Q1959:Q1990" si="275">IF(P1959=1,K1959,"")</f>
        <v/>
      </c>
      <c r="R1959" t="str">
        <f t="shared" ref="R1959:R1990" si="276">IF(P1959=1,IF(ISNUMBER(P1958),"",K1959),"")</f>
        <v/>
      </c>
    </row>
    <row r="1960" spans="1:18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 t="str">
        <f t="shared" si="269"/>
        <v/>
      </c>
      <c r="L1960" s="6">
        <f t="shared" si="270"/>
        <v>1959</v>
      </c>
      <c r="M1960">
        <f t="shared" si="271"/>
        <v>681.89924740057734</v>
      </c>
      <c r="N1960">
        <f t="shared" si="272"/>
        <v>0.22603429787148593</v>
      </c>
      <c r="O1960">
        <f t="shared" si="273"/>
        <v>-2.5184116124755005</v>
      </c>
      <c r="P1960" t="str">
        <f t="shared" si="274"/>
        <v/>
      </c>
      <c r="Q1960" t="str">
        <f t="shared" si="275"/>
        <v/>
      </c>
      <c r="R1960" t="str">
        <f t="shared" si="276"/>
        <v/>
      </c>
    </row>
    <row r="1961" spans="1:18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 t="str">
        <f t="shared" si="269"/>
        <v/>
      </c>
      <c r="L1961" s="6">
        <f t="shared" si="270"/>
        <v>1960</v>
      </c>
      <c r="M1961">
        <f t="shared" si="271"/>
        <v>681.85446341409977</v>
      </c>
      <c r="N1961">
        <f t="shared" si="272"/>
        <v>0.2446484219155392</v>
      </c>
      <c r="O1961">
        <f t="shared" si="273"/>
        <v>-2.1437432949426096</v>
      </c>
      <c r="P1961" t="str">
        <f t="shared" si="274"/>
        <v/>
      </c>
      <c r="Q1961" t="str">
        <f t="shared" si="275"/>
        <v/>
      </c>
      <c r="R1961" t="str">
        <f t="shared" si="276"/>
        <v/>
      </c>
    </row>
    <row r="1962" spans="1:18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 t="str">
        <f t="shared" si="269"/>
        <v/>
      </c>
      <c r="L1962" s="6">
        <f t="shared" si="270"/>
        <v>1961</v>
      </c>
      <c r="M1962">
        <f t="shared" si="271"/>
        <v>681.80972984779021</v>
      </c>
      <c r="N1962">
        <f t="shared" si="272"/>
        <v>0.2593920384556529</v>
      </c>
      <c r="O1962">
        <f t="shared" si="273"/>
        <v>-1.8494393684800199</v>
      </c>
      <c r="P1962" t="str">
        <f t="shared" si="274"/>
        <v/>
      </c>
      <c r="Q1962" t="str">
        <f t="shared" si="275"/>
        <v/>
      </c>
      <c r="R1962" t="str">
        <f t="shared" si="276"/>
        <v/>
      </c>
    </row>
    <row r="1963" spans="1:18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 t="str">
        <f t="shared" si="269"/>
        <v/>
      </c>
      <c r="L1963" s="6">
        <f t="shared" si="270"/>
        <v>1962</v>
      </c>
      <c r="M1963">
        <f t="shared" si="271"/>
        <v>681.76504670164888</v>
      </c>
      <c r="N1963">
        <f t="shared" si="272"/>
        <v>0.27090613005527187</v>
      </c>
      <c r="O1963">
        <f t="shared" si="273"/>
        <v>-1.605894637969554</v>
      </c>
      <c r="P1963" t="str">
        <f t="shared" si="274"/>
        <v/>
      </c>
      <c r="Q1963" t="str">
        <f t="shared" si="275"/>
        <v/>
      </c>
      <c r="R1963" t="str">
        <f t="shared" si="276"/>
        <v/>
      </c>
    </row>
    <row r="1964" spans="1:18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 t="str">
        <f t="shared" si="269"/>
        <v/>
      </c>
      <c r="L1964" s="6">
        <f t="shared" si="270"/>
        <v>1963</v>
      </c>
      <c r="M1964">
        <f t="shared" si="271"/>
        <v>681.72041397567534</v>
      </c>
      <c r="N1964">
        <f t="shared" si="272"/>
        <v>0.27959799712600764</v>
      </c>
      <c r="O1964">
        <f t="shared" si="273"/>
        <v>-1.3963403875863658</v>
      </c>
      <c r="P1964" t="str">
        <f t="shared" si="274"/>
        <v/>
      </c>
      <c r="Q1964" t="str">
        <f t="shared" si="275"/>
        <v/>
      </c>
      <c r="R1964" t="str">
        <f t="shared" si="276"/>
        <v/>
      </c>
    </row>
    <row r="1965" spans="1:18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 t="str">
        <f t="shared" si="269"/>
        <v/>
      </c>
      <c r="L1965" s="6">
        <f t="shared" si="270"/>
        <v>1964</v>
      </c>
      <c r="M1965">
        <f t="shared" si="271"/>
        <v>681.67583166987015</v>
      </c>
      <c r="N1965">
        <f t="shared" si="272"/>
        <v>0.28573315382776682</v>
      </c>
      <c r="O1965">
        <f t="shared" si="273"/>
        <v>-1.2103309162316089</v>
      </c>
      <c r="P1965" t="str">
        <f t="shared" si="274"/>
        <v/>
      </c>
      <c r="Q1965" t="str">
        <f t="shared" si="275"/>
        <v/>
      </c>
      <c r="R1965" t="str">
        <f t="shared" si="276"/>
        <v/>
      </c>
    </row>
    <row r="1966" spans="1:18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 t="str">
        <f t="shared" si="269"/>
        <v/>
      </c>
      <c r="L1966" s="6">
        <f t="shared" si="270"/>
        <v>1965</v>
      </c>
      <c r="M1966">
        <f t="shared" si="271"/>
        <v>681.63098878376115</v>
      </c>
      <c r="N1966">
        <f t="shared" si="272"/>
        <v>0.28937581288872966</v>
      </c>
      <c r="O1966">
        <f t="shared" si="273"/>
        <v>-1.0401311041045747</v>
      </c>
      <c r="P1966" t="str">
        <f t="shared" si="274"/>
        <v/>
      </c>
      <c r="Q1966" t="str">
        <f t="shared" si="275"/>
        <v/>
      </c>
      <c r="R1966" t="str">
        <f t="shared" si="276"/>
        <v/>
      </c>
    </row>
    <row r="1967" spans="1:18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 t="str">
        <f t="shared" si="269"/>
        <v/>
      </c>
      <c r="L1967" s="6">
        <f t="shared" si="270"/>
        <v>1966</v>
      </c>
      <c r="M1967">
        <f t="shared" si="271"/>
        <v>681.58617110156592</v>
      </c>
      <c r="N1967">
        <f t="shared" si="272"/>
        <v>0.29068699268972664</v>
      </c>
      <c r="O1967">
        <f t="shared" si="273"/>
        <v>-0.88126097145087867</v>
      </c>
      <c r="P1967" t="str">
        <f t="shared" si="274"/>
        <v/>
      </c>
      <c r="Q1967" t="str">
        <f t="shared" si="275"/>
        <v/>
      </c>
      <c r="R1967" t="str">
        <f t="shared" si="276"/>
        <v/>
      </c>
    </row>
    <row r="1968" spans="1:18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 t="str">
        <f t="shared" si="269"/>
        <v/>
      </c>
      <c r="L1968" s="6">
        <f t="shared" si="270"/>
        <v>1967</v>
      </c>
      <c r="M1968">
        <f t="shared" si="271"/>
        <v>681.54137862328434</v>
      </c>
      <c r="N1968">
        <f t="shared" si="272"/>
        <v>0.28970224516237786</v>
      </c>
      <c r="O1968">
        <f t="shared" si="273"/>
        <v>-1.1092586590214195</v>
      </c>
      <c r="P1968" t="str">
        <f t="shared" si="274"/>
        <v/>
      </c>
      <c r="Q1968" t="str">
        <f t="shared" si="275"/>
        <v/>
      </c>
      <c r="R1968" t="str">
        <f t="shared" si="276"/>
        <v/>
      </c>
    </row>
    <row r="1969" spans="1:18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 t="str">
        <f t="shared" si="269"/>
        <v/>
      </c>
      <c r="L1969" s="6">
        <f t="shared" si="270"/>
        <v>1968</v>
      </c>
      <c r="M1969">
        <f t="shared" si="271"/>
        <v>681.48404265169324</v>
      </c>
      <c r="N1969">
        <f t="shared" si="272"/>
        <v>0.28895624669320696</v>
      </c>
      <c r="O1969">
        <f t="shared" si="273"/>
        <v>-0.91369802665497968</v>
      </c>
      <c r="P1969" t="str">
        <f t="shared" si="274"/>
        <v/>
      </c>
      <c r="Q1969" t="str">
        <f t="shared" si="275"/>
        <v/>
      </c>
      <c r="R1969" t="str">
        <f t="shared" si="276"/>
        <v/>
      </c>
    </row>
    <row r="1970" spans="1:18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 t="str">
        <f t="shared" si="269"/>
        <v/>
      </c>
      <c r="L1970" s="6">
        <f t="shared" si="270"/>
        <v>1969</v>
      </c>
      <c r="M1970">
        <f t="shared" si="271"/>
        <v>681.4292777074362</v>
      </c>
      <c r="N1970">
        <f t="shared" si="272"/>
        <v>0.28614978640028166</v>
      </c>
      <c r="O1970">
        <f t="shared" si="273"/>
        <v>-1.2148395436850448</v>
      </c>
      <c r="P1970" t="str">
        <f t="shared" si="274"/>
        <v/>
      </c>
      <c r="Q1970" t="str">
        <f t="shared" si="275"/>
        <v/>
      </c>
      <c r="R1970" t="str">
        <f t="shared" si="276"/>
        <v/>
      </c>
    </row>
    <row r="1971" spans="1:18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 t="str">
        <f t="shared" si="269"/>
        <v/>
      </c>
      <c r="L1971" s="6">
        <f t="shared" si="270"/>
        <v>1970</v>
      </c>
      <c r="M1971">
        <f t="shared" si="271"/>
        <v>681.3594399535242</v>
      </c>
      <c r="N1971">
        <f t="shared" si="272"/>
        <v>0.28378199395019588</v>
      </c>
      <c r="O1971">
        <f t="shared" si="273"/>
        <v>-0.97887930857532135</v>
      </c>
      <c r="P1971" t="str">
        <f t="shared" si="274"/>
        <v/>
      </c>
      <c r="Q1971" t="str">
        <f t="shared" si="275"/>
        <v/>
      </c>
      <c r="R1971" t="str">
        <f t="shared" si="276"/>
        <v/>
      </c>
    </row>
    <row r="1972" spans="1:18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 t="str">
        <f t="shared" si="269"/>
        <v/>
      </c>
      <c r="L1972" s="6">
        <f t="shared" si="270"/>
        <v>1971</v>
      </c>
      <c r="M1972">
        <f t="shared" si="271"/>
        <v>681.2910410387201</v>
      </c>
      <c r="N1972">
        <f t="shared" si="272"/>
        <v>0.27705869658172139</v>
      </c>
      <c r="O1972">
        <f t="shared" si="273"/>
        <v>-0.75575829166663866</v>
      </c>
      <c r="P1972" t="str">
        <f t="shared" si="274"/>
        <v/>
      </c>
      <c r="Q1972" t="str">
        <f t="shared" si="275"/>
        <v/>
      </c>
      <c r="R1972" t="str">
        <f t="shared" si="276"/>
        <v/>
      </c>
    </row>
    <row r="1973" spans="1:18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 t="str">
        <f t="shared" si="269"/>
        <v/>
      </c>
      <c r="L1973" s="6">
        <f t="shared" si="270"/>
        <v>1972</v>
      </c>
      <c r="M1973">
        <f t="shared" si="271"/>
        <v>681.22408096302388</v>
      </c>
      <c r="N1973">
        <f t="shared" si="272"/>
        <v>0.26597605728299101</v>
      </c>
      <c r="O1973">
        <f t="shared" si="273"/>
        <v>-0.53549681493410184</v>
      </c>
      <c r="P1973" t="str">
        <f t="shared" si="274"/>
        <v/>
      </c>
      <c r="Q1973" t="str">
        <f t="shared" si="275"/>
        <v/>
      </c>
      <c r="R1973" t="str">
        <f t="shared" si="276"/>
        <v/>
      </c>
    </row>
    <row r="1974" spans="1:18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 t="str">
        <f t="shared" si="269"/>
        <v/>
      </c>
      <c r="L1974" s="6">
        <f t="shared" si="270"/>
        <v>1973</v>
      </c>
      <c r="M1974">
        <f t="shared" si="271"/>
        <v>681.16613142115466</v>
      </c>
      <c r="N1974">
        <f t="shared" si="272"/>
        <v>0.25751556229551675</v>
      </c>
      <c r="O1974">
        <f t="shared" si="273"/>
        <v>-0.3280570265404199</v>
      </c>
      <c r="P1974" t="str">
        <f t="shared" si="274"/>
        <v/>
      </c>
      <c r="Q1974" t="str">
        <f t="shared" si="275"/>
        <v/>
      </c>
      <c r="R1974" t="str">
        <f t="shared" si="276"/>
        <v/>
      </c>
    </row>
    <row r="1975" spans="1:18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 t="str">
        <f t="shared" si="269"/>
        <v/>
      </c>
      <c r="L1975" s="6">
        <f t="shared" si="270"/>
        <v>1974</v>
      </c>
      <c r="M1975">
        <f t="shared" si="271"/>
        <v>681.11031035435974</v>
      </c>
      <c r="N1975">
        <f t="shared" si="272"/>
        <v>0.24652949494901125</v>
      </c>
      <c r="O1975">
        <f t="shared" si="273"/>
        <v>-0.11624865765274518</v>
      </c>
      <c r="P1975" t="str">
        <f t="shared" si="274"/>
        <v/>
      </c>
      <c r="Q1975" t="str">
        <f t="shared" si="275"/>
        <v/>
      </c>
      <c r="R1975" t="str">
        <f t="shared" si="276"/>
        <v/>
      </c>
    </row>
    <row r="1976" spans="1:18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 t="str">
        <f t="shared" si="269"/>
        <v/>
      </c>
      <c r="L1976" s="6">
        <f t="shared" si="270"/>
        <v>1975</v>
      </c>
      <c r="M1976">
        <f t="shared" si="271"/>
        <v>681.05654818690164</v>
      </c>
      <c r="N1976">
        <f t="shared" si="272"/>
        <v>0.23299200415642868</v>
      </c>
      <c r="O1976">
        <f t="shared" si="273"/>
        <v>-0.19978448217645153</v>
      </c>
      <c r="P1976" t="str">
        <f t="shared" si="274"/>
        <v/>
      </c>
      <c r="Q1976" t="str">
        <f t="shared" si="275"/>
        <v/>
      </c>
      <c r="R1976" t="str">
        <f t="shared" si="276"/>
        <v/>
      </c>
    </row>
    <row r="1977" spans="1:18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 t="str">
        <f t="shared" si="269"/>
        <v/>
      </c>
      <c r="L1977" s="6">
        <f t="shared" si="270"/>
        <v>1976</v>
      </c>
      <c r="M1977">
        <f t="shared" si="271"/>
        <v>680.99665616089499</v>
      </c>
      <c r="N1977">
        <f t="shared" si="272"/>
        <v>0.21665515263028254</v>
      </c>
      <c r="O1977">
        <f t="shared" si="273"/>
        <v>6.1590222724939747E-2</v>
      </c>
      <c r="P1977" t="str">
        <f t="shared" si="274"/>
        <v/>
      </c>
      <c r="Q1977" t="str">
        <f t="shared" si="275"/>
        <v/>
      </c>
      <c r="R1977" t="str">
        <f t="shared" si="276"/>
        <v/>
      </c>
    </row>
    <row r="1978" spans="1:18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 t="str">
        <f t="shared" si="269"/>
        <v/>
      </c>
      <c r="L1978" s="6">
        <f t="shared" si="270"/>
        <v>1977</v>
      </c>
      <c r="M1978">
        <f t="shared" si="271"/>
        <v>680.93918430295537</v>
      </c>
      <c r="N1978">
        <f t="shared" si="272"/>
        <v>0.19663325632053502</v>
      </c>
      <c r="O1978">
        <f t="shared" si="273"/>
        <v>0.3136707172467082</v>
      </c>
      <c r="P1978" t="str">
        <f t="shared" si="274"/>
        <v/>
      </c>
      <c r="Q1978" t="str">
        <f t="shared" si="275"/>
        <v/>
      </c>
      <c r="R1978" t="str">
        <f t="shared" si="276"/>
        <v/>
      </c>
    </row>
    <row r="1979" spans="1:18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 t="str">
        <f t="shared" si="269"/>
        <v/>
      </c>
      <c r="L1979" s="6">
        <f t="shared" si="270"/>
        <v>1978</v>
      </c>
      <c r="M1979">
        <f t="shared" si="271"/>
        <v>680.88308831565462</v>
      </c>
      <c r="N1979">
        <f t="shared" si="272"/>
        <v>0.1721155997078333</v>
      </c>
      <c r="O1979">
        <f t="shared" si="273"/>
        <v>0.68427313994367944</v>
      </c>
      <c r="P1979" t="str">
        <f t="shared" si="274"/>
        <v/>
      </c>
      <c r="Q1979" t="str">
        <f t="shared" si="275"/>
        <v/>
      </c>
      <c r="R1979" t="str">
        <f t="shared" si="276"/>
        <v/>
      </c>
    </row>
    <row r="1980" spans="1:18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 t="str">
        <f t="shared" si="269"/>
        <v/>
      </c>
      <c r="L1980" s="6">
        <f t="shared" si="270"/>
        <v>1979</v>
      </c>
      <c r="M1980">
        <f t="shared" si="271"/>
        <v>680.8293732240046</v>
      </c>
      <c r="N1980">
        <f t="shared" si="272"/>
        <v>0.14134712051310455</v>
      </c>
      <c r="O1980">
        <f t="shared" si="273"/>
        <v>1.213248440243174</v>
      </c>
      <c r="P1980">
        <f t="shared" si="274"/>
        <v>1</v>
      </c>
      <c r="Q1980" t="str">
        <f t="shared" si="275"/>
        <v/>
      </c>
      <c r="R1980" t="str">
        <f t="shared" si="276"/>
        <v/>
      </c>
    </row>
    <row r="1981" spans="1:18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 t="str">
        <f t="shared" si="269"/>
        <v/>
      </c>
      <c r="L1981" s="6">
        <f t="shared" si="270"/>
        <v>1980</v>
      </c>
      <c r="M1981">
        <f t="shared" si="271"/>
        <v>680.80867338515134</v>
      </c>
      <c r="N1981">
        <f t="shared" si="272"/>
        <v>0.1435068298251716</v>
      </c>
      <c r="O1981">
        <f t="shared" si="273"/>
        <v>3.5630820879510803</v>
      </c>
      <c r="P1981">
        <f t="shared" si="274"/>
        <v>1</v>
      </c>
      <c r="Q1981" t="str">
        <f t="shared" si="275"/>
        <v/>
      </c>
      <c r="R1981" t="str">
        <f t="shared" si="276"/>
        <v/>
      </c>
    </row>
    <row r="1982" spans="1:18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 t="str">
        <f t="shared" si="269"/>
        <v/>
      </c>
      <c r="L1982" s="6">
        <f t="shared" si="270"/>
        <v>1981</v>
      </c>
      <c r="M1982">
        <f t="shared" si="271"/>
        <v>680.82938324340296</v>
      </c>
      <c r="N1982">
        <f t="shared" si="272"/>
        <v>0.16630608957745713</v>
      </c>
      <c r="O1982">
        <f t="shared" si="273"/>
        <v>2.9992266691156293</v>
      </c>
      <c r="P1982">
        <f t="shared" si="274"/>
        <v>1</v>
      </c>
      <c r="Q1982" t="str">
        <f t="shared" si="275"/>
        <v/>
      </c>
      <c r="R1982" t="str">
        <f t="shared" si="276"/>
        <v/>
      </c>
    </row>
    <row r="1983" spans="1:18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 t="str">
        <f t="shared" si="269"/>
        <v/>
      </c>
      <c r="L1983" s="6">
        <f t="shared" si="270"/>
        <v>1982</v>
      </c>
      <c r="M1983">
        <f t="shared" si="271"/>
        <v>680.8543548787469</v>
      </c>
      <c r="N1983">
        <f t="shared" si="272"/>
        <v>0.18534342290683234</v>
      </c>
      <c r="O1983">
        <f t="shared" si="273"/>
        <v>2.6202446983902439</v>
      </c>
      <c r="P1983">
        <f t="shared" si="274"/>
        <v>1</v>
      </c>
      <c r="Q1983" t="str">
        <f t="shared" si="275"/>
        <v/>
      </c>
      <c r="R1983" t="str">
        <f t="shared" si="276"/>
        <v/>
      </c>
    </row>
    <row r="1984" spans="1:18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 t="str">
        <f t="shared" si="269"/>
        <v/>
      </c>
      <c r="L1984" s="6">
        <f t="shared" si="270"/>
        <v>1983</v>
      </c>
      <c r="M1984">
        <f t="shared" si="271"/>
        <v>680.88396470555745</v>
      </c>
      <c r="N1984">
        <f t="shared" si="272"/>
        <v>0.20109306024171347</v>
      </c>
      <c r="O1984">
        <f t="shared" si="273"/>
        <v>2.267782358547989</v>
      </c>
      <c r="P1984">
        <f t="shared" si="274"/>
        <v>1</v>
      </c>
      <c r="Q1984" t="str">
        <f t="shared" si="275"/>
        <v/>
      </c>
      <c r="R1984" t="str">
        <f t="shared" si="276"/>
        <v/>
      </c>
    </row>
    <row r="1985" spans="1:18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 t="str">
        <f t="shared" si="269"/>
        <v/>
      </c>
      <c r="L1985" s="6">
        <f t="shared" si="270"/>
        <v>1984</v>
      </c>
      <c r="M1985">
        <f t="shared" si="271"/>
        <v>680.91680142312418</v>
      </c>
      <c r="N1985">
        <f t="shared" si="272"/>
        <v>0.21270758601398265</v>
      </c>
      <c r="O1985">
        <f t="shared" si="273"/>
        <v>1.9895791438676198</v>
      </c>
      <c r="P1985">
        <f t="shared" si="274"/>
        <v>1</v>
      </c>
      <c r="Q1985" t="str">
        <f t="shared" si="275"/>
        <v/>
      </c>
      <c r="R1985" t="str">
        <f t="shared" si="276"/>
        <v/>
      </c>
    </row>
    <row r="1986" spans="1:18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 t="str">
        <f t="shared" si="269"/>
        <v/>
      </c>
      <c r="L1986" s="6">
        <f t="shared" si="270"/>
        <v>1985</v>
      </c>
      <c r="M1986">
        <f t="shared" si="271"/>
        <v>680.95162133396832</v>
      </c>
      <c r="N1986">
        <f t="shared" si="272"/>
        <v>0.22073955268834966</v>
      </c>
      <c r="O1986">
        <f t="shared" si="273"/>
        <v>1.7594430236979042</v>
      </c>
      <c r="P1986">
        <f t="shared" si="274"/>
        <v>1</v>
      </c>
      <c r="Q1986" t="str">
        <f t="shared" si="275"/>
        <v/>
      </c>
      <c r="R1986" t="str">
        <f t="shared" si="276"/>
        <v/>
      </c>
    </row>
    <row r="1987" spans="1:18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 t="str">
        <f t="shared" ref="K1987:K1989" si="277">IF(ISNUMBER(J1987),H1987*J1987,"")</f>
        <v/>
      </c>
      <c r="L1987" s="6">
        <f t="shared" si="270"/>
        <v>1986</v>
      </c>
      <c r="M1987">
        <f t="shared" si="271"/>
        <v>680.98956729523263</v>
      </c>
      <c r="N1987">
        <f t="shared" si="272"/>
        <v>0.22450788418447218</v>
      </c>
      <c r="O1987">
        <f t="shared" si="273"/>
        <v>1.5608926432154087</v>
      </c>
      <c r="P1987">
        <f t="shared" si="274"/>
        <v>1</v>
      </c>
      <c r="Q1987" t="str">
        <f>IF(P1987=1,K1987,"")</f>
        <v/>
      </c>
      <c r="R1987" t="str">
        <f t="shared" si="276"/>
        <v/>
      </c>
    </row>
    <row r="1988" spans="1:18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 t="str">
        <f t="shared" si="277"/>
        <v/>
      </c>
      <c r="L1988" s="6">
        <f t="shared" ref="L1988:L1990" si="278">L1987+1</f>
        <v>1987</v>
      </c>
      <c r="M1988">
        <f t="shared" si="271"/>
        <v>681.03063930691701</v>
      </c>
      <c r="N1988">
        <f t="shared" si="272"/>
        <v>0.22344900456970257</v>
      </c>
      <c r="O1988">
        <f t="shared" si="273"/>
        <v>1.3839519834894309</v>
      </c>
      <c r="P1988">
        <f t="shared" si="274"/>
        <v>1</v>
      </c>
      <c r="Q1988" t="str">
        <f t="shared" si="275"/>
        <v/>
      </c>
      <c r="R1988" t="str">
        <f t="shared" si="276"/>
        <v/>
      </c>
    </row>
    <row r="1989" spans="1:18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 t="str">
        <f t="shared" si="277"/>
        <v/>
      </c>
      <c r="L1989" s="6">
        <f t="shared" si="278"/>
        <v>1988</v>
      </c>
      <c r="M1989">
        <f t="shared" si="271"/>
        <v>681.0748238833072</v>
      </c>
      <c r="N1989">
        <f t="shared" si="272"/>
        <v>0.21664022231800695</v>
      </c>
      <c r="O1989">
        <f t="shared" si="273"/>
        <v>1.1778796844025727</v>
      </c>
      <c r="P1989">
        <f t="shared" si="274"/>
        <v>1</v>
      </c>
      <c r="Q1989" t="str">
        <f t="shared" si="275"/>
        <v/>
      </c>
      <c r="R1989" t="str">
        <f t="shared" si="276"/>
        <v/>
      </c>
    </row>
    <row r="1990" spans="1:18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  <c r="K1990" s="3" t="str">
        <f t="shared" ref="K1987:K1990" si="279">IF(ISNUMBER(J1990),H1990*J1990,"")</f>
        <v/>
      </c>
      <c r="L1990" s="6">
        <f t="shared" si="278"/>
        <v>1989</v>
      </c>
      <c r="M1990">
        <f t="shared" si="271"/>
        <v>681.12100573364717</v>
      </c>
      <c r="N1990">
        <f t="shared" si="272"/>
        <v>0.202253224008137</v>
      </c>
      <c r="O1990">
        <f t="shared" si="273"/>
        <v>1.0827726847214802</v>
      </c>
      <c r="P1990">
        <f t="shared" si="274"/>
        <v>1</v>
      </c>
      <c r="Q1990" t="str">
        <f t="shared" si="275"/>
        <v/>
      </c>
      <c r="R1990" t="str">
        <f t="shared" si="276"/>
        <v/>
      </c>
    </row>
    <row r="1991" spans="1:18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8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8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8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8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8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8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8:20" x14ac:dyDescent="0.25">
      <c r="S2009" s="5"/>
    </row>
    <row r="2010" spans="18:20" x14ac:dyDescent="0.25">
      <c r="R2010" t="s">
        <v>1078</v>
      </c>
      <c r="T2010">
        <f ca="1">SUM(R2:R2000)</f>
        <v>19.670197092100238</v>
      </c>
    </row>
    <row r="2011" spans="18:20" x14ac:dyDescent="0.25">
      <c r="R2011" t="s">
        <v>1082</v>
      </c>
      <c r="T2011">
        <f ca="1">COUNTIF(R2:R1999,"&gt;=0")/COUNT(R2:R1999)</f>
        <v>0.63076923076923075</v>
      </c>
    </row>
    <row r="2012" spans="18:20" x14ac:dyDescent="0.25">
      <c r="R2012" t="s">
        <v>1083</v>
      </c>
      <c r="T2012">
        <f ca="1">AVERAGE(R2:R2000)/_xlfn.STDEV.S(R2:R2000)*SQRT(COUNT(R2:R2000))</f>
        <v>1.3599472847424259</v>
      </c>
    </row>
    <row r="2013" spans="18:20" x14ac:dyDescent="0.25">
      <c r="R2013" t="s">
        <v>1084</v>
      </c>
      <c r="T2013">
        <f ca="1">COUNT(R2:R1993)/COUNT(M38:M1980)</f>
        <v>3.3453422542460115E-2</v>
      </c>
    </row>
    <row r="2014" spans="18:20" x14ac:dyDescent="0.25">
      <c r="R2014" t="s">
        <v>1086</v>
      </c>
      <c r="T2014">
        <f ca="1">COUNT(R2:R2001)</f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skew_signal</vt:lpstr>
      <vt:lpstr>momentum_signal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Frank</dc:creator>
  <cp:lastModifiedBy>Zhi, Frank</cp:lastModifiedBy>
  <dcterms:created xsi:type="dcterms:W3CDTF">2018-07-11T20:59:04Z</dcterms:created>
  <dcterms:modified xsi:type="dcterms:W3CDTF">2018-07-12T21:12:26Z</dcterms:modified>
</cp:coreProperties>
</file>