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user/Documents/Repositories/financial_case_studies/Results/"/>
    </mc:Choice>
  </mc:AlternateContent>
  <bookViews>
    <workbookView xWindow="1440" yWindow="460" windowWidth="27360" windowHeight="15820" tabRatio="500"/>
  </bookViews>
  <sheets>
    <sheet name="MAE" sheetId="1" r:id="rId1"/>
    <sheet name="RMSE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2" l="1"/>
  <c r="E16" i="2"/>
  <c r="F16" i="2"/>
  <c r="G16" i="2"/>
  <c r="H16" i="2"/>
  <c r="D17" i="2"/>
  <c r="E17" i="2"/>
  <c r="F17" i="2"/>
  <c r="G17" i="2"/>
  <c r="H17" i="2"/>
  <c r="D18" i="2"/>
  <c r="E18" i="2"/>
  <c r="F18" i="2"/>
  <c r="G18" i="2"/>
  <c r="H18" i="2"/>
  <c r="C18" i="2"/>
  <c r="C17" i="2"/>
  <c r="C16" i="2"/>
  <c r="D10" i="2"/>
  <c r="E10" i="2"/>
  <c r="F10" i="2"/>
  <c r="G10" i="2"/>
  <c r="H10" i="2"/>
  <c r="D11" i="2"/>
  <c r="E11" i="2"/>
  <c r="F11" i="2"/>
  <c r="G11" i="2"/>
  <c r="H11" i="2"/>
  <c r="D12" i="2"/>
  <c r="E12" i="2"/>
  <c r="F12" i="2"/>
  <c r="G12" i="2"/>
  <c r="H12" i="2"/>
  <c r="C12" i="2"/>
  <c r="C11" i="2"/>
  <c r="C10" i="2"/>
  <c r="D6" i="2"/>
  <c r="E6" i="2"/>
  <c r="F6" i="2"/>
  <c r="G6" i="2"/>
  <c r="H6" i="2"/>
  <c r="C6" i="2"/>
  <c r="D5" i="2"/>
  <c r="E5" i="2"/>
  <c r="F5" i="2"/>
  <c r="G5" i="2"/>
  <c r="H5" i="2"/>
  <c r="C5" i="2"/>
  <c r="D4" i="2"/>
  <c r="E4" i="2"/>
  <c r="F4" i="2"/>
  <c r="G4" i="2"/>
  <c r="H4" i="2"/>
  <c r="C4" i="2"/>
  <c r="D16" i="1"/>
  <c r="E16" i="1"/>
  <c r="F16" i="1"/>
  <c r="G16" i="1"/>
  <c r="H16" i="1"/>
  <c r="C16" i="1"/>
  <c r="D15" i="1"/>
  <c r="E15" i="1"/>
  <c r="F15" i="1"/>
  <c r="G15" i="1"/>
  <c r="H15" i="1"/>
  <c r="D17" i="1"/>
  <c r="E17" i="1"/>
  <c r="F17" i="1"/>
  <c r="G17" i="1"/>
  <c r="H17" i="1"/>
  <c r="C17" i="1"/>
  <c r="D18" i="1"/>
  <c r="E18" i="1"/>
  <c r="F18" i="1"/>
  <c r="G18" i="1"/>
  <c r="H18" i="1"/>
  <c r="C18" i="1"/>
  <c r="D12" i="1"/>
  <c r="E12" i="1"/>
  <c r="F12" i="1"/>
  <c r="G12" i="1"/>
  <c r="H12" i="1"/>
  <c r="C12" i="1"/>
  <c r="D11" i="1"/>
  <c r="E11" i="1"/>
  <c r="F11" i="1"/>
  <c r="G11" i="1"/>
  <c r="H11" i="1"/>
  <c r="H9" i="1"/>
  <c r="D9" i="1"/>
  <c r="E9" i="1"/>
  <c r="F9" i="1"/>
  <c r="G9" i="1"/>
  <c r="D10" i="1"/>
  <c r="E10" i="1"/>
  <c r="F10" i="1"/>
  <c r="G10" i="1"/>
  <c r="H10" i="1"/>
  <c r="D6" i="1"/>
  <c r="E6" i="1"/>
  <c r="F6" i="1"/>
  <c r="G6" i="1"/>
  <c r="H6" i="1"/>
  <c r="D5" i="1"/>
  <c r="E5" i="1"/>
  <c r="F5" i="1"/>
  <c r="G5" i="1"/>
  <c r="H5" i="1"/>
  <c r="D4" i="1"/>
  <c r="E4" i="1"/>
  <c r="F4" i="1"/>
  <c r="G4" i="1"/>
  <c r="H4" i="1"/>
  <c r="C4" i="1"/>
  <c r="D3" i="1"/>
  <c r="E3" i="1"/>
  <c r="F3" i="1"/>
  <c r="G3" i="1"/>
  <c r="H3" i="1"/>
  <c r="C3" i="1"/>
  <c r="C11" i="1"/>
  <c r="C10" i="1"/>
  <c r="C15" i="1"/>
  <c r="C9" i="1"/>
  <c r="C6" i="1"/>
  <c r="C5" i="1"/>
</calcChain>
</file>

<file path=xl/sharedStrings.xml><?xml version="1.0" encoding="utf-8"?>
<sst xmlns="http://schemas.openxmlformats.org/spreadsheetml/2006/main" count="56" uniqueCount="13">
  <si>
    <t>SSM</t>
  </si>
  <si>
    <t>Statistical DFM</t>
  </si>
  <si>
    <t>DFM without unemployment</t>
  </si>
  <si>
    <t>DFM with unemployment</t>
  </si>
  <si>
    <t>Short Rate</t>
  </si>
  <si>
    <t>Inflation</t>
  </si>
  <si>
    <t>Output Gap</t>
  </si>
  <si>
    <t>Benchmark</t>
  </si>
  <si>
    <t>DFM 1</t>
  </si>
  <si>
    <t>DFM 2</t>
  </si>
  <si>
    <t>Variable</t>
  </si>
  <si>
    <t>Model</t>
  </si>
  <si>
    <t>Forecast Horizon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</si>
</sst>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64" fontId="1" fillId="0" borderId="0" xfId="0" applyNumberFormat="1" applyFont="1"/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65" fontId="1" fillId="0" borderId="0" xfId="0" applyNumberFormat="1" applyFont="1"/>
    <xf numFmtId="0" fontId="1" fillId="0" borderId="0" xfId="0" applyFont="1" applyAlignment="1">
      <alignment horizontal="lef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topLeftCell="A2" workbookViewId="0">
      <selection activeCell="L15" sqref="L15"/>
    </sheetView>
  </sheetViews>
  <sheetFormatPr baseColWidth="10" defaultRowHeight="16" x14ac:dyDescent="0.2"/>
  <sheetData>
    <row r="1" spans="1:8" x14ac:dyDescent="0.2">
      <c r="A1" s="4" t="s">
        <v>10</v>
      </c>
      <c r="B1" s="4" t="s">
        <v>11</v>
      </c>
      <c r="C1" s="3" t="s">
        <v>12</v>
      </c>
      <c r="D1" s="3"/>
      <c r="E1" s="3"/>
      <c r="F1" s="3"/>
      <c r="G1" s="3"/>
      <c r="H1" s="3"/>
    </row>
    <row r="2" spans="1:8" x14ac:dyDescent="0.2">
      <c r="A2" s="4"/>
      <c r="B2" s="4"/>
      <c r="C2">
        <v>1</v>
      </c>
      <c r="D2">
        <v>2</v>
      </c>
      <c r="E2">
        <v>4</v>
      </c>
      <c r="F2">
        <v>8</v>
      </c>
      <c r="G2">
        <v>12</v>
      </c>
      <c r="H2">
        <v>16</v>
      </c>
    </row>
    <row r="3" spans="1:8" x14ac:dyDescent="0.2">
      <c r="A3" s="4" t="s">
        <v>4</v>
      </c>
      <c r="B3" s="4" t="s">
        <v>7</v>
      </c>
      <c r="C3">
        <f>B35/B35</f>
        <v>1</v>
      </c>
      <c r="D3">
        <f t="shared" ref="D3:H3" si="0">C35/C35</f>
        <v>1</v>
      </c>
      <c r="E3">
        <f t="shared" si="0"/>
        <v>1</v>
      </c>
      <c r="F3">
        <f t="shared" si="0"/>
        <v>1</v>
      </c>
      <c r="G3">
        <f t="shared" si="0"/>
        <v>1</v>
      </c>
      <c r="H3">
        <f t="shared" si="0"/>
        <v>1</v>
      </c>
    </row>
    <row r="4" spans="1:8" x14ac:dyDescent="0.2">
      <c r="A4" s="4"/>
      <c r="B4" s="4" t="s">
        <v>8</v>
      </c>
      <c r="C4" s="2">
        <f>B40/B35</f>
        <v>1.0942028985507246</v>
      </c>
      <c r="D4" s="2">
        <f t="shared" ref="D4:H4" si="1">C40/C35</f>
        <v>1.0246913580246915</v>
      </c>
      <c r="E4" s="2">
        <f t="shared" si="1"/>
        <v>0.98514851485148525</v>
      </c>
      <c r="F4" s="2">
        <f t="shared" si="1"/>
        <v>0.95862068965517233</v>
      </c>
      <c r="G4" s="2">
        <f t="shared" si="1"/>
        <v>0.9840000000000001</v>
      </c>
      <c r="H4" s="2">
        <f t="shared" si="1"/>
        <v>1.0159453302961274</v>
      </c>
    </row>
    <row r="5" spans="1:8" x14ac:dyDescent="0.2">
      <c r="A5" s="4"/>
      <c r="B5" s="4" t="s">
        <v>9</v>
      </c>
      <c r="C5" s="2">
        <f>B45/B35</f>
        <v>1.4057971014492754</v>
      </c>
      <c r="D5" s="2">
        <f t="shared" ref="D5:H5" si="2">C45/C35</f>
        <v>1.2222222222222223</v>
      </c>
      <c r="E5" s="2">
        <f t="shared" si="2"/>
        <v>1.0594059405940595</v>
      </c>
      <c r="F5" s="2">
        <f t="shared" si="2"/>
        <v>0.87931034482758608</v>
      </c>
      <c r="G5" s="2">
        <f t="shared" si="2"/>
        <v>0.84266666666666679</v>
      </c>
      <c r="H5" s="2">
        <f t="shared" si="2"/>
        <v>0.82687927107061499</v>
      </c>
    </row>
    <row r="6" spans="1:8" x14ac:dyDescent="0.2">
      <c r="A6" s="4"/>
      <c r="B6" s="4" t="s">
        <v>0</v>
      </c>
      <c r="C6" s="2">
        <f>B50/B35</f>
        <v>0.63768115942028991</v>
      </c>
      <c r="D6" s="2">
        <f t="shared" ref="D6:H6" si="3">C50/C35</f>
        <v>0.69753086419753085</v>
      </c>
      <c r="E6" s="2">
        <f t="shared" si="3"/>
        <v>0.76732673267326734</v>
      </c>
      <c r="F6" s="2">
        <f t="shared" si="3"/>
        <v>0.52068965517241383</v>
      </c>
      <c r="G6" s="2">
        <f t="shared" si="3"/>
        <v>0.38133333333333336</v>
      </c>
      <c r="H6" s="2">
        <f t="shared" si="3"/>
        <v>0.33940774487471526</v>
      </c>
    </row>
    <row r="7" spans="1:8" x14ac:dyDescent="0.2">
      <c r="A7" s="4"/>
      <c r="B7" s="4"/>
    </row>
    <row r="8" spans="1:8" x14ac:dyDescent="0.2">
      <c r="A8" s="4"/>
      <c r="B8" s="4"/>
      <c r="C8">
        <v>1</v>
      </c>
      <c r="D8">
        <v>2</v>
      </c>
      <c r="E8">
        <v>4</v>
      </c>
      <c r="F8">
        <v>8</v>
      </c>
      <c r="G8">
        <v>12</v>
      </c>
      <c r="H8">
        <v>16</v>
      </c>
    </row>
    <row r="9" spans="1:8" x14ac:dyDescent="0.2">
      <c r="A9" s="4" t="s">
        <v>5</v>
      </c>
      <c r="B9" s="4" t="s">
        <v>7</v>
      </c>
      <c r="C9">
        <f>B41/B41</f>
        <v>1</v>
      </c>
      <c r="D9">
        <f t="shared" ref="D9:G9" si="4">C41/C41</f>
        <v>1</v>
      </c>
      <c r="E9">
        <f t="shared" si="4"/>
        <v>1</v>
      </c>
      <c r="F9">
        <f t="shared" si="4"/>
        <v>1</v>
      </c>
      <c r="G9">
        <f t="shared" si="4"/>
        <v>1</v>
      </c>
      <c r="H9">
        <f>G41/G41</f>
        <v>1</v>
      </c>
    </row>
    <row r="10" spans="1:8" x14ac:dyDescent="0.2">
      <c r="A10" s="4"/>
      <c r="B10" s="4" t="s">
        <v>8</v>
      </c>
      <c r="C10" s="2">
        <f>B41/B36</f>
        <v>0.66666666666666663</v>
      </c>
      <c r="D10" s="2">
        <f t="shared" ref="D10:H10" si="5">C41/C36</f>
        <v>0.93103448275862077</v>
      </c>
      <c r="E10" s="2">
        <f t="shared" si="5"/>
        <v>1.1142857142857141</v>
      </c>
      <c r="F10" s="2">
        <f t="shared" si="5"/>
        <v>0.89583333333333337</v>
      </c>
      <c r="G10" s="2">
        <f t="shared" si="5"/>
        <v>0.7</v>
      </c>
      <c r="H10" s="2">
        <f t="shared" si="5"/>
        <v>0.44871794871794873</v>
      </c>
    </row>
    <row r="11" spans="1:8" x14ac:dyDescent="0.2">
      <c r="A11" s="4"/>
      <c r="B11" s="4" t="s">
        <v>9</v>
      </c>
      <c r="C11" s="2">
        <f>B46/B36</f>
        <v>0.66666666666666663</v>
      </c>
      <c r="D11" s="2">
        <f t="shared" ref="D11:H11" si="6">C46/C36</f>
        <v>0.93103448275862077</v>
      </c>
      <c r="E11" s="2">
        <f t="shared" si="6"/>
        <v>1.1142857142857141</v>
      </c>
      <c r="F11" s="2">
        <f t="shared" si="6"/>
        <v>0.875</v>
      </c>
      <c r="G11" s="2">
        <f t="shared" si="6"/>
        <v>0.68571428571428561</v>
      </c>
      <c r="H11" s="2">
        <f t="shared" si="6"/>
        <v>0.4358974358974359</v>
      </c>
    </row>
    <row r="12" spans="1:8" x14ac:dyDescent="0.2">
      <c r="A12" s="4"/>
      <c r="B12" s="4" t="s">
        <v>0</v>
      </c>
      <c r="C12" s="2">
        <f>B51/B36</f>
        <v>1.8888888888888888</v>
      </c>
      <c r="D12" s="2">
        <f t="shared" ref="D12:H12" si="7">C51/C36</f>
        <v>3</v>
      </c>
      <c r="E12" s="2">
        <f t="shared" si="7"/>
        <v>2.5714285714285712</v>
      </c>
      <c r="F12" s="2">
        <f t="shared" si="7"/>
        <v>2.2083333333333335</v>
      </c>
      <c r="G12" s="2">
        <f t="shared" si="7"/>
        <v>1.5857142857142859</v>
      </c>
      <c r="H12" s="2">
        <f t="shared" si="7"/>
        <v>1.8076923076923077</v>
      </c>
    </row>
    <row r="13" spans="1:8" x14ac:dyDescent="0.2">
      <c r="A13" s="4"/>
      <c r="B13" s="4"/>
    </row>
    <row r="14" spans="1:8" x14ac:dyDescent="0.2">
      <c r="A14" s="4"/>
      <c r="B14" s="4"/>
      <c r="C14">
        <v>1</v>
      </c>
      <c r="D14">
        <v>2</v>
      </c>
      <c r="E14">
        <v>4</v>
      </c>
      <c r="F14">
        <v>8</v>
      </c>
      <c r="G14">
        <v>12</v>
      </c>
      <c r="H14">
        <v>16</v>
      </c>
    </row>
    <row r="15" spans="1:8" x14ac:dyDescent="0.2">
      <c r="A15" s="4" t="s">
        <v>6</v>
      </c>
      <c r="B15" s="4" t="s">
        <v>7</v>
      </c>
      <c r="C15">
        <f>B47/B47</f>
        <v>1</v>
      </c>
      <c r="D15">
        <f t="shared" ref="D15:H15" si="8">C47/C47</f>
        <v>1</v>
      </c>
      <c r="E15">
        <f t="shared" si="8"/>
        <v>1</v>
      </c>
      <c r="F15">
        <f t="shared" si="8"/>
        <v>1</v>
      </c>
      <c r="G15">
        <f t="shared" si="8"/>
        <v>1</v>
      </c>
      <c r="H15">
        <f t="shared" si="8"/>
        <v>1</v>
      </c>
    </row>
    <row r="16" spans="1:8" x14ac:dyDescent="0.2">
      <c r="A16" s="4"/>
      <c r="B16" s="4" t="s">
        <v>8</v>
      </c>
      <c r="C16" s="2">
        <f>B42/B37</f>
        <v>0.27407407407407408</v>
      </c>
      <c r="D16" s="2">
        <f t="shared" ref="D16:H16" si="9">C42/C37</f>
        <v>0.38815789473684209</v>
      </c>
      <c r="E16" s="2">
        <f t="shared" si="9"/>
        <v>0.62962962962962976</v>
      </c>
      <c r="F16" s="2">
        <f t="shared" si="9"/>
        <v>0.91219512195121955</v>
      </c>
      <c r="G16" s="2">
        <f t="shared" si="9"/>
        <v>1.0941176470588236</v>
      </c>
      <c r="H16" s="2">
        <f t="shared" si="9"/>
        <v>1.4891304347826086</v>
      </c>
    </row>
    <row r="17" spans="1:8" x14ac:dyDescent="0.2">
      <c r="A17" s="4"/>
      <c r="B17" s="4" t="s">
        <v>9</v>
      </c>
      <c r="C17" s="2">
        <f>B47/B37</f>
        <v>0.25925925925925924</v>
      </c>
      <c r="D17" s="2">
        <f t="shared" ref="D17:H17" si="10">C47/C37</f>
        <v>0.36184210526315785</v>
      </c>
      <c r="E17" s="2">
        <f t="shared" si="10"/>
        <v>0.54320987654320996</v>
      </c>
      <c r="F17" s="2">
        <f t="shared" si="10"/>
        <v>0.76585365853658527</v>
      </c>
      <c r="G17" s="2">
        <f t="shared" si="10"/>
        <v>0.90196078431372551</v>
      </c>
      <c r="H17" s="2">
        <f t="shared" si="10"/>
        <v>1.1847826086956521</v>
      </c>
    </row>
    <row r="18" spans="1:8" x14ac:dyDescent="0.2">
      <c r="A18" s="4"/>
      <c r="B18" s="4" t="s">
        <v>0</v>
      </c>
      <c r="C18" s="2">
        <f>B52/B37</f>
        <v>0.48148148148148145</v>
      </c>
      <c r="D18" s="2">
        <f t="shared" ref="D18:H18" si="11">C52/C37</f>
        <v>0.74342105263157887</v>
      </c>
      <c r="E18" s="2">
        <f t="shared" si="11"/>
        <v>0.97530864197530875</v>
      </c>
      <c r="F18" s="2">
        <f t="shared" si="11"/>
        <v>0.82439024390243887</v>
      </c>
      <c r="G18" s="2">
        <f t="shared" si="11"/>
        <v>0.81176470588235294</v>
      </c>
      <c r="H18" s="2">
        <f t="shared" si="11"/>
        <v>0.92028985507246375</v>
      </c>
    </row>
    <row r="33" spans="1:7" x14ac:dyDescent="0.2">
      <c r="B33">
        <v>1</v>
      </c>
      <c r="C33">
        <v>2</v>
      </c>
      <c r="D33">
        <v>4</v>
      </c>
      <c r="E33">
        <v>8</v>
      </c>
      <c r="F33">
        <v>12</v>
      </c>
      <c r="G33">
        <v>16</v>
      </c>
    </row>
    <row r="34" spans="1:7" x14ac:dyDescent="0.2">
      <c r="A34" t="s">
        <v>1</v>
      </c>
    </row>
    <row r="35" spans="1:7" x14ac:dyDescent="0.2">
      <c r="A35" t="s">
        <v>4</v>
      </c>
      <c r="B35">
        <v>1.38E-2</v>
      </c>
      <c r="C35">
        <v>1.6199999999999999E-2</v>
      </c>
      <c r="D35">
        <v>2.0199999999999999E-2</v>
      </c>
      <c r="E35">
        <v>2.9000000000000001E-2</v>
      </c>
      <c r="F35">
        <v>3.7499999999999999E-2</v>
      </c>
      <c r="G35">
        <v>4.3900000000000002E-2</v>
      </c>
    </row>
    <row r="36" spans="1:7" x14ac:dyDescent="0.2">
      <c r="A36" t="s">
        <v>5</v>
      </c>
      <c r="B36">
        <v>2.7000000000000001E-3</v>
      </c>
      <c r="C36">
        <v>2.8999999999999998E-3</v>
      </c>
      <c r="D36">
        <v>3.5000000000000001E-3</v>
      </c>
      <c r="E36">
        <v>4.7999999999999996E-3</v>
      </c>
      <c r="F36">
        <v>7.0000000000000001E-3</v>
      </c>
      <c r="G36">
        <v>7.7999999999999996E-3</v>
      </c>
    </row>
    <row r="37" spans="1:7" x14ac:dyDescent="0.2">
      <c r="A37" t="s">
        <v>6</v>
      </c>
      <c r="B37">
        <v>1.35E-2</v>
      </c>
      <c r="C37">
        <v>1.52E-2</v>
      </c>
      <c r="D37">
        <v>1.6199999999999999E-2</v>
      </c>
      <c r="E37">
        <v>2.0500000000000001E-2</v>
      </c>
      <c r="F37">
        <v>2.5499999999999998E-2</v>
      </c>
      <c r="G37">
        <v>2.76E-2</v>
      </c>
    </row>
    <row r="39" spans="1:7" x14ac:dyDescent="0.2">
      <c r="A39" t="s">
        <v>2</v>
      </c>
    </row>
    <row r="40" spans="1:7" x14ac:dyDescent="0.2">
      <c r="A40" t="s">
        <v>4</v>
      </c>
      <c r="B40">
        <v>1.5100000000000001E-2</v>
      </c>
      <c r="C40">
        <v>1.66E-2</v>
      </c>
      <c r="D40">
        <v>1.9900000000000001E-2</v>
      </c>
      <c r="E40">
        <v>2.7799999999999998E-2</v>
      </c>
      <c r="F40">
        <v>3.6900000000000002E-2</v>
      </c>
      <c r="G40">
        <v>4.4600000000000001E-2</v>
      </c>
    </row>
    <row r="41" spans="1:7" x14ac:dyDescent="0.2">
      <c r="A41" t="s">
        <v>5</v>
      </c>
      <c r="B41">
        <v>1.8E-3</v>
      </c>
      <c r="C41">
        <v>2.7000000000000001E-3</v>
      </c>
      <c r="D41">
        <v>3.8999999999999998E-3</v>
      </c>
      <c r="E41">
        <v>4.3E-3</v>
      </c>
      <c r="F41">
        <v>4.8999999999999998E-3</v>
      </c>
      <c r="G41">
        <v>3.5000000000000001E-3</v>
      </c>
    </row>
    <row r="42" spans="1:7" x14ac:dyDescent="0.2">
      <c r="A42" t="s">
        <v>6</v>
      </c>
      <c r="B42">
        <v>3.7000000000000002E-3</v>
      </c>
      <c r="C42">
        <v>5.8999999999999999E-3</v>
      </c>
      <c r="D42">
        <v>1.0200000000000001E-2</v>
      </c>
      <c r="E42">
        <v>1.8700000000000001E-2</v>
      </c>
      <c r="F42">
        <v>2.7900000000000001E-2</v>
      </c>
      <c r="G42">
        <v>4.1099999999999998E-2</v>
      </c>
    </row>
    <row r="44" spans="1:7" x14ac:dyDescent="0.2">
      <c r="A44" t="s">
        <v>3</v>
      </c>
    </row>
    <row r="45" spans="1:7" x14ac:dyDescent="0.2">
      <c r="A45" t="s">
        <v>4</v>
      </c>
      <c r="B45">
        <v>1.9400000000000001E-2</v>
      </c>
      <c r="C45">
        <v>1.9800000000000002E-2</v>
      </c>
      <c r="D45">
        <v>2.1399999999999999E-2</v>
      </c>
      <c r="E45">
        <v>2.5499999999999998E-2</v>
      </c>
      <c r="F45">
        <v>3.1600000000000003E-2</v>
      </c>
      <c r="G45">
        <v>3.6299999999999999E-2</v>
      </c>
    </row>
    <row r="46" spans="1:7" x14ac:dyDescent="0.2">
      <c r="A46" t="s">
        <v>5</v>
      </c>
      <c r="B46">
        <v>1.8E-3</v>
      </c>
      <c r="C46">
        <v>2.7000000000000001E-3</v>
      </c>
      <c r="D46">
        <v>3.8999999999999998E-3</v>
      </c>
      <c r="E46">
        <v>4.1999999999999997E-3</v>
      </c>
      <c r="F46">
        <v>4.7999999999999996E-3</v>
      </c>
      <c r="G46">
        <v>3.3999999999999998E-3</v>
      </c>
    </row>
    <row r="47" spans="1:7" x14ac:dyDescent="0.2">
      <c r="A47" t="s">
        <v>6</v>
      </c>
      <c r="B47">
        <v>3.5000000000000001E-3</v>
      </c>
      <c r="C47">
        <v>5.4999999999999997E-3</v>
      </c>
      <c r="D47">
        <v>8.8000000000000005E-3</v>
      </c>
      <c r="E47">
        <v>1.5699999999999999E-2</v>
      </c>
      <c r="F47">
        <v>2.3E-2</v>
      </c>
      <c r="G47">
        <v>3.27E-2</v>
      </c>
    </row>
    <row r="49" spans="1:16" x14ac:dyDescent="0.2">
      <c r="A49" t="s">
        <v>0</v>
      </c>
    </row>
    <row r="50" spans="1:16" x14ac:dyDescent="0.2">
      <c r="A50" t="s">
        <v>4</v>
      </c>
      <c r="B50" s="1">
        <v>8.8000000000000005E-3</v>
      </c>
      <c r="C50" s="1">
        <v>1.1299999999999999E-2</v>
      </c>
      <c r="D50" s="1">
        <v>1.55E-2</v>
      </c>
      <c r="E50" s="1">
        <v>1.5100000000000001E-2</v>
      </c>
      <c r="F50" s="1">
        <v>1.43E-2</v>
      </c>
      <c r="G50" s="1">
        <v>1.49E-2</v>
      </c>
      <c r="H50" s="1"/>
      <c r="J50" s="1"/>
      <c r="K50" s="1"/>
      <c r="L50" s="1"/>
      <c r="N50" s="1"/>
      <c r="O50" s="1"/>
      <c r="P50" s="1"/>
    </row>
    <row r="51" spans="1:16" x14ac:dyDescent="0.2">
      <c r="A51" t="s">
        <v>5</v>
      </c>
      <c r="B51" s="1">
        <v>5.1000000000000004E-3</v>
      </c>
      <c r="C51" s="1">
        <v>8.6999999999999994E-3</v>
      </c>
      <c r="D51" s="1">
        <v>8.9999999999999993E-3</v>
      </c>
      <c r="E51" s="1">
        <v>1.06E-2</v>
      </c>
      <c r="F51" s="1">
        <v>1.11E-2</v>
      </c>
      <c r="G51" s="1">
        <v>1.41E-2</v>
      </c>
      <c r="H51" s="1"/>
      <c r="J51" s="1"/>
      <c r="K51" s="1"/>
      <c r="L51" s="1"/>
      <c r="N51" s="1"/>
      <c r="O51" s="1"/>
      <c r="P51" s="1"/>
    </row>
    <row r="52" spans="1:16" x14ac:dyDescent="0.2">
      <c r="A52" t="s">
        <v>6</v>
      </c>
      <c r="B52" s="1">
        <v>6.4999999999999997E-3</v>
      </c>
      <c r="C52" s="1">
        <v>1.1299999999999999E-2</v>
      </c>
      <c r="D52" s="1">
        <v>1.5800000000000002E-2</v>
      </c>
      <c r="E52" s="1">
        <v>1.6899999999999998E-2</v>
      </c>
      <c r="F52" s="1">
        <v>2.07E-2</v>
      </c>
      <c r="G52" s="1">
        <v>2.5399999999999999E-2</v>
      </c>
      <c r="H52" s="1"/>
      <c r="J52" s="1"/>
      <c r="K52" s="1"/>
      <c r="L52" s="1"/>
      <c r="N52" s="1"/>
      <c r="O52" s="1"/>
      <c r="P52" s="1"/>
    </row>
  </sheetData>
  <mergeCells count="1">
    <mergeCell ref="C1:H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selection activeCell="H18" sqref="A1:H18"/>
    </sheetView>
  </sheetViews>
  <sheetFormatPr baseColWidth="10" defaultRowHeight="16" x14ac:dyDescent="0.2"/>
  <sheetData>
    <row r="1" spans="1:8" x14ac:dyDescent="0.2">
      <c r="A1" s="5" t="s">
        <v>10</v>
      </c>
      <c r="B1" s="5" t="s">
        <v>11</v>
      </c>
      <c r="C1" s="8" t="s">
        <v>12</v>
      </c>
      <c r="D1" s="8"/>
      <c r="E1" s="8"/>
      <c r="F1" s="8"/>
      <c r="G1" s="8"/>
      <c r="H1" s="8"/>
    </row>
    <row r="2" spans="1:8" x14ac:dyDescent="0.2">
      <c r="A2" s="5"/>
      <c r="B2" s="5"/>
      <c r="C2" s="6">
        <v>1</v>
      </c>
      <c r="D2" s="6">
        <v>2</v>
      </c>
      <c r="E2" s="6">
        <v>4</v>
      </c>
      <c r="F2" s="6">
        <v>8</v>
      </c>
      <c r="G2" s="6">
        <v>12</v>
      </c>
      <c r="H2" s="6">
        <v>16</v>
      </c>
    </row>
    <row r="3" spans="1:8" x14ac:dyDescent="0.2">
      <c r="A3" s="5" t="s">
        <v>4</v>
      </c>
      <c r="B3" s="5" t="s">
        <v>7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</row>
    <row r="4" spans="1:8" x14ac:dyDescent="0.2">
      <c r="A4" s="5"/>
      <c r="B4" s="5" t="s">
        <v>8</v>
      </c>
      <c r="C4" s="7">
        <f>B41/B36</f>
        <v>1.3666666666666667</v>
      </c>
      <c r="D4" s="7">
        <f t="shared" ref="D4:H4" si="0">C41/C36</f>
        <v>1.1612903225806452</v>
      </c>
      <c r="E4" s="7">
        <f t="shared" si="0"/>
        <v>0.96491228070175439</v>
      </c>
      <c r="F4" s="7">
        <f t="shared" si="0"/>
        <v>0.83170731707317069</v>
      </c>
      <c r="G4" s="7">
        <f t="shared" si="0"/>
        <v>0.79923518164435947</v>
      </c>
      <c r="H4" s="7">
        <f t="shared" si="0"/>
        <v>0.77151799687010947</v>
      </c>
    </row>
    <row r="5" spans="1:8" x14ac:dyDescent="0.2">
      <c r="A5" s="5"/>
      <c r="B5" s="5" t="s">
        <v>9</v>
      </c>
      <c r="C5" s="7">
        <f>B46/B36</f>
        <v>1.3666666666666667</v>
      </c>
      <c r="D5" s="7">
        <f t="shared" ref="D5:H5" si="1">C46/C36</f>
        <v>1.1520737327188941</v>
      </c>
      <c r="E5" s="7">
        <f t="shared" si="1"/>
        <v>0.94736842105263153</v>
      </c>
      <c r="F5" s="7">
        <f t="shared" si="1"/>
        <v>0.80487804878048785</v>
      </c>
      <c r="G5" s="7">
        <f t="shared" si="1"/>
        <v>0.76099426386233271</v>
      </c>
      <c r="H5" s="7">
        <f t="shared" si="1"/>
        <v>0.72300469483568075</v>
      </c>
    </row>
    <row r="6" spans="1:8" x14ac:dyDescent="0.2">
      <c r="A6" s="5"/>
      <c r="B6" s="5" t="s">
        <v>0</v>
      </c>
      <c r="C6" s="7">
        <f>B51/B36</f>
        <v>0.78333333333333333</v>
      </c>
      <c r="D6" s="7">
        <f t="shared" ref="D6:H6" si="2">C51/C36</f>
        <v>0.87096774193548387</v>
      </c>
      <c r="E6" s="7">
        <f t="shared" si="2"/>
        <v>0.94035087719298249</v>
      </c>
      <c r="F6" s="7">
        <f t="shared" si="2"/>
        <v>0.51707317073170733</v>
      </c>
      <c r="G6" s="7">
        <f t="shared" si="2"/>
        <v>0.39388145315487572</v>
      </c>
      <c r="H6" s="7">
        <f t="shared" si="2"/>
        <v>0.31611893583724571</v>
      </c>
    </row>
    <row r="7" spans="1:8" x14ac:dyDescent="0.2">
      <c r="A7" s="5"/>
      <c r="B7" s="5"/>
      <c r="C7" s="6"/>
      <c r="D7" s="6"/>
      <c r="E7" s="6"/>
      <c r="F7" s="6"/>
      <c r="G7" s="6"/>
      <c r="H7" s="6"/>
    </row>
    <row r="8" spans="1:8" x14ac:dyDescent="0.2">
      <c r="A8" s="5"/>
      <c r="B8" s="5"/>
      <c r="C8" s="6">
        <v>1</v>
      </c>
      <c r="D8" s="6">
        <v>2</v>
      </c>
      <c r="E8" s="6">
        <v>4</v>
      </c>
      <c r="F8" s="6">
        <v>8</v>
      </c>
      <c r="G8" s="6">
        <v>12</v>
      </c>
      <c r="H8" s="6">
        <v>16</v>
      </c>
    </row>
    <row r="9" spans="1:8" x14ac:dyDescent="0.2">
      <c r="A9" s="5" t="s">
        <v>5</v>
      </c>
      <c r="B9" s="5" t="s">
        <v>7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</row>
    <row r="10" spans="1:8" x14ac:dyDescent="0.2">
      <c r="A10" s="5"/>
      <c r="B10" s="5" t="s">
        <v>8</v>
      </c>
      <c r="C10" s="7">
        <f>B42/B37</f>
        <v>0.72727272727272718</v>
      </c>
      <c r="D10" s="7">
        <f t="shared" ref="D10:H10" si="3">C42/C37</f>
        <v>1.027027027027027</v>
      </c>
      <c r="E10" s="7">
        <f t="shared" si="3"/>
        <v>0.94827586206896552</v>
      </c>
      <c r="F10" s="7">
        <f t="shared" si="3"/>
        <v>0.54</v>
      </c>
      <c r="G10" s="7">
        <f t="shared" si="3"/>
        <v>0.3202247191011236</v>
      </c>
      <c r="H10" s="7">
        <f t="shared" si="3"/>
        <v>0.17355371900826447</v>
      </c>
    </row>
    <row r="11" spans="1:8" x14ac:dyDescent="0.2">
      <c r="A11" s="5"/>
      <c r="B11" s="5" t="s">
        <v>9</v>
      </c>
      <c r="C11" s="7">
        <f>B47/B37</f>
        <v>0.69696969696969702</v>
      </c>
      <c r="D11" s="7">
        <f t="shared" ref="D11:H11" si="4">C47/C37</f>
        <v>0.97297297297297292</v>
      </c>
      <c r="E11" s="7">
        <f t="shared" si="4"/>
        <v>0.86206896551724144</v>
      </c>
      <c r="F11" s="7">
        <f t="shared" si="4"/>
        <v>0.52</v>
      </c>
      <c r="G11" s="7">
        <f t="shared" si="4"/>
        <v>0.33146067415730335</v>
      </c>
      <c r="H11" s="7">
        <f t="shared" si="4"/>
        <v>0.17355371900826447</v>
      </c>
    </row>
    <row r="12" spans="1:8" x14ac:dyDescent="0.2">
      <c r="A12" s="5"/>
      <c r="B12" s="5" t="s">
        <v>0</v>
      </c>
      <c r="C12" s="7">
        <f>B52/B37</f>
        <v>4.5757575757575761</v>
      </c>
      <c r="D12" s="7">
        <f t="shared" ref="D12:H12" si="5">C52/C37</f>
        <v>6.6216216216216219</v>
      </c>
      <c r="E12" s="7">
        <f t="shared" si="5"/>
        <v>3.0689655172413794</v>
      </c>
      <c r="F12" s="7">
        <f t="shared" si="5"/>
        <v>1.68</v>
      </c>
      <c r="G12" s="7">
        <f t="shared" si="5"/>
        <v>0.9044943820224719</v>
      </c>
      <c r="H12" s="7">
        <f t="shared" si="5"/>
        <v>0.79752066115702491</v>
      </c>
    </row>
    <row r="13" spans="1:8" x14ac:dyDescent="0.2">
      <c r="A13" s="5"/>
      <c r="B13" s="5"/>
      <c r="C13" s="6"/>
      <c r="D13" s="6"/>
      <c r="E13" s="6"/>
      <c r="F13" s="6"/>
      <c r="G13" s="6"/>
      <c r="H13" s="6"/>
    </row>
    <row r="14" spans="1:8" x14ac:dyDescent="0.2">
      <c r="A14" s="5"/>
      <c r="B14" s="5"/>
      <c r="C14" s="6">
        <v>1</v>
      </c>
      <c r="D14" s="6">
        <v>2</v>
      </c>
      <c r="E14" s="6">
        <v>4</v>
      </c>
      <c r="F14" s="6">
        <v>8</v>
      </c>
      <c r="G14" s="6">
        <v>12</v>
      </c>
      <c r="H14" s="6">
        <v>16</v>
      </c>
    </row>
    <row r="15" spans="1:8" x14ac:dyDescent="0.2">
      <c r="A15" s="5" t="s">
        <v>6</v>
      </c>
      <c r="B15" s="5" t="s">
        <v>7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  <c r="H15" s="6">
        <v>1</v>
      </c>
    </row>
    <row r="16" spans="1:8" x14ac:dyDescent="0.2">
      <c r="A16" s="5"/>
      <c r="B16" s="5" t="s">
        <v>8</v>
      </c>
      <c r="C16" s="7">
        <f>B43/B38</f>
        <v>0.27906976744186046</v>
      </c>
      <c r="D16" s="7">
        <f t="shared" ref="D16:H16" si="6">C43/C38</f>
        <v>0.41968911917098439</v>
      </c>
      <c r="E16" s="7">
        <f t="shared" si="6"/>
        <v>0.66666666666666674</v>
      </c>
      <c r="F16" s="7">
        <f t="shared" si="6"/>
        <v>1.0820895522388061</v>
      </c>
      <c r="G16" s="7">
        <f t="shared" si="6"/>
        <v>1.40327868852459</v>
      </c>
      <c r="H16" s="7">
        <f t="shared" si="6"/>
        <v>1.8179012345679013</v>
      </c>
    </row>
    <row r="17" spans="1:8" x14ac:dyDescent="0.2">
      <c r="A17" s="5"/>
      <c r="B17" s="5" t="s">
        <v>9</v>
      </c>
      <c r="C17" s="7">
        <f>B48/B38</f>
        <v>0.26744186046511625</v>
      </c>
      <c r="D17" s="7">
        <f t="shared" ref="D17:H17" si="7">C48/C38</f>
        <v>0.39378238341968907</v>
      </c>
      <c r="E17" s="7">
        <f t="shared" si="7"/>
        <v>0.60093896713615025</v>
      </c>
      <c r="F17" s="7">
        <f t="shared" si="7"/>
        <v>0.9701492537313432</v>
      </c>
      <c r="G17" s="7">
        <f t="shared" si="7"/>
        <v>1.2426229508196722</v>
      </c>
      <c r="H17" s="7">
        <f t="shared" si="7"/>
        <v>1.5617283950617284</v>
      </c>
    </row>
    <row r="18" spans="1:8" x14ac:dyDescent="0.2">
      <c r="A18" s="5"/>
      <c r="B18" s="5" t="s">
        <v>0</v>
      </c>
      <c r="C18" s="7">
        <f>B53/B38</f>
        <v>0.73255813953488369</v>
      </c>
      <c r="D18" s="7">
        <f t="shared" ref="D18:H18" si="8">C53/C38</f>
        <v>1.398963730569948</v>
      </c>
      <c r="E18" s="7">
        <f t="shared" si="8"/>
        <v>1.375586854460094</v>
      </c>
      <c r="F18" s="7">
        <f t="shared" si="8"/>
        <v>0.9253731343283581</v>
      </c>
      <c r="G18" s="7">
        <f t="shared" si="8"/>
        <v>0.94426229508196724</v>
      </c>
      <c r="H18" s="7">
        <f t="shared" si="8"/>
        <v>0.97530864197530875</v>
      </c>
    </row>
    <row r="34" spans="1:7" x14ac:dyDescent="0.2">
      <c r="B34">
        <v>1</v>
      </c>
      <c r="C34">
        <v>2</v>
      </c>
      <c r="D34">
        <v>4</v>
      </c>
      <c r="E34">
        <v>8</v>
      </c>
      <c r="F34">
        <v>12</v>
      </c>
      <c r="G34">
        <v>16</v>
      </c>
    </row>
    <row r="35" spans="1:7" x14ac:dyDescent="0.2">
      <c r="A35" t="s">
        <v>1</v>
      </c>
    </row>
    <row r="36" spans="1:7" x14ac:dyDescent="0.2">
      <c r="B36">
        <v>1.7999999999999999E-2</v>
      </c>
      <c r="C36">
        <v>2.1700000000000001E-2</v>
      </c>
      <c r="D36">
        <v>2.8500000000000001E-2</v>
      </c>
      <c r="E36">
        <v>4.1000000000000002E-2</v>
      </c>
      <c r="F36">
        <v>5.2299999999999999E-2</v>
      </c>
      <c r="G36">
        <v>6.3899999999999998E-2</v>
      </c>
    </row>
    <row r="37" spans="1:7" x14ac:dyDescent="0.2">
      <c r="B37">
        <v>3.3E-3</v>
      </c>
      <c r="C37">
        <v>3.7000000000000002E-3</v>
      </c>
      <c r="D37">
        <v>5.7999999999999996E-3</v>
      </c>
      <c r="E37">
        <v>0.01</v>
      </c>
      <c r="F37">
        <v>1.78E-2</v>
      </c>
      <c r="G37">
        <v>2.4199999999999999E-2</v>
      </c>
    </row>
    <row r="38" spans="1:7" x14ac:dyDescent="0.2">
      <c r="B38">
        <v>1.72E-2</v>
      </c>
      <c r="C38">
        <v>1.9300000000000001E-2</v>
      </c>
      <c r="D38">
        <v>2.1299999999999999E-2</v>
      </c>
      <c r="E38">
        <v>2.6800000000000001E-2</v>
      </c>
      <c r="F38">
        <v>3.0499999999999999E-2</v>
      </c>
      <c r="G38">
        <v>3.2399999999999998E-2</v>
      </c>
    </row>
    <row r="40" spans="1:7" x14ac:dyDescent="0.2">
      <c r="A40" t="s">
        <v>2</v>
      </c>
    </row>
    <row r="41" spans="1:7" x14ac:dyDescent="0.2">
      <c r="B41">
        <v>2.46E-2</v>
      </c>
      <c r="C41">
        <v>2.52E-2</v>
      </c>
      <c r="D41">
        <v>2.75E-2</v>
      </c>
      <c r="E41">
        <v>3.4099999999999998E-2</v>
      </c>
      <c r="F41">
        <v>4.1799999999999997E-2</v>
      </c>
      <c r="G41">
        <v>4.9299999999999997E-2</v>
      </c>
    </row>
    <row r="42" spans="1:7" x14ac:dyDescent="0.2">
      <c r="B42">
        <v>2.3999999999999998E-3</v>
      </c>
      <c r="C42">
        <v>3.8E-3</v>
      </c>
      <c r="D42">
        <v>5.4999999999999997E-3</v>
      </c>
      <c r="E42">
        <v>5.4000000000000003E-3</v>
      </c>
      <c r="F42">
        <v>5.7000000000000002E-3</v>
      </c>
      <c r="G42">
        <v>4.1999999999999997E-3</v>
      </c>
    </row>
    <row r="43" spans="1:7" x14ac:dyDescent="0.2">
      <c r="B43">
        <v>4.7999999999999996E-3</v>
      </c>
      <c r="C43">
        <v>8.0999999999999996E-3</v>
      </c>
      <c r="D43">
        <v>1.4200000000000001E-2</v>
      </c>
      <c r="E43">
        <v>2.9000000000000001E-2</v>
      </c>
      <c r="F43">
        <v>4.2799999999999998E-2</v>
      </c>
      <c r="G43">
        <v>5.8900000000000001E-2</v>
      </c>
    </row>
    <row r="45" spans="1:7" x14ac:dyDescent="0.2">
      <c r="A45" t="s">
        <v>3</v>
      </c>
    </row>
    <row r="46" spans="1:7" x14ac:dyDescent="0.2">
      <c r="B46">
        <v>2.46E-2</v>
      </c>
      <c r="C46">
        <v>2.5000000000000001E-2</v>
      </c>
      <c r="D46">
        <v>2.7E-2</v>
      </c>
      <c r="E46">
        <v>3.3000000000000002E-2</v>
      </c>
      <c r="F46">
        <v>3.9800000000000002E-2</v>
      </c>
      <c r="G46">
        <v>4.6199999999999998E-2</v>
      </c>
    </row>
    <row r="47" spans="1:7" x14ac:dyDescent="0.2">
      <c r="B47">
        <v>2.3E-3</v>
      </c>
      <c r="C47">
        <v>3.5999999999999999E-3</v>
      </c>
      <c r="D47">
        <v>5.0000000000000001E-3</v>
      </c>
      <c r="E47">
        <v>5.1999999999999998E-3</v>
      </c>
      <c r="F47">
        <v>5.8999999999999999E-3</v>
      </c>
      <c r="G47">
        <v>4.1999999999999997E-3</v>
      </c>
    </row>
    <row r="48" spans="1:7" x14ac:dyDescent="0.2">
      <c r="B48">
        <v>4.5999999999999999E-3</v>
      </c>
      <c r="C48">
        <v>7.6E-3</v>
      </c>
      <c r="D48">
        <v>1.2800000000000001E-2</v>
      </c>
      <c r="E48">
        <v>2.5999999999999999E-2</v>
      </c>
      <c r="F48">
        <v>3.7900000000000003E-2</v>
      </c>
      <c r="G48">
        <v>5.0599999999999999E-2</v>
      </c>
    </row>
    <row r="50" spans="1:16" x14ac:dyDescent="0.2">
      <c r="A50" t="s">
        <v>0</v>
      </c>
    </row>
    <row r="51" spans="1:16" x14ac:dyDescent="0.2">
      <c r="B51" s="1">
        <v>1.41E-2</v>
      </c>
      <c r="C51" s="1">
        <v>1.89E-2</v>
      </c>
      <c r="D51" s="1">
        <v>2.6800000000000001E-2</v>
      </c>
      <c r="E51" s="1">
        <v>2.12E-2</v>
      </c>
      <c r="F51" s="1">
        <v>2.06E-2</v>
      </c>
      <c r="G51" s="1">
        <v>2.0199999999999999E-2</v>
      </c>
      <c r="J51" s="1"/>
      <c r="K51" s="1"/>
      <c r="L51" s="1"/>
      <c r="N51" s="1"/>
      <c r="O51" s="1"/>
      <c r="P51" s="1"/>
    </row>
    <row r="52" spans="1:16" x14ac:dyDescent="0.2">
      <c r="B52" s="1">
        <v>1.5100000000000001E-2</v>
      </c>
      <c r="C52" s="1">
        <v>2.4500000000000001E-2</v>
      </c>
      <c r="D52" s="1">
        <v>1.78E-2</v>
      </c>
      <c r="E52" s="1">
        <v>1.6799999999999999E-2</v>
      </c>
      <c r="F52" s="1">
        <v>1.61E-2</v>
      </c>
      <c r="G52" s="1">
        <v>1.9300000000000001E-2</v>
      </c>
      <c r="J52" s="1"/>
      <c r="K52" s="1"/>
      <c r="L52" s="1"/>
      <c r="N52" s="1"/>
      <c r="O52" s="1"/>
      <c r="P52" s="1"/>
    </row>
    <row r="53" spans="1:16" x14ac:dyDescent="0.2">
      <c r="B53" s="1">
        <v>1.26E-2</v>
      </c>
      <c r="C53" s="1">
        <v>2.7E-2</v>
      </c>
      <c r="D53" s="1">
        <v>2.93E-2</v>
      </c>
      <c r="E53" s="1">
        <v>2.4799999999999999E-2</v>
      </c>
      <c r="F53" s="1">
        <v>2.8799999999999999E-2</v>
      </c>
      <c r="G53" s="1">
        <v>3.1600000000000003E-2</v>
      </c>
      <c r="J53" s="1"/>
      <c r="K53" s="1"/>
      <c r="L53" s="1"/>
      <c r="N53" s="1"/>
      <c r="O53" s="1"/>
      <c r="P53" s="1"/>
    </row>
  </sheetData>
  <mergeCells count="1">
    <mergeCell ref="C1:H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MAE</vt:lpstr>
      <vt:lpstr>RMSE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2019-02-15T11:15:43Z</dcterms:created>
  <dcterms:modified xsi:type="dcterms:W3CDTF">2019-02-15T16:53:09Z</dcterms:modified>
</cp:coreProperties>
</file>