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709"/>
  <workbookPr autoCompressPictures="0"/>
  <bookViews>
    <workbookView xWindow="1980" yWindow="600" windowWidth="27160" windowHeight="184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1" i="1" l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61" i="1"/>
</calcChain>
</file>

<file path=xl/sharedStrings.xml><?xml version="1.0" encoding="utf-8"?>
<sst xmlns="http://schemas.openxmlformats.org/spreadsheetml/2006/main" count="147" uniqueCount="82">
  <si>
    <t>Coin toss</t>
  </si>
  <si>
    <t>Anthem</t>
  </si>
  <si>
    <t>Q1 points</t>
  </si>
  <si>
    <t>Q2 points</t>
  </si>
  <si>
    <t>Q3 points</t>
  </si>
  <si>
    <t>Q4 points</t>
  </si>
  <si>
    <t>Game points</t>
  </si>
  <si>
    <t>Total</t>
  </si>
  <si>
    <t>% Correct</t>
  </si>
  <si>
    <t>Most correct</t>
  </si>
  <si>
    <t>Least correct</t>
  </si>
  <si>
    <t>Interceptions</t>
  </si>
  <si>
    <t>Turnovers</t>
  </si>
  <si>
    <t>Field Goals</t>
  </si>
  <si>
    <t>Sacks</t>
  </si>
  <si>
    <t>Penalties</t>
  </si>
  <si>
    <t>L. Blount</t>
  </si>
  <si>
    <t>C. Hogan</t>
  </si>
  <si>
    <t>D. Freeman</t>
  </si>
  <si>
    <t>J. Jones</t>
  </si>
  <si>
    <t>Touchdown First</t>
  </si>
  <si>
    <t>Field Goal First</t>
  </si>
  <si>
    <t>Turnover First</t>
  </si>
  <si>
    <t>Timeout First</t>
  </si>
  <si>
    <t>Penalty First</t>
  </si>
  <si>
    <t>Coach's Challenge First</t>
  </si>
  <si>
    <t>Superbowl Champion</t>
  </si>
  <si>
    <t>Westbrook/Edelman</t>
  </si>
  <si>
    <t>Punt or kick returned for TD</t>
  </si>
  <si>
    <t>Any quarter ends in a tie</t>
  </si>
  <si>
    <t>Margin of victory</t>
  </si>
  <si>
    <t>Puppy Bowl MVP</t>
  </si>
  <si>
    <t>Gatorade</t>
  </si>
  <si>
    <t>NE Jersey No.</t>
  </si>
  <si>
    <t>ATL Jersey No.</t>
  </si>
  <si>
    <t>Cross 50-yd line</t>
  </si>
  <si>
    <t>First TD of season?</t>
  </si>
  <si>
    <t>Kickoffs for touchbacks</t>
  </si>
  <si>
    <t>Butler pick</t>
  </si>
  <si>
    <t>Last score is kicker</t>
  </si>
  <si>
    <t>Failed challenge/Good onsides</t>
  </si>
  <si>
    <t>Three unanswered scores</t>
  </si>
  <si>
    <t>Blue jeans</t>
  </si>
  <si>
    <t>Botched anthem</t>
  </si>
  <si>
    <t>SB passing/receiving record</t>
  </si>
  <si>
    <t>"Houston we have a problem"</t>
  </si>
  <si>
    <t>Chance</t>
  </si>
  <si>
    <t>Trump tweets</t>
  </si>
  <si>
    <t>Gaga opener</t>
  </si>
  <si>
    <t>Blonde Gaga</t>
  </si>
  <si>
    <t>Gaga cover song?</t>
  </si>
  <si>
    <t/>
  </si>
  <si>
    <t>Peyton commercials</t>
  </si>
  <si>
    <t>Longest TD</t>
  </si>
  <si>
    <t>First punt, yds</t>
  </si>
  <si>
    <t>Largest lead</t>
  </si>
  <si>
    <t>Pete</t>
  </si>
  <si>
    <t>Tails</t>
  </si>
  <si>
    <t>Heads</t>
  </si>
  <si>
    <t>Coin toss picks</t>
  </si>
  <si>
    <r>
      <rPr>
        <sz val="24"/>
        <color theme="0"/>
        <rFont val="Adobe Gothic Std B"/>
        <family val="2"/>
        <charset val="128"/>
      </rPr>
      <t>Clint Pullen Super Bowl LI Prop Bet Results</t>
    </r>
    <r>
      <rPr>
        <sz val="11"/>
        <color theme="1"/>
        <rFont val="Calibri"/>
        <family val="2"/>
        <scheme val="minor"/>
      </rPr>
      <t xml:space="preserve">  </t>
    </r>
  </si>
  <si>
    <t>Art</t>
  </si>
  <si>
    <t>Gleitman</t>
  </si>
  <si>
    <t>Benji</t>
  </si>
  <si>
    <t>Bamba</t>
  </si>
  <si>
    <t>Chase</t>
  </si>
  <si>
    <t>Freeman</t>
  </si>
  <si>
    <t>Guy</t>
  </si>
  <si>
    <t>Sachs</t>
  </si>
  <si>
    <t>Laura</t>
  </si>
  <si>
    <t>Matt Katz</t>
  </si>
  <si>
    <t>Greene</t>
  </si>
  <si>
    <t>Roger</t>
  </si>
  <si>
    <t>S. Hercman</t>
  </si>
  <si>
    <t>Segal</t>
  </si>
  <si>
    <t>-</t>
  </si>
  <si>
    <t>?</t>
  </si>
  <si>
    <t>Dicky*</t>
  </si>
  <si>
    <t>Any quarter tied</t>
  </si>
  <si>
    <t>Num of FGs</t>
  </si>
  <si>
    <t>*Dicky sent me a zipped .numbers file instead of an Excel sheet, so I don’t know how he did on each specific bet. Smh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</si>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</sst>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4"/>
      <color theme="0"/>
      <name val="Adobe Gothic Std B"/>
      <family val="2"/>
      <charset val="128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Helvetica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8F2E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8F2E2"/>
        <bgColor rgb="FF000000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theme="0" tint="-0.34998626667073579"/>
      </left>
      <right/>
      <top style="thin">
        <color auto="1"/>
      </top>
      <bottom style="double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double">
        <color auto="1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7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0" xfId="0" applyFont="1" applyFill="1"/>
    <xf numFmtId="0" fontId="3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1" fillId="2" borderId="1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2" fillId="6" borderId="0" xfId="0" applyFont="1" applyFill="1" applyAlignment="1">
      <alignment horizontal="right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8" fillId="7" borderId="0" xfId="0" applyFont="1" applyFill="1" applyAlignment="1">
      <alignment horizontal="right"/>
    </xf>
    <xf numFmtId="0" fontId="9" fillId="7" borderId="0" xfId="0" applyFont="1" applyFill="1" applyAlignment="1">
      <alignment horizontal="center"/>
    </xf>
    <xf numFmtId="0" fontId="3" fillId="4" borderId="0" xfId="0" applyNumberFormat="1" applyFont="1" applyFill="1" applyAlignment="1">
      <alignment horizontal="center"/>
    </xf>
    <xf numFmtId="0" fontId="4" fillId="2" borderId="0" xfId="0" applyNumberFormat="1" applyFont="1" applyFill="1" applyAlignment="1">
      <alignment horizontal="center"/>
    </xf>
    <xf numFmtId="0" fontId="3" fillId="6" borderId="0" xfId="0" applyNumberFormat="1" applyFont="1" applyFill="1" applyAlignment="1">
      <alignment horizontal="center"/>
    </xf>
    <xf numFmtId="0" fontId="9" fillId="7" borderId="0" xfId="0" applyNumberFormat="1" applyFont="1" applyFill="1" applyAlignment="1">
      <alignment horizontal="center"/>
    </xf>
    <xf numFmtId="0" fontId="0" fillId="2" borderId="0" xfId="0" applyNumberFormat="1" applyFill="1"/>
    <xf numFmtId="0" fontId="2" fillId="2" borderId="0" xfId="0" applyNumberFormat="1" applyFont="1" applyFill="1"/>
    <xf numFmtId="9" fontId="4" fillId="2" borderId="2" xfId="0" applyNumberFormat="1" applyFont="1" applyFill="1" applyBorder="1" applyAlignment="1">
      <alignment horizontal="center"/>
    </xf>
    <xf numFmtId="9" fontId="0" fillId="2" borderId="6" xfId="0" applyNumberFormat="1" applyFill="1" applyBorder="1"/>
    <xf numFmtId="9" fontId="0" fillId="2" borderId="9" xfId="0" applyNumberFormat="1" applyFill="1" applyBorder="1"/>
    <xf numFmtId="0" fontId="1" fillId="2" borderId="0" xfId="0" applyFont="1" applyFill="1" applyBorder="1"/>
    <xf numFmtId="9" fontId="0" fillId="2" borderId="0" xfId="0" applyNumberFormat="1" applyFill="1" applyBorder="1"/>
    <xf numFmtId="0" fontId="0" fillId="5" borderId="0" xfId="0" applyFill="1" applyAlignment="1">
      <alignment horizontal="center"/>
    </xf>
    <xf numFmtId="0" fontId="10" fillId="7" borderId="0" xfId="0" applyFont="1" applyFill="1"/>
    <xf numFmtId="0" fontId="0" fillId="2" borderId="0" xfId="0" applyFill="1" applyAlignment="1">
      <alignment horizontal="center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2" defaultPivotStyle="PivotStyleLight16"/>
  <colors>
    <mruColors>
      <color rgb="FFE8F2E2"/>
      <color rgb="FFD9EACE"/>
      <color rgb="FFF2F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6"/>
  <sheetViews>
    <sheetView tabSelected="1" workbookViewId="0">
      <selection activeCell="W35" sqref="W35"/>
    </sheetView>
  </sheetViews>
  <sheetFormatPr baseColWidth="10" defaultColWidth="8.83203125" defaultRowHeight="14" x14ac:dyDescent="0"/>
  <cols>
    <col min="1" max="1" width="26.83203125" style="11" customWidth="1"/>
    <col min="2" max="2" width="8.5" style="2" customWidth="1"/>
    <col min="3" max="3" width="9.83203125" style="2" customWidth="1"/>
    <col min="4" max="4" width="10.5" style="1" customWidth="1"/>
    <col min="5" max="7" width="8.83203125" style="1"/>
    <col min="8" max="17" width="11.5" style="1" customWidth="1"/>
    <col min="18" max="18" width="8.83203125" style="1"/>
    <col min="19" max="19" width="9.83203125" style="1" customWidth="1"/>
    <col min="20" max="20" width="7.5" style="1" customWidth="1"/>
    <col min="21" max="16384" width="8.83203125" style="1"/>
  </cols>
  <sheetData>
    <row r="1" spans="1:36" ht="49" customHeight="1">
      <c r="A1" s="37" t="s">
        <v>60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spans="1:36" ht="9.75" customHeight="1"/>
    <row r="3" spans="1:36" ht="9.75" customHeight="1"/>
    <row r="4" spans="1:36" ht="15" thickBot="1">
      <c r="B4" s="15" t="s">
        <v>9</v>
      </c>
      <c r="C4" s="14"/>
      <c r="D4" s="14" t="s">
        <v>10</v>
      </c>
      <c r="E4" s="14"/>
      <c r="F4" s="14"/>
      <c r="G4" s="14" t="s">
        <v>59</v>
      </c>
      <c r="H4" s="16"/>
      <c r="I4" s="35"/>
      <c r="J4" s="35"/>
      <c r="K4" s="35"/>
      <c r="L4" s="35"/>
      <c r="M4" s="35"/>
      <c r="N4" s="35"/>
      <c r="O4" s="35"/>
      <c r="P4" s="35"/>
      <c r="Q4" s="35"/>
    </row>
    <row r="5" spans="1:36" ht="15" thickTop="1">
      <c r="B5" s="17" t="s">
        <v>30</v>
      </c>
      <c r="C5" s="18"/>
      <c r="D5" s="18" t="s">
        <v>79</v>
      </c>
      <c r="E5" s="18"/>
      <c r="F5" s="18"/>
      <c r="G5" s="18" t="s">
        <v>58</v>
      </c>
      <c r="H5" s="33">
        <v>0.33</v>
      </c>
      <c r="I5" s="36"/>
      <c r="J5" s="36"/>
      <c r="K5" s="36"/>
      <c r="L5" s="36"/>
      <c r="M5" s="36"/>
      <c r="N5" s="36"/>
      <c r="O5" s="36"/>
      <c r="P5" s="36"/>
      <c r="Q5" s="36"/>
    </row>
    <row r="6" spans="1:36">
      <c r="B6" s="19" t="s">
        <v>78</v>
      </c>
      <c r="C6" s="20"/>
      <c r="D6" s="20"/>
      <c r="E6" s="20"/>
      <c r="F6" s="20"/>
      <c r="G6" s="20" t="s">
        <v>57</v>
      </c>
      <c r="H6" s="34">
        <v>0.66</v>
      </c>
      <c r="I6" s="36"/>
      <c r="J6" s="36"/>
      <c r="K6" s="36"/>
      <c r="L6" s="36"/>
      <c r="M6" s="36"/>
      <c r="N6" s="36"/>
      <c r="O6" s="36"/>
      <c r="P6" s="36"/>
      <c r="Q6" s="36"/>
    </row>
    <row r="7" spans="1:36">
      <c r="B7" s="1"/>
      <c r="C7" s="1"/>
      <c r="V7" s="38"/>
      <c r="W7" s="38"/>
      <c r="X7" s="38"/>
      <c r="Y7" s="38"/>
      <c r="Z7" s="38"/>
      <c r="AA7" s="38"/>
      <c r="AB7" s="31"/>
      <c r="AC7" s="38"/>
      <c r="AD7" s="38"/>
      <c r="AE7" s="38"/>
      <c r="AF7" s="38"/>
      <c r="AG7" s="31"/>
      <c r="AH7" s="38"/>
      <c r="AI7" s="38"/>
      <c r="AJ7" s="38"/>
    </row>
    <row r="8" spans="1:36">
      <c r="A8" s="13"/>
      <c r="V8" s="38"/>
      <c r="W8" s="38"/>
      <c r="X8" s="38"/>
      <c r="Y8" s="38"/>
      <c r="Z8" s="38"/>
      <c r="AA8" s="38"/>
      <c r="AB8" s="30"/>
      <c r="AC8" s="38"/>
      <c r="AD8" s="38"/>
      <c r="AE8" s="38"/>
      <c r="AF8" s="38"/>
      <c r="AG8" s="30"/>
      <c r="AH8" s="38"/>
      <c r="AI8" s="38"/>
      <c r="AJ8" s="38"/>
    </row>
    <row r="9" spans="1:36" ht="15" thickBot="1">
      <c r="A9" s="3"/>
      <c r="B9" s="3" t="s">
        <v>61</v>
      </c>
      <c r="C9" s="3" t="s">
        <v>62</v>
      </c>
      <c r="D9" s="3" t="s">
        <v>63</v>
      </c>
      <c r="E9" s="3" t="s">
        <v>64</v>
      </c>
      <c r="F9" s="3" t="s">
        <v>65</v>
      </c>
      <c r="G9" s="3" t="s">
        <v>66</v>
      </c>
      <c r="H9" s="3" t="s">
        <v>67</v>
      </c>
      <c r="I9" s="3" t="s">
        <v>56</v>
      </c>
      <c r="J9" s="3" t="s">
        <v>68</v>
      </c>
      <c r="K9" s="3" t="s">
        <v>69</v>
      </c>
      <c r="L9" s="3" t="s">
        <v>70</v>
      </c>
      <c r="M9" s="3" t="s">
        <v>71</v>
      </c>
      <c r="N9" s="3" t="s">
        <v>72</v>
      </c>
      <c r="O9" s="3" t="s">
        <v>73</v>
      </c>
      <c r="P9" s="3" t="s">
        <v>74</v>
      </c>
      <c r="Q9" s="3" t="s">
        <v>77</v>
      </c>
      <c r="R9" s="3"/>
      <c r="S9" s="3" t="s">
        <v>8</v>
      </c>
      <c r="U9" s="30"/>
      <c r="V9" s="38"/>
      <c r="W9" s="38"/>
      <c r="X9" s="38"/>
      <c r="Y9" s="38"/>
      <c r="Z9" s="38"/>
      <c r="AA9" s="38"/>
      <c r="AB9" s="31"/>
      <c r="AC9" s="38"/>
      <c r="AD9" s="38"/>
      <c r="AE9" s="38"/>
      <c r="AF9" s="38"/>
      <c r="AG9" s="31"/>
      <c r="AH9" s="38"/>
      <c r="AI9" s="38"/>
      <c r="AJ9" s="38"/>
    </row>
    <row r="10" spans="1:36" s="4" customFormat="1" ht="15" thickTop="1">
      <c r="A10" s="10" t="s">
        <v>0</v>
      </c>
      <c r="B10" s="26">
        <v>1</v>
      </c>
      <c r="C10" s="5">
        <v>1</v>
      </c>
      <c r="D10" s="5">
        <v>1</v>
      </c>
      <c r="E10" s="5">
        <v>0</v>
      </c>
      <c r="F10" s="5">
        <v>0</v>
      </c>
      <c r="G10" s="5">
        <v>1</v>
      </c>
      <c r="H10" s="5">
        <v>1</v>
      </c>
      <c r="I10" s="5">
        <v>1</v>
      </c>
      <c r="J10" s="5">
        <v>1</v>
      </c>
      <c r="K10" s="5">
        <v>0</v>
      </c>
      <c r="L10" s="5">
        <v>1</v>
      </c>
      <c r="M10" s="5">
        <v>0</v>
      </c>
      <c r="N10" s="5">
        <v>0</v>
      </c>
      <c r="O10" s="5">
        <v>1</v>
      </c>
      <c r="P10" s="5">
        <v>1</v>
      </c>
      <c r="Q10" s="5" t="s">
        <v>76</v>
      </c>
      <c r="R10" s="8"/>
      <c r="S10" s="9">
        <f>SUM(B10:P10)/15</f>
        <v>0.66666666666666663</v>
      </c>
      <c r="U10" s="31"/>
      <c r="V10" s="38"/>
      <c r="W10" s="38"/>
      <c r="X10" s="38"/>
      <c r="Y10" s="38"/>
      <c r="Z10" s="38"/>
      <c r="AA10" s="38"/>
      <c r="AB10" s="30"/>
      <c r="AC10" s="38"/>
      <c r="AD10" s="38"/>
      <c r="AE10" s="38"/>
      <c r="AF10" s="38"/>
      <c r="AG10" s="30"/>
      <c r="AH10" s="38"/>
      <c r="AI10" s="38"/>
      <c r="AJ10" s="38"/>
    </row>
    <row r="11" spans="1:36">
      <c r="A11" s="11" t="s">
        <v>1</v>
      </c>
      <c r="B11" s="27">
        <v>1</v>
      </c>
      <c r="C11" s="6">
        <v>0</v>
      </c>
      <c r="D11" s="6">
        <v>1</v>
      </c>
      <c r="E11" s="6">
        <v>0</v>
      </c>
      <c r="F11" s="6">
        <v>0</v>
      </c>
      <c r="G11" s="6">
        <v>1</v>
      </c>
      <c r="H11" s="6">
        <v>1</v>
      </c>
      <c r="I11" s="6">
        <v>1</v>
      </c>
      <c r="J11" s="6">
        <v>1</v>
      </c>
      <c r="K11" s="6">
        <v>0</v>
      </c>
      <c r="L11" s="6">
        <v>1</v>
      </c>
      <c r="M11" s="6">
        <v>0</v>
      </c>
      <c r="N11" s="6">
        <v>0</v>
      </c>
      <c r="O11" s="6">
        <v>0</v>
      </c>
      <c r="P11" s="6">
        <v>0</v>
      </c>
      <c r="Q11" s="6" t="s">
        <v>76</v>
      </c>
      <c r="R11" s="6"/>
      <c r="S11" s="9">
        <f>SUM(B11:P11)/15</f>
        <v>0.46666666666666667</v>
      </c>
      <c r="U11" s="30"/>
      <c r="V11" s="38"/>
      <c r="W11" s="38"/>
      <c r="X11" s="38"/>
      <c r="Y11" s="38"/>
      <c r="Z11" s="38"/>
      <c r="AA11" s="38"/>
      <c r="AB11" s="31"/>
      <c r="AC11" s="38"/>
      <c r="AD11" s="38"/>
      <c r="AE11" s="38"/>
      <c r="AF11" s="38"/>
      <c r="AG11" s="31"/>
      <c r="AH11" s="38"/>
      <c r="AI11" s="38"/>
      <c r="AJ11" s="38"/>
    </row>
    <row r="12" spans="1:36" s="4" customFormat="1">
      <c r="A12" s="10" t="s">
        <v>2</v>
      </c>
      <c r="B12" s="26">
        <v>0</v>
      </c>
      <c r="C12" s="5">
        <v>0</v>
      </c>
      <c r="D12" s="5">
        <v>0</v>
      </c>
      <c r="E12" s="5">
        <v>1</v>
      </c>
      <c r="F12" s="5">
        <v>0</v>
      </c>
      <c r="G12" s="5">
        <v>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1</v>
      </c>
      <c r="P12" s="5">
        <v>0</v>
      </c>
      <c r="Q12" s="5" t="s">
        <v>76</v>
      </c>
      <c r="R12" s="8"/>
      <c r="S12" s="9">
        <f>SUM(B12:P12)/15</f>
        <v>0.2</v>
      </c>
      <c r="U12" s="31"/>
      <c r="V12" s="38"/>
      <c r="W12" s="38"/>
      <c r="X12" s="38"/>
      <c r="Y12" s="38"/>
      <c r="Z12" s="38"/>
      <c r="AA12" s="38"/>
      <c r="AB12" s="30"/>
      <c r="AC12" s="38"/>
      <c r="AD12" s="38"/>
      <c r="AE12" s="38"/>
      <c r="AF12" s="38"/>
      <c r="AG12" s="30"/>
      <c r="AH12" s="38"/>
      <c r="AI12" s="38"/>
      <c r="AJ12" s="38"/>
    </row>
    <row r="13" spans="1:36">
      <c r="A13" s="11" t="s">
        <v>3</v>
      </c>
      <c r="B13" s="27">
        <v>1</v>
      </c>
      <c r="C13" s="6">
        <v>1</v>
      </c>
      <c r="D13" s="6">
        <v>1</v>
      </c>
      <c r="E13" s="6">
        <v>1</v>
      </c>
      <c r="F13" s="6">
        <v>0</v>
      </c>
      <c r="G13" s="6">
        <v>1</v>
      </c>
      <c r="H13" s="6">
        <v>0</v>
      </c>
      <c r="I13" s="6">
        <v>0</v>
      </c>
      <c r="J13" s="6">
        <v>1</v>
      </c>
      <c r="K13" s="6">
        <v>0</v>
      </c>
      <c r="L13" s="6">
        <v>0</v>
      </c>
      <c r="M13" s="6">
        <v>0</v>
      </c>
      <c r="N13" s="6">
        <v>0</v>
      </c>
      <c r="O13" s="6">
        <v>1</v>
      </c>
      <c r="P13" s="6">
        <v>0</v>
      </c>
      <c r="Q13" s="6" t="s">
        <v>76</v>
      </c>
      <c r="R13" s="6"/>
      <c r="S13" s="9">
        <f>SUM(B13:P13)/15</f>
        <v>0.46666666666666667</v>
      </c>
      <c r="U13" s="30"/>
      <c r="V13" s="38"/>
      <c r="W13" s="38"/>
      <c r="X13" s="38"/>
      <c r="Y13" s="38"/>
      <c r="Z13" s="38"/>
      <c r="AA13" s="38"/>
      <c r="AB13" s="31"/>
      <c r="AC13" s="38"/>
      <c r="AD13" s="38"/>
      <c r="AE13" s="38"/>
      <c r="AF13" s="38"/>
      <c r="AG13" s="31"/>
      <c r="AH13" s="38"/>
      <c r="AI13" s="38"/>
      <c r="AJ13" s="38"/>
    </row>
    <row r="14" spans="1:36" s="4" customFormat="1">
      <c r="A14" s="10" t="s">
        <v>4</v>
      </c>
      <c r="B14" s="26">
        <v>0</v>
      </c>
      <c r="C14" s="5">
        <v>1</v>
      </c>
      <c r="D14" s="5">
        <v>0</v>
      </c>
      <c r="E14" s="5">
        <v>1</v>
      </c>
      <c r="F14" s="5">
        <v>0</v>
      </c>
      <c r="G14" s="5">
        <v>1</v>
      </c>
      <c r="H14" s="5">
        <v>0</v>
      </c>
      <c r="I14" s="5">
        <v>0</v>
      </c>
      <c r="J14" s="5">
        <v>1</v>
      </c>
      <c r="K14" s="5">
        <v>1</v>
      </c>
      <c r="L14" s="5">
        <v>1</v>
      </c>
      <c r="M14" s="5">
        <v>0</v>
      </c>
      <c r="N14" s="5">
        <v>0</v>
      </c>
      <c r="O14" s="5">
        <v>1</v>
      </c>
      <c r="P14" s="5">
        <v>1</v>
      </c>
      <c r="Q14" s="5" t="s">
        <v>76</v>
      </c>
      <c r="R14" s="8"/>
      <c r="S14" s="9">
        <f>SUM(B14:P14)/15</f>
        <v>0.53333333333333333</v>
      </c>
      <c r="U14" s="31"/>
      <c r="V14" s="38"/>
      <c r="W14" s="38"/>
      <c r="X14" s="38"/>
      <c r="Y14" s="38"/>
      <c r="Z14" s="38"/>
      <c r="AA14" s="38"/>
      <c r="AB14" s="30"/>
      <c r="AC14" s="38"/>
      <c r="AD14" s="38"/>
      <c r="AE14" s="38"/>
      <c r="AF14" s="38"/>
      <c r="AG14" s="30"/>
      <c r="AH14" s="38"/>
      <c r="AI14" s="38"/>
      <c r="AJ14" s="38"/>
    </row>
    <row r="15" spans="1:36">
      <c r="A15" s="11" t="s">
        <v>5</v>
      </c>
      <c r="B15" s="27">
        <v>0</v>
      </c>
      <c r="C15" s="6">
        <v>1</v>
      </c>
      <c r="D15" s="6">
        <v>0</v>
      </c>
      <c r="E15" s="6">
        <v>1</v>
      </c>
      <c r="F15" s="6">
        <v>0</v>
      </c>
      <c r="G15" s="6">
        <v>1</v>
      </c>
      <c r="H15" s="6">
        <v>0</v>
      </c>
      <c r="I15" s="6">
        <v>0</v>
      </c>
      <c r="J15" s="6">
        <v>0</v>
      </c>
      <c r="K15" s="6">
        <v>0</v>
      </c>
      <c r="L15" s="6">
        <v>1</v>
      </c>
      <c r="M15" s="6">
        <v>0</v>
      </c>
      <c r="N15" s="6">
        <v>1</v>
      </c>
      <c r="O15" s="6">
        <v>1</v>
      </c>
      <c r="P15" s="6">
        <v>0</v>
      </c>
      <c r="Q15" s="6" t="s">
        <v>76</v>
      </c>
      <c r="R15" s="6"/>
      <c r="S15" s="9">
        <f>SUM(B15:P15)/15</f>
        <v>0.4</v>
      </c>
      <c r="U15" s="30"/>
      <c r="V15" s="38"/>
      <c r="W15" s="38"/>
      <c r="X15" s="38"/>
      <c r="Y15" s="38"/>
      <c r="Z15" s="38"/>
      <c r="AA15" s="38"/>
      <c r="AB15" s="31"/>
      <c r="AC15" s="38"/>
      <c r="AD15" s="38"/>
      <c r="AE15" s="38"/>
      <c r="AF15" s="38"/>
      <c r="AG15" s="31"/>
      <c r="AH15" s="38"/>
      <c r="AI15" s="38"/>
      <c r="AJ15" s="38"/>
    </row>
    <row r="16" spans="1:36" s="4" customFormat="1">
      <c r="A16" s="10" t="s">
        <v>6</v>
      </c>
      <c r="B16" s="26">
        <v>1</v>
      </c>
      <c r="C16" s="5">
        <v>0</v>
      </c>
      <c r="D16" s="5">
        <v>1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1</v>
      </c>
      <c r="P16" s="5">
        <v>0</v>
      </c>
      <c r="Q16" s="5" t="s">
        <v>76</v>
      </c>
      <c r="R16" s="8"/>
      <c r="S16" s="9">
        <f>SUM(B16:P16)/15</f>
        <v>0.2</v>
      </c>
      <c r="U16" s="31"/>
      <c r="V16" s="38"/>
      <c r="W16" s="38"/>
      <c r="X16" s="38"/>
      <c r="Y16" s="38"/>
      <c r="Z16" s="38"/>
      <c r="AA16" s="38"/>
      <c r="AB16" s="30"/>
      <c r="AC16" s="38"/>
      <c r="AD16" s="38"/>
      <c r="AE16" s="38"/>
      <c r="AF16" s="38"/>
      <c r="AG16" s="30"/>
      <c r="AH16" s="38"/>
      <c r="AI16" s="38"/>
      <c r="AJ16" s="38"/>
    </row>
    <row r="17" spans="1:36">
      <c r="A17" s="11" t="s">
        <v>11</v>
      </c>
      <c r="B17" s="27">
        <v>1</v>
      </c>
      <c r="C17" s="6">
        <v>1</v>
      </c>
      <c r="D17" s="6">
        <v>1</v>
      </c>
      <c r="E17" s="6">
        <v>0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0</v>
      </c>
      <c r="O17" s="6">
        <v>1</v>
      </c>
      <c r="P17" s="6">
        <v>1</v>
      </c>
      <c r="Q17" s="6" t="s">
        <v>76</v>
      </c>
      <c r="R17" s="6"/>
      <c r="S17" s="9">
        <f>SUM(B17:P17)/15</f>
        <v>0.8666666666666667</v>
      </c>
      <c r="U17" s="30"/>
      <c r="V17" s="38"/>
      <c r="W17" s="38"/>
      <c r="X17" s="38"/>
      <c r="Y17" s="38"/>
      <c r="Z17" s="38"/>
      <c r="AA17" s="38"/>
      <c r="AB17" s="31"/>
      <c r="AC17" s="38"/>
      <c r="AD17" s="38"/>
      <c r="AE17" s="38"/>
      <c r="AF17" s="38"/>
      <c r="AG17" s="31"/>
      <c r="AH17" s="38"/>
      <c r="AI17" s="38"/>
      <c r="AJ17" s="38"/>
    </row>
    <row r="18" spans="1:36" s="4" customFormat="1">
      <c r="A18" s="10" t="s">
        <v>12</v>
      </c>
      <c r="B18" s="26">
        <v>0</v>
      </c>
      <c r="C18" s="5">
        <v>1</v>
      </c>
      <c r="D18" s="5">
        <v>0</v>
      </c>
      <c r="E18" s="5">
        <v>1</v>
      </c>
      <c r="F18" s="5">
        <v>0</v>
      </c>
      <c r="G18" s="5">
        <v>0</v>
      </c>
      <c r="H18" s="5">
        <v>0</v>
      </c>
      <c r="I18" s="5">
        <v>1</v>
      </c>
      <c r="J18" s="5">
        <v>0</v>
      </c>
      <c r="K18" s="5">
        <v>1</v>
      </c>
      <c r="L18" s="5">
        <v>1</v>
      </c>
      <c r="M18" s="5">
        <v>1</v>
      </c>
      <c r="N18" s="5">
        <v>0</v>
      </c>
      <c r="O18" s="5">
        <v>0</v>
      </c>
      <c r="P18" s="5">
        <v>0</v>
      </c>
      <c r="Q18" s="5" t="s">
        <v>76</v>
      </c>
      <c r="R18" s="8"/>
      <c r="S18" s="9">
        <f>SUM(B18:P18)/15</f>
        <v>0.4</v>
      </c>
      <c r="U18" s="31"/>
      <c r="V18" s="38"/>
      <c r="W18" s="38"/>
      <c r="X18" s="38"/>
      <c r="Y18" s="38"/>
      <c r="Z18" s="38"/>
      <c r="AA18" s="38"/>
      <c r="AB18" s="30"/>
      <c r="AC18" s="38"/>
      <c r="AD18" s="38"/>
      <c r="AE18" s="38"/>
      <c r="AF18" s="38"/>
      <c r="AG18" s="30"/>
      <c r="AH18" s="38"/>
      <c r="AI18" s="38"/>
      <c r="AJ18" s="38"/>
    </row>
    <row r="19" spans="1:36">
      <c r="A19" s="11" t="s">
        <v>13</v>
      </c>
      <c r="B19" s="27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 t="s">
        <v>76</v>
      </c>
      <c r="R19" s="6"/>
      <c r="S19" s="9">
        <f>SUM(B19:P19)/15</f>
        <v>0</v>
      </c>
      <c r="U19" s="30"/>
      <c r="V19" s="38"/>
      <c r="W19" s="38"/>
      <c r="X19" s="38"/>
      <c r="Y19" s="38"/>
      <c r="Z19" s="38"/>
      <c r="AA19" s="38"/>
      <c r="AB19" s="31"/>
      <c r="AC19" s="38"/>
      <c r="AD19" s="38"/>
      <c r="AE19" s="38"/>
      <c r="AF19" s="38"/>
      <c r="AG19" s="31"/>
      <c r="AH19" s="38"/>
      <c r="AI19" s="38"/>
      <c r="AJ19" s="38"/>
    </row>
    <row r="20" spans="1:36" s="4" customFormat="1">
      <c r="A20" s="10" t="s">
        <v>14</v>
      </c>
      <c r="B20" s="26">
        <v>1</v>
      </c>
      <c r="C20" s="5">
        <v>0</v>
      </c>
      <c r="D20" s="5">
        <v>1</v>
      </c>
      <c r="E20" s="5">
        <v>0</v>
      </c>
      <c r="F20" s="5">
        <v>0</v>
      </c>
      <c r="G20" s="5">
        <v>0</v>
      </c>
      <c r="H20" s="5">
        <v>0</v>
      </c>
      <c r="I20" s="5">
        <v>1</v>
      </c>
      <c r="J20" s="5">
        <v>1</v>
      </c>
      <c r="K20" s="5">
        <v>1</v>
      </c>
      <c r="L20" s="5">
        <v>0</v>
      </c>
      <c r="M20" s="5">
        <v>0</v>
      </c>
      <c r="N20" s="5">
        <v>0</v>
      </c>
      <c r="O20" s="5">
        <v>1</v>
      </c>
      <c r="P20" s="5">
        <v>1</v>
      </c>
      <c r="Q20" s="5" t="s">
        <v>76</v>
      </c>
      <c r="R20" s="8"/>
      <c r="S20" s="9">
        <f>SUM(B20:P20)/15</f>
        <v>0.46666666666666667</v>
      </c>
      <c r="U20" s="31"/>
      <c r="V20" s="38"/>
      <c r="W20" s="38"/>
      <c r="X20" s="38"/>
      <c r="Y20" s="38"/>
      <c r="Z20" s="38"/>
      <c r="AA20" s="38"/>
      <c r="AB20" s="30"/>
      <c r="AC20" s="38"/>
      <c r="AD20" s="38"/>
      <c r="AE20" s="38"/>
      <c r="AF20" s="38"/>
      <c r="AG20" s="30"/>
      <c r="AH20" s="38"/>
      <c r="AI20" s="38"/>
      <c r="AJ20" s="38"/>
    </row>
    <row r="21" spans="1:36">
      <c r="A21" s="11" t="s">
        <v>15</v>
      </c>
      <c r="B21" s="27">
        <v>1</v>
      </c>
      <c r="C21" s="6">
        <v>0</v>
      </c>
      <c r="D21" s="6">
        <v>0</v>
      </c>
      <c r="E21" s="6">
        <v>0</v>
      </c>
      <c r="F21" s="6">
        <v>1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 t="s">
        <v>76</v>
      </c>
      <c r="R21" s="6"/>
      <c r="S21" s="9">
        <f>SUM(B21:P21)/15</f>
        <v>0.13333333333333333</v>
      </c>
      <c r="U21" s="30"/>
      <c r="V21" s="38"/>
      <c r="W21" s="38"/>
      <c r="X21" s="38"/>
      <c r="Y21" s="38"/>
      <c r="Z21" s="38"/>
      <c r="AA21" s="38"/>
      <c r="AB21" s="31"/>
      <c r="AC21" s="38"/>
      <c r="AD21" s="38"/>
      <c r="AE21" s="38"/>
      <c r="AF21" s="38"/>
      <c r="AG21" s="31"/>
      <c r="AH21" s="38"/>
      <c r="AI21" s="38"/>
      <c r="AJ21" s="38"/>
    </row>
    <row r="22" spans="1:36" s="4" customFormat="1">
      <c r="A22" s="10" t="s">
        <v>16</v>
      </c>
      <c r="B22" s="26">
        <v>0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0</v>
      </c>
      <c r="M22" s="5">
        <v>1</v>
      </c>
      <c r="N22" s="5">
        <v>0</v>
      </c>
      <c r="O22" s="5">
        <v>0</v>
      </c>
      <c r="P22" s="5">
        <v>1</v>
      </c>
      <c r="Q22" s="5" t="s">
        <v>76</v>
      </c>
      <c r="R22" s="8"/>
      <c r="S22" s="9">
        <f>SUM(B22:P22)/15</f>
        <v>0.73333333333333328</v>
      </c>
      <c r="U22" s="31"/>
      <c r="V22" s="38"/>
      <c r="W22" s="38"/>
      <c r="X22" s="38"/>
      <c r="Y22" s="38"/>
      <c r="Z22" s="38"/>
      <c r="AA22" s="38"/>
      <c r="AB22" s="30"/>
      <c r="AC22" s="38"/>
      <c r="AD22" s="38"/>
      <c r="AE22" s="38"/>
      <c r="AF22" s="38"/>
      <c r="AG22" s="30"/>
      <c r="AH22" s="38"/>
      <c r="AI22" s="38"/>
      <c r="AJ22" s="38"/>
    </row>
    <row r="23" spans="1:36">
      <c r="A23" s="11" t="s">
        <v>17</v>
      </c>
      <c r="B23" s="27">
        <v>1</v>
      </c>
      <c r="C23" s="6">
        <v>0</v>
      </c>
      <c r="D23" s="6">
        <v>1</v>
      </c>
      <c r="E23" s="6">
        <v>0</v>
      </c>
      <c r="F23" s="6">
        <v>1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1</v>
      </c>
      <c r="M23" s="6">
        <v>0</v>
      </c>
      <c r="N23" s="6">
        <v>0</v>
      </c>
      <c r="O23" s="6">
        <v>0</v>
      </c>
      <c r="P23" s="6">
        <v>1</v>
      </c>
      <c r="Q23" s="6" t="s">
        <v>76</v>
      </c>
      <c r="R23" s="6"/>
      <c r="S23" s="9">
        <f>SUM(B23:P23)/15</f>
        <v>0.33333333333333331</v>
      </c>
      <c r="U23" s="30"/>
      <c r="V23" s="38"/>
      <c r="W23" s="38"/>
      <c r="X23" s="38"/>
      <c r="Y23" s="38"/>
      <c r="Z23" s="38"/>
      <c r="AA23" s="38"/>
      <c r="AB23" s="31"/>
      <c r="AC23" s="38"/>
      <c r="AD23" s="38"/>
      <c r="AE23" s="38"/>
      <c r="AF23" s="38"/>
      <c r="AG23" s="31"/>
      <c r="AH23" s="38"/>
      <c r="AI23" s="38"/>
      <c r="AJ23" s="38"/>
    </row>
    <row r="24" spans="1:36" s="4" customFormat="1">
      <c r="A24" s="10" t="s">
        <v>18</v>
      </c>
      <c r="B24" s="26">
        <v>0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0</v>
      </c>
      <c r="J24" s="5">
        <v>1</v>
      </c>
      <c r="K24" s="5">
        <v>1</v>
      </c>
      <c r="L24" s="5">
        <v>1</v>
      </c>
      <c r="M24" s="5">
        <v>1</v>
      </c>
      <c r="N24" s="5">
        <v>0</v>
      </c>
      <c r="O24" s="5">
        <v>1</v>
      </c>
      <c r="P24" s="5">
        <v>1</v>
      </c>
      <c r="Q24" s="5" t="s">
        <v>76</v>
      </c>
      <c r="R24" s="8"/>
      <c r="S24" s="9">
        <f>SUM(B24:P24)/15</f>
        <v>0.8</v>
      </c>
      <c r="U24" s="31"/>
      <c r="V24" s="38"/>
      <c r="W24" s="38"/>
      <c r="X24" s="38"/>
      <c r="Y24" s="38"/>
      <c r="Z24" s="38"/>
      <c r="AA24" s="38"/>
      <c r="AB24" s="30"/>
      <c r="AC24" s="38"/>
      <c r="AD24" s="38"/>
      <c r="AE24" s="38"/>
      <c r="AF24" s="38"/>
      <c r="AG24" s="30"/>
      <c r="AH24" s="38"/>
      <c r="AI24" s="38"/>
      <c r="AJ24" s="38"/>
    </row>
    <row r="25" spans="1:36">
      <c r="A25" s="11" t="s">
        <v>19</v>
      </c>
      <c r="B25" s="27">
        <v>1</v>
      </c>
      <c r="C25" s="6">
        <v>0</v>
      </c>
      <c r="D25" s="6">
        <v>1</v>
      </c>
      <c r="E25" s="6">
        <v>0</v>
      </c>
      <c r="F25" s="6">
        <v>0</v>
      </c>
      <c r="G25" s="6">
        <v>0</v>
      </c>
      <c r="H25" s="6">
        <v>1</v>
      </c>
      <c r="I25" s="6">
        <v>1</v>
      </c>
      <c r="J25" s="6">
        <v>1</v>
      </c>
      <c r="K25" s="6">
        <v>1</v>
      </c>
      <c r="L25" s="6">
        <v>0</v>
      </c>
      <c r="M25" s="6">
        <v>1</v>
      </c>
      <c r="N25" s="6">
        <v>0</v>
      </c>
      <c r="O25" s="6">
        <v>0</v>
      </c>
      <c r="P25" s="6">
        <v>1</v>
      </c>
      <c r="Q25" s="6" t="s">
        <v>76</v>
      </c>
      <c r="R25" s="6"/>
      <c r="S25" s="9">
        <f>SUM(B25:P25)/15</f>
        <v>0.53333333333333333</v>
      </c>
      <c r="U25" s="30"/>
      <c r="V25" s="38"/>
      <c r="W25" s="38"/>
      <c r="X25" s="38"/>
      <c r="Y25" s="38"/>
      <c r="Z25" s="38"/>
      <c r="AA25" s="38"/>
      <c r="AB25" s="31"/>
      <c r="AC25" s="38"/>
      <c r="AD25" s="38"/>
      <c r="AE25" s="38"/>
      <c r="AF25" s="38"/>
      <c r="AG25" s="31"/>
      <c r="AH25" s="38"/>
      <c r="AI25" s="38"/>
      <c r="AJ25" s="38"/>
    </row>
    <row r="26" spans="1:36" s="4" customFormat="1">
      <c r="A26" s="10" t="s">
        <v>33</v>
      </c>
      <c r="B26" s="26">
        <v>0</v>
      </c>
      <c r="C26" s="5">
        <v>1</v>
      </c>
      <c r="D26" s="5">
        <v>1</v>
      </c>
      <c r="E26" s="5">
        <v>0</v>
      </c>
      <c r="F26" s="5">
        <v>0</v>
      </c>
      <c r="G26" s="5">
        <v>1</v>
      </c>
      <c r="H26" s="5">
        <v>0</v>
      </c>
      <c r="I26" s="5">
        <v>0</v>
      </c>
      <c r="J26" s="5">
        <v>0</v>
      </c>
      <c r="K26" s="5">
        <v>1</v>
      </c>
      <c r="L26" s="5">
        <v>0</v>
      </c>
      <c r="M26" s="5">
        <v>0</v>
      </c>
      <c r="N26" s="5">
        <v>0</v>
      </c>
      <c r="O26" s="5">
        <v>1</v>
      </c>
      <c r="P26" s="5">
        <v>0</v>
      </c>
      <c r="Q26" s="5" t="s">
        <v>76</v>
      </c>
      <c r="R26" s="8"/>
      <c r="S26" s="9">
        <f>SUM(B26:P26)/15</f>
        <v>0.33333333333333331</v>
      </c>
      <c r="U26" s="31"/>
      <c r="V26" s="38"/>
      <c r="W26" s="38"/>
      <c r="X26" s="38"/>
      <c r="Y26" s="38"/>
      <c r="Z26" s="38"/>
      <c r="AA26" s="38"/>
      <c r="AB26" s="30"/>
      <c r="AC26" s="38"/>
      <c r="AD26" s="38"/>
      <c r="AE26" s="38"/>
      <c r="AF26" s="38"/>
      <c r="AG26" s="30"/>
      <c r="AH26" s="38"/>
      <c r="AI26" s="38"/>
      <c r="AJ26" s="38"/>
    </row>
    <row r="27" spans="1:36">
      <c r="A27" s="11" t="s">
        <v>34</v>
      </c>
      <c r="B27" s="27">
        <v>1</v>
      </c>
      <c r="C27" s="6">
        <v>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0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 t="s">
        <v>76</v>
      </c>
      <c r="R27" s="6"/>
      <c r="S27" s="9">
        <f>SUM(B27:P27)/15</f>
        <v>0.93333333333333335</v>
      </c>
      <c r="U27" s="31"/>
      <c r="V27" s="38"/>
      <c r="W27" s="38"/>
      <c r="X27" s="38"/>
      <c r="Y27" s="38"/>
      <c r="Z27" s="38"/>
      <c r="AA27" s="38"/>
      <c r="AB27" s="31"/>
      <c r="AC27" s="38"/>
      <c r="AD27" s="38"/>
      <c r="AE27" s="38"/>
      <c r="AF27" s="38"/>
      <c r="AG27" s="31"/>
      <c r="AH27" s="38"/>
      <c r="AI27" s="38"/>
      <c r="AJ27" s="38"/>
    </row>
    <row r="28" spans="1:36" s="4" customFormat="1">
      <c r="A28" s="10" t="s">
        <v>20</v>
      </c>
      <c r="B28" s="26">
        <v>0</v>
      </c>
      <c r="C28" s="5">
        <v>1</v>
      </c>
      <c r="D28" s="5">
        <v>1</v>
      </c>
      <c r="E28" s="5">
        <v>0</v>
      </c>
      <c r="F28" s="5">
        <v>1</v>
      </c>
      <c r="G28" s="5">
        <v>1</v>
      </c>
      <c r="H28" s="5">
        <v>1</v>
      </c>
      <c r="I28" s="5">
        <v>0</v>
      </c>
      <c r="J28" s="5">
        <v>1</v>
      </c>
      <c r="K28" s="5">
        <v>0</v>
      </c>
      <c r="L28" s="5">
        <v>1</v>
      </c>
      <c r="M28" s="5">
        <v>1</v>
      </c>
      <c r="N28" s="5">
        <v>1</v>
      </c>
      <c r="O28" s="5">
        <v>0</v>
      </c>
      <c r="P28" s="5">
        <v>0</v>
      </c>
      <c r="Q28" s="5" t="s">
        <v>76</v>
      </c>
      <c r="R28" s="8"/>
      <c r="S28" s="9">
        <f>SUM(B28:P28)/15</f>
        <v>0.6</v>
      </c>
      <c r="U28" s="30"/>
      <c r="V28" s="38"/>
      <c r="W28" s="38"/>
      <c r="X28" s="38"/>
      <c r="Y28" s="38"/>
      <c r="Z28" s="38"/>
      <c r="AA28" s="38"/>
      <c r="AB28" s="30"/>
      <c r="AC28" s="38"/>
      <c r="AD28" s="38"/>
      <c r="AE28" s="38"/>
      <c r="AF28" s="38"/>
      <c r="AG28" s="30"/>
      <c r="AH28" s="38"/>
      <c r="AI28" s="38"/>
      <c r="AJ28" s="38"/>
    </row>
    <row r="29" spans="1:36">
      <c r="A29" s="11" t="s">
        <v>21</v>
      </c>
      <c r="B29" s="27">
        <v>0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0</v>
      </c>
      <c r="J29" s="6">
        <v>1</v>
      </c>
      <c r="K29" s="6">
        <v>0</v>
      </c>
      <c r="L29" s="6">
        <v>1</v>
      </c>
      <c r="M29" s="6">
        <v>1</v>
      </c>
      <c r="N29" s="6">
        <v>0</v>
      </c>
      <c r="O29" s="6">
        <v>1</v>
      </c>
      <c r="P29" s="6">
        <v>0</v>
      </c>
      <c r="Q29" s="6" t="s">
        <v>76</v>
      </c>
      <c r="R29" s="6"/>
      <c r="S29" s="9">
        <f>SUM(B29:P29)/15</f>
        <v>0.66666666666666663</v>
      </c>
      <c r="U29" s="31"/>
      <c r="V29" s="38"/>
      <c r="W29" s="38"/>
      <c r="X29" s="38"/>
      <c r="Y29" s="38"/>
      <c r="Z29" s="38"/>
      <c r="AA29" s="38"/>
      <c r="AB29" s="31"/>
      <c r="AC29" s="38"/>
      <c r="AD29" s="38"/>
      <c r="AE29" s="38"/>
      <c r="AF29" s="38"/>
      <c r="AG29" s="31"/>
      <c r="AH29" s="38"/>
      <c r="AI29" s="38"/>
      <c r="AJ29" s="38"/>
    </row>
    <row r="30" spans="1:36" s="4" customFormat="1">
      <c r="A30" s="10" t="s">
        <v>22</v>
      </c>
      <c r="B30" s="26">
        <v>0</v>
      </c>
      <c r="C30" s="5">
        <v>1</v>
      </c>
      <c r="D30" s="5">
        <v>0</v>
      </c>
      <c r="E30" s="5">
        <v>1</v>
      </c>
      <c r="F30" s="5">
        <v>0</v>
      </c>
      <c r="G30" s="5">
        <v>0</v>
      </c>
      <c r="H30" s="5">
        <v>1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1</v>
      </c>
      <c r="O30" s="5">
        <v>0</v>
      </c>
      <c r="P30" s="5">
        <v>0</v>
      </c>
      <c r="Q30" s="5" t="s">
        <v>76</v>
      </c>
      <c r="R30" s="8"/>
      <c r="S30" s="9">
        <f>SUM(B30:P30)/15</f>
        <v>0.26666666666666666</v>
      </c>
      <c r="U30" s="30"/>
      <c r="V30" s="38"/>
      <c r="W30" s="38"/>
      <c r="X30" s="38"/>
      <c r="Y30" s="38"/>
      <c r="Z30" s="38"/>
      <c r="AA30" s="38"/>
      <c r="AB30" s="30"/>
      <c r="AC30" s="38"/>
      <c r="AD30" s="38"/>
      <c r="AE30" s="38"/>
      <c r="AF30" s="38"/>
      <c r="AG30" s="30"/>
      <c r="AH30" s="38"/>
      <c r="AI30" s="38"/>
      <c r="AJ30" s="38"/>
    </row>
    <row r="31" spans="1:36">
      <c r="A31" s="11" t="s">
        <v>23</v>
      </c>
      <c r="B31" s="27">
        <v>0</v>
      </c>
      <c r="C31" s="6">
        <v>0</v>
      </c>
      <c r="D31" s="6">
        <v>0</v>
      </c>
      <c r="E31" s="6">
        <v>0</v>
      </c>
      <c r="F31" s="6">
        <v>1</v>
      </c>
      <c r="G31" s="6">
        <v>1</v>
      </c>
      <c r="H31" s="6">
        <v>0</v>
      </c>
      <c r="I31" s="6">
        <v>1</v>
      </c>
      <c r="J31" s="6">
        <v>0</v>
      </c>
      <c r="K31" s="6">
        <v>1</v>
      </c>
      <c r="L31" s="6">
        <v>0</v>
      </c>
      <c r="M31" s="6">
        <v>1</v>
      </c>
      <c r="N31" s="6">
        <v>0</v>
      </c>
      <c r="O31" s="6">
        <v>1</v>
      </c>
      <c r="P31" s="6">
        <v>0</v>
      </c>
      <c r="Q31" s="6" t="s">
        <v>76</v>
      </c>
      <c r="R31" s="6"/>
      <c r="S31" s="9">
        <f>SUM(B31:P31)/15</f>
        <v>0.4</v>
      </c>
      <c r="U31" s="30"/>
      <c r="V31" s="38"/>
      <c r="W31" s="38"/>
      <c r="X31" s="38"/>
      <c r="Y31" s="38"/>
      <c r="Z31" s="38"/>
      <c r="AA31" s="38"/>
      <c r="AB31" s="31"/>
      <c r="AC31" s="38"/>
      <c r="AD31" s="38"/>
      <c r="AE31" s="38"/>
      <c r="AF31" s="38"/>
      <c r="AG31" s="31"/>
      <c r="AH31" s="38"/>
      <c r="AI31" s="38"/>
      <c r="AJ31" s="38"/>
    </row>
    <row r="32" spans="1:36" s="4" customFormat="1">
      <c r="A32" s="10" t="s">
        <v>24</v>
      </c>
      <c r="B32" s="26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1</v>
      </c>
      <c r="I32" s="5">
        <v>1</v>
      </c>
      <c r="J32" s="5">
        <v>0</v>
      </c>
      <c r="K32" s="5">
        <v>0</v>
      </c>
      <c r="L32" s="5">
        <v>0</v>
      </c>
      <c r="M32" s="5">
        <v>1</v>
      </c>
      <c r="N32" s="5">
        <v>1</v>
      </c>
      <c r="O32" s="5">
        <v>0</v>
      </c>
      <c r="P32" s="5">
        <v>0</v>
      </c>
      <c r="Q32" s="5" t="s">
        <v>76</v>
      </c>
      <c r="R32" s="8"/>
      <c r="S32" s="9">
        <f>SUM(B32:P32)/15</f>
        <v>0.26666666666666666</v>
      </c>
      <c r="U32" s="31"/>
      <c r="V32" s="38"/>
      <c r="W32" s="38"/>
      <c r="X32" s="38"/>
      <c r="Y32" s="38"/>
      <c r="Z32" s="38"/>
      <c r="AA32" s="38"/>
      <c r="AB32" s="30"/>
      <c r="AC32" s="38"/>
      <c r="AD32" s="38"/>
      <c r="AE32" s="38"/>
      <c r="AF32" s="38"/>
      <c r="AG32" s="30"/>
      <c r="AH32" s="38"/>
      <c r="AI32" s="38"/>
      <c r="AJ32" s="38"/>
    </row>
    <row r="33" spans="1:36">
      <c r="A33" s="11" t="s">
        <v>25</v>
      </c>
      <c r="B33" s="27">
        <v>0</v>
      </c>
      <c r="C33" s="6">
        <v>0</v>
      </c>
      <c r="D33" s="6">
        <v>1</v>
      </c>
      <c r="E33" s="6">
        <v>1</v>
      </c>
      <c r="F33" s="6">
        <v>0</v>
      </c>
      <c r="G33" s="6">
        <v>1</v>
      </c>
      <c r="H33" s="6">
        <v>1</v>
      </c>
      <c r="I33" s="6">
        <v>0</v>
      </c>
      <c r="J33" s="6">
        <v>0</v>
      </c>
      <c r="K33" s="6">
        <v>0</v>
      </c>
      <c r="L33" s="6">
        <v>1</v>
      </c>
      <c r="M33" s="6">
        <v>0</v>
      </c>
      <c r="N33" s="6">
        <v>0</v>
      </c>
      <c r="O33" s="6">
        <v>0</v>
      </c>
      <c r="P33" s="6">
        <v>0</v>
      </c>
      <c r="Q33" s="6" t="s">
        <v>76</v>
      </c>
      <c r="R33" s="6"/>
      <c r="S33" s="9">
        <f>SUM(B33:P33)/15</f>
        <v>0.33333333333333331</v>
      </c>
      <c r="U33" s="30"/>
      <c r="V33" s="38"/>
      <c r="W33" s="38"/>
      <c r="X33" s="38"/>
      <c r="Y33" s="38"/>
      <c r="Z33" s="38"/>
      <c r="AA33" s="38"/>
      <c r="AB33" s="31"/>
      <c r="AC33" s="38"/>
      <c r="AD33" s="38"/>
      <c r="AE33" s="38"/>
      <c r="AF33" s="38"/>
      <c r="AG33" s="31"/>
      <c r="AH33" s="38"/>
      <c r="AI33" s="38"/>
      <c r="AJ33" s="38"/>
    </row>
    <row r="34" spans="1:36" s="4" customFormat="1">
      <c r="A34" s="10" t="s">
        <v>35</v>
      </c>
      <c r="B34" s="26">
        <v>0</v>
      </c>
      <c r="C34" s="5">
        <v>1</v>
      </c>
      <c r="D34" s="5">
        <v>0</v>
      </c>
      <c r="E34" s="5">
        <v>1</v>
      </c>
      <c r="F34" s="5">
        <v>0</v>
      </c>
      <c r="G34" s="5">
        <v>1</v>
      </c>
      <c r="H34" s="5">
        <v>0</v>
      </c>
      <c r="I34" s="5">
        <v>1</v>
      </c>
      <c r="J34" s="5">
        <v>0</v>
      </c>
      <c r="K34" s="5">
        <v>0</v>
      </c>
      <c r="L34" s="5">
        <v>1</v>
      </c>
      <c r="M34" s="5">
        <v>1</v>
      </c>
      <c r="N34" s="5">
        <v>0</v>
      </c>
      <c r="O34" s="5">
        <v>1</v>
      </c>
      <c r="P34" s="5">
        <v>1</v>
      </c>
      <c r="Q34" s="5" t="s">
        <v>76</v>
      </c>
      <c r="R34" s="8"/>
      <c r="S34" s="9">
        <f>SUM(B34:P34)/15</f>
        <v>0.53333333333333333</v>
      </c>
      <c r="U34" s="31"/>
      <c r="V34" s="38"/>
      <c r="W34" s="38"/>
      <c r="X34" s="38"/>
      <c r="Y34" s="38"/>
      <c r="Z34" s="38"/>
      <c r="AA34" s="38"/>
      <c r="AB34" s="30"/>
      <c r="AC34" s="38"/>
      <c r="AD34" s="38"/>
      <c r="AE34" s="38"/>
      <c r="AF34" s="38"/>
      <c r="AG34" s="30"/>
      <c r="AH34" s="38"/>
      <c r="AI34" s="38"/>
      <c r="AJ34" s="38"/>
    </row>
    <row r="35" spans="1:36">
      <c r="A35" s="11" t="s">
        <v>26</v>
      </c>
      <c r="B35" s="27">
        <v>0</v>
      </c>
      <c r="C35" s="6">
        <v>1</v>
      </c>
      <c r="D35" s="6">
        <v>1</v>
      </c>
      <c r="E35" s="6">
        <v>1</v>
      </c>
      <c r="F35" s="6">
        <v>0</v>
      </c>
      <c r="G35" s="6">
        <v>1</v>
      </c>
      <c r="H35" s="6">
        <v>0</v>
      </c>
      <c r="I35" s="6">
        <v>1</v>
      </c>
      <c r="J35" s="6">
        <v>1</v>
      </c>
      <c r="K35" s="6">
        <v>1</v>
      </c>
      <c r="L35" s="6">
        <v>1</v>
      </c>
      <c r="M35" s="6">
        <v>0</v>
      </c>
      <c r="N35" s="6">
        <v>0</v>
      </c>
      <c r="O35" s="6">
        <v>1</v>
      </c>
      <c r="P35" s="6">
        <v>1</v>
      </c>
      <c r="Q35" s="6" t="s">
        <v>76</v>
      </c>
      <c r="R35" s="6"/>
      <c r="S35" s="9">
        <f>SUM(B35:P35)/15</f>
        <v>0.66666666666666663</v>
      </c>
      <c r="U35" s="30"/>
      <c r="V35" s="38"/>
      <c r="W35" s="38"/>
      <c r="X35" s="38"/>
      <c r="Y35" s="38"/>
      <c r="Z35" s="38"/>
      <c r="AA35" s="38"/>
      <c r="AB35" s="31"/>
      <c r="AC35" s="38"/>
      <c r="AD35" s="38"/>
      <c r="AE35" s="38"/>
      <c r="AF35" s="38"/>
      <c r="AG35" s="31"/>
      <c r="AH35" s="38"/>
      <c r="AI35" s="38"/>
      <c r="AJ35" s="38"/>
    </row>
    <row r="36" spans="1:36" s="4" customFormat="1">
      <c r="A36" s="10" t="s">
        <v>27</v>
      </c>
      <c r="B36" s="26">
        <v>0</v>
      </c>
      <c r="C36" s="5">
        <v>1</v>
      </c>
      <c r="D36" s="5">
        <v>0</v>
      </c>
      <c r="E36" s="5">
        <v>0</v>
      </c>
      <c r="F36" s="5">
        <v>0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 t="s">
        <v>76</v>
      </c>
      <c r="R36" s="8"/>
      <c r="S36" s="9">
        <f>SUM(B36:P36)/15</f>
        <v>0.73333333333333328</v>
      </c>
      <c r="U36" s="31"/>
      <c r="V36" s="38"/>
      <c r="W36" s="38"/>
      <c r="X36" s="38"/>
      <c r="Y36" s="38"/>
      <c r="Z36" s="38"/>
      <c r="AA36" s="38"/>
      <c r="AB36" s="30"/>
      <c r="AC36" s="38"/>
      <c r="AD36" s="38"/>
      <c r="AE36" s="38"/>
      <c r="AF36" s="38"/>
      <c r="AG36" s="30"/>
      <c r="AH36" s="38"/>
      <c r="AI36" s="38"/>
      <c r="AJ36" s="38"/>
    </row>
    <row r="37" spans="1:36">
      <c r="A37" s="11" t="s">
        <v>36</v>
      </c>
      <c r="B37" s="27">
        <v>1</v>
      </c>
      <c r="C37" s="6">
        <v>1</v>
      </c>
      <c r="D37" s="6">
        <v>1</v>
      </c>
      <c r="E37" s="6">
        <v>0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1</v>
      </c>
      <c r="P37" s="6">
        <v>1</v>
      </c>
      <c r="Q37" s="6" t="s">
        <v>76</v>
      </c>
      <c r="R37" s="6"/>
      <c r="S37" s="9">
        <f>SUM(B37:P37)/15</f>
        <v>0.93333333333333335</v>
      </c>
      <c r="U37" s="30"/>
      <c r="V37" s="38"/>
      <c r="W37" s="38"/>
      <c r="X37" s="38"/>
      <c r="Y37" s="38"/>
      <c r="Z37" s="38"/>
      <c r="AA37" s="38"/>
      <c r="AB37" s="30"/>
      <c r="AC37" s="38"/>
      <c r="AD37" s="38"/>
      <c r="AE37" s="38"/>
      <c r="AF37" s="38"/>
      <c r="AG37" s="30"/>
      <c r="AH37" s="38"/>
      <c r="AI37" s="38"/>
      <c r="AJ37" s="38"/>
    </row>
    <row r="38" spans="1:36" s="4" customFormat="1">
      <c r="A38" s="10" t="s">
        <v>37</v>
      </c>
      <c r="B38" s="26">
        <v>0</v>
      </c>
      <c r="C38" s="5">
        <v>0</v>
      </c>
      <c r="D38" s="5">
        <v>1</v>
      </c>
      <c r="E38" s="5">
        <v>0</v>
      </c>
      <c r="F38" s="5">
        <v>0</v>
      </c>
      <c r="G38" s="5">
        <v>1</v>
      </c>
      <c r="H38" s="5">
        <v>0</v>
      </c>
      <c r="I38" s="5">
        <v>0</v>
      </c>
      <c r="J38" s="5">
        <v>1</v>
      </c>
      <c r="K38" s="5">
        <v>1</v>
      </c>
      <c r="L38" s="5">
        <v>1</v>
      </c>
      <c r="M38" s="5">
        <v>0</v>
      </c>
      <c r="N38" s="5">
        <v>1</v>
      </c>
      <c r="O38" s="5">
        <v>0</v>
      </c>
      <c r="P38" s="5">
        <v>1</v>
      </c>
      <c r="Q38" s="5" t="s">
        <v>76</v>
      </c>
      <c r="R38" s="8"/>
      <c r="S38" s="9">
        <f>SUM(B38:P38)/15</f>
        <v>0.46666666666666667</v>
      </c>
      <c r="U38" s="30"/>
      <c r="V38" s="38"/>
      <c r="W38" s="38"/>
      <c r="X38" s="38"/>
      <c r="Y38" s="38"/>
      <c r="Z38" s="38"/>
      <c r="AA38" s="38"/>
      <c r="AB38" s="31"/>
      <c r="AC38" s="38"/>
      <c r="AD38" s="38"/>
      <c r="AE38" s="38"/>
      <c r="AF38" s="38"/>
      <c r="AG38" s="31"/>
      <c r="AH38" s="38"/>
      <c r="AI38" s="38"/>
      <c r="AJ38" s="38"/>
    </row>
    <row r="39" spans="1:36">
      <c r="A39" s="11" t="s">
        <v>28</v>
      </c>
      <c r="B39" s="27">
        <v>0</v>
      </c>
      <c r="C39" s="6">
        <v>1</v>
      </c>
      <c r="D39" s="6">
        <v>1</v>
      </c>
      <c r="E39" s="6">
        <v>1</v>
      </c>
      <c r="F39" s="6">
        <v>1</v>
      </c>
      <c r="G39" s="6">
        <v>1</v>
      </c>
      <c r="H39" s="6">
        <v>1</v>
      </c>
      <c r="I39" s="6">
        <v>1</v>
      </c>
      <c r="J39" s="6">
        <v>1</v>
      </c>
      <c r="K39" s="6">
        <v>0</v>
      </c>
      <c r="L39" s="6">
        <v>1</v>
      </c>
      <c r="M39" s="6">
        <v>1</v>
      </c>
      <c r="N39" s="6">
        <v>1</v>
      </c>
      <c r="O39" s="6">
        <v>1</v>
      </c>
      <c r="P39" s="6">
        <v>1</v>
      </c>
      <c r="Q39" s="6" t="s">
        <v>76</v>
      </c>
      <c r="R39" s="6"/>
      <c r="S39" s="9">
        <f>SUM(B39:P39)/15</f>
        <v>0.8666666666666667</v>
      </c>
      <c r="U39" s="30"/>
      <c r="V39" s="38"/>
      <c r="W39" s="38"/>
      <c r="X39" s="38"/>
      <c r="Y39" s="38"/>
      <c r="Z39" s="38"/>
      <c r="AA39" s="38"/>
      <c r="AB39" s="30"/>
      <c r="AC39" s="38"/>
      <c r="AD39" s="38"/>
      <c r="AE39" s="38"/>
      <c r="AF39" s="38"/>
      <c r="AG39" s="30"/>
      <c r="AH39" s="38"/>
      <c r="AI39" s="38"/>
      <c r="AJ39" s="38"/>
    </row>
    <row r="40" spans="1:36" s="4" customFormat="1">
      <c r="A40" s="10" t="s">
        <v>38</v>
      </c>
      <c r="B40" s="26">
        <v>0</v>
      </c>
      <c r="C40" s="5">
        <v>0</v>
      </c>
      <c r="D40" s="5">
        <v>1</v>
      </c>
      <c r="E40" s="5">
        <v>0</v>
      </c>
      <c r="F40" s="5">
        <v>1</v>
      </c>
      <c r="G40" s="5">
        <v>1</v>
      </c>
      <c r="H40" s="5">
        <v>1</v>
      </c>
      <c r="I40" s="5">
        <v>0</v>
      </c>
      <c r="J40" s="5">
        <v>1</v>
      </c>
      <c r="K40" s="5">
        <v>0</v>
      </c>
      <c r="L40" s="5">
        <v>1</v>
      </c>
      <c r="M40" s="5">
        <v>1</v>
      </c>
      <c r="N40" s="5">
        <v>1</v>
      </c>
      <c r="O40" s="5">
        <v>0</v>
      </c>
      <c r="P40" s="5">
        <v>1</v>
      </c>
      <c r="Q40" s="5" t="s">
        <v>76</v>
      </c>
      <c r="R40" s="8"/>
      <c r="S40" s="9">
        <f>SUM(B40:P40)/15</f>
        <v>0.6</v>
      </c>
      <c r="U40" s="30"/>
      <c r="V40" s="38"/>
      <c r="W40" s="38"/>
      <c r="X40" s="38"/>
      <c r="Y40" s="38"/>
      <c r="Z40" s="38"/>
      <c r="AA40" s="38"/>
      <c r="AB40" s="30"/>
      <c r="AC40" s="38"/>
      <c r="AD40" s="38"/>
      <c r="AE40" s="38"/>
      <c r="AF40" s="38"/>
      <c r="AG40" s="30"/>
      <c r="AH40" s="38"/>
      <c r="AI40" s="38"/>
      <c r="AJ40" s="38"/>
    </row>
    <row r="41" spans="1:36">
      <c r="A41" s="11" t="s">
        <v>29</v>
      </c>
      <c r="B41" s="27">
        <v>1</v>
      </c>
      <c r="C41" s="6">
        <v>1</v>
      </c>
      <c r="D41" s="6">
        <v>1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 t="s">
        <v>76</v>
      </c>
      <c r="R41" s="6"/>
      <c r="S41" s="9">
        <f>SUM(B41:P41)/15</f>
        <v>1</v>
      </c>
      <c r="U41" s="31"/>
      <c r="V41" s="38"/>
      <c r="W41" s="38"/>
      <c r="X41" s="38"/>
      <c r="Y41" s="38"/>
      <c r="Z41" s="38"/>
      <c r="AA41" s="38"/>
      <c r="AB41" s="30"/>
      <c r="AC41" s="38"/>
      <c r="AD41" s="38"/>
      <c r="AE41" s="38"/>
      <c r="AF41" s="38"/>
      <c r="AG41" s="30"/>
      <c r="AH41" s="38"/>
      <c r="AI41" s="38"/>
      <c r="AJ41" s="38"/>
    </row>
    <row r="42" spans="1:36" s="4" customFormat="1">
      <c r="A42" s="10" t="s">
        <v>39</v>
      </c>
      <c r="B42" s="26">
        <v>1</v>
      </c>
      <c r="C42" s="5">
        <v>0</v>
      </c>
      <c r="D42" s="5">
        <v>0</v>
      </c>
      <c r="E42" s="5">
        <v>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1</v>
      </c>
      <c r="L42" s="5">
        <v>0</v>
      </c>
      <c r="M42" s="5">
        <v>0</v>
      </c>
      <c r="N42" s="5">
        <v>0</v>
      </c>
      <c r="O42" s="5">
        <v>1</v>
      </c>
      <c r="P42" s="5">
        <v>1</v>
      </c>
      <c r="Q42" s="5" t="s">
        <v>76</v>
      </c>
      <c r="R42" s="8"/>
      <c r="S42" s="9">
        <f>SUM(B42:P42)/15</f>
        <v>0.33333333333333331</v>
      </c>
      <c r="U42" s="30"/>
      <c r="V42" s="38"/>
      <c r="W42" s="38"/>
      <c r="X42" s="38"/>
      <c r="Y42" s="38"/>
      <c r="Z42" s="38"/>
      <c r="AA42" s="38"/>
      <c r="AB42" s="30"/>
      <c r="AC42" s="38"/>
      <c r="AD42" s="38"/>
      <c r="AE42" s="38"/>
      <c r="AF42" s="38"/>
      <c r="AG42" s="30"/>
      <c r="AH42" s="38"/>
      <c r="AI42" s="38"/>
      <c r="AJ42" s="38"/>
    </row>
    <row r="43" spans="1:36">
      <c r="A43" s="11" t="s">
        <v>40</v>
      </c>
      <c r="B43" s="27">
        <v>1</v>
      </c>
      <c r="C43" s="6">
        <v>1</v>
      </c>
      <c r="D43" s="6">
        <v>0</v>
      </c>
      <c r="E43" s="6">
        <v>1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1</v>
      </c>
      <c r="N43" s="6">
        <v>1</v>
      </c>
      <c r="O43" s="6">
        <v>0</v>
      </c>
      <c r="P43" s="6">
        <v>1</v>
      </c>
      <c r="Q43" s="6" t="s">
        <v>76</v>
      </c>
      <c r="R43" s="6"/>
      <c r="S43" s="9">
        <f>SUM(B43:P43)/15</f>
        <v>0.4</v>
      </c>
      <c r="U43" s="30"/>
      <c r="V43" s="38"/>
      <c r="W43" s="38"/>
      <c r="X43" s="38"/>
      <c r="Y43" s="38"/>
      <c r="Z43" s="38"/>
      <c r="AA43" s="38"/>
      <c r="AB43" s="30"/>
      <c r="AC43" s="38"/>
      <c r="AD43" s="38"/>
      <c r="AE43" s="38"/>
      <c r="AF43" s="38"/>
      <c r="AG43" s="30"/>
      <c r="AH43" s="38"/>
      <c r="AI43" s="38"/>
      <c r="AJ43" s="38"/>
    </row>
    <row r="44" spans="1:36" s="4" customFormat="1">
      <c r="A44" s="10" t="s">
        <v>41</v>
      </c>
      <c r="B44" s="26">
        <v>0</v>
      </c>
      <c r="C44" s="5">
        <v>0</v>
      </c>
      <c r="D44" s="5">
        <v>0</v>
      </c>
      <c r="E44" s="5">
        <v>1</v>
      </c>
      <c r="F44" s="5">
        <v>1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1</v>
      </c>
      <c r="M44" s="5">
        <v>0</v>
      </c>
      <c r="N44" s="5">
        <v>0</v>
      </c>
      <c r="O44" s="5">
        <v>1</v>
      </c>
      <c r="P44" s="5">
        <v>1</v>
      </c>
      <c r="Q44" s="5" t="s">
        <v>76</v>
      </c>
      <c r="R44" s="8"/>
      <c r="S44" s="9">
        <f>SUM(B44:P44)/15</f>
        <v>0.33333333333333331</v>
      </c>
      <c r="U44" s="30"/>
      <c r="V44" s="38"/>
      <c r="W44" s="38"/>
      <c r="X44" s="38"/>
      <c r="Y44" s="38"/>
      <c r="Z44" s="38"/>
      <c r="AA44" s="38"/>
      <c r="AB44" s="30"/>
      <c r="AC44" s="38"/>
      <c r="AD44" s="38"/>
      <c r="AE44" s="38"/>
      <c r="AF44" s="38"/>
      <c r="AG44" s="30"/>
      <c r="AH44" s="38"/>
      <c r="AI44" s="38"/>
      <c r="AJ44" s="38"/>
    </row>
    <row r="45" spans="1:36">
      <c r="A45" s="11" t="s">
        <v>42</v>
      </c>
      <c r="B45" s="27">
        <v>1</v>
      </c>
      <c r="C45" s="6">
        <v>1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 t="s">
        <v>76</v>
      </c>
      <c r="R45" s="6"/>
      <c r="S45" s="9">
        <f>SUM(B45:P45)/15</f>
        <v>0.13333333333333333</v>
      </c>
      <c r="U45" s="30"/>
      <c r="V45" s="38"/>
      <c r="W45" s="38"/>
      <c r="X45" s="38"/>
      <c r="Y45" s="38"/>
      <c r="Z45" s="38"/>
      <c r="AA45" s="38"/>
      <c r="AB45" s="30"/>
      <c r="AC45" s="38"/>
      <c r="AD45" s="38"/>
      <c r="AE45" s="38"/>
      <c r="AF45" s="38"/>
      <c r="AG45" s="30"/>
      <c r="AH45" s="38"/>
      <c r="AI45" s="38"/>
      <c r="AJ45" s="38"/>
    </row>
    <row r="46" spans="1:36" s="4" customFormat="1">
      <c r="A46" s="10" t="s">
        <v>43</v>
      </c>
      <c r="B46" s="26">
        <v>1</v>
      </c>
      <c r="C46" s="5">
        <v>1</v>
      </c>
      <c r="D46" s="5">
        <v>1</v>
      </c>
      <c r="E46" s="5">
        <v>1</v>
      </c>
      <c r="F46" s="5">
        <v>1</v>
      </c>
      <c r="G46" s="5">
        <v>0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 t="s">
        <v>76</v>
      </c>
      <c r="R46" s="8"/>
      <c r="S46" s="9">
        <f>SUM(B46:P46)/15</f>
        <v>0.93333333333333335</v>
      </c>
      <c r="U46" s="1"/>
      <c r="V46" s="38"/>
      <c r="W46" s="38"/>
      <c r="X46" s="38"/>
      <c r="Y46" s="38"/>
      <c r="Z46" s="38"/>
      <c r="AA46" s="38"/>
      <c r="AB46" s="30"/>
      <c r="AC46" s="38"/>
      <c r="AD46" s="38"/>
      <c r="AE46" s="38"/>
      <c r="AF46" s="38"/>
      <c r="AG46" s="30"/>
      <c r="AH46" s="38"/>
      <c r="AI46" s="38"/>
      <c r="AJ46" s="38"/>
    </row>
    <row r="47" spans="1:36">
      <c r="A47" s="11" t="s">
        <v>44</v>
      </c>
      <c r="B47" s="27">
        <v>1</v>
      </c>
      <c r="C47" s="6">
        <v>0</v>
      </c>
      <c r="D47" s="6">
        <v>1</v>
      </c>
      <c r="E47" s="6">
        <v>1</v>
      </c>
      <c r="F47" s="6">
        <v>0</v>
      </c>
      <c r="G47" s="6">
        <v>0</v>
      </c>
      <c r="H47" s="6">
        <v>0</v>
      </c>
      <c r="I47" s="6">
        <v>1</v>
      </c>
      <c r="J47" s="6">
        <v>0</v>
      </c>
      <c r="K47" s="6">
        <v>1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 t="s">
        <v>76</v>
      </c>
      <c r="R47" s="6"/>
      <c r="S47" s="9">
        <f>SUM(B47:P47)/15</f>
        <v>0.33333333333333331</v>
      </c>
      <c r="V47" s="38"/>
      <c r="W47" s="38"/>
      <c r="X47" s="38"/>
      <c r="Y47" s="38"/>
      <c r="Z47" s="38"/>
      <c r="AA47" s="38"/>
      <c r="AB47" s="30"/>
      <c r="AC47" s="38"/>
      <c r="AD47" s="38"/>
      <c r="AE47" s="38"/>
      <c r="AF47" s="38"/>
      <c r="AG47" s="30"/>
      <c r="AH47" s="38"/>
      <c r="AI47" s="38"/>
      <c r="AJ47" s="38"/>
    </row>
    <row r="48" spans="1:36" s="4" customFormat="1">
      <c r="A48" s="10" t="s">
        <v>45</v>
      </c>
      <c r="B48" s="26">
        <v>0</v>
      </c>
      <c r="C48" s="5">
        <v>0</v>
      </c>
      <c r="D48" s="5">
        <v>1</v>
      </c>
      <c r="E48" s="5">
        <v>0</v>
      </c>
      <c r="F48" s="5">
        <v>1</v>
      </c>
      <c r="G48" s="5">
        <v>0</v>
      </c>
      <c r="H48" s="5">
        <v>0</v>
      </c>
      <c r="I48" s="5">
        <v>1</v>
      </c>
      <c r="J48" s="5">
        <v>1</v>
      </c>
      <c r="K48" s="5">
        <v>0</v>
      </c>
      <c r="L48" s="5">
        <v>1</v>
      </c>
      <c r="M48" s="5">
        <v>1</v>
      </c>
      <c r="N48" s="5">
        <v>0</v>
      </c>
      <c r="O48" s="5">
        <v>1</v>
      </c>
      <c r="P48" s="5">
        <v>1</v>
      </c>
      <c r="Q48" s="5" t="s">
        <v>76</v>
      </c>
      <c r="R48" s="8"/>
      <c r="S48" s="9">
        <f>SUM(B48:P48)/15</f>
        <v>0.53333333333333333</v>
      </c>
      <c r="U48" s="1"/>
      <c r="V48" s="38"/>
      <c r="W48" s="38"/>
      <c r="X48" s="38"/>
      <c r="Y48" s="38"/>
      <c r="Z48" s="38"/>
      <c r="AA48" s="38"/>
      <c r="AB48" s="30"/>
      <c r="AC48" s="38"/>
      <c r="AD48" s="38"/>
      <c r="AE48" s="38"/>
      <c r="AF48" s="38"/>
      <c r="AG48" s="30"/>
      <c r="AH48" s="38"/>
      <c r="AI48" s="38"/>
      <c r="AJ48" s="38"/>
    </row>
    <row r="49" spans="1:36">
      <c r="A49" s="11" t="s">
        <v>46</v>
      </c>
      <c r="B49" s="27">
        <v>0</v>
      </c>
      <c r="C49" s="6">
        <v>0</v>
      </c>
      <c r="D49" s="6">
        <v>0</v>
      </c>
      <c r="E49" s="6">
        <v>0</v>
      </c>
      <c r="F49" s="6">
        <v>1</v>
      </c>
      <c r="G49" s="6">
        <v>1</v>
      </c>
      <c r="H49" s="6">
        <v>1</v>
      </c>
      <c r="I49" s="6">
        <v>1</v>
      </c>
      <c r="J49" s="6">
        <v>1</v>
      </c>
      <c r="K49" s="6">
        <v>0</v>
      </c>
      <c r="L49" s="6">
        <v>0</v>
      </c>
      <c r="M49" s="6">
        <v>0</v>
      </c>
      <c r="N49" s="6">
        <v>1</v>
      </c>
      <c r="O49" s="6">
        <v>0</v>
      </c>
      <c r="P49" s="6">
        <v>1</v>
      </c>
      <c r="Q49" s="6" t="s">
        <v>76</v>
      </c>
      <c r="R49" s="6"/>
      <c r="S49" s="9">
        <f>SUM(B49:P49)/15</f>
        <v>0.46666666666666667</v>
      </c>
      <c r="V49" s="38"/>
      <c r="W49" s="38"/>
      <c r="X49" s="38"/>
      <c r="Y49" s="38"/>
      <c r="Z49" s="38"/>
      <c r="AA49" s="38"/>
      <c r="AB49" s="30"/>
      <c r="AC49" s="38"/>
      <c r="AD49" s="38"/>
      <c r="AE49" s="38"/>
      <c r="AF49" s="38"/>
      <c r="AG49" s="30"/>
      <c r="AH49" s="38"/>
      <c r="AI49" s="38"/>
      <c r="AJ49" s="38"/>
    </row>
    <row r="50" spans="1:36" s="4" customFormat="1">
      <c r="A50" s="10" t="s">
        <v>47</v>
      </c>
      <c r="B50" s="26">
        <v>1</v>
      </c>
      <c r="C50" s="5">
        <v>1</v>
      </c>
      <c r="D50" s="5">
        <v>1</v>
      </c>
      <c r="E50" s="5">
        <v>0</v>
      </c>
      <c r="F50" s="5">
        <v>0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0</v>
      </c>
      <c r="M50" s="5">
        <v>1</v>
      </c>
      <c r="N50" s="5">
        <v>0</v>
      </c>
      <c r="O50" s="5">
        <v>1</v>
      </c>
      <c r="P50" s="5">
        <v>1</v>
      </c>
      <c r="Q50" s="5" t="s">
        <v>76</v>
      </c>
      <c r="R50" s="8"/>
      <c r="S50" s="9">
        <f>SUM(B50:P50)/15</f>
        <v>0.73333333333333328</v>
      </c>
      <c r="U50" s="1"/>
      <c r="V50" s="38"/>
      <c r="W50" s="38"/>
      <c r="X50" s="38"/>
      <c r="Y50" s="38"/>
      <c r="Z50" s="38"/>
      <c r="AA50" s="38"/>
      <c r="AB50" s="30"/>
      <c r="AC50" s="38"/>
      <c r="AD50" s="38"/>
      <c r="AE50" s="38"/>
      <c r="AF50" s="38"/>
      <c r="AG50" s="30"/>
      <c r="AH50" s="38"/>
      <c r="AI50" s="38"/>
      <c r="AJ50" s="38"/>
    </row>
    <row r="51" spans="1:36">
      <c r="A51" s="11" t="s">
        <v>52</v>
      </c>
      <c r="B51" s="27">
        <v>0</v>
      </c>
      <c r="C51" s="6">
        <v>1</v>
      </c>
      <c r="D51" s="6">
        <v>0</v>
      </c>
      <c r="E51" s="6">
        <v>0</v>
      </c>
      <c r="F51" s="6">
        <v>0</v>
      </c>
      <c r="G51" s="6">
        <v>0</v>
      </c>
      <c r="H51" s="6">
        <v>1</v>
      </c>
      <c r="I51" s="6">
        <v>1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1</v>
      </c>
      <c r="P51" s="6">
        <v>1</v>
      </c>
      <c r="Q51" s="6" t="s">
        <v>76</v>
      </c>
      <c r="R51" s="6"/>
      <c r="S51" s="9">
        <f>SUM(B51:P51)/15</f>
        <v>0.33333333333333331</v>
      </c>
      <c r="V51" s="38"/>
      <c r="W51" s="38"/>
      <c r="X51" s="38"/>
      <c r="Y51" s="38"/>
      <c r="Z51" s="38"/>
      <c r="AA51" s="38"/>
      <c r="AB51" s="30"/>
      <c r="AC51" s="38"/>
      <c r="AD51" s="38"/>
      <c r="AE51" s="38"/>
      <c r="AF51" s="38"/>
      <c r="AG51" s="30"/>
      <c r="AH51" s="38"/>
      <c r="AI51" s="38"/>
      <c r="AJ51" s="38"/>
    </row>
    <row r="52" spans="1:36" s="4" customFormat="1">
      <c r="A52" s="10" t="s">
        <v>53</v>
      </c>
      <c r="B52" s="26">
        <v>0</v>
      </c>
      <c r="C52" s="5">
        <v>1</v>
      </c>
      <c r="D52" s="5">
        <v>0</v>
      </c>
      <c r="E52" s="5">
        <v>1</v>
      </c>
      <c r="F52" s="5">
        <v>0</v>
      </c>
      <c r="G52" s="5">
        <v>0</v>
      </c>
      <c r="H52" s="5">
        <v>1</v>
      </c>
      <c r="I52" s="5">
        <v>0</v>
      </c>
      <c r="J52" s="5">
        <v>0</v>
      </c>
      <c r="K52" s="5">
        <v>1</v>
      </c>
      <c r="L52" s="5">
        <v>1</v>
      </c>
      <c r="M52" s="5">
        <v>1</v>
      </c>
      <c r="N52" s="5">
        <v>0</v>
      </c>
      <c r="O52" s="5">
        <v>1</v>
      </c>
      <c r="P52" s="5">
        <v>0</v>
      </c>
      <c r="Q52" s="5" t="s">
        <v>76</v>
      </c>
      <c r="R52" s="8"/>
      <c r="S52" s="9">
        <f>SUM(B52:P52)/15</f>
        <v>0.46666666666666667</v>
      </c>
      <c r="U52" s="1"/>
      <c r="V52" s="38"/>
      <c r="W52" s="38"/>
      <c r="X52" s="38"/>
      <c r="Y52" s="38"/>
      <c r="Z52" s="38"/>
      <c r="AA52" s="38"/>
      <c r="AB52" s="30"/>
      <c r="AC52" s="38"/>
      <c r="AD52" s="38"/>
      <c r="AE52" s="38"/>
      <c r="AF52" s="38"/>
      <c r="AG52" s="30"/>
      <c r="AH52" s="38"/>
      <c r="AI52" s="38"/>
      <c r="AJ52" s="38"/>
    </row>
    <row r="53" spans="1:36">
      <c r="A53" s="11" t="s">
        <v>54</v>
      </c>
      <c r="B53" s="27">
        <v>1</v>
      </c>
      <c r="C53" s="6">
        <v>1</v>
      </c>
      <c r="D53" s="6">
        <v>1</v>
      </c>
      <c r="E53" s="6">
        <v>0</v>
      </c>
      <c r="F53" s="6">
        <v>0</v>
      </c>
      <c r="G53" s="6">
        <v>1</v>
      </c>
      <c r="H53" s="6">
        <v>1</v>
      </c>
      <c r="I53" s="6">
        <v>0</v>
      </c>
      <c r="J53" s="6">
        <v>1</v>
      </c>
      <c r="K53" s="6">
        <v>1</v>
      </c>
      <c r="L53" s="6">
        <v>0</v>
      </c>
      <c r="M53" s="6">
        <v>0</v>
      </c>
      <c r="N53" s="6">
        <v>1</v>
      </c>
      <c r="O53" s="6">
        <v>1</v>
      </c>
      <c r="P53" s="6">
        <v>1</v>
      </c>
      <c r="Q53" s="6" t="s">
        <v>76</v>
      </c>
      <c r="R53" s="6"/>
      <c r="S53" s="9">
        <f>SUM(B53:P53)/15</f>
        <v>0.66666666666666663</v>
      </c>
      <c r="V53" s="38"/>
      <c r="W53" s="38"/>
      <c r="X53" s="38"/>
      <c r="Y53" s="38"/>
      <c r="Z53" s="38"/>
      <c r="AA53" s="38"/>
      <c r="AB53" s="30"/>
      <c r="AC53" s="38"/>
      <c r="AD53" s="38"/>
      <c r="AE53" s="38"/>
      <c r="AF53" s="38"/>
      <c r="AG53" s="30"/>
      <c r="AH53" s="38"/>
      <c r="AI53" s="38"/>
      <c r="AJ53" s="38"/>
    </row>
    <row r="54" spans="1:36" s="4" customFormat="1">
      <c r="A54" s="10" t="s">
        <v>30</v>
      </c>
      <c r="B54" s="26">
        <v>1</v>
      </c>
      <c r="C54" s="5">
        <v>1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 t="s">
        <v>76</v>
      </c>
      <c r="R54" s="8"/>
      <c r="S54" s="9">
        <f>SUM(B54:P54)/15</f>
        <v>1</v>
      </c>
      <c r="U54" s="1"/>
      <c r="V54" s="38"/>
      <c r="W54" s="38"/>
      <c r="X54" s="38"/>
      <c r="Y54" s="38"/>
      <c r="Z54" s="38"/>
      <c r="AA54" s="38"/>
      <c r="AB54" s="30"/>
      <c r="AC54" s="38"/>
      <c r="AD54" s="38"/>
      <c r="AE54" s="38"/>
      <c r="AF54" s="38"/>
      <c r="AG54" s="30"/>
      <c r="AH54" s="38"/>
      <c r="AI54" s="38"/>
      <c r="AJ54" s="38"/>
    </row>
    <row r="55" spans="1:36">
      <c r="A55" s="11" t="s">
        <v>55</v>
      </c>
      <c r="B55" s="27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1</v>
      </c>
      <c r="M55" s="6">
        <v>0</v>
      </c>
      <c r="N55" s="6">
        <v>0</v>
      </c>
      <c r="O55" s="6">
        <v>0</v>
      </c>
      <c r="P55" s="6">
        <v>0</v>
      </c>
      <c r="Q55" s="6" t="s">
        <v>76</v>
      </c>
      <c r="R55" s="6"/>
      <c r="S55" s="9">
        <f>SUM(B55:P55)/15</f>
        <v>6.6666666666666666E-2</v>
      </c>
      <c r="V55" s="38"/>
      <c r="W55" s="38"/>
      <c r="X55" s="38"/>
      <c r="Y55" s="38"/>
      <c r="Z55" s="38"/>
      <c r="AA55" s="38"/>
      <c r="AB55" s="30"/>
      <c r="AC55" s="38"/>
      <c r="AD55" s="38"/>
      <c r="AE55" s="38"/>
      <c r="AF55" s="38"/>
      <c r="AG55" s="30"/>
      <c r="AH55" s="38"/>
      <c r="AI55" s="38"/>
      <c r="AJ55" s="38"/>
    </row>
    <row r="56" spans="1:36">
      <c r="A56" s="21" t="s">
        <v>48</v>
      </c>
      <c r="B56" s="28">
        <v>1</v>
      </c>
      <c r="C56" s="22">
        <v>1</v>
      </c>
      <c r="D56" s="22">
        <v>0</v>
      </c>
      <c r="E56" s="22">
        <v>0</v>
      </c>
      <c r="F56" s="22">
        <v>1</v>
      </c>
      <c r="G56" s="22">
        <v>0</v>
      </c>
      <c r="H56" s="22">
        <v>0</v>
      </c>
      <c r="I56" s="22">
        <v>1</v>
      </c>
      <c r="J56" s="22">
        <v>0</v>
      </c>
      <c r="K56" s="22">
        <v>1</v>
      </c>
      <c r="L56" s="22">
        <v>0</v>
      </c>
      <c r="M56" s="22">
        <v>1</v>
      </c>
      <c r="N56" s="22">
        <v>0</v>
      </c>
      <c r="O56" s="22">
        <v>0</v>
      </c>
      <c r="P56" s="22">
        <v>1</v>
      </c>
      <c r="Q56" s="22" t="s">
        <v>76</v>
      </c>
      <c r="R56" s="23"/>
      <c r="S56" s="9">
        <f>SUM(B56:P56)/15</f>
        <v>0.46666666666666667</v>
      </c>
      <c r="V56" s="38"/>
      <c r="W56" s="38"/>
      <c r="X56" s="38"/>
      <c r="Y56" s="38"/>
      <c r="Z56" s="38"/>
      <c r="AA56" s="38"/>
      <c r="AB56" s="30"/>
      <c r="AC56" s="38"/>
      <c r="AD56" s="38"/>
      <c r="AE56" s="38"/>
      <c r="AF56" s="38"/>
      <c r="AG56" s="30"/>
      <c r="AH56" s="38"/>
      <c r="AI56" s="38"/>
      <c r="AJ56" s="38"/>
    </row>
    <row r="57" spans="1:36">
      <c r="A57" s="24" t="s">
        <v>49</v>
      </c>
      <c r="B57" s="29">
        <v>0</v>
      </c>
      <c r="C57" s="25">
        <v>0</v>
      </c>
      <c r="D57" s="25">
        <v>1</v>
      </c>
      <c r="E57" s="25">
        <v>0</v>
      </c>
      <c r="F57" s="25">
        <v>1</v>
      </c>
      <c r="G57" s="25">
        <v>1</v>
      </c>
      <c r="H57" s="25">
        <v>1</v>
      </c>
      <c r="I57" s="25">
        <v>1</v>
      </c>
      <c r="J57" s="25">
        <v>1</v>
      </c>
      <c r="K57" s="25">
        <v>1</v>
      </c>
      <c r="L57" s="25">
        <v>0</v>
      </c>
      <c r="M57" s="25">
        <v>1</v>
      </c>
      <c r="N57" s="25">
        <v>1</v>
      </c>
      <c r="O57" s="25">
        <v>1</v>
      </c>
      <c r="P57" s="25">
        <v>1</v>
      </c>
      <c r="Q57" s="25" t="s">
        <v>76</v>
      </c>
      <c r="R57" s="25"/>
      <c r="S57" s="9">
        <f>SUM(B57:P57)/15</f>
        <v>0.73333333333333328</v>
      </c>
    </row>
    <row r="58" spans="1:36" s="4" customFormat="1">
      <c r="A58" s="10" t="s">
        <v>50</v>
      </c>
      <c r="B58" s="26">
        <v>0</v>
      </c>
      <c r="C58" s="5">
        <v>1</v>
      </c>
      <c r="D58" s="5">
        <v>1</v>
      </c>
      <c r="E58" s="5">
        <v>1</v>
      </c>
      <c r="F58" s="5">
        <v>1</v>
      </c>
      <c r="G58" s="5">
        <v>1</v>
      </c>
      <c r="H58" s="5">
        <v>0</v>
      </c>
      <c r="I58" s="5">
        <v>1</v>
      </c>
      <c r="J58" s="5">
        <v>1</v>
      </c>
      <c r="K58" s="5">
        <v>0</v>
      </c>
      <c r="L58" s="5">
        <v>1</v>
      </c>
      <c r="M58" s="5">
        <v>1</v>
      </c>
      <c r="N58" s="5">
        <v>0</v>
      </c>
      <c r="O58" s="5">
        <v>0</v>
      </c>
      <c r="P58" s="5">
        <v>1</v>
      </c>
      <c r="Q58" s="5" t="s">
        <v>76</v>
      </c>
      <c r="R58" s="8"/>
      <c r="S58" s="9">
        <f>SUM(B58:P58)/15</f>
        <v>0.66666666666666663</v>
      </c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>
      <c r="A59" s="11" t="s">
        <v>31</v>
      </c>
      <c r="B59" s="27">
        <v>0</v>
      </c>
      <c r="C59" s="6">
        <v>0</v>
      </c>
      <c r="D59" s="6">
        <v>0</v>
      </c>
      <c r="E59" s="6">
        <v>1</v>
      </c>
      <c r="F59" s="6">
        <v>1</v>
      </c>
      <c r="G59" s="6">
        <v>1</v>
      </c>
      <c r="H59" s="6">
        <v>0</v>
      </c>
      <c r="I59" s="6">
        <v>1</v>
      </c>
      <c r="J59" s="6">
        <v>0</v>
      </c>
      <c r="K59" s="6">
        <v>0</v>
      </c>
      <c r="L59" s="6">
        <v>0</v>
      </c>
      <c r="M59" s="6">
        <v>1</v>
      </c>
      <c r="N59" s="6">
        <v>1</v>
      </c>
      <c r="O59" s="6">
        <v>1</v>
      </c>
      <c r="P59" s="6">
        <v>1</v>
      </c>
      <c r="Q59" s="6" t="s">
        <v>76</v>
      </c>
      <c r="R59" s="6"/>
      <c r="S59" s="9">
        <f>SUM(B59:P59)/15</f>
        <v>0.53333333333333333</v>
      </c>
    </row>
    <row r="60" spans="1:36" ht="15" thickBot="1">
      <c r="A60" s="21" t="s">
        <v>32</v>
      </c>
      <c r="B60" s="22" t="s">
        <v>75</v>
      </c>
      <c r="C60" s="22" t="s">
        <v>75</v>
      </c>
      <c r="D60" s="22" t="s">
        <v>75</v>
      </c>
      <c r="E60" s="22" t="s">
        <v>75</v>
      </c>
      <c r="F60" s="22" t="s">
        <v>75</v>
      </c>
      <c r="G60" s="22" t="s">
        <v>75</v>
      </c>
      <c r="H60" s="22" t="s">
        <v>75</v>
      </c>
      <c r="I60" s="22" t="s">
        <v>75</v>
      </c>
      <c r="J60" s="22" t="s">
        <v>75</v>
      </c>
      <c r="K60" s="22" t="s">
        <v>75</v>
      </c>
      <c r="L60" s="22" t="s">
        <v>75</v>
      </c>
      <c r="M60" s="22" t="s">
        <v>75</v>
      </c>
      <c r="N60" s="22" t="s">
        <v>75</v>
      </c>
      <c r="O60" s="22" t="s">
        <v>75</v>
      </c>
      <c r="P60" s="22" t="s">
        <v>75</v>
      </c>
      <c r="Q60" s="22" t="s">
        <v>76</v>
      </c>
      <c r="R60" s="23"/>
      <c r="S60" s="9"/>
    </row>
    <row r="61" spans="1:36" ht="15" thickBot="1">
      <c r="A61" s="12" t="s">
        <v>7</v>
      </c>
      <c r="B61" s="7">
        <f>SUM(B10:B60)</f>
        <v>21</v>
      </c>
      <c r="C61" s="7">
        <f t="shared" ref="C61:Q61" si="0">SUM(C10:C60)</f>
        <v>29</v>
      </c>
      <c r="D61" s="7">
        <f t="shared" si="0"/>
        <v>29</v>
      </c>
      <c r="E61" s="7">
        <f t="shared" si="0"/>
        <v>24</v>
      </c>
      <c r="F61" s="7">
        <f t="shared" si="0"/>
        <v>22</v>
      </c>
      <c r="G61" s="7">
        <f t="shared" si="0"/>
        <v>30</v>
      </c>
      <c r="H61" s="7">
        <f t="shared" si="0"/>
        <v>25</v>
      </c>
      <c r="I61" s="7">
        <f t="shared" si="0"/>
        <v>27</v>
      </c>
      <c r="J61" s="7">
        <f t="shared" si="0"/>
        <v>26</v>
      </c>
      <c r="K61" s="7">
        <f t="shared" si="0"/>
        <v>24</v>
      </c>
      <c r="L61" s="7">
        <f t="shared" si="0"/>
        <v>27</v>
      </c>
      <c r="M61" s="7">
        <f t="shared" si="0"/>
        <v>26</v>
      </c>
      <c r="N61" s="7">
        <f t="shared" si="0"/>
        <v>18</v>
      </c>
      <c r="O61" s="7">
        <f t="shared" si="0"/>
        <v>30</v>
      </c>
      <c r="P61" s="7">
        <f>SUM(P10:P60)</f>
        <v>31</v>
      </c>
      <c r="Q61" s="7" t="s">
        <v>81</v>
      </c>
      <c r="R61" s="7"/>
      <c r="S61" s="32">
        <f>AVERAGE(S10:S60)</f>
        <v>0.51866666666666661</v>
      </c>
    </row>
    <row r="62" spans="1:36" ht="15" thickTop="1"/>
    <row r="63" spans="1:36">
      <c r="A63" s="39" t="s">
        <v>80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</row>
    <row r="66" spans="21:21">
      <c r="U66" s="1" t="s">
        <v>51</v>
      </c>
    </row>
  </sheetData>
  <mergeCells count="2">
    <mergeCell ref="A1:T1"/>
    <mergeCell ref="A63:R6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Hlawitschka</dc:creator>
  <cp:lastModifiedBy>Sneaky Pete</cp:lastModifiedBy>
  <dcterms:created xsi:type="dcterms:W3CDTF">2015-02-02T17:03:32Z</dcterms:created>
  <dcterms:modified xsi:type="dcterms:W3CDTF">2017-02-07T19:10:12Z</dcterms:modified>
</cp:coreProperties>
</file>