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wckng/Reusable-N95-Project/02-FIlters/"/>
    </mc:Choice>
  </mc:AlternateContent>
  <xr:revisionPtr revIDLastSave="0" documentId="13_ncr:1_{11F08457-0DC0-F84A-A6CF-07F46BF3B529}" xr6:coauthVersionLast="45" xr6:coauthVersionMax="45" xr10:uidLastSave="{00000000-0000-0000-0000-000000000000}"/>
  <bookViews>
    <workbookView xWindow="-10480" yWindow="-25020" windowWidth="31200" windowHeight="19220" xr2:uid="{A67B9D13-B8C8-CB44-8E2C-30A23EDF9F74}"/>
  </bookViews>
  <sheets>
    <sheet name="Materials" sheetId="1" r:id="rId1"/>
    <sheet name="FF Testing" sheetId="2" r:id="rId2"/>
    <sheet name="CFD Testin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17" i="2" l="1"/>
  <c r="L17" i="2"/>
  <c r="K17" i="2"/>
  <c r="J17" i="2"/>
  <c r="I17" i="2"/>
  <c r="H17" i="2"/>
  <c r="G17" i="2"/>
  <c r="F17" i="2"/>
  <c r="E17" i="2"/>
  <c r="D17" i="2"/>
  <c r="C17" i="2"/>
  <c r="B1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5" authorId="0" shapeId="0" xr:uid="{0C4D805C-9E3F-2840-BCDD-6C00936CF67C}">
      <text>
        <r>
          <rPr>
            <sz val="12"/>
            <color theme="0"/>
            <rFont val="Calibri"/>
            <family val="2"/>
            <scheme val="minor"/>
          </rPr>
          <t>Microsoft Office User:</t>
        </r>
        <r>
          <rPr>
            <sz val="11"/>
            <color theme="1"/>
            <rFont val="Calibri"/>
            <family val="2"/>
          </rPr>
          <t xml:space="preserve">
</t>
        </r>
        <r>
          <rPr>
            <sz val="11"/>
            <color theme="1"/>
            <rFont val="Calibri"/>
            <family val="2"/>
          </rPr>
          <t xml:space="preserve">1 - Yes, woven
</t>
        </r>
        <r>
          <rPr>
            <sz val="11"/>
            <color theme="1"/>
            <rFont val="Calibri"/>
            <family val="2"/>
          </rPr>
          <t xml:space="preserve">0 - No, not woven
</t>
        </r>
      </text>
    </comment>
  </commentList>
</comments>
</file>

<file path=xl/sharedStrings.xml><?xml version="1.0" encoding="utf-8"?>
<sst xmlns="http://schemas.openxmlformats.org/spreadsheetml/2006/main" count="130" uniqueCount="92">
  <si>
    <t>Material Mastersheet</t>
  </si>
  <si>
    <t>Site</t>
  </si>
  <si>
    <t>No.</t>
  </si>
  <si>
    <t>Filter</t>
  </si>
  <si>
    <t>Company</t>
  </si>
  <si>
    <t>Thickness</t>
  </si>
  <si>
    <t>Appearance</t>
  </si>
  <si>
    <t>Plies in Pack</t>
  </si>
  <si>
    <t>Origin</t>
  </si>
  <si>
    <t>Cost</t>
  </si>
  <si>
    <t>Woven</t>
  </si>
  <si>
    <t>Comment</t>
  </si>
  <si>
    <t>Web-Link</t>
  </si>
  <si>
    <t>Lakehead</t>
  </si>
  <si>
    <t>Bootie</t>
  </si>
  <si>
    <t>Medi-Select</t>
  </si>
  <si>
    <t>&lt;1mm</t>
  </si>
  <si>
    <t>Blue</t>
  </si>
  <si>
    <t>China</t>
  </si>
  <si>
    <t>Shoe-Cover Ref CCTS-R</t>
  </si>
  <si>
    <t>www.medi-select.ca</t>
  </si>
  <si>
    <t>Quang</t>
  </si>
  <si>
    <t>Q-1</t>
  </si>
  <si>
    <t>Small vacuum bag</t>
  </si>
  <si>
    <t>KEEPW6</t>
  </si>
  <si>
    <t>white</t>
  </si>
  <si>
    <t>Amazon</t>
  </si>
  <si>
    <t>2 woven &amp; 1 hepa filter</t>
  </si>
  <si>
    <t>Q-2</t>
  </si>
  <si>
    <t>vacuum bag</t>
  </si>
  <si>
    <t>VACURAMA</t>
  </si>
  <si>
    <t>2 woven &amp; 1 hepa Filter</t>
  </si>
  <si>
    <t>vacurama.com</t>
  </si>
  <si>
    <t>Q-3</t>
  </si>
  <si>
    <t>2 woven &amp; 2 hepa filters</t>
  </si>
  <si>
    <t>Q-4</t>
  </si>
  <si>
    <t>surgimask</t>
  </si>
  <si>
    <t>N/A</t>
  </si>
  <si>
    <t>blue</t>
  </si>
  <si>
    <t>Vietnam</t>
  </si>
  <si>
    <t>Q-5</t>
  </si>
  <si>
    <t>UHN</t>
  </si>
  <si>
    <t>H100</t>
  </si>
  <si>
    <t>Halyard</t>
  </si>
  <si>
    <t>H300</t>
  </si>
  <si>
    <t>H400</t>
  </si>
  <si>
    <t>H600</t>
  </si>
  <si>
    <t>UofT</t>
  </si>
  <si>
    <t>MERV-14</t>
  </si>
  <si>
    <t>H&amp;V</t>
  </si>
  <si>
    <t>2mm</t>
  </si>
  <si>
    <t>clear-white</t>
  </si>
  <si>
    <t>Hepa Paper</t>
  </si>
  <si>
    <t>fibre-glass</t>
  </si>
  <si>
    <t>Queen's</t>
  </si>
  <si>
    <t>MERV-14 "Billings"</t>
  </si>
  <si>
    <t>TBC</t>
  </si>
  <si>
    <t>green</t>
  </si>
  <si>
    <t>bio-soluble fibres</t>
  </si>
  <si>
    <t>MERV-15</t>
  </si>
  <si>
    <t>McMaster</t>
  </si>
  <si>
    <t>1mm</t>
  </si>
  <si>
    <t>Other</t>
  </si>
  <si>
    <t>Updated</t>
  </si>
  <si>
    <t>Updater</t>
  </si>
  <si>
    <t>Will Ng</t>
  </si>
  <si>
    <t>MERV-8 Enduropleat</t>
  </si>
  <si>
    <t>MERV-8 Aerostar</t>
  </si>
  <si>
    <t>Ridg10</t>
  </si>
  <si>
    <t>wired</t>
  </si>
  <si>
    <t>Containe Filter</t>
  </si>
  <si>
    <t>red-tab</t>
  </si>
  <si>
    <t>black-tab</t>
  </si>
  <si>
    <t>unprocessed</t>
  </si>
  <si>
    <t>processed</t>
  </si>
  <si>
    <t xml:space="preserve">Filtration Factor Testing.  60mL (BD Luer Lock) syringe, occluded on one end.  Filter material tightly taped over open end with packing tape.  Sampling line inserted through hole in sidewall of syringe </t>
  </si>
  <si>
    <t>Machine - AccuFit 9000 (Levitt Safety)</t>
  </si>
  <si>
    <t>Date:</t>
  </si>
  <si>
    <t>Location:</t>
  </si>
  <si>
    <t>Toronto General Hospital, Department of Anesthesia</t>
  </si>
  <si>
    <t>Testers:</t>
  </si>
  <si>
    <t>AS</t>
  </si>
  <si>
    <t>WN</t>
  </si>
  <si>
    <t>Filtration Factor (Outside particulate concentration : Inside particulate concentration, averaged by integral/time)</t>
  </si>
  <si>
    <t>Run</t>
  </si>
  <si>
    <t>Overall Filtration Factor</t>
  </si>
  <si>
    <t>Average Filtration Factor</t>
  </si>
  <si>
    <t>Note 1 - first 3 measurements used as equilibration time, and not included in average</t>
  </si>
  <si>
    <t>Note 2</t>
  </si>
  <si>
    <t>Overall Filtration Factor is given by a formula, where n= no. of runs, here n=7:</t>
  </si>
  <si>
    <t>Overall FF = 1/(1/ff1 + 1/ff2 + 1/ff3 + 1/ff4 + 1/ff5 + 1/ff6 +1/ff7)</t>
  </si>
  <si>
    <t>IGNORE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</si>
</sst>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0"/>
      <name val="Calibri"/>
      <family val="2"/>
      <scheme val="minor"/>
    </font>
    <font>
      <u/>
      <sz val="12"/>
      <color theme="10"/>
      <name val="Calibri"/>
      <family val="2"/>
      <scheme val="minor"/>
    </font>
    <font>
      <b/>
      <sz val="11"/>
      <color theme="1"/>
      <name val="Calibri"/>
      <family val="2"/>
      <scheme val="minor"/>
    </font>
    <font>
      <sz val="11"/>
      <color theme="1"/>
      <name val="Calibri"/>
      <family val="2"/>
    </font>
    <font>
      <b/>
      <sz val="12"/>
      <color theme="1"/>
      <name val="Calibri"/>
      <family val="2"/>
      <scheme val="minor"/>
    </font>
  </fonts>
  <fills count="4">
    <fill>
      <patternFill patternType="none"/>
    </fill>
    <fill>
      <patternFill patternType="gray125"/>
    </fill>
    <fill>
      <patternFill patternType="solid">
        <fgColor theme="6"/>
        <bgColor indexed="64"/>
      </patternFill>
    </fill>
    <fill>
      <patternFill patternType="solid">
        <fgColor theme="5"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3" fillId="0" borderId="0" xfId="0" applyFont="1"/>
    <xf numFmtId="0" fontId="2" fillId="0" borderId="0" xfId="1"/>
    <xf numFmtId="14" fontId="0" fillId="0" borderId="0" xfId="0" applyNumberFormat="1"/>
    <xf numFmtId="0" fontId="5" fillId="0" borderId="0" xfId="0" applyFont="1"/>
    <xf numFmtId="0" fontId="0" fillId="0" borderId="0" xfId="0" applyAlignment="1">
      <alignment horizontal="center"/>
    </xf>
    <xf numFmtId="0" fontId="0" fillId="2" borderId="0" xfId="0" applyFill="1"/>
    <xf numFmtId="0" fontId="0" fillId="3" borderId="0" xfId="0" applyFill="1"/>
    <xf numFmtId="0" fontId="0" fillId="0" borderId="1" xfId="0" applyBorder="1"/>
    <xf numFmtId="15" fontId="0" fillId="0" borderId="0" xfId="0" applyNumberFormat="1"/>
    <xf numFmtId="0" fontId="0" fillId="0" borderId="0" xfId="0" applyFill="1"/>
    <xf numFmtId="0" fontId="0" fillId="0" borderId="1" xfId="0" applyFill="1" applyBorder="1"/>
    <xf numFmtId="0" fontId="5"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www.medi-select.c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8A646-0DC7-9043-94D4-6A4F0712B920}">
  <dimension ref="A1:L29"/>
  <sheetViews>
    <sheetView tabSelected="1" workbookViewId="0">
      <selection activeCell="K9" sqref="K9"/>
    </sheetView>
  </sheetViews>
  <sheetFormatPr baseColWidth="10" defaultColWidth="8.83203125" defaultRowHeight="16" x14ac:dyDescent="0.2"/>
  <cols>
    <col min="2" max="2" width="7.6640625" customWidth="1"/>
    <col min="3" max="3" width="15.33203125" customWidth="1"/>
    <col min="4" max="4" width="10.83203125" customWidth="1"/>
    <col min="6" max="6" width="11.6640625" customWidth="1"/>
    <col min="7" max="7" width="10.6640625" customWidth="1"/>
    <col min="8" max="8" width="11.5" customWidth="1"/>
    <col min="9" max="10" width="9.5" customWidth="1"/>
    <col min="11" max="11" width="19.6640625" customWidth="1"/>
  </cols>
  <sheetData>
    <row r="1" spans="1:12" x14ac:dyDescent="0.2">
      <c r="A1" s="1" t="s">
        <v>0</v>
      </c>
      <c r="B1" s="1"/>
    </row>
    <row r="2" spans="1:12" x14ac:dyDescent="0.2">
      <c r="A2" t="s">
        <v>63</v>
      </c>
      <c r="B2" s="3">
        <v>43955</v>
      </c>
    </row>
    <row r="3" spans="1:12" x14ac:dyDescent="0.2">
      <c r="A3" t="s">
        <v>64</v>
      </c>
      <c r="B3" s="3" t="s">
        <v>65</v>
      </c>
    </row>
    <row r="4" spans="1:12" x14ac:dyDescent="0.2">
      <c r="B4" s="3"/>
    </row>
    <row r="5" spans="1:12" x14ac:dyDescent="0.2">
      <c r="A5" s="1" t="s">
        <v>1</v>
      </c>
      <c r="B5" s="1" t="s">
        <v>2</v>
      </c>
      <c r="C5" s="1" t="s">
        <v>3</v>
      </c>
      <c r="D5" s="1" t="s">
        <v>4</v>
      </c>
      <c r="E5" s="1" t="s">
        <v>5</v>
      </c>
      <c r="F5" s="1" t="s">
        <v>6</v>
      </c>
      <c r="G5" s="1" t="s">
        <v>7</v>
      </c>
      <c r="H5" s="1" t="s">
        <v>8</v>
      </c>
      <c r="I5" s="1" t="s">
        <v>9</v>
      </c>
      <c r="J5" s="1" t="s">
        <v>10</v>
      </c>
      <c r="K5" s="1" t="s">
        <v>11</v>
      </c>
      <c r="L5" s="1" t="s">
        <v>12</v>
      </c>
    </row>
    <row r="6" spans="1:12" x14ac:dyDescent="0.2">
      <c r="A6" t="s">
        <v>13</v>
      </c>
      <c r="C6" t="s">
        <v>14</v>
      </c>
      <c r="D6" t="s">
        <v>15</v>
      </c>
      <c r="E6" t="s">
        <v>16</v>
      </c>
      <c r="F6" t="s">
        <v>17</v>
      </c>
      <c r="G6">
        <v>1</v>
      </c>
      <c r="H6" t="s">
        <v>18</v>
      </c>
      <c r="J6">
        <v>1</v>
      </c>
      <c r="K6" t="s">
        <v>19</v>
      </c>
      <c r="L6" s="2" t="s">
        <v>20</v>
      </c>
    </row>
    <row r="7" spans="1:12" x14ac:dyDescent="0.2">
      <c r="C7" t="s">
        <v>66</v>
      </c>
      <c r="F7" t="s">
        <v>69</v>
      </c>
    </row>
    <row r="8" spans="1:12" x14ac:dyDescent="0.2">
      <c r="C8" t="s">
        <v>67</v>
      </c>
      <c r="F8" t="s">
        <v>69</v>
      </c>
    </row>
    <row r="9" spans="1:12" x14ac:dyDescent="0.2">
      <c r="C9" t="s">
        <v>68</v>
      </c>
      <c r="F9" t="s">
        <v>57</v>
      </c>
    </row>
    <row r="10" spans="1:12" x14ac:dyDescent="0.2">
      <c r="C10" t="s">
        <v>70</v>
      </c>
      <c r="F10" t="s">
        <v>71</v>
      </c>
      <c r="K10" t="s">
        <v>73</v>
      </c>
    </row>
    <row r="11" spans="1:12" x14ac:dyDescent="0.2">
      <c r="C11" t="s">
        <v>70</v>
      </c>
      <c r="F11" t="s">
        <v>72</v>
      </c>
      <c r="K11" t="s">
        <v>74</v>
      </c>
    </row>
    <row r="13" spans="1:12" x14ac:dyDescent="0.2">
      <c r="A13" t="s">
        <v>21</v>
      </c>
      <c r="B13" t="s">
        <v>22</v>
      </c>
      <c r="C13" t="s">
        <v>23</v>
      </c>
      <c r="D13" t="s">
        <v>24</v>
      </c>
      <c r="E13">
        <v>1</v>
      </c>
      <c r="F13" t="s">
        <v>25</v>
      </c>
      <c r="G13">
        <v>3</v>
      </c>
      <c r="H13" t="s">
        <v>26</v>
      </c>
      <c r="J13">
        <v>1</v>
      </c>
      <c r="K13" t="s">
        <v>27</v>
      </c>
    </row>
    <row r="14" spans="1:12" x14ac:dyDescent="0.2">
      <c r="B14" t="s">
        <v>28</v>
      </c>
      <c r="C14" t="s">
        <v>29</v>
      </c>
      <c r="D14" t="s">
        <v>30</v>
      </c>
      <c r="E14">
        <v>1</v>
      </c>
      <c r="F14" t="s">
        <v>25</v>
      </c>
      <c r="G14">
        <v>3</v>
      </c>
      <c r="H14" t="s">
        <v>30</v>
      </c>
      <c r="J14">
        <v>1</v>
      </c>
      <c r="K14" t="s">
        <v>31</v>
      </c>
      <c r="L14" t="s">
        <v>32</v>
      </c>
    </row>
    <row r="15" spans="1:12" x14ac:dyDescent="0.2">
      <c r="B15" t="s">
        <v>33</v>
      </c>
      <c r="C15" t="s">
        <v>29</v>
      </c>
      <c r="D15" t="s">
        <v>30</v>
      </c>
      <c r="E15">
        <v>2</v>
      </c>
      <c r="F15" t="s">
        <v>25</v>
      </c>
      <c r="G15">
        <v>4</v>
      </c>
      <c r="H15" t="s">
        <v>30</v>
      </c>
      <c r="J15">
        <v>1</v>
      </c>
      <c r="K15" t="s">
        <v>34</v>
      </c>
      <c r="L15" t="s">
        <v>32</v>
      </c>
    </row>
    <row r="16" spans="1:12" x14ac:dyDescent="0.2">
      <c r="B16" t="s">
        <v>35</v>
      </c>
      <c r="C16" t="s">
        <v>36</v>
      </c>
      <c r="D16" t="s">
        <v>37</v>
      </c>
      <c r="E16">
        <v>1</v>
      </c>
      <c r="F16" t="s">
        <v>38</v>
      </c>
      <c r="G16">
        <v>1</v>
      </c>
      <c r="H16" t="s">
        <v>39</v>
      </c>
      <c r="J16">
        <v>1</v>
      </c>
      <c r="K16" t="s">
        <v>36</v>
      </c>
    </row>
    <row r="17" spans="1:11" x14ac:dyDescent="0.2">
      <c r="B17" t="s">
        <v>40</v>
      </c>
      <c r="C17" t="s">
        <v>36</v>
      </c>
      <c r="D17" t="s">
        <v>37</v>
      </c>
      <c r="E17">
        <v>1</v>
      </c>
      <c r="F17" t="s">
        <v>38</v>
      </c>
      <c r="G17">
        <v>1</v>
      </c>
      <c r="H17" t="s">
        <v>18</v>
      </c>
      <c r="J17">
        <v>1</v>
      </c>
      <c r="K17" t="s">
        <v>36</v>
      </c>
    </row>
    <row r="19" spans="1:11" x14ac:dyDescent="0.2">
      <c r="A19" t="s">
        <v>41</v>
      </c>
      <c r="C19" t="s">
        <v>42</v>
      </c>
      <c r="D19" t="s">
        <v>43</v>
      </c>
      <c r="E19" t="s">
        <v>16</v>
      </c>
      <c r="J19">
        <v>0</v>
      </c>
    </row>
    <row r="20" spans="1:11" x14ac:dyDescent="0.2">
      <c r="C20" t="s">
        <v>44</v>
      </c>
      <c r="D20" t="s">
        <v>43</v>
      </c>
      <c r="E20" t="s">
        <v>16</v>
      </c>
      <c r="J20">
        <v>0</v>
      </c>
    </row>
    <row r="21" spans="1:11" x14ac:dyDescent="0.2">
      <c r="C21" t="s">
        <v>45</v>
      </c>
      <c r="D21" t="s">
        <v>43</v>
      </c>
      <c r="E21" t="s">
        <v>16</v>
      </c>
      <c r="J21">
        <v>0</v>
      </c>
    </row>
    <row r="22" spans="1:11" x14ac:dyDescent="0.2">
      <c r="C22" t="s">
        <v>46</v>
      </c>
      <c r="D22" t="s">
        <v>43</v>
      </c>
      <c r="E22" t="s">
        <v>16</v>
      </c>
      <c r="J22">
        <v>0</v>
      </c>
    </row>
    <row r="23" spans="1:11" x14ac:dyDescent="0.2">
      <c r="A23" t="s">
        <v>47</v>
      </c>
      <c r="C23" t="s">
        <v>48</v>
      </c>
      <c r="D23" t="s">
        <v>49</v>
      </c>
      <c r="E23" t="s">
        <v>50</v>
      </c>
      <c r="F23" t="s">
        <v>51</v>
      </c>
      <c r="G23">
        <v>1</v>
      </c>
      <c r="J23">
        <v>0</v>
      </c>
    </row>
    <row r="24" spans="1:11" x14ac:dyDescent="0.2">
      <c r="C24" t="s">
        <v>52</v>
      </c>
      <c r="E24" t="s">
        <v>16</v>
      </c>
      <c r="F24" t="s">
        <v>25</v>
      </c>
      <c r="J24">
        <v>0</v>
      </c>
      <c r="K24" t="s">
        <v>53</v>
      </c>
    </row>
    <row r="26" spans="1:11" x14ac:dyDescent="0.2">
      <c r="A26" t="s">
        <v>54</v>
      </c>
      <c r="C26" t="s">
        <v>55</v>
      </c>
      <c r="D26" t="s">
        <v>56</v>
      </c>
      <c r="E26" t="s">
        <v>50</v>
      </c>
      <c r="F26" t="s">
        <v>57</v>
      </c>
      <c r="G26">
        <v>1</v>
      </c>
      <c r="J26">
        <v>0</v>
      </c>
      <c r="K26" t="s">
        <v>58</v>
      </c>
    </row>
    <row r="27" spans="1:11" x14ac:dyDescent="0.2">
      <c r="C27" t="s">
        <v>59</v>
      </c>
      <c r="D27" t="s">
        <v>60</v>
      </c>
      <c r="E27" t="s">
        <v>61</v>
      </c>
      <c r="F27" t="s">
        <v>25</v>
      </c>
      <c r="G27">
        <v>1</v>
      </c>
      <c r="J27">
        <v>1</v>
      </c>
    </row>
    <row r="29" spans="1:11" x14ac:dyDescent="0.2">
      <c r="A29" t="s">
        <v>62</v>
      </c>
    </row>
  </sheetData>
  <hyperlinks>
    <hyperlink ref="L6" r:id="rId1" xr:uid="{C6D3721C-B18B-E84D-9810-9D9A2C90ACF1}"/>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99BBC-E01C-7443-B17C-8673EE96DE37}">
  <dimension ref="A1:U23"/>
  <sheetViews>
    <sheetView workbookViewId="0">
      <selection activeCell="B14" sqref="B14"/>
    </sheetView>
  </sheetViews>
  <sheetFormatPr baseColWidth="10" defaultRowHeight="16" x14ac:dyDescent="0.2"/>
  <sheetData>
    <row r="1" spans="1:21" x14ac:dyDescent="0.2">
      <c r="A1" s="4" t="s">
        <v>75</v>
      </c>
    </row>
    <row r="2" spans="1:21" x14ac:dyDescent="0.2">
      <c r="A2" t="s">
        <v>76</v>
      </c>
    </row>
    <row r="3" spans="1:21" x14ac:dyDescent="0.2">
      <c r="A3" t="s">
        <v>77</v>
      </c>
      <c r="B3" s="9">
        <v>43956</v>
      </c>
    </row>
    <row r="4" spans="1:21" x14ac:dyDescent="0.2">
      <c r="A4" t="s">
        <v>78</v>
      </c>
      <c r="B4" t="s">
        <v>79</v>
      </c>
      <c r="O4" s="3"/>
      <c r="S4" s="3"/>
    </row>
    <row r="5" spans="1:21" x14ac:dyDescent="0.2">
      <c r="A5" t="s">
        <v>80</v>
      </c>
      <c r="B5" t="s">
        <v>81</v>
      </c>
      <c r="C5" t="s">
        <v>82</v>
      </c>
    </row>
    <row r="6" spans="1:21" x14ac:dyDescent="0.2">
      <c r="B6" s="5" t="s">
        <v>83</v>
      </c>
      <c r="C6" s="5"/>
      <c r="D6" s="5"/>
      <c r="E6" s="5"/>
      <c r="F6" s="5"/>
      <c r="G6" s="5"/>
      <c r="H6" s="5"/>
      <c r="I6" s="5"/>
      <c r="J6" s="5"/>
      <c r="K6" s="5"/>
      <c r="L6" s="5"/>
      <c r="M6" s="5"/>
    </row>
    <row r="7" spans="1:21" x14ac:dyDescent="0.2">
      <c r="A7" s="4" t="s">
        <v>84</v>
      </c>
      <c r="R7" s="4"/>
    </row>
    <row r="8" spans="1:21" x14ac:dyDescent="0.2">
      <c r="A8" s="6">
        <v>1</v>
      </c>
      <c r="B8" s="10"/>
      <c r="C8" s="10"/>
      <c r="D8" s="10"/>
      <c r="E8" s="10"/>
      <c r="F8" s="10"/>
      <c r="G8" s="10"/>
      <c r="H8" s="10"/>
      <c r="I8" s="10"/>
      <c r="J8" s="10"/>
      <c r="K8" s="10"/>
      <c r="L8" s="10"/>
      <c r="M8" s="10"/>
      <c r="N8" s="10"/>
      <c r="O8" s="10"/>
      <c r="P8" s="10"/>
      <c r="Q8" s="10"/>
      <c r="R8" s="10"/>
      <c r="S8" s="10"/>
      <c r="T8" s="10"/>
      <c r="U8" s="10"/>
    </row>
    <row r="9" spans="1:21" x14ac:dyDescent="0.2">
      <c r="A9" s="6">
        <v>2</v>
      </c>
      <c r="B9" s="10"/>
      <c r="C9" s="10"/>
      <c r="D9" s="10"/>
      <c r="E9" s="10"/>
      <c r="F9" s="10"/>
      <c r="G9" s="10"/>
      <c r="H9" s="10"/>
      <c r="I9" s="10"/>
      <c r="J9" s="10"/>
      <c r="K9" s="10"/>
      <c r="L9" s="10"/>
      <c r="M9" s="10"/>
      <c r="N9" s="10"/>
      <c r="O9" s="10"/>
      <c r="P9" s="10"/>
      <c r="Q9" s="10"/>
      <c r="R9" s="10"/>
      <c r="S9" s="10"/>
      <c r="T9" s="10"/>
      <c r="U9" s="10"/>
    </row>
    <row r="10" spans="1:21" x14ac:dyDescent="0.2">
      <c r="A10" s="6">
        <v>3</v>
      </c>
      <c r="B10" s="10"/>
      <c r="C10" s="10"/>
      <c r="D10" s="10"/>
      <c r="E10" s="10"/>
      <c r="F10" s="10"/>
      <c r="G10" s="10"/>
      <c r="H10" s="10"/>
      <c r="I10" s="10"/>
      <c r="J10" s="10"/>
      <c r="K10" s="10"/>
      <c r="L10" s="10"/>
      <c r="M10" s="10"/>
      <c r="N10" s="10"/>
      <c r="O10" s="10"/>
      <c r="P10" s="10"/>
      <c r="Q10" s="10"/>
      <c r="R10" s="10"/>
      <c r="S10" s="10"/>
      <c r="T10" s="10"/>
      <c r="U10" s="10"/>
    </row>
    <row r="11" spans="1:21" x14ac:dyDescent="0.2">
      <c r="A11">
        <v>4</v>
      </c>
      <c r="B11" s="10"/>
      <c r="C11" s="10"/>
      <c r="D11" s="10"/>
      <c r="E11" s="10"/>
      <c r="F11" s="10"/>
      <c r="G11" s="10"/>
      <c r="H11" s="10"/>
      <c r="I11" s="10"/>
      <c r="J11" s="10"/>
      <c r="K11" s="10"/>
      <c r="L11" s="10"/>
      <c r="M11" s="10"/>
      <c r="N11" s="10"/>
      <c r="O11" s="10"/>
      <c r="P11" s="10"/>
      <c r="Q11" s="10"/>
      <c r="R11" s="10"/>
      <c r="S11" s="10"/>
      <c r="T11" s="10"/>
      <c r="U11" s="10"/>
    </row>
    <row r="12" spans="1:21" x14ac:dyDescent="0.2">
      <c r="A12">
        <v>5</v>
      </c>
      <c r="B12" s="10"/>
      <c r="C12" s="10"/>
      <c r="D12" s="10"/>
      <c r="E12" s="10"/>
      <c r="F12" s="10"/>
      <c r="G12" s="10"/>
      <c r="H12" s="10"/>
      <c r="I12" s="10"/>
      <c r="J12" s="10"/>
      <c r="K12" s="10"/>
      <c r="L12" s="10"/>
      <c r="M12" s="10"/>
      <c r="N12" s="10"/>
      <c r="O12" s="10"/>
      <c r="P12" s="10"/>
      <c r="Q12" s="10"/>
      <c r="R12" s="10"/>
      <c r="S12" s="10"/>
      <c r="T12" s="10"/>
      <c r="U12" s="10"/>
    </row>
    <row r="13" spans="1:21" x14ac:dyDescent="0.2">
      <c r="A13">
        <v>6</v>
      </c>
      <c r="B13" s="10"/>
      <c r="C13" s="10"/>
      <c r="D13" s="10"/>
      <c r="E13" s="10"/>
      <c r="F13" s="10"/>
      <c r="G13" s="10"/>
      <c r="H13" s="10"/>
      <c r="I13" s="10"/>
      <c r="J13" s="10"/>
      <c r="K13" s="10"/>
      <c r="L13" s="10"/>
      <c r="M13" s="10"/>
      <c r="N13" s="10"/>
      <c r="O13" s="10"/>
      <c r="P13" s="10"/>
      <c r="Q13" s="10"/>
      <c r="R13" s="10"/>
      <c r="S13" s="10"/>
      <c r="T13" s="10"/>
      <c r="U13" s="10"/>
    </row>
    <row r="14" spans="1:21" x14ac:dyDescent="0.2">
      <c r="A14">
        <v>7</v>
      </c>
      <c r="B14" s="10"/>
      <c r="C14" s="10"/>
      <c r="D14" s="10"/>
      <c r="E14" s="10"/>
      <c r="F14" s="10"/>
      <c r="G14" s="10"/>
      <c r="H14" s="10"/>
      <c r="I14" s="10"/>
      <c r="J14" s="10"/>
      <c r="K14" s="10"/>
      <c r="L14" s="10"/>
      <c r="M14" s="10"/>
      <c r="N14" s="10"/>
      <c r="O14" s="10"/>
      <c r="P14" s="10"/>
      <c r="Q14" s="10"/>
      <c r="R14" s="10"/>
      <c r="S14" s="10"/>
      <c r="T14" s="10"/>
      <c r="U14" s="10"/>
    </row>
    <row r="15" spans="1:21" x14ac:dyDescent="0.2">
      <c r="A15" s="7" t="s">
        <v>85</v>
      </c>
      <c r="B15" s="10" t="s">
        <v>91</v>
      </c>
      <c r="C15" s="10" t="s">
        <v>91</v>
      </c>
      <c r="D15" s="10" t="s">
        <v>91</v>
      </c>
      <c r="E15" s="10" t="s">
        <v>91</v>
      </c>
      <c r="F15" s="10" t="s">
        <v>91</v>
      </c>
      <c r="G15" s="10" t="s">
        <v>91</v>
      </c>
      <c r="H15" s="10" t="s">
        <v>91</v>
      </c>
      <c r="I15" s="10" t="s">
        <v>91</v>
      </c>
      <c r="J15" s="10" t="s">
        <v>91</v>
      </c>
      <c r="K15" s="10" t="s">
        <v>91</v>
      </c>
      <c r="L15" s="10" t="s">
        <v>91</v>
      </c>
      <c r="M15" s="10" t="s">
        <v>91</v>
      </c>
      <c r="N15" s="10"/>
      <c r="O15" s="10"/>
      <c r="P15" s="10"/>
      <c r="Q15" s="10"/>
      <c r="R15" s="10"/>
      <c r="S15" s="10"/>
      <c r="T15" s="10"/>
      <c r="U15" s="10"/>
    </row>
    <row r="16" spans="1:21" ht="17" thickBot="1" x14ac:dyDescent="0.25">
      <c r="B16" s="10"/>
      <c r="C16" s="10"/>
      <c r="D16" s="10"/>
      <c r="E16" s="10"/>
      <c r="F16" s="10"/>
      <c r="G16" s="10"/>
      <c r="H16" s="10"/>
      <c r="I16" s="10"/>
      <c r="J16" s="10"/>
      <c r="K16" s="10"/>
      <c r="L16" s="10"/>
      <c r="M16" s="10"/>
      <c r="N16" s="10"/>
      <c r="O16" s="10"/>
      <c r="P16" s="10"/>
      <c r="Q16" s="10"/>
      <c r="R16" s="10"/>
      <c r="S16" s="10"/>
      <c r="T16" s="10"/>
      <c r="U16" s="10"/>
    </row>
    <row r="17" spans="1:21" ht="17" thickBot="1" x14ac:dyDescent="0.25">
      <c r="A17" s="8" t="s">
        <v>86</v>
      </c>
      <c r="B17" s="11" t="e">
        <f>AVERAGE(B11:B14)</f>
        <v>#DIV/0!</v>
      </c>
      <c r="C17" s="11" t="e">
        <f t="shared" ref="C17:M17" si="0">AVERAGE(C11:C14)</f>
        <v>#DIV/0!</v>
      </c>
      <c r="D17" s="11" t="e">
        <f t="shared" si="0"/>
        <v>#DIV/0!</v>
      </c>
      <c r="E17" s="11" t="e">
        <f t="shared" si="0"/>
        <v>#DIV/0!</v>
      </c>
      <c r="F17" s="11" t="e">
        <f t="shared" si="0"/>
        <v>#DIV/0!</v>
      </c>
      <c r="G17" s="11" t="e">
        <f t="shared" si="0"/>
        <v>#DIV/0!</v>
      </c>
      <c r="H17" s="11" t="e">
        <f t="shared" si="0"/>
        <v>#DIV/0!</v>
      </c>
      <c r="I17" s="11" t="e">
        <f t="shared" si="0"/>
        <v>#DIV/0!</v>
      </c>
      <c r="J17" s="11" t="e">
        <f t="shared" si="0"/>
        <v>#DIV/0!</v>
      </c>
      <c r="K17" s="11" t="e">
        <f t="shared" si="0"/>
        <v>#DIV/0!</v>
      </c>
      <c r="L17" s="11" t="e">
        <f t="shared" si="0"/>
        <v>#DIV/0!</v>
      </c>
      <c r="M17" s="11" t="e">
        <f t="shared" si="0"/>
        <v>#DIV/0!</v>
      </c>
      <c r="N17" s="10"/>
      <c r="O17" s="12"/>
      <c r="P17" s="12"/>
      <c r="Q17" s="12"/>
      <c r="R17" s="10"/>
      <c r="S17" s="10"/>
      <c r="T17" s="10"/>
      <c r="U17" s="10"/>
    </row>
    <row r="21" spans="1:21" x14ac:dyDescent="0.2">
      <c r="A21" t="s">
        <v>87</v>
      </c>
      <c r="F21" t="s">
        <v>88</v>
      </c>
    </row>
    <row r="22" spans="1:21" x14ac:dyDescent="0.2">
      <c r="F22" t="s">
        <v>89</v>
      </c>
    </row>
    <row r="23" spans="1:21" x14ac:dyDescent="0.2">
      <c r="F23" t="s">
        <v>90</v>
      </c>
    </row>
  </sheetData>
  <mergeCells count="1">
    <mergeCell ref="B6:M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5BC21-C97C-974B-9DC9-BEB5473524A4}">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Materials</vt:lpstr>
      <vt:lpstr>FF Testing</vt:lpstr>
      <vt:lpstr>CFD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2020-05-05T03:12:45Z</dcterms:created>
  <dcterms:modified xsi:type="dcterms:W3CDTF">2020-05-05T19:55:32Z</dcterms:modified>
</cp:coreProperties>
</file>