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1243885d2eb81/Documents/DevelopBit-Tammy_Miller/Data-Student-Enrollment/"/>
    </mc:Choice>
  </mc:AlternateContent>
  <xr:revisionPtr revIDLastSave="113" documentId="8_{642838A6-D438-431C-A107-745DA4BEC80A}" xr6:coauthVersionLast="47" xr6:coauthVersionMax="47" xr10:uidLastSave="{FF346EFC-6E46-43E5-B8C1-CFA369888183}"/>
  <bookViews>
    <workbookView xWindow="-108" yWindow="-108" windowWidth="23256" windowHeight="12456" xr2:uid="{F356D854-8443-444A-AFD7-E909F8F43278}"/>
  </bookViews>
  <sheets>
    <sheet name="SY2022-23" sheetId="1" r:id="rId1"/>
    <sheet name="Student Enrollment 2022-2023" sheetId="3" r:id="rId2"/>
    <sheet name="Information" sheetId="2" r:id="rId3"/>
  </sheets>
  <definedNames>
    <definedName name="_xlnm._FilterDatabase" localSheetId="0" hidden="1">'SY2022-23'!$A$1:$W$118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3"/>
</calcChain>
</file>

<file path=xl/sharedStrings.xml><?xml version="1.0" encoding="utf-8"?>
<sst xmlns="http://schemas.openxmlformats.org/spreadsheetml/2006/main" count="383" uniqueCount="159">
  <si>
    <t>Code</t>
  </si>
  <si>
    <t>Name</t>
  </si>
  <si>
    <t>Total Enrolled</t>
  </si>
  <si>
    <t>PK3</t>
  </si>
  <si>
    <t>PK4</t>
  </si>
  <si>
    <t>KG</t>
  </si>
  <si>
    <t>AO*</t>
  </si>
  <si>
    <t>UN/CE**</t>
  </si>
  <si>
    <t>DCPS Opportunity Academy Schools</t>
  </si>
  <si>
    <t>Ballou STAY High School</t>
  </si>
  <si>
    <t>Roosevelt STAY High School</t>
  </si>
  <si>
    <t>Luke C. Moore High School</t>
  </si>
  <si>
    <t>River Terrace Education Campus</t>
  </si>
  <si>
    <t>Lorraine H. Whitlock Elementary School</t>
  </si>
  <si>
    <t>Amidon-Bowen Elementary School</t>
  </si>
  <si>
    <t>Anacostia High School</t>
  </si>
  <si>
    <t>Ballou High School</t>
  </si>
  <si>
    <t>Bancroft Elementary School @ Sharpe</t>
  </si>
  <si>
    <t>Bard High School Early College DC</t>
  </si>
  <si>
    <t>Barnard Elementary School</t>
  </si>
  <si>
    <t>Beers Elementary School</t>
  </si>
  <si>
    <t>Benjamin Banneker High School</t>
  </si>
  <si>
    <t>Brent Elementary School</t>
  </si>
  <si>
    <t>Brookland Middle School</t>
  </si>
  <si>
    <t>Browne Education Campus</t>
  </si>
  <si>
    <t>Bruce-Monroe Elementary School @ Park View</t>
  </si>
  <si>
    <t>Bunker Hill Elementary School</t>
  </si>
  <si>
    <t>Burroughs Elementary School</t>
  </si>
  <si>
    <t>Burrville Elementary School</t>
  </si>
  <si>
    <t>C.W. Harris Elementary School</t>
  </si>
  <si>
    <t>Capitol Hill Montessori School @ Logan</t>
  </si>
  <si>
    <t>Cardozo Education Campus</t>
  </si>
  <si>
    <t>Cleveland Elementary School</t>
  </si>
  <si>
    <t>Columbia Heights Education Campus</t>
  </si>
  <si>
    <t>Coolidge High School</t>
  </si>
  <si>
    <t>Deal Middle School</t>
  </si>
  <si>
    <t>Dorothy I. Height Elementary School</t>
  </si>
  <si>
    <t>Drew Elementary School</t>
  </si>
  <si>
    <t>Duke Ellington School of the Arts</t>
  </si>
  <si>
    <t>Dunbar High School</t>
  </si>
  <si>
    <t>Eastern High School</t>
  </si>
  <si>
    <t>Eaton Elementary School</t>
  </si>
  <si>
    <t>Eliot-Hine Middle School</t>
  </si>
  <si>
    <t>Excel Academy</t>
  </si>
  <si>
    <t>Garfield Elementary School</t>
  </si>
  <si>
    <t>Garrison Elementary School</t>
  </si>
  <si>
    <t>H.D. Cooke Elementary School</t>
  </si>
  <si>
    <t>H.D. Woodson High School</t>
  </si>
  <si>
    <t>Hardy Middle School</t>
  </si>
  <si>
    <t>Hart Middle School</t>
  </si>
  <si>
    <t>Hearst Elementary School</t>
  </si>
  <si>
    <t>Hendley Elementary School</t>
  </si>
  <si>
    <t>Houston Elementary School</t>
  </si>
  <si>
    <t>Hyde-Addison Elementary School @ Meyer</t>
  </si>
  <si>
    <t>Ida B. Wells Middle School</t>
  </si>
  <si>
    <t>J.O. Wilson Elementary School</t>
  </si>
  <si>
    <t>Janney Elementary School</t>
  </si>
  <si>
    <t>Jefferson Middle School Academy</t>
  </si>
  <si>
    <t>Johnson Middle School</t>
  </si>
  <si>
    <t>Kelly Miller Middle School</t>
  </si>
  <si>
    <t>Ketcham Elementary School</t>
  </si>
  <si>
    <t>Key Elementary School</t>
  </si>
  <si>
    <t>Kimball Elementary School @ Davis</t>
  </si>
  <si>
    <t>King Elementary School</t>
  </si>
  <si>
    <t>Kramer Middle School</t>
  </si>
  <si>
    <t>Lafayette Elementary School</t>
  </si>
  <si>
    <t>Langdon Elementary School</t>
  </si>
  <si>
    <t>Langley Elementary School</t>
  </si>
  <si>
    <t>Leckie Education Campus</t>
  </si>
  <si>
    <t>Ludlow-Taylor Elementary School</t>
  </si>
  <si>
    <t>MacFarland Middle School</t>
  </si>
  <si>
    <t>Malcolm X Elementary School @ Green</t>
  </si>
  <si>
    <t>Mann Elementary School</t>
  </si>
  <si>
    <t>Marie Reed Elementary School</t>
  </si>
  <si>
    <t>Maury Elementary School</t>
  </si>
  <si>
    <t>McKinley Middle School</t>
  </si>
  <si>
    <t>McKinley Technology High School</t>
  </si>
  <si>
    <t>Military Road Early Learning Center</t>
  </si>
  <si>
    <t>Miner Elementary School</t>
  </si>
  <si>
    <t>Moten Elementary School</t>
  </si>
  <si>
    <t>Murch Elementary School @ UDC</t>
  </si>
  <si>
    <t>Nalle Elementary School</t>
  </si>
  <si>
    <t>Noyes Elementary School</t>
  </si>
  <si>
    <t>Orr Elementary School</t>
  </si>
  <si>
    <t>Oyster-Adams Bilingual School</t>
  </si>
  <si>
    <t>Patterson Elementary School</t>
  </si>
  <si>
    <t>Payne Elementary School</t>
  </si>
  <si>
    <t>Peabody Elementary School (Capitol Hill Cluster)</t>
  </si>
  <si>
    <t>Phelps Architecture, Construction and Engineering High School</t>
  </si>
  <si>
    <t>Plummer Elementary School</t>
  </si>
  <si>
    <t>Powell Elementary School</t>
  </si>
  <si>
    <t>Randle Highlands Elementary School</t>
  </si>
  <si>
    <t>Ron Brown College Preparatory High School</t>
  </si>
  <si>
    <t>Roosevelt High School</t>
  </si>
  <si>
    <t>Ross Elementary School</t>
  </si>
  <si>
    <t>Savoy Elementary School</t>
  </si>
  <si>
    <t>School Without Walls @ Francis-Stevens</t>
  </si>
  <si>
    <t>School Without Walls High School</t>
  </si>
  <si>
    <t>School-Within-School @ Goding</t>
  </si>
  <si>
    <t>Seaton Elementary School</t>
  </si>
  <si>
    <t>Shepherd Elementary School</t>
  </si>
  <si>
    <t>Simon Elementary School</t>
  </si>
  <si>
    <t>Smothers Elementary School</t>
  </si>
  <si>
    <t>Sousa Middle School</t>
  </si>
  <si>
    <t>Stanton Elementary School</t>
  </si>
  <si>
    <t>Stoddert Elementary School</t>
  </si>
  <si>
    <t>Stuart-Hobson Middle School (Capitol Hill Cluster)</t>
  </si>
  <si>
    <t>Thaddeus Stevens Early Learning Center</t>
  </si>
  <si>
    <t>Thomas Elementary School</t>
  </si>
  <si>
    <t>Thomson Elementary School</t>
  </si>
  <si>
    <t>Tubman Elementary School</t>
  </si>
  <si>
    <t>Turner Elementary School</t>
  </si>
  <si>
    <t>Tyler Elementary School</t>
  </si>
  <si>
    <t>Van Ness Elementary School</t>
  </si>
  <si>
    <t>Walker-Jones Education Campus</t>
  </si>
  <si>
    <t>Watkins Elementary School (Capitol Hill Cluster)</t>
  </si>
  <si>
    <t>John Lewis Elementary School</t>
  </si>
  <si>
    <t>Wheatley Education Campus</t>
  </si>
  <si>
    <t>Jackson-Reed High School</t>
  </si>
  <si>
    <t>DCPS Overall TOTAL</t>
  </si>
  <si>
    <t>*AO: Includes students classified evening students.</t>
  </si>
  <si>
    <t>**CE: Includes students classified as Certificate Option (CE) who are special education students on a certificate non-diploma track.</t>
  </si>
  <si>
    <t>LaSalle-Backus Elementary School</t>
  </si>
  <si>
    <t>Raymond Elementary School</t>
  </si>
  <si>
    <t>Takoma Elementary School</t>
  </si>
  <si>
    <t>Truesdell Elementary School</t>
  </si>
  <si>
    <t>Whittier Elementary School</t>
  </si>
  <si>
    <t>Brightwood Elementary School</t>
  </si>
  <si>
    <t>Ward</t>
  </si>
  <si>
    <t>School Category</t>
  </si>
  <si>
    <t xml:space="preserve">DCPS Special Education Schools </t>
  </si>
  <si>
    <t>DCPS School</t>
  </si>
  <si>
    <t>School Type</t>
  </si>
  <si>
    <t xml:space="preserve">High School </t>
  </si>
  <si>
    <t>Special Education School</t>
  </si>
  <si>
    <t>Elementary School</t>
  </si>
  <si>
    <t xml:space="preserve">Middle School </t>
  </si>
  <si>
    <t>Other</t>
  </si>
  <si>
    <t>PreK-3</t>
  </si>
  <si>
    <t>PreK-4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</si>
  <si>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</si>
  <si>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</si>
  <si>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</si>
  <si>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</si>
  <si>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</si>
  <si>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</si>
  <si>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</si>
  <si>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</si>
  <si>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</si>
  <si>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</si>
  <si>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</si>
  <si>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</si>
  <si>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</si>
  <si>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AO</t>
  </si>
  <si>
    <t>UN/CE</t>
  </si>
  <si>
    <t>Number of Students School Year 2022-2023</t>
  </si>
  <si>
    <t>Number of Students School Year 2023-2024</t>
  </si>
  <si>
    <t xml:space="preserve">Grade Level 2022-2023 </t>
  </si>
  <si>
    <t xml:space="preserve">Increase/Decrease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</si>
</sst>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4" xfId="0" applyFont="1" applyFill="1" applyBorder="1"/>
    <xf numFmtId="0" fontId="2" fillId="0" borderId="1" xfId="0" applyFont="1" applyBorder="1" applyAlignment="1">
      <alignment readingOrder="1"/>
    </xf>
    <xf numFmtId="0" fontId="0" fillId="0" borderId="0" xfId="0" applyAlignment="1">
      <alignment readingOrder="1"/>
    </xf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Enrollment Current 2023-2024 vs </a:t>
            </a:r>
            <a:br>
              <a:rPr lang="en-US"/>
            </a:br>
            <a:r>
              <a:rPr lang="en-US"/>
              <a:t>Previous Year 2022-2023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'Student Enrollment 2022-2023'!$B$1</c:f>
              <c:strCache>
                <c:ptCount val="1"/>
                <c:pt idx="0">
                  <c:v>Number of Students School Year 2022-2023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'Student Enrollment 2022-2023'!$A$2:$A$18</c:f>
              <c:strCache>
                <c:ptCount val="17"/>
                <c:pt idx="0">
                  <c:v>PreK-3</c:v>
                </c:pt>
                <c:pt idx="1">
                  <c:v>PreK-4</c:v>
                </c:pt>
                <c:pt idx="2">
                  <c:v>Kindergarten</c:v>
                </c:pt>
                <c:pt idx="3">
                  <c:v>1st Grade</c:v>
                </c:pt>
                <c:pt idx="4">
                  <c:v>2nd Grade</c:v>
                </c:pt>
                <c:pt idx="5">
                  <c:v>3rd Grade</c:v>
                </c:pt>
                <c:pt idx="6">
                  <c:v>4th Grade</c:v>
                </c:pt>
                <c:pt idx="7">
                  <c:v>5th Grade</c:v>
                </c:pt>
                <c:pt idx="8">
                  <c:v>6th Grade</c:v>
                </c:pt>
                <c:pt idx="9">
                  <c:v>7th Grade</c:v>
                </c:pt>
                <c:pt idx="10">
                  <c:v>8th Grade</c:v>
                </c:pt>
                <c:pt idx="11">
                  <c:v>9th Grade</c:v>
                </c:pt>
                <c:pt idx="12">
                  <c:v>10th Grade</c:v>
                </c:pt>
                <c:pt idx="13">
                  <c:v>11th Grade</c:v>
                </c:pt>
                <c:pt idx="14">
                  <c:v>12th Grade</c:v>
                </c:pt>
                <c:pt idx="15">
                  <c:v>AO</c:v>
                </c:pt>
                <c:pt idx="16">
                  <c:v>UN/CE</c:v>
                </c:pt>
              </c:strCache>
            </c:strRef>
          </c:cat>
          <c:val>
            <c:numRef>
              <c:f>'Student Enrollment 2022-2023'!$B$2:$B$18</c:f>
              <c:numCache>
                <c:formatCode>General</c:formatCode>
                <c:ptCount val="17"/>
                <c:pt idx="0">
                  <c:v>2023</c:v>
                </c:pt>
                <c:pt idx="1">
                  <c:v>2955</c:v>
                </c:pt>
                <c:pt idx="2">
                  <c:v>3579</c:v>
                </c:pt>
                <c:pt idx="3">
                  <c:v>3659</c:v>
                </c:pt>
                <c:pt idx="4">
                  <c:v>3447</c:v>
                </c:pt>
                <c:pt idx="5">
                  <c:v>3349</c:v>
                </c:pt>
                <c:pt idx="6">
                  <c:v>3313</c:v>
                </c:pt>
                <c:pt idx="7">
                  <c:v>3151</c:v>
                </c:pt>
                <c:pt idx="8">
                  <c:v>1977</c:v>
                </c:pt>
                <c:pt idx="9">
                  <c:v>2124</c:v>
                </c:pt>
                <c:pt idx="10">
                  <c:v>2123</c:v>
                </c:pt>
                <c:pt idx="11">
                  <c:v>3859</c:v>
                </c:pt>
                <c:pt idx="12">
                  <c:v>2892</c:v>
                </c:pt>
                <c:pt idx="13">
                  <c:v>2126</c:v>
                </c:pt>
                <c:pt idx="14">
                  <c:v>1984</c:v>
                </c:pt>
                <c:pt idx="15">
                  <c:v>444</c:v>
                </c:pt>
                <c:pt idx="1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3DB-9AF1-BBEE6A808591}"/>
            </c:ext>
          </c:extLst>
        </c:ser>
        <c:ser>
          <c:idx val="1"/>
          <c:order val="1"/>
          <c:tx>
            <c:strRef>
              <c:f>'Student Enrollment 2022-2023'!$C$1</c:f>
              <c:strCache>
                <c:ptCount val="1"/>
                <c:pt idx="0">
                  <c:v>Number of Students School Year 2023-2024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'Student Enrollment 2022-2023'!$A$2:$A$18</c:f>
              <c:strCache>
                <c:ptCount val="17"/>
                <c:pt idx="0">
                  <c:v>PreK-3</c:v>
                </c:pt>
                <c:pt idx="1">
                  <c:v>PreK-4</c:v>
                </c:pt>
                <c:pt idx="2">
                  <c:v>Kindergarten</c:v>
                </c:pt>
                <c:pt idx="3">
                  <c:v>1st Grade</c:v>
                </c:pt>
                <c:pt idx="4">
                  <c:v>2nd Grade</c:v>
                </c:pt>
                <c:pt idx="5">
                  <c:v>3rd Grade</c:v>
                </c:pt>
                <c:pt idx="6">
                  <c:v>4th Grade</c:v>
                </c:pt>
                <c:pt idx="7">
                  <c:v>5th Grade</c:v>
                </c:pt>
                <c:pt idx="8">
                  <c:v>6th Grade</c:v>
                </c:pt>
                <c:pt idx="9">
                  <c:v>7th Grade</c:v>
                </c:pt>
                <c:pt idx="10">
                  <c:v>8th Grade</c:v>
                </c:pt>
                <c:pt idx="11">
                  <c:v>9th Grade</c:v>
                </c:pt>
                <c:pt idx="12">
                  <c:v>10th Grade</c:v>
                </c:pt>
                <c:pt idx="13">
                  <c:v>11th Grade</c:v>
                </c:pt>
                <c:pt idx="14">
                  <c:v>12th Grade</c:v>
                </c:pt>
                <c:pt idx="15">
                  <c:v>AO</c:v>
                </c:pt>
                <c:pt idx="16">
                  <c:v>UN/CE</c:v>
                </c:pt>
              </c:strCache>
            </c:strRef>
          </c:cat>
          <c:val>
            <c:numRef>
              <c:f>'Student Enrollment 2022-2023'!$C$2:$C$18</c:f>
              <c:numCache>
                <c:formatCode>General</c:formatCode>
                <c:ptCount val="17"/>
                <c:pt idx="0">
                  <c:v>2064</c:v>
                </c:pt>
                <c:pt idx="1">
                  <c:v>3001</c:v>
                </c:pt>
                <c:pt idx="2">
                  <c:v>3662</c:v>
                </c:pt>
                <c:pt idx="3">
                  <c:v>3673</c:v>
                </c:pt>
                <c:pt idx="4">
                  <c:v>3686</c:v>
                </c:pt>
                <c:pt idx="5">
                  <c:v>3547</c:v>
                </c:pt>
                <c:pt idx="6">
                  <c:v>3429</c:v>
                </c:pt>
                <c:pt idx="7">
                  <c:v>3147</c:v>
                </c:pt>
                <c:pt idx="8">
                  <c:v>2090</c:v>
                </c:pt>
                <c:pt idx="9">
                  <c:v>2040</c:v>
                </c:pt>
                <c:pt idx="10">
                  <c:v>2176</c:v>
                </c:pt>
                <c:pt idx="11">
                  <c:v>3750</c:v>
                </c:pt>
                <c:pt idx="12">
                  <c:v>2981</c:v>
                </c:pt>
                <c:pt idx="13">
                  <c:v>2429</c:v>
                </c:pt>
                <c:pt idx="14">
                  <c:v>1884</c:v>
                </c:pt>
                <c:pt idx="15">
                  <c:v>455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43DB-9AF1-BBEE6A80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38479"/>
        <c:axId val="45633751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'Student Enrollment 2022-2023'!$D$1</c15:sqref>
                        </c15:formulaRef>
                      </c:ext>
                    </c:extLst>
                    <c:strCache>
                      <c:ptCount val="1"/>
                      <c:pt idx="0">
                        <c:v>Increase/Decrease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'Student Enrollment 2022-2023'!$A$2:$A$18</c15:sqref>
                        </c15:formulaRef>
                      </c:ext>
                    </c:extLst>
                    <c:strCache>
                      <c:ptCount val="17"/>
                      <c:pt idx="0">
                        <c:v>PreK-3</c:v>
                      </c:pt>
                      <c:pt idx="1">
                        <c:v>PreK-4</c:v>
                      </c:pt>
                      <c:pt idx="2">
                        <c:v>Kindergarten</c:v>
                      </c:pt>
                      <c:pt idx="3">
                        <c:v>1st Grade</c:v>
                      </c:pt>
                      <c:pt idx="4">
                        <c:v>2nd Grade</c:v>
                      </c:pt>
                      <c:pt idx="5">
                        <c:v>3rd Grade</c:v>
                      </c:pt>
                      <c:pt idx="6">
                        <c:v>4th Grade</c:v>
                      </c:pt>
                      <c:pt idx="7">
                        <c:v>5th Grade</c:v>
                      </c:pt>
                      <c:pt idx="8">
                        <c:v>6th Grade</c:v>
                      </c:pt>
                      <c:pt idx="9">
                        <c:v>7th Grade</c:v>
                      </c:pt>
                      <c:pt idx="10">
                        <c:v>8th Grade</c:v>
                      </c:pt>
                      <c:pt idx="11">
                        <c:v>9th Grade</c:v>
                      </c:pt>
                      <c:pt idx="12">
                        <c:v>10th Grade</c:v>
                      </c:pt>
                      <c:pt idx="13">
                        <c:v>11th Grade</c:v>
                      </c:pt>
                      <c:pt idx="14">
                        <c:v>12th Grade</c:v>
                      </c:pt>
                      <c:pt idx="15">
                        <c:v>AO</c:v>
                      </c:pt>
                      <c:pt idx="16">
                        <c:v>UN/CE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'Student Enrollment 2022-2023'!$D$2:$D$18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41</c:v>
                      </c:pt>
                      <c:pt idx="1">
                        <c:v>46</c:v>
                      </c:pt>
                      <c:pt idx="2">
                        <c:v>83</c:v>
                      </c:pt>
                      <c:pt idx="3">
                        <c:v>14</c:v>
                      </c:pt>
                      <c:pt idx="4">
                        <c:v>239</c:v>
                      </c:pt>
                      <c:pt idx="5">
                        <c:v>198</c:v>
                      </c:pt>
                      <c:pt idx="6">
                        <c:v>116</c:v>
                      </c:pt>
                      <c:pt idx="7">
                        <c:v>-4</c:v>
                      </c:pt>
                      <c:pt idx="8">
                        <c:v>113</c:v>
                      </c:pt>
                      <c:pt idx="9">
                        <c:v>-84</c:v>
                      </c:pt>
                      <c:pt idx="10">
                        <c:v>53</c:v>
                      </c:pt>
                      <c:pt idx="11">
                        <c:v>-109</c:v>
                      </c:pt>
                      <c:pt idx="12">
                        <c:v>89</c:v>
                      </c:pt>
                      <c:pt idx="13">
                        <c:v>303</c:v>
                      </c:pt>
                      <c:pt idx="14">
                        <c:v>-100</c:v>
                      </c:pt>
                      <c:pt idx="15">
                        <c:v>11</c:v>
                      </c:pt>
                      <c:pt idx="16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63-43DB-9AF1-BBEE6A808591}"/>
                  </c:ext>
                </c:extLst>
              </c15:ser>
            </c15:filteredBarSeries>
          </c:ext>
        </c:extLst>
      </c:barChart>
      <c:catAx>
        <c:axId val="45633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37519"/>
        <c:crosses val="autoZero"/>
        <c:auto val="1"/>
        <c:lblAlgn val="ctr"/>
        <c:lblOffset val="100"/>
        <c:noMultiLvlLbl val="0"/>
      </c:catAx>
      <c:valAx>
        <c:axId val="4563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33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5</xdr:row>
      <xdr:rowOff>41910</xdr:rowOff>
    </xdr:from>
    <xdr:to>
      <xdr:col>14</xdr:col>
      <xdr:colOff>449580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02116-C992-2A4D-8222-07F5E0A83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9488-A1FF-4C80-A3B9-CE37709F47F6}">
  <dimension ref="A1:W118"/>
  <sheetViews>
    <sheetView tabSelected="1" topLeftCell="E1" workbookViewId="0">
      <selection activeCell="K10" sqref="K10"/>
    </sheetView>
  </sheetViews>
  <sheetFormatPr defaultRowHeight="14.4" x14ac:dyDescent="0.3"/>
  <cols>
    <col min="1" max="1" width="5.33203125" bestFit="1" customWidth="1"/>
    <col min="2" max="2" width="7.5546875" customWidth="1"/>
    <col min="3" max="5" width="57.77734375" customWidth="1"/>
    <col min="6" max="6" width="12.5546875" bestFit="1" customWidth="1"/>
  </cols>
  <sheetData>
    <row r="1" spans="1:23" s="5" customFormat="1" x14ac:dyDescent="0.3">
      <c r="A1" s="4" t="s">
        <v>0</v>
      </c>
      <c r="B1" s="4" t="s">
        <v>128</v>
      </c>
      <c r="C1" s="4" t="s">
        <v>1</v>
      </c>
      <c r="D1" s="4" t="s">
        <v>129</v>
      </c>
      <c r="E1" s="4" t="s">
        <v>132</v>
      </c>
      <c r="F1" s="4" t="s">
        <v>2</v>
      </c>
      <c r="G1" s="4" t="s">
        <v>3</v>
      </c>
      <c r="H1" s="4" t="s">
        <v>4</v>
      </c>
      <c r="I1" s="4" t="s">
        <v>5</v>
      </c>
      <c r="J1" s="4">
        <v>1</v>
      </c>
      <c r="K1" s="4">
        <v>2</v>
      </c>
      <c r="L1" s="4">
        <v>3</v>
      </c>
      <c r="M1" s="4">
        <v>4</v>
      </c>
      <c r="N1" s="4">
        <v>5</v>
      </c>
      <c r="O1" s="4">
        <v>6</v>
      </c>
      <c r="P1" s="4">
        <v>7</v>
      </c>
      <c r="Q1" s="4">
        <v>8</v>
      </c>
      <c r="R1" s="4">
        <v>9</v>
      </c>
      <c r="S1" s="4">
        <v>10</v>
      </c>
      <c r="T1" s="4">
        <v>11</v>
      </c>
      <c r="U1" s="4">
        <v>12</v>
      </c>
      <c r="V1" s="4" t="s">
        <v>6</v>
      </c>
      <c r="W1" s="4" t="s">
        <v>7</v>
      </c>
    </row>
    <row r="2" spans="1:23" x14ac:dyDescent="0.3">
      <c r="A2" s="2">
        <v>462</v>
      </c>
      <c r="B2" s="2">
        <v>8</v>
      </c>
      <c r="C2" s="2" t="s">
        <v>9</v>
      </c>
      <c r="D2" s="2" t="s">
        <v>8</v>
      </c>
      <c r="E2" s="2" t="s">
        <v>133</v>
      </c>
      <c r="F2" s="2">
        <v>442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>
        <v>92</v>
      </c>
      <c r="S2" s="2">
        <v>76</v>
      </c>
      <c r="T2" s="2">
        <v>65</v>
      </c>
      <c r="U2" s="2">
        <v>54</v>
      </c>
      <c r="V2" s="2">
        <v>155</v>
      </c>
      <c r="W2" s="2">
        <v>0</v>
      </c>
    </row>
    <row r="3" spans="1:23" x14ac:dyDescent="0.3">
      <c r="A3" s="2">
        <v>456</v>
      </c>
      <c r="B3" s="2">
        <v>4</v>
      </c>
      <c r="C3" s="2" t="s">
        <v>10</v>
      </c>
      <c r="D3" s="2" t="s">
        <v>8</v>
      </c>
      <c r="E3" s="2" t="s">
        <v>133</v>
      </c>
      <c r="F3" s="2">
        <v>740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178</v>
      </c>
      <c r="S3" s="2">
        <v>105</v>
      </c>
      <c r="T3" s="2">
        <v>90</v>
      </c>
      <c r="U3" s="2">
        <v>78</v>
      </c>
      <c r="V3" s="2">
        <v>289</v>
      </c>
      <c r="W3" s="2">
        <v>0</v>
      </c>
    </row>
    <row r="4" spans="1:23" x14ac:dyDescent="0.3">
      <c r="A4" s="2">
        <v>884</v>
      </c>
      <c r="B4" s="2">
        <v>5</v>
      </c>
      <c r="C4" s="2" t="s">
        <v>11</v>
      </c>
      <c r="D4" s="2" t="s">
        <v>8</v>
      </c>
      <c r="E4" s="2" t="s">
        <v>133</v>
      </c>
      <c r="F4" s="2">
        <v>211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62</v>
      </c>
      <c r="S4" s="2">
        <v>74</v>
      </c>
      <c r="T4" s="2">
        <v>45</v>
      </c>
      <c r="U4" s="2">
        <v>30</v>
      </c>
      <c r="V4" s="2"/>
      <c r="W4" s="2">
        <v>0</v>
      </c>
    </row>
    <row r="5" spans="1:23" x14ac:dyDescent="0.3">
      <c r="A5" s="2">
        <v>304</v>
      </c>
      <c r="B5" s="2">
        <v>4</v>
      </c>
      <c r="C5" s="2" t="s">
        <v>12</v>
      </c>
      <c r="D5" s="2" t="s">
        <v>130</v>
      </c>
      <c r="E5" s="2" t="s">
        <v>134</v>
      </c>
      <c r="F5" s="2">
        <v>116</v>
      </c>
      <c r="G5" s="2"/>
      <c r="H5" s="2"/>
      <c r="I5" s="2"/>
      <c r="J5" s="2"/>
      <c r="K5" s="2"/>
      <c r="L5" s="2">
        <v>0</v>
      </c>
      <c r="M5" s="2">
        <v>5</v>
      </c>
      <c r="N5" s="2">
        <v>0</v>
      </c>
      <c r="O5" s="2">
        <v>3</v>
      </c>
      <c r="P5" s="2">
        <v>5</v>
      </c>
      <c r="Q5" s="2">
        <v>7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96</v>
      </c>
    </row>
    <row r="6" spans="1:23" x14ac:dyDescent="0.3">
      <c r="A6" s="2">
        <v>202</v>
      </c>
      <c r="B6" s="2">
        <v>7</v>
      </c>
      <c r="C6" s="2" t="s">
        <v>13</v>
      </c>
      <c r="D6" s="2" t="s">
        <v>131</v>
      </c>
      <c r="E6" s="2" t="s">
        <v>135</v>
      </c>
      <c r="F6" s="2">
        <v>137</v>
      </c>
      <c r="G6" s="2">
        <v>5</v>
      </c>
      <c r="H6" s="2">
        <v>13</v>
      </c>
      <c r="I6" s="2">
        <v>23</v>
      </c>
      <c r="J6" s="2">
        <v>18</v>
      </c>
      <c r="K6" s="2">
        <v>20</v>
      </c>
      <c r="L6" s="2">
        <v>16</v>
      </c>
      <c r="M6" s="2">
        <v>21</v>
      </c>
      <c r="N6" s="2">
        <v>21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2">
        <v>203</v>
      </c>
      <c r="B7" s="2">
        <v>6</v>
      </c>
      <c r="C7" s="2" t="s">
        <v>14</v>
      </c>
      <c r="D7" s="2" t="s">
        <v>131</v>
      </c>
      <c r="E7" s="2" t="s">
        <v>135</v>
      </c>
      <c r="F7" s="2">
        <v>336</v>
      </c>
      <c r="G7" s="2">
        <v>27</v>
      </c>
      <c r="H7" s="2">
        <v>40</v>
      </c>
      <c r="I7" s="2">
        <v>55</v>
      </c>
      <c r="J7" s="2">
        <v>46</v>
      </c>
      <c r="K7" s="2">
        <v>49</v>
      </c>
      <c r="L7" s="2">
        <v>32</v>
      </c>
      <c r="M7" s="2">
        <v>47</v>
      </c>
      <c r="N7" s="2">
        <v>40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2">
        <v>450</v>
      </c>
      <c r="B8" s="2">
        <v>8</v>
      </c>
      <c r="C8" s="2" t="s">
        <v>15</v>
      </c>
      <c r="D8" s="2" t="s">
        <v>131</v>
      </c>
      <c r="E8" s="2" t="s">
        <v>133</v>
      </c>
      <c r="F8" s="2">
        <v>287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98</v>
      </c>
      <c r="S8" s="2">
        <v>86</v>
      </c>
      <c r="T8" s="2">
        <v>50</v>
      </c>
      <c r="U8" s="2">
        <v>24</v>
      </c>
      <c r="V8" s="2"/>
      <c r="W8" s="2">
        <v>29</v>
      </c>
    </row>
    <row r="9" spans="1:23" x14ac:dyDescent="0.3">
      <c r="A9" s="2">
        <v>452</v>
      </c>
      <c r="B9" s="2">
        <v>8</v>
      </c>
      <c r="C9" s="2" t="s">
        <v>16</v>
      </c>
      <c r="D9" s="2" t="s">
        <v>131</v>
      </c>
      <c r="E9" s="2" t="s">
        <v>133</v>
      </c>
      <c r="F9" s="2">
        <v>657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>
        <v>308</v>
      </c>
      <c r="S9" s="2">
        <v>150</v>
      </c>
      <c r="T9" s="2">
        <v>101</v>
      </c>
      <c r="U9" s="2">
        <v>72</v>
      </c>
      <c r="V9" s="2"/>
      <c r="W9" s="2">
        <v>26</v>
      </c>
    </row>
    <row r="10" spans="1:23" x14ac:dyDescent="0.3">
      <c r="A10" s="2">
        <v>204</v>
      </c>
      <c r="B10" s="2">
        <v>1</v>
      </c>
      <c r="C10" s="2" t="s">
        <v>17</v>
      </c>
      <c r="D10" s="2" t="s">
        <v>131</v>
      </c>
      <c r="E10" s="2" t="s">
        <v>135</v>
      </c>
      <c r="F10" s="2">
        <v>715</v>
      </c>
      <c r="G10" s="2">
        <v>50</v>
      </c>
      <c r="H10" s="2">
        <v>62</v>
      </c>
      <c r="I10" s="2">
        <v>117</v>
      </c>
      <c r="J10" s="2">
        <v>101</v>
      </c>
      <c r="K10" s="2">
        <v>104</v>
      </c>
      <c r="L10" s="2">
        <v>110</v>
      </c>
      <c r="M10" s="2">
        <v>93</v>
      </c>
      <c r="N10" s="2">
        <v>78</v>
      </c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">
      <c r="A11" s="2">
        <v>1058</v>
      </c>
      <c r="B11">
        <v>8</v>
      </c>
      <c r="C11" t="s">
        <v>18</v>
      </c>
      <c r="D11" s="2" t="s">
        <v>131</v>
      </c>
      <c r="E11" s="2" t="s">
        <v>133</v>
      </c>
      <c r="F11" s="2">
        <v>424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117</v>
      </c>
      <c r="S11" s="2">
        <v>96</v>
      </c>
      <c r="T11" s="2">
        <v>88</v>
      </c>
      <c r="U11" s="2">
        <v>123</v>
      </c>
      <c r="V11" s="2"/>
      <c r="W11" s="2"/>
    </row>
    <row r="12" spans="1:23" x14ac:dyDescent="0.3">
      <c r="A12" s="2">
        <v>205</v>
      </c>
      <c r="B12" s="2">
        <v>4</v>
      </c>
      <c r="C12" s="2" t="s">
        <v>19</v>
      </c>
      <c r="D12" s="2" t="s">
        <v>131</v>
      </c>
      <c r="E12" s="2" t="s">
        <v>135</v>
      </c>
      <c r="F12" s="2">
        <v>580</v>
      </c>
      <c r="G12" s="2">
        <v>61</v>
      </c>
      <c r="H12" s="2">
        <v>67</v>
      </c>
      <c r="I12" s="2">
        <v>72</v>
      </c>
      <c r="J12" s="2">
        <v>84</v>
      </c>
      <c r="K12" s="2">
        <v>67</v>
      </c>
      <c r="L12" s="2">
        <v>69</v>
      </c>
      <c r="M12" s="2">
        <v>85</v>
      </c>
      <c r="N12" s="2">
        <v>75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">
      <c r="A13" s="2">
        <v>206</v>
      </c>
      <c r="B13" s="2">
        <v>7</v>
      </c>
      <c r="C13" s="2" t="s">
        <v>20</v>
      </c>
      <c r="D13" s="2" t="s">
        <v>131</v>
      </c>
      <c r="E13" s="2" t="s">
        <v>135</v>
      </c>
      <c r="F13" s="2">
        <v>372</v>
      </c>
      <c r="G13" s="2">
        <v>38</v>
      </c>
      <c r="H13" s="2">
        <v>45</v>
      </c>
      <c r="I13" s="2">
        <v>51</v>
      </c>
      <c r="J13" s="2">
        <v>45</v>
      </c>
      <c r="K13" s="2">
        <v>47</v>
      </c>
      <c r="L13" s="2">
        <v>53</v>
      </c>
      <c r="M13" s="2">
        <v>47</v>
      </c>
      <c r="N13" s="2">
        <v>46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2">
        <v>402</v>
      </c>
      <c r="B14" s="2">
        <v>8</v>
      </c>
      <c r="C14" s="2" t="s">
        <v>21</v>
      </c>
      <c r="D14" s="2" t="s">
        <v>131</v>
      </c>
      <c r="E14" s="2" t="s">
        <v>133</v>
      </c>
      <c r="F14" s="2">
        <v>579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168</v>
      </c>
      <c r="S14" s="2">
        <v>135</v>
      </c>
      <c r="T14" s="2">
        <v>137</v>
      </c>
      <c r="U14" s="2">
        <v>139</v>
      </c>
      <c r="V14" s="2"/>
      <c r="W14" s="2"/>
    </row>
    <row r="15" spans="1:23" x14ac:dyDescent="0.3">
      <c r="A15" s="2">
        <v>212</v>
      </c>
      <c r="B15" s="2">
        <v>6</v>
      </c>
      <c r="C15" s="2" t="s">
        <v>22</v>
      </c>
      <c r="D15" s="2" t="s">
        <v>131</v>
      </c>
      <c r="E15" s="2" t="s">
        <v>135</v>
      </c>
      <c r="F15" s="2">
        <v>419</v>
      </c>
      <c r="G15" s="2">
        <v>28</v>
      </c>
      <c r="H15" s="2">
        <v>36</v>
      </c>
      <c r="I15" s="2">
        <v>72</v>
      </c>
      <c r="J15" s="2">
        <v>61</v>
      </c>
      <c r="K15" s="2">
        <v>63</v>
      </c>
      <c r="L15" s="2">
        <v>67</v>
      </c>
      <c r="M15" s="2">
        <v>59</v>
      </c>
      <c r="N15" s="2">
        <v>33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2">
        <v>213</v>
      </c>
      <c r="B16" s="2">
        <v>4</v>
      </c>
      <c r="C16" s="2" t="s">
        <v>127</v>
      </c>
      <c r="D16" s="2" t="s">
        <v>131</v>
      </c>
      <c r="E16" s="2" t="s">
        <v>135</v>
      </c>
      <c r="F16" s="2">
        <v>591</v>
      </c>
      <c r="G16" s="2">
        <v>47</v>
      </c>
      <c r="H16" s="2">
        <v>62</v>
      </c>
      <c r="I16" s="2">
        <v>93</v>
      </c>
      <c r="J16" s="2">
        <v>87</v>
      </c>
      <c r="K16" s="2">
        <v>81</v>
      </c>
      <c r="L16" s="2">
        <v>82</v>
      </c>
      <c r="M16" s="2">
        <v>58</v>
      </c>
      <c r="N16" s="2">
        <v>81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">
      <c r="A17" s="2">
        <v>347</v>
      </c>
      <c r="B17" s="2">
        <v>5</v>
      </c>
      <c r="C17" s="2" t="s">
        <v>23</v>
      </c>
      <c r="D17" s="2" t="s">
        <v>131</v>
      </c>
      <c r="E17" s="2" t="s">
        <v>136</v>
      </c>
      <c r="F17" s="2">
        <v>357</v>
      </c>
      <c r="G17" s="2"/>
      <c r="H17" s="2"/>
      <c r="I17" s="2"/>
      <c r="J17" s="2"/>
      <c r="K17" s="2"/>
      <c r="L17" s="2"/>
      <c r="M17" s="2"/>
      <c r="N17" s="2"/>
      <c r="O17" s="2">
        <v>97</v>
      </c>
      <c r="P17" s="2">
        <v>138</v>
      </c>
      <c r="Q17" s="2">
        <v>122</v>
      </c>
      <c r="R17" s="2"/>
      <c r="S17" s="2"/>
      <c r="T17" s="2"/>
      <c r="U17" s="2"/>
      <c r="V17" s="2"/>
      <c r="W17" s="2"/>
    </row>
    <row r="18" spans="1:23" x14ac:dyDescent="0.3">
      <c r="A18" s="2">
        <v>404</v>
      </c>
      <c r="B18" s="2">
        <v>5</v>
      </c>
      <c r="C18" s="2" t="s">
        <v>24</v>
      </c>
      <c r="D18" s="2" t="s">
        <v>131</v>
      </c>
      <c r="E18" s="2" t="s">
        <v>137</v>
      </c>
      <c r="F18" s="2">
        <v>438</v>
      </c>
      <c r="G18" s="2">
        <v>29</v>
      </c>
      <c r="H18" s="2">
        <v>30</v>
      </c>
      <c r="I18" s="2">
        <v>48</v>
      </c>
      <c r="J18" s="2">
        <v>51</v>
      </c>
      <c r="K18" s="2">
        <v>35</v>
      </c>
      <c r="L18" s="2">
        <v>38</v>
      </c>
      <c r="M18" s="2">
        <v>40</v>
      </c>
      <c r="N18" s="2">
        <v>42</v>
      </c>
      <c r="O18" s="2">
        <v>50</v>
      </c>
      <c r="P18" s="2">
        <v>32</v>
      </c>
      <c r="Q18" s="2">
        <v>43</v>
      </c>
      <c r="R18" s="2"/>
      <c r="S18" s="2"/>
      <c r="T18" s="2"/>
      <c r="U18" s="2"/>
      <c r="V18" s="2"/>
      <c r="W18" s="2"/>
    </row>
    <row r="19" spans="1:23" x14ac:dyDescent="0.3">
      <c r="A19" s="2">
        <v>296</v>
      </c>
      <c r="B19" s="2">
        <v>1</v>
      </c>
      <c r="C19" s="2" t="s">
        <v>25</v>
      </c>
      <c r="D19" s="2" t="s">
        <v>131</v>
      </c>
      <c r="E19" s="2" t="s">
        <v>135</v>
      </c>
      <c r="F19" s="2">
        <v>433</v>
      </c>
      <c r="G19" s="2">
        <v>47</v>
      </c>
      <c r="H19" s="2">
        <v>48</v>
      </c>
      <c r="I19" s="2">
        <v>63</v>
      </c>
      <c r="J19" s="2">
        <v>51</v>
      </c>
      <c r="K19" s="2">
        <v>59</v>
      </c>
      <c r="L19" s="2">
        <v>60</v>
      </c>
      <c r="M19" s="2">
        <v>52</v>
      </c>
      <c r="N19" s="2">
        <v>53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">
      <c r="A20" s="2">
        <v>219</v>
      </c>
      <c r="B20" s="2">
        <v>5</v>
      </c>
      <c r="C20" s="2" t="s">
        <v>26</v>
      </c>
      <c r="D20" s="2" t="s">
        <v>131</v>
      </c>
      <c r="E20" s="2" t="s">
        <v>135</v>
      </c>
      <c r="F20" s="2">
        <v>206</v>
      </c>
      <c r="G20" s="2">
        <v>24</v>
      </c>
      <c r="H20" s="2">
        <v>30</v>
      </c>
      <c r="I20" s="2">
        <v>19</v>
      </c>
      <c r="J20" s="2">
        <v>36</v>
      </c>
      <c r="K20" s="2">
        <v>24</v>
      </c>
      <c r="L20" s="2">
        <v>25</v>
      </c>
      <c r="M20" s="2">
        <v>26</v>
      </c>
      <c r="N20" s="2">
        <v>22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">
      <c r="A21" s="2">
        <v>220</v>
      </c>
      <c r="B21" s="2">
        <v>5</v>
      </c>
      <c r="C21" s="2" t="s">
        <v>27</v>
      </c>
      <c r="D21" s="2" t="s">
        <v>131</v>
      </c>
      <c r="E21" s="2" t="s">
        <v>135</v>
      </c>
      <c r="F21" s="2">
        <v>258</v>
      </c>
      <c r="G21" s="2">
        <v>31</v>
      </c>
      <c r="H21" s="2">
        <v>50</v>
      </c>
      <c r="I21" s="2">
        <v>29</v>
      </c>
      <c r="J21" s="2">
        <v>42</v>
      </c>
      <c r="K21" s="2">
        <v>34</v>
      </c>
      <c r="L21" s="2">
        <v>21</v>
      </c>
      <c r="M21" s="2">
        <v>29</v>
      </c>
      <c r="N21" s="2">
        <v>22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A22" s="2">
        <v>221</v>
      </c>
      <c r="B22" s="2">
        <v>7</v>
      </c>
      <c r="C22" s="2" t="s">
        <v>28</v>
      </c>
      <c r="D22" s="2" t="s">
        <v>131</v>
      </c>
      <c r="E22" s="2" t="s">
        <v>135</v>
      </c>
      <c r="F22" s="2">
        <v>278</v>
      </c>
      <c r="G22" s="2">
        <v>35</v>
      </c>
      <c r="H22" s="2">
        <v>37</v>
      </c>
      <c r="I22" s="2">
        <v>36</v>
      </c>
      <c r="J22" s="2">
        <v>37</v>
      </c>
      <c r="K22" s="2">
        <v>40</v>
      </c>
      <c r="L22" s="2">
        <v>27</v>
      </c>
      <c r="M22" s="2">
        <v>33</v>
      </c>
      <c r="N22" s="2">
        <v>33</v>
      </c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">
      <c r="A23" s="2">
        <v>247</v>
      </c>
      <c r="B23" s="2">
        <v>7</v>
      </c>
      <c r="C23" s="2" t="s">
        <v>29</v>
      </c>
      <c r="D23" s="2" t="s">
        <v>131</v>
      </c>
      <c r="E23" s="2" t="s">
        <v>135</v>
      </c>
      <c r="F23" s="2">
        <v>249</v>
      </c>
      <c r="G23" s="2">
        <v>15</v>
      </c>
      <c r="H23" s="2">
        <v>31</v>
      </c>
      <c r="I23" s="2">
        <v>34</v>
      </c>
      <c r="J23" s="2">
        <v>39</v>
      </c>
      <c r="K23" s="2">
        <v>31</v>
      </c>
      <c r="L23" s="2">
        <v>38</v>
      </c>
      <c r="M23" s="2">
        <v>34</v>
      </c>
      <c r="N23" s="2">
        <v>27</v>
      </c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2">
        <v>360</v>
      </c>
      <c r="B24" s="2">
        <v>6</v>
      </c>
      <c r="C24" s="2" t="s">
        <v>30</v>
      </c>
      <c r="D24" s="2" t="s">
        <v>131</v>
      </c>
      <c r="E24" s="2" t="s">
        <v>137</v>
      </c>
      <c r="F24" s="2">
        <v>424</v>
      </c>
      <c r="G24" s="2">
        <v>53</v>
      </c>
      <c r="H24" s="2">
        <v>56</v>
      </c>
      <c r="I24" s="2">
        <v>45</v>
      </c>
      <c r="J24" s="2">
        <v>40</v>
      </c>
      <c r="K24" s="2">
        <v>39</v>
      </c>
      <c r="L24" s="2">
        <v>40</v>
      </c>
      <c r="M24" s="2">
        <v>33</v>
      </c>
      <c r="N24" s="2">
        <v>30</v>
      </c>
      <c r="O24" s="2">
        <v>33</v>
      </c>
      <c r="P24" s="2">
        <v>34</v>
      </c>
      <c r="Q24" s="2">
        <v>21</v>
      </c>
      <c r="R24" s="2"/>
      <c r="S24" s="2"/>
      <c r="T24" s="2"/>
      <c r="U24" s="2"/>
      <c r="V24" s="2"/>
      <c r="W24" s="2"/>
    </row>
    <row r="25" spans="1:23" x14ac:dyDescent="0.3">
      <c r="A25" s="2">
        <v>454</v>
      </c>
      <c r="B25" s="2">
        <v>1</v>
      </c>
      <c r="C25" s="2" t="s">
        <v>31</v>
      </c>
      <c r="D25" s="2" t="s">
        <v>131</v>
      </c>
      <c r="E25" s="2" t="s">
        <v>137</v>
      </c>
      <c r="F25" s="2">
        <v>639</v>
      </c>
      <c r="G25" s="2"/>
      <c r="H25" s="2"/>
      <c r="I25" s="2"/>
      <c r="J25" s="2"/>
      <c r="K25" s="2"/>
      <c r="L25" s="2"/>
      <c r="M25" s="2"/>
      <c r="N25" s="2"/>
      <c r="O25" s="2">
        <v>43</v>
      </c>
      <c r="P25" s="2">
        <v>49</v>
      </c>
      <c r="Q25" s="2">
        <v>59</v>
      </c>
      <c r="R25" s="2">
        <v>178</v>
      </c>
      <c r="S25" s="2">
        <v>136</v>
      </c>
      <c r="T25" s="2">
        <v>99</v>
      </c>
      <c r="U25" s="2">
        <v>59</v>
      </c>
      <c r="V25" s="2"/>
      <c r="W25" s="2">
        <v>16</v>
      </c>
    </row>
    <row r="26" spans="1:23" x14ac:dyDescent="0.3">
      <c r="A26" s="2">
        <v>224</v>
      </c>
      <c r="B26" s="2">
        <v>1</v>
      </c>
      <c r="C26" s="2" t="s">
        <v>32</v>
      </c>
      <c r="D26" s="2" t="s">
        <v>131</v>
      </c>
      <c r="E26" s="2" t="s">
        <v>135</v>
      </c>
      <c r="F26" s="2">
        <v>282</v>
      </c>
      <c r="G26" s="2">
        <v>32</v>
      </c>
      <c r="H26" s="2">
        <v>38</v>
      </c>
      <c r="I26" s="2">
        <v>36</v>
      </c>
      <c r="J26" s="2">
        <v>31</v>
      </c>
      <c r="K26" s="2">
        <v>42</v>
      </c>
      <c r="L26" s="2">
        <v>31</v>
      </c>
      <c r="M26" s="2">
        <v>41</v>
      </c>
      <c r="N26" s="2">
        <v>31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>
        <v>442</v>
      </c>
      <c r="B27" s="2">
        <v>1</v>
      </c>
      <c r="C27" s="2" t="s">
        <v>33</v>
      </c>
      <c r="D27" s="2" t="s">
        <v>131</v>
      </c>
      <c r="E27" s="2" t="s">
        <v>137</v>
      </c>
      <c r="F27" s="2">
        <v>1567</v>
      </c>
      <c r="G27" s="2"/>
      <c r="H27" s="2"/>
      <c r="I27" s="2"/>
      <c r="J27" s="2"/>
      <c r="K27" s="2"/>
      <c r="L27" s="2"/>
      <c r="M27" s="2"/>
      <c r="N27" s="2"/>
      <c r="O27" s="2">
        <v>187</v>
      </c>
      <c r="P27" s="2">
        <v>187</v>
      </c>
      <c r="Q27" s="2">
        <v>154</v>
      </c>
      <c r="R27" s="2">
        <v>340</v>
      </c>
      <c r="S27" s="2">
        <v>270</v>
      </c>
      <c r="T27" s="2">
        <v>227</v>
      </c>
      <c r="U27" s="2">
        <v>198</v>
      </c>
      <c r="V27" s="2"/>
      <c r="W27" s="2">
        <v>4</v>
      </c>
    </row>
    <row r="28" spans="1:23" x14ac:dyDescent="0.3">
      <c r="A28" s="2">
        <v>455</v>
      </c>
      <c r="B28" s="2">
        <v>4</v>
      </c>
      <c r="C28" s="2" t="s">
        <v>34</v>
      </c>
      <c r="D28" s="2" t="s">
        <v>131</v>
      </c>
      <c r="E28" s="2" t="s">
        <v>133</v>
      </c>
      <c r="F28" s="2">
        <v>1015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>
        <v>416</v>
      </c>
      <c r="S28" s="2">
        <v>250</v>
      </c>
      <c r="T28" s="2">
        <v>165</v>
      </c>
      <c r="U28" s="2">
        <v>167</v>
      </c>
      <c r="V28" s="2"/>
      <c r="W28" s="2">
        <v>17</v>
      </c>
    </row>
    <row r="29" spans="1:23" x14ac:dyDescent="0.3">
      <c r="A29" s="2">
        <v>405</v>
      </c>
      <c r="B29" s="2">
        <v>3</v>
      </c>
      <c r="C29" s="2" t="s">
        <v>35</v>
      </c>
      <c r="D29" s="2" t="s">
        <v>131</v>
      </c>
      <c r="E29" s="2" t="s">
        <v>136</v>
      </c>
      <c r="F29" s="2">
        <v>1391</v>
      </c>
      <c r="G29" s="2"/>
      <c r="H29" s="2"/>
      <c r="I29" s="2"/>
      <c r="J29" s="2"/>
      <c r="K29" s="2"/>
      <c r="L29" s="2"/>
      <c r="M29" s="2"/>
      <c r="N29" s="2"/>
      <c r="O29" s="2">
        <v>454</v>
      </c>
      <c r="P29" s="2">
        <v>456</v>
      </c>
      <c r="Q29" s="2">
        <v>481</v>
      </c>
      <c r="R29" s="2"/>
      <c r="S29" s="2"/>
      <c r="T29" s="2"/>
      <c r="U29" s="2"/>
      <c r="V29" s="2"/>
      <c r="W29" s="2"/>
    </row>
    <row r="30" spans="1:23" x14ac:dyDescent="0.3">
      <c r="A30" s="2">
        <v>349</v>
      </c>
      <c r="B30" s="2">
        <v>4</v>
      </c>
      <c r="C30" s="2" t="s">
        <v>36</v>
      </c>
      <c r="D30" s="2" t="s">
        <v>131</v>
      </c>
      <c r="E30" s="2" t="s">
        <v>135</v>
      </c>
      <c r="F30" s="2">
        <v>426</v>
      </c>
      <c r="G30" s="2">
        <v>61</v>
      </c>
      <c r="H30" s="2">
        <v>61</v>
      </c>
      <c r="I30" s="2">
        <v>41</v>
      </c>
      <c r="J30" s="2">
        <v>57</v>
      </c>
      <c r="K30" s="2">
        <v>54</v>
      </c>
      <c r="L30" s="2">
        <v>59</v>
      </c>
      <c r="M30" s="2">
        <v>54</v>
      </c>
      <c r="N30" s="2">
        <v>39</v>
      </c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>
        <v>231</v>
      </c>
      <c r="B31" s="2">
        <v>7</v>
      </c>
      <c r="C31" s="2" t="s">
        <v>37</v>
      </c>
      <c r="D31" s="2" t="s">
        <v>131</v>
      </c>
      <c r="E31" s="2" t="s">
        <v>135</v>
      </c>
      <c r="F31" s="2">
        <v>189</v>
      </c>
      <c r="G31" s="2">
        <v>21</v>
      </c>
      <c r="H31" s="2">
        <v>18</v>
      </c>
      <c r="I31" s="2">
        <v>30</v>
      </c>
      <c r="J31" s="2">
        <v>25</v>
      </c>
      <c r="K31" s="2">
        <v>23</v>
      </c>
      <c r="L31" s="2">
        <v>24</v>
      </c>
      <c r="M31" s="2">
        <v>24</v>
      </c>
      <c r="N31" s="2">
        <v>24</v>
      </c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>
        <v>471</v>
      </c>
      <c r="B32" s="2">
        <v>2</v>
      </c>
      <c r="C32" s="2" t="s">
        <v>38</v>
      </c>
      <c r="D32" s="2" t="s">
        <v>131</v>
      </c>
      <c r="E32" s="2" t="s">
        <v>137</v>
      </c>
      <c r="F32" s="2">
        <v>564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155</v>
      </c>
      <c r="S32" s="2">
        <v>148</v>
      </c>
      <c r="T32" s="2">
        <v>129</v>
      </c>
      <c r="U32" s="2">
        <v>132</v>
      </c>
      <c r="V32" s="2"/>
      <c r="W32" s="2"/>
    </row>
    <row r="33" spans="1:23" x14ac:dyDescent="0.3">
      <c r="A33" s="2">
        <v>467</v>
      </c>
      <c r="B33" s="2">
        <v>5</v>
      </c>
      <c r="C33" s="2" t="s">
        <v>39</v>
      </c>
      <c r="D33" s="2" t="s">
        <v>131</v>
      </c>
      <c r="E33" s="2" t="s">
        <v>133</v>
      </c>
      <c r="F33" s="2">
        <v>868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317</v>
      </c>
      <c r="S33" s="2">
        <v>238</v>
      </c>
      <c r="T33" s="2">
        <v>179</v>
      </c>
      <c r="U33" s="2">
        <v>113</v>
      </c>
      <c r="V33" s="2"/>
      <c r="W33" s="2">
        <v>21</v>
      </c>
    </row>
    <row r="34" spans="1:23" x14ac:dyDescent="0.3">
      <c r="A34" s="2">
        <v>457</v>
      </c>
      <c r="B34" s="2">
        <v>7</v>
      </c>
      <c r="C34" s="2" t="s">
        <v>40</v>
      </c>
      <c r="D34" s="2" t="s">
        <v>131</v>
      </c>
      <c r="E34" s="2" t="s">
        <v>133</v>
      </c>
      <c r="F34" s="2">
        <v>865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364</v>
      </c>
      <c r="S34" s="2">
        <v>222</v>
      </c>
      <c r="T34" s="2">
        <v>140</v>
      </c>
      <c r="U34" s="2">
        <v>102</v>
      </c>
      <c r="V34" s="2"/>
      <c r="W34" s="2">
        <v>37</v>
      </c>
    </row>
    <row r="35" spans="1:23" x14ac:dyDescent="0.3">
      <c r="A35" s="2">
        <v>232</v>
      </c>
      <c r="B35" s="2">
        <v>3</v>
      </c>
      <c r="C35" s="2" t="s">
        <v>41</v>
      </c>
      <c r="D35" s="2" t="s">
        <v>131</v>
      </c>
      <c r="E35" s="2" t="s">
        <v>135</v>
      </c>
      <c r="F35" s="2">
        <v>422</v>
      </c>
      <c r="G35" s="2"/>
      <c r="H35" s="2">
        <v>39</v>
      </c>
      <c r="I35" s="2">
        <v>58</v>
      </c>
      <c r="J35" s="2">
        <v>57</v>
      </c>
      <c r="K35" s="2">
        <v>76</v>
      </c>
      <c r="L35" s="2">
        <v>58</v>
      </c>
      <c r="M35" s="2">
        <v>68</v>
      </c>
      <c r="N35" s="2">
        <v>66</v>
      </c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v>407</v>
      </c>
      <c r="B36" s="2">
        <v>7</v>
      </c>
      <c r="C36" s="2" t="s">
        <v>42</v>
      </c>
      <c r="D36" s="2" t="s">
        <v>131</v>
      </c>
      <c r="E36" s="2" t="s">
        <v>136</v>
      </c>
      <c r="F36" s="2">
        <v>313</v>
      </c>
      <c r="G36" s="2"/>
      <c r="H36" s="2"/>
      <c r="I36" s="2"/>
      <c r="J36" s="2"/>
      <c r="K36" s="2"/>
      <c r="L36" s="2"/>
      <c r="M36" s="2"/>
      <c r="N36" s="2"/>
      <c r="O36" s="2">
        <v>112</v>
      </c>
      <c r="P36" s="2">
        <v>115</v>
      </c>
      <c r="Q36" s="2">
        <v>86</v>
      </c>
      <c r="R36" s="2"/>
      <c r="S36" s="2"/>
      <c r="T36" s="2"/>
      <c r="U36" s="2"/>
      <c r="V36" s="2"/>
      <c r="W36" s="2"/>
    </row>
    <row r="37" spans="1:23" x14ac:dyDescent="0.3">
      <c r="A37" s="2">
        <v>318</v>
      </c>
      <c r="B37" s="2">
        <v>8</v>
      </c>
      <c r="C37" s="2" t="s">
        <v>43</v>
      </c>
      <c r="D37" s="2" t="s">
        <v>131</v>
      </c>
      <c r="E37" s="2" t="s">
        <v>137</v>
      </c>
      <c r="F37" s="2">
        <v>387</v>
      </c>
      <c r="G37" s="2">
        <v>24</v>
      </c>
      <c r="H37" s="2">
        <v>29</v>
      </c>
      <c r="I37" s="2">
        <v>27</v>
      </c>
      <c r="J37" s="2">
        <v>40</v>
      </c>
      <c r="K37" s="2">
        <v>33</v>
      </c>
      <c r="L37" s="2">
        <v>35</v>
      </c>
      <c r="M37" s="2">
        <v>37</v>
      </c>
      <c r="N37" s="2">
        <v>35</v>
      </c>
      <c r="O37" s="2">
        <v>49</v>
      </c>
      <c r="P37" s="2">
        <v>40</v>
      </c>
      <c r="Q37" s="2">
        <v>38</v>
      </c>
      <c r="R37" s="2"/>
      <c r="S37" s="2"/>
      <c r="T37" s="2"/>
      <c r="U37" s="2"/>
      <c r="V37" s="2"/>
      <c r="W37" s="2"/>
    </row>
    <row r="38" spans="1:23" x14ac:dyDescent="0.3">
      <c r="A38" s="2">
        <v>238</v>
      </c>
      <c r="B38" s="2">
        <v>8</v>
      </c>
      <c r="C38" s="2" t="s">
        <v>44</v>
      </c>
      <c r="D38" s="2" t="s">
        <v>131</v>
      </c>
      <c r="E38" s="2" t="s">
        <v>135</v>
      </c>
      <c r="F38" s="2">
        <v>231</v>
      </c>
      <c r="G38" s="2">
        <v>24</v>
      </c>
      <c r="H38" s="2">
        <v>24</v>
      </c>
      <c r="I38" s="2">
        <v>37</v>
      </c>
      <c r="J38" s="2">
        <v>31</v>
      </c>
      <c r="K38" s="2">
        <v>33</v>
      </c>
      <c r="L38" s="2">
        <v>24</v>
      </c>
      <c r="M38" s="2">
        <v>25</v>
      </c>
      <c r="N38" s="2">
        <v>33</v>
      </c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v>239</v>
      </c>
      <c r="B39" s="2">
        <v>2</v>
      </c>
      <c r="C39" s="2" t="s">
        <v>45</v>
      </c>
      <c r="D39" s="2" t="s">
        <v>131</v>
      </c>
      <c r="E39" s="2" t="s">
        <v>135</v>
      </c>
      <c r="F39" s="2">
        <v>375</v>
      </c>
      <c r="G39" s="2">
        <v>36</v>
      </c>
      <c r="H39" s="2">
        <v>52</v>
      </c>
      <c r="I39" s="2">
        <v>54</v>
      </c>
      <c r="J39" s="2">
        <v>58</v>
      </c>
      <c r="K39" s="2">
        <v>55</v>
      </c>
      <c r="L39" s="2">
        <v>43</v>
      </c>
      <c r="M39" s="2">
        <v>40</v>
      </c>
      <c r="N39" s="2">
        <v>37</v>
      </c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v>227</v>
      </c>
      <c r="B40" s="2">
        <v>1</v>
      </c>
      <c r="C40" s="2" t="s">
        <v>46</v>
      </c>
      <c r="D40" s="2" t="s">
        <v>131</v>
      </c>
      <c r="E40" s="2" t="s">
        <v>135</v>
      </c>
      <c r="F40" s="2">
        <v>379</v>
      </c>
      <c r="G40" s="2">
        <v>29</v>
      </c>
      <c r="H40" s="2">
        <v>52</v>
      </c>
      <c r="I40" s="2">
        <v>51</v>
      </c>
      <c r="J40" s="2">
        <v>43</v>
      </c>
      <c r="K40" s="2">
        <v>42</v>
      </c>
      <c r="L40" s="2">
        <v>51</v>
      </c>
      <c r="M40" s="2">
        <v>57</v>
      </c>
      <c r="N40" s="2">
        <v>54</v>
      </c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v>464</v>
      </c>
      <c r="B41" s="2">
        <v>7</v>
      </c>
      <c r="C41" s="2" t="s">
        <v>47</v>
      </c>
      <c r="D41" s="2" t="s">
        <v>131</v>
      </c>
      <c r="E41" s="2" t="s">
        <v>133</v>
      </c>
      <c r="F41" s="2">
        <v>543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>
        <v>208</v>
      </c>
      <c r="S41" s="2">
        <v>154</v>
      </c>
      <c r="T41" s="2">
        <v>76</v>
      </c>
      <c r="U41" s="2">
        <v>86</v>
      </c>
      <c r="V41" s="2"/>
      <c r="W41" s="2">
        <v>19</v>
      </c>
    </row>
    <row r="42" spans="1:23" x14ac:dyDescent="0.3">
      <c r="A42" s="2">
        <v>246</v>
      </c>
      <c r="B42" s="2">
        <v>2</v>
      </c>
      <c r="C42" s="2" t="s">
        <v>48</v>
      </c>
      <c r="D42" s="2" t="s">
        <v>131</v>
      </c>
      <c r="E42" s="2" t="s">
        <v>136</v>
      </c>
      <c r="F42" s="2">
        <v>571</v>
      </c>
      <c r="G42" s="2"/>
      <c r="H42" s="2"/>
      <c r="I42" s="2"/>
      <c r="J42" s="2"/>
      <c r="K42" s="2"/>
      <c r="L42" s="2"/>
      <c r="M42" s="2"/>
      <c r="N42" s="2"/>
      <c r="O42" s="2">
        <v>203</v>
      </c>
      <c r="P42" s="2">
        <v>182</v>
      </c>
      <c r="Q42" s="2">
        <v>186</v>
      </c>
      <c r="R42" s="2"/>
      <c r="S42" s="2"/>
      <c r="T42" s="2"/>
      <c r="U42" s="2"/>
      <c r="V42" s="2"/>
      <c r="W42" s="2"/>
    </row>
    <row r="43" spans="1:23" x14ac:dyDescent="0.3">
      <c r="A43" s="2">
        <v>413</v>
      </c>
      <c r="B43" s="2">
        <v>8</v>
      </c>
      <c r="C43" s="2" t="s">
        <v>49</v>
      </c>
      <c r="D43" s="2" t="s">
        <v>131</v>
      </c>
      <c r="E43" s="2" t="s">
        <v>136</v>
      </c>
      <c r="F43" s="2">
        <v>386</v>
      </c>
      <c r="G43" s="2"/>
      <c r="H43" s="2"/>
      <c r="I43" s="2"/>
      <c r="J43" s="2"/>
      <c r="K43" s="2"/>
      <c r="L43" s="2"/>
      <c r="M43" s="2"/>
      <c r="N43" s="2"/>
      <c r="O43" s="2">
        <v>114</v>
      </c>
      <c r="P43" s="2">
        <v>130</v>
      </c>
      <c r="Q43" s="2">
        <v>142</v>
      </c>
      <c r="R43" s="2"/>
      <c r="S43" s="2"/>
      <c r="T43" s="2"/>
      <c r="U43" s="2"/>
      <c r="V43" s="2"/>
      <c r="W43" s="2"/>
    </row>
    <row r="44" spans="1:23" x14ac:dyDescent="0.3">
      <c r="A44" s="2">
        <v>258</v>
      </c>
      <c r="B44" s="2">
        <v>3</v>
      </c>
      <c r="C44" s="2" t="s">
        <v>50</v>
      </c>
      <c r="D44" s="2" t="s">
        <v>131</v>
      </c>
      <c r="E44" s="2" t="s">
        <v>135</v>
      </c>
      <c r="F44" s="2">
        <v>347</v>
      </c>
      <c r="G44" s="2"/>
      <c r="H44" s="2">
        <v>42</v>
      </c>
      <c r="I44" s="2">
        <v>53</v>
      </c>
      <c r="J44" s="2">
        <v>49</v>
      </c>
      <c r="K44" s="2">
        <v>53</v>
      </c>
      <c r="L44" s="2">
        <v>47</v>
      </c>
      <c r="M44" s="2">
        <v>52</v>
      </c>
      <c r="N44" s="2">
        <v>51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v>249</v>
      </c>
      <c r="B45" s="2">
        <v>8</v>
      </c>
      <c r="C45" s="2" t="s">
        <v>51</v>
      </c>
      <c r="D45" s="2" t="s">
        <v>131</v>
      </c>
      <c r="E45" s="2" t="s">
        <v>135</v>
      </c>
      <c r="F45" s="2">
        <v>289</v>
      </c>
      <c r="G45" s="2">
        <v>23</v>
      </c>
      <c r="H45" s="2">
        <v>24</v>
      </c>
      <c r="I45" s="2">
        <v>36</v>
      </c>
      <c r="J45" s="2">
        <v>41</v>
      </c>
      <c r="K45" s="2">
        <v>42</v>
      </c>
      <c r="L45" s="2">
        <v>35</v>
      </c>
      <c r="M45" s="2">
        <v>34</v>
      </c>
      <c r="N45" s="2">
        <v>54</v>
      </c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v>251</v>
      </c>
      <c r="B46" s="2">
        <v>7</v>
      </c>
      <c r="C46" s="2" t="s">
        <v>52</v>
      </c>
      <c r="D46" s="2" t="s">
        <v>131</v>
      </c>
      <c r="E46" s="2" t="s">
        <v>135</v>
      </c>
      <c r="F46" s="2">
        <v>281</v>
      </c>
      <c r="G46" s="2">
        <v>30</v>
      </c>
      <c r="H46" s="2">
        <v>40</v>
      </c>
      <c r="I46" s="2">
        <v>35</v>
      </c>
      <c r="J46" s="2">
        <v>48</v>
      </c>
      <c r="K46" s="2">
        <v>37</v>
      </c>
      <c r="L46" s="2">
        <v>30</v>
      </c>
      <c r="M46" s="2">
        <v>30</v>
      </c>
      <c r="N46" s="2">
        <v>31</v>
      </c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>
        <v>252</v>
      </c>
      <c r="B47" s="2">
        <v>2</v>
      </c>
      <c r="C47" s="2" t="s">
        <v>53</v>
      </c>
      <c r="D47" s="2" t="s">
        <v>131</v>
      </c>
      <c r="E47" s="2" t="s">
        <v>135</v>
      </c>
      <c r="F47" s="2">
        <v>381</v>
      </c>
      <c r="G47" s="2">
        <v>15</v>
      </c>
      <c r="H47" s="2">
        <v>37</v>
      </c>
      <c r="I47" s="2">
        <v>58</v>
      </c>
      <c r="J47" s="2">
        <v>61</v>
      </c>
      <c r="K47" s="2">
        <v>49</v>
      </c>
      <c r="L47" s="2">
        <v>60</v>
      </c>
      <c r="M47" s="2">
        <v>60</v>
      </c>
      <c r="N47" s="2">
        <v>41</v>
      </c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>
        <v>1071</v>
      </c>
      <c r="B48" s="6">
        <v>4</v>
      </c>
      <c r="C48" t="s">
        <v>54</v>
      </c>
      <c r="D48" s="2" t="s">
        <v>131</v>
      </c>
      <c r="E48" s="2" t="s">
        <v>136</v>
      </c>
      <c r="F48" s="2">
        <v>539</v>
      </c>
      <c r="G48" s="2"/>
      <c r="H48" s="2"/>
      <c r="I48" s="2"/>
      <c r="J48" s="2"/>
      <c r="K48" s="2"/>
      <c r="L48" s="2"/>
      <c r="M48" s="2"/>
      <c r="N48" s="2"/>
      <c r="O48" s="2">
        <v>169</v>
      </c>
      <c r="P48" s="2">
        <v>182</v>
      </c>
      <c r="Q48" s="2">
        <v>188</v>
      </c>
      <c r="R48" s="2"/>
      <c r="S48" s="2"/>
      <c r="T48" s="2"/>
      <c r="U48" s="2"/>
      <c r="V48" s="2"/>
      <c r="W48" s="2"/>
    </row>
    <row r="49" spans="1:23" x14ac:dyDescent="0.3">
      <c r="A49" s="2">
        <v>339</v>
      </c>
      <c r="B49" s="2">
        <v>6</v>
      </c>
      <c r="C49" s="2" t="s">
        <v>55</v>
      </c>
      <c r="D49" s="2" t="s">
        <v>131</v>
      </c>
      <c r="E49" s="2" t="s">
        <v>135</v>
      </c>
      <c r="F49" s="2">
        <v>438</v>
      </c>
      <c r="G49" s="2">
        <v>50</v>
      </c>
      <c r="H49" s="2">
        <v>57</v>
      </c>
      <c r="I49" s="2">
        <v>65</v>
      </c>
      <c r="J49" s="2">
        <v>60</v>
      </c>
      <c r="K49" s="2">
        <v>55</v>
      </c>
      <c r="L49" s="2">
        <v>44</v>
      </c>
      <c r="M49" s="2">
        <v>53</v>
      </c>
      <c r="N49" s="2">
        <v>54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>
        <v>254</v>
      </c>
      <c r="B50" s="2">
        <v>3</v>
      </c>
      <c r="C50" s="2" t="s">
        <v>56</v>
      </c>
      <c r="D50" s="2" t="s">
        <v>131</v>
      </c>
      <c r="E50" s="2" t="s">
        <v>135</v>
      </c>
      <c r="F50" s="2">
        <v>688</v>
      </c>
      <c r="G50" s="2"/>
      <c r="H50" s="2">
        <v>75</v>
      </c>
      <c r="I50" s="2">
        <v>115</v>
      </c>
      <c r="J50" s="2">
        <v>92</v>
      </c>
      <c r="K50" s="2">
        <v>91</v>
      </c>
      <c r="L50" s="2">
        <v>103</v>
      </c>
      <c r="M50" s="2">
        <v>100</v>
      </c>
      <c r="N50" s="2">
        <v>112</v>
      </c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>
        <v>433</v>
      </c>
      <c r="B51" s="2">
        <v>6</v>
      </c>
      <c r="C51" s="2" t="s">
        <v>57</v>
      </c>
      <c r="D51" s="2" t="s">
        <v>131</v>
      </c>
      <c r="E51" s="2" t="s">
        <v>136</v>
      </c>
      <c r="F51" s="2">
        <v>386</v>
      </c>
      <c r="G51" s="2"/>
      <c r="H51" s="2"/>
      <c r="I51" s="2"/>
      <c r="J51" s="2"/>
      <c r="K51" s="2"/>
      <c r="L51" s="2"/>
      <c r="M51" s="2"/>
      <c r="N51" s="2"/>
      <c r="O51" s="2">
        <v>130</v>
      </c>
      <c r="P51" s="2">
        <v>125</v>
      </c>
      <c r="Q51" s="2">
        <v>131</v>
      </c>
      <c r="R51" s="2"/>
      <c r="S51" s="2"/>
      <c r="T51" s="2"/>
      <c r="U51" s="2"/>
      <c r="V51" s="2"/>
      <c r="W51" s="2"/>
    </row>
    <row r="52" spans="1:23" x14ac:dyDescent="0.3">
      <c r="A52" s="2">
        <v>416</v>
      </c>
      <c r="B52" s="2">
        <v>8</v>
      </c>
      <c r="C52" s="2" t="s">
        <v>58</v>
      </c>
      <c r="D52" s="2" t="s">
        <v>131</v>
      </c>
      <c r="E52" s="2" t="s">
        <v>136</v>
      </c>
      <c r="F52" s="2">
        <v>298</v>
      </c>
      <c r="G52" s="2"/>
      <c r="H52" s="2"/>
      <c r="I52" s="2"/>
      <c r="J52" s="2"/>
      <c r="K52" s="2"/>
      <c r="L52" s="2"/>
      <c r="M52" s="2"/>
      <c r="N52" s="2"/>
      <c r="O52" s="2">
        <v>81</v>
      </c>
      <c r="P52" s="2">
        <v>102</v>
      </c>
      <c r="Q52" s="2">
        <v>115</v>
      </c>
      <c r="R52" s="2"/>
      <c r="S52" s="2"/>
      <c r="T52" s="2"/>
      <c r="U52" s="2"/>
      <c r="V52" s="2"/>
      <c r="W52" s="2"/>
    </row>
    <row r="53" spans="1:23" x14ac:dyDescent="0.3">
      <c r="A53" s="2">
        <v>421</v>
      </c>
      <c r="B53" s="2">
        <v>7</v>
      </c>
      <c r="C53" s="2" t="s">
        <v>59</v>
      </c>
      <c r="D53" s="2" t="s">
        <v>131</v>
      </c>
      <c r="E53" s="2" t="s">
        <v>136</v>
      </c>
      <c r="F53" s="2">
        <v>351</v>
      </c>
      <c r="G53" s="2"/>
      <c r="H53" s="2"/>
      <c r="I53" s="2"/>
      <c r="J53" s="2"/>
      <c r="K53" s="2"/>
      <c r="L53" s="2"/>
      <c r="M53" s="2"/>
      <c r="N53" s="2"/>
      <c r="O53" s="2">
        <v>114</v>
      </c>
      <c r="P53" s="2">
        <v>121</v>
      </c>
      <c r="Q53" s="2">
        <v>116</v>
      </c>
      <c r="R53" s="2"/>
      <c r="S53" s="2"/>
      <c r="T53" s="2"/>
      <c r="U53" s="2"/>
      <c r="V53" s="2"/>
      <c r="W53" s="2"/>
    </row>
    <row r="54" spans="1:23" x14ac:dyDescent="0.3">
      <c r="A54" s="2">
        <v>257</v>
      </c>
      <c r="B54" s="2">
        <v>8</v>
      </c>
      <c r="C54" s="2" t="s">
        <v>60</v>
      </c>
      <c r="D54" s="2" t="s">
        <v>131</v>
      </c>
      <c r="E54" s="2" t="s">
        <v>135</v>
      </c>
      <c r="F54" s="2">
        <v>284</v>
      </c>
      <c r="G54" s="2">
        <v>29</v>
      </c>
      <c r="H54" s="2">
        <v>32</v>
      </c>
      <c r="I54" s="2">
        <v>33</v>
      </c>
      <c r="J54" s="2">
        <v>41</v>
      </c>
      <c r="K54" s="2">
        <v>35</v>
      </c>
      <c r="L54" s="2">
        <v>43</v>
      </c>
      <c r="M54" s="2">
        <v>32</v>
      </c>
      <c r="N54" s="2">
        <v>39</v>
      </c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>
        <v>272</v>
      </c>
      <c r="B55" s="2">
        <v>3</v>
      </c>
      <c r="C55" s="2" t="s">
        <v>61</v>
      </c>
      <c r="D55" s="2" t="s">
        <v>131</v>
      </c>
      <c r="E55" s="2" t="s">
        <v>135</v>
      </c>
      <c r="F55" s="2">
        <v>353</v>
      </c>
      <c r="G55" s="2"/>
      <c r="H55" s="2">
        <v>43</v>
      </c>
      <c r="I55" s="2">
        <v>51</v>
      </c>
      <c r="J55" s="2">
        <v>45</v>
      </c>
      <c r="K55" s="2">
        <v>53</v>
      </c>
      <c r="L55" s="2">
        <v>51</v>
      </c>
      <c r="M55" s="2">
        <v>51</v>
      </c>
      <c r="N55" s="2">
        <v>59</v>
      </c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>
        <v>259</v>
      </c>
      <c r="B56" s="2">
        <v>7</v>
      </c>
      <c r="C56" s="2" t="s">
        <v>62</v>
      </c>
      <c r="D56" s="2" t="s">
        <v>131</v>
      </c>
      <c r="E56" s="2" t="s">
        <v>135</v>
      </c>
      <c r="F56" s="2">
        <v>395</v>
      </c>
      <c r="G56" s="2">
        <v>28</v>
      </c>
      <c r="H56" s="2">
        <v>45</v>
      </c>
      <c r="I56" s="2">
        <v>56</v>
      </c>
      <c r="J56" s="2">
        <v>66</v>
      </c>
      <c r="K56" s="2">
        <v>52</v>
      </c>
      <c r="L56" s="2">
        <v>42</v>
      </c>
      <c r="M56" s="2">
        <v>55</v>
      </c>
      <c r="N56" s="2">
        <v>51</v>
      </c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>
        <v>344</v>
      </c>
      <c r="B57" s="2">
        <v>8</v>
      </c>
      <c r="C57" s="2" t="s">
        <v>63</v>
      </c>
      <c r="D57" s="2" t="s">
        <v>131</v>
      </c>
      <c r="E57" s="2" t="s">
        <v>135</v>
      </c>
      <c r="F57" s="2">
        <v>226</v>
      </c>
      <c r="G57" s="2">
        <v>23</v>
      </c>
      <c r="H57" s="2">
        <v>31</v>
      </c>
      <c r="I57" s="2">
        <v>29</v>
      </c>
      <c r="J57" s="2">
        <v>30</v>
      </c>
      <c r="K57" s="2">
        <v>21</v>
      </c>
      <c r="L57" s="2">
        <v>34</v>
      </c>
      <c r="M57" s="2">
        <v>29</v>
      </c>
      <c r="N57" s="2">
        <v>29</v>
      </c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>
        <v>417</v>
      </c>
      <c r="B58" s="2">
        <v>8</v>
      </c>
      <c r="C58" s="2" t="s">
        <v>64</v>
      </c>
      <c r="D58" s="2" t="s">
        <v>131</v>
      </c>
      <c r="E58" s="2" t="s">
        <v>136</v>
      </c>
      <c r="F58" s="2">
        <v>203</v>
      </c>
      <c r="G58" s="2"/>
      <c r="H58" s="2"/>
      <c r="I58" s="2"/>
      <c r="J58" s="2"/>
      <c r="K58" s="2"/>
      <c r="L58" s="2"/>
      <c r="M58" s="2"/>
      <c r="N58" s="2"/>
      <c r="O58" s="2">
        <v>61</v>
      </c>
      <c r="P58" s="2">
        <v>78</v>
      </c>
      <c r="Q58" s="2">
        <v>64</v>
      </c>
      <c r="R58" s="2"/>
      <c r="S58" s="2"/>
      <c r="T58" s="2"/>
      <c r="U58" s="2"/>
      <c r="V58" s="2"/>
      <c r="W58" s="2"/>
    </row>
    <row r="59" spans="1:23" x14ac:dyDescent="0.3">
      <c r="A59" s="2">
        <v>261</v>
      </c>
      <c r="B59" s="2">
        <v>4</v>
      </c>
      <c r="C59" s="2" t="s">
        <v>65</v>
      </c>
      <c r="D59" s="2" t="s">
        <v>131</v>
      </c>
      <c r="E59" s="2" t="s">
        <v>135</v>
      </c>
      <c r="F59" s="2">
        <v>892</v>
      </c>
      <c r="G59" s="2"/>
      <c r="H59" s="2">
        <v>60</v>
      </c>
      <c r="I59" s="2">
        <v>140</v>
      </c>
      <c r="J59" s="2">
        <v>147</v>
      </c>
      <c r="K59" s="2">
        <v>128</v>
      </c>
      <c r="L59" s="2">
        <v>148</v>
      </c>
      <c r="M59" s="2">
        <v>138</v>
      </c>
      <c r="N59" s="2">
        <v>131</v>
      </c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>
        <v>262</v>
      </c>
      <c r="B60" s="2">
        <v>5</v>
      </c>
      <c r="C60" s="2" t="s">
        <v>66</v>
      </c>
      <c r="D60" s="2" t="s">
        <v>131</v>
      </c>
      <c r="E60" s="2" t="s">
        <v>135</v>
      </c>
      <c r="F60" s="2">
        <v>353</v>
      </c>
      <c r="G60" s="2">
        <v>30</v>
      </c>
      <c r="H60" s="2">
        <v>47</v>
      </c>
      <c r="I60" s="2">
        <v>52</v>
      </c>
      <c r="J60" s="2">
        <v>47</v>
      </c>
      <c r="K60" s="2">
        <v>37</v>
      </c>
      <c r="L60" s="2">
        <v>53</v>
      </c>
      <c r="M60" s="2">
        <v>43</v>
      </c>
      <c r="N60" s="2">
        <v>44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>
        <v>370</v>
      </c>
      <c r="B61" s="2">
        <v>5</v>
      </c>
      <c r="C61" s="2" t="s">
        <v>67</v>
      </c>
      <c r="D61" s="2" t="s">
        <v>131</v>
      </c>
      <c r="E61" s="2" t="s">
        <v>135</v>
      </c>
      <c r="F61" s="2">
        <v>338</v>
      </c>
      <c r="G61" s="2">
        <v>50</v>
      </c>
      <c r="H61" s="2">
        <v>51</v>
      </c>
      <c r="I61" s="2">
        <v>43</v>
      </c>
      <c r="J61" s="2">
        <v>51</v>
      </c>
      <c r="K61" s="2">
        <v>33</v>
      </c>
      <c r="L61" s="2">
        <v>38</v>
      </c>
      <c r="M61" s="2">
        <v>28</v>
      </c>
      <c r="N61" s="2">
        <v>44</v>
      </c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>
        <v>264</v>
      </c>
      <c r="B62" s="2">
        <v>4</v>
      </c>
      <c r="C62" s="2" t="s">
        <v>122</v>
      </c>
      <c r="D62" s="2" t="s">
        <v>131</v>
      </c>
      <c r="E62" s="2" t="s">
        <v>135</v>
      </c>
      <c r="F62" s="2">
        <v>255</v>
      </c>
      <c r="G62" s="2">
        <v>25</v>
      </c>
      <c r="H62" s="2">
        <v>32</v>
      </c>
      <c r="I62" s="2">
        <v>38</v>
      </c>
      <c r="J62" s="2">
        <v>37</v>
      </c>
      <c r="K62" s="2">
        <v>30</v>
      </c>
      <c r="L62" s="2">
        <v>26</v>
      </c>
      <c r="M62" s="2">
        <v>29</v>
      </c>
      <c r="N62" s="2">
        <v>38</v>
      </c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>
        <v>266</v>
      </c>
      <c r="B63" s="2">
        <v>8</v>
      </c>
      <c r="C63" s="2" t="s">
        <v>68</v>
      </c>
      <c r="D63" s="2" t="s">
        <v>131</v>
      </c>
      <c r="E63" s="2" t="s">
        <v>137</v>
      </c>
      <c r="F63" s="2">
        <v>451</v>
      </c>
      <c r="G63" s="2">
        <v>23</v>
      </c>
      <c r="H63" s="2">
        <v>39</v>
      </c>
      <c r="I63" s="2">
        <v>35</v>
      </c>
      <c r="J63" s="2">
        <v>38</v>
      </c>
      <c r="K63" s="2">
        <v>51</v>
      </c>
      <c r="L63" s="2">
        <v>50</v>
      </c>
      <c r="M63" s="2">
        <v>49</v>
      </c>
      <c r="N63" s="2">
        <v>44</v>
      </c>
      <c r="O63" s="2">
        <v>55</v>
      </c>
      <c r="P63" s="2">
        <v>30</v>
      </c>
      <c r="Q63" s="2">
        <v>37</v>
      </c>
      <c r="R63" s="2"/>
      <c r="S63" s="2"/>
      <c r="T63" s="2"/>
      <c r="U63" s="2"/>
      <c r="V63" s="2"/>
      <c r="W63" s="2"/>
    </row>
    <row r="64" spans="1:23" x14ac:dyDescent="0.3">
      <c r="A64" s="2">
        <v>271</v>
      </c>
      <c r="B64" s="2">
        <v>6</v>
      </c>
      <c r="C64" s="2" t="s">
        <v>69</v>
      </c>
      <c r="D64" s="2" t="s">
        <v>131</v>
      </c>
      <c r="E64" s="2" t="s">
        <v>135</v>
      </c>
      <c r="F64" s="2">
        <v>433</v>
      </c>
      <c r="G64" s="2">
        <v>44</v>
      </c>
      <c r="H64" s="2">
        <v>57</v>
      </c>
      <c r="I64" s="2">
        <v>62</v>
      </c>
      <c r="J64" s="2">
        <v>68</v>
      </c>
      <c r="K64" s="2">
        <v>59</v>
      </c>
      <c r="L64" s="2">
        <v>51</v>
      </c>
      <c r="M64" s="2">
        <v>55</v>
      </c>
      <c r="N64" s="2">
        <v>37</v>
      </c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>
        <v>420</v>
      </c>
      <c r="B65" s="2">
        <v>4</v>
      </c>
      <c r="C65" s="2" t="s">
        <v>70</v>
      </c>
      <c r="D65" s="2" t="s">
        <v>131</v>
      </c>
      <c r="E65" s="2" t="s">
        <v>136</v>
      </c>
      <c r="F65" s="2">
        <v>528</v>
      </c>
      <c r="G65" s="2"/>
      <c r="H65" s="2"/>
      <c r="I65" s="2"/>
      <c r="J65" s="2"/>
      <c r="K65" s="2"/>
      <c r="L65" s="2"/>
      <c r="M65" s="2"/>
      <c r="N65" s="2"/>
      <c r="O65" s="2">
        <v>172</v>
      </c>
      <c r="P65" s="2">
        <v>182</v>
      </c>
      <c r="Q65" s="2">
        <v>174</v>
      </c>
      <c r="R65" s="2"/>
      <c r="S65" s="2"/>
      <c r="T65" s="2"/>
      <c r="U65" s="2"/>
      <c r="V65" s="2"/>
      <c r="W65" s="2"/>
    </row>
    <row r="66" spans="1:23" x14ac:dyDescent="0.3">
      <c r="A66" s="2">
        <v>308</v>
      </c>
      <c r="B66" s="2">
        <v>8</v>
      </c>
      <c r="C66" s="2" t="s">
        <v>71</v>
      </c>
      <c r="D66" s="2" t="s">
        <v>131</v>
      </c>
      <c r="E66" s="2" t="s">
        <v>135</v>
      </c>
      <c r="F66" s="2">
        <v>195</v>
      </c>
      <c r="G66" s="2">
        <v>20</v>
      </c>
      <c r="H66" s="2">
        <v>24</v>
      </c>
      <c r="I66" s="2">
        <v>21</v>
      </c>
      <c r="J66" s="2">
        <v>32</v>
      </c>
      <c r="K66" s="2">
        <v>24</v>
      </c>
      <c r="L66" s="2">
        <v>24</v>
      </c>
      <c r="M66" s="2">
        <v>27</v>
      </c>
      <c r="N66" s="2">
        <v>23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>
        <v>273</v>
      </c>
      <c r="B67" s="2">
        <v>3</v>
      </c>
      <c r="C67" s="2" t="s">
        <v>72</v>
      </c>
      <c r="D67" s="2" t="s">
        <v>131</v>
      </c>
      <c r="E67" s="2" t="s">
        <v>135</v>
      </c>
      <c r="F67" s="2">
        <v>390</v>
      </c>
      <c r="G67" s="2"/>
      <c r="H67" s="2">
        <v>39</v>
      </c>
      <c r="I67" s="2">
        <v>66</v>
      </c>
      <c r="J67" s="2">
        <v>59</v>
      </c>
      <c r="K67" s="2">
        <v>60</v>
      </c>
      <c r="L67" s="2">
        <v>66</v>
      </c>
      <c r="M67" s="2">
        <v>57</v>
      </c>
      <c r="N67" s="2">
        <v>43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>
        <v>284</v>
      </c>
      <c r="B68" s="2">
        <v>1</v>
      </c>
      <c r="C68" s="2" t="s">
        <v>73</v>
      </c>
      <c r="D68" s="2" t="s">
        <v>131</v>
      </c>
      <c r="E68" s="2" t="s">
        <v>135</v>
      </c>
      <c r="F68" s="2">
        <v>462</v>
      </c>
      <c r="G68" s="2">
        <v>45</v>
      </c>
      <c r="H68" s="2">
        <v>56</v>
      </c>
      <c r="I68" s="2">
        <v>70</v>
      </c>
      <c r="J68" s="2">
        <v>60</v>
      </c>
      <c r="K68" s="2">
        <v>62</v>
      </c>
      <c r="L68" s="2">
        <v>58</v>
      </c>
      <c r="M68" s="2">
        <v>53</v>
      </c>
      <c r="N68" s="2">
        <v>58</v>
      </c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>
        <v>274</v>
      </c>
      <c r="B69" s="2">
        <v>6</v>
      </c>
      <c r="C69" s="2" t="s">
        <v>74</v>
      </c>
      <c r="D69" s="2" t="s">
        <v>131</v>
      </c>
      <c r="E69" s="2" t="s">
        <v>135</v>
      </c>
      <c r="F69" s="2">
        <v>527</v>
      </c>
      <c r="G69" s="2">
        <v>37</v>
      </c>
      <c r="H69" s="2">
        <v>48</v>
      </c>
      <c r="I69" s="2">
        <v>74</v>
      </c>
      <c r="J69" s="2">
        <v>80</v>
      </c>
      <c r="K69" s="2">
        <v>84</v>
      </c>
      <c r="L69" s="2">
        <v>79</v>
      </c>
      <c r="M69" s="2">
        <v>79</v>
      </c>
      <c r="N69" s="2">
        <v>46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>
        <v>435</v>
      </c>
      <c r="B70" s="2">
        <v>5</v>
      </c>
      <c r="C70" s="2" t="s">
        <v>75</v>
      </c>
      <c r="D70" s="2" t="s">
        <v>131</v>
      </c>
      <c r="E70" s="2" t="s">
        <v>136</v>
      </c>
      <c r="F70" s="2">
        <v>222</v>
      </c>
      <c r="G70" s="2"/>
      <c r="H70" s="2"/>
      <c r="I70" s="2"/>
      <c r="J70" s="2"/>
      <c r="K70" s="2"/>
      <c r="L70" s="2"/>
      <c r="M70" s="2"/>
      <c r="N70" s="2"/>
      <c r="O70" s="2">
        <v>47</v>
      </c>
      <c r="P70" s="2">
        <v>80</v>
      </c>
      <c r="Q70" s="2">
        <v>95</v>
      </c>
      <c r="R70" s="2"/>
      <c r="S70" s="2"/>
      <c r="T70" s="2"/>
      <c r="U70" s="2"/>
      <c r="V70" s="2"/>
      <c r="W70" s="2"/>
    </row>
    <row r="71" spans="1:23" x14ac:dyDescent="0.3">
      <c r="A71" s="2">
        <v>458</v>
      </c>
      <c r="B71" s="2">
        <v>5</v>
      </c>
      <c r="C71" s="2" t="s">
        <v>76</v>
      </c>
      <c r="D71" s="2" t="s">
        <v>131</v>
      </c>
      <c r="E71" s="2" t="s">
        <v>133</v>
      </c>
      <c r="F71" s="2">
        <v>696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200</v>
      </c>
      <c r="S71" s="2">
        <v>186</v>
      </c>
      <c r="T71" s="2">
        <v>155</v>
      </c>
      <c r="U71" s="2">
        <v>155</v>
      </c>
      <c r="V71" s="2"/>
      <c r="W71" s="2"/>
    </row>
    <row r="72" spans="1:23" x14ac:dyDescent="0.3">
      <c r="A72">
        <v>1165</v>
      </c>
      <c r="B72" s="6">
        <v>4</v>
      </c>
      <c r="C72" t="s">
        <v>77</v>
      </c>
      <c r="D72" s="2" t="s">
        <v>131</v>
      </c>
      <c r="E72" s="2" t="s">
        <v>137</v>
      </c>
      <c r="F72" s="2">
        <v>62</v>
      </c>
      <c r="G72" s="2">
        <v>28</v>
      </c>
      <c r="H72" s="2">
        <v>34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>
        <v>280</v>
      </c>
      <c r="B73" s="2">
        <v>7</v>
      </c>
      <c r="C73" s="2" t="s">
        <v>78</v>
      </c>
      <c r="D73" s="2" t="s">
        <v>131</v>
      </c>
      <c r="E73" s="2" t="s">
        <v>135</v>
      </c>
      <c r="F73" s="2">
        <v>368</v>
      </c>
      <c r="G73" s="2">
        <v>49</v>
      </c>
      <c r="H73" s="2">
        <v>57</v>
      </c>
      <c r="I73" s="2">
        <v>49</v>
      </c>
      <c r="J73" s="2">
        <v>50</v>
      </c>
      <c r="K73" s="2">
        <v>39</v>
      </c>
      <c r="L73" s="2">
        <v>41</v>
      </c>
      <c r="M73" s="2">
        <v>40</v>
      </c>
      <c r="N73" s="2">
        <v>43</v>
      </c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>
        <v>285</v>
      </c>
      <c r="B74" s="2">
        <v>8</v>
      </c>
      <c r="C74" s="2" t="s">
        <v>79</v>
      </c>
      <c r="D74" s="2" t="s">
        <v>131</v>
      </c>
      <c r="E74" s="2" t="s">
        <v>135</v>
      </c>
      <c r="F74" s="2">
        <v>223</v>
      </c>
      <c r="G74" s="2">
        <v>23</v>
      </c>
      <c r="H74" s="2">
        <v>26</v>
      </c>
      <c r="I74" s="2">
        <v>36</v>
      </c>
      <c r="J74" s="2">
        <v>33</v>
      </c>
      <c r="K74" s="2">
        <v>26</v>
      </c>
      <c r="L74" s="2">
        <v>29</v>
      </c>
      <c r="M74" s="2">
        <v>24</v>
      </c>
      <c r="N74" s="2">
        <v>26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>
        <v>287</v>
      </c>
      <c r="B75" s="2">
        <v>3</v>
      </c>
      <c r="C75" s="2" t="s">
        <v>80</v>
      </c>
      <c r="D75" s="2" t="s">
        <v>131</v>
      </c>
      <c r="E75" s="2" t="s">
        <v>135</v>
      </c>
      <c r="F75" s="2">
        <v>651</v>
      </c>
      <c r="G75" s="2">
        <v>3</v>
      </c>
      <c r="H75" s="2">
        <v>64</v>
      </c>
      <c r="I75" s="2">
        <v>97</v>
      </c>
      <c r="J75" s="2">
        <v>108</v>
      </c>
      <c r="K75" s="2">
        <v>100</v>
      </c>
      <c r="L75" s="2">
        <v>92</v>
      </c>
      <c r="M75" s="2">
        <v>88</v>
      </c>
      <c r="N75" s="2">
        <v>99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>
        <v>288</v>
      </c>
      <c r="B76" s="2">
        <v>7</v>
      </c>
      <c r="C76" s="2" t="s">
        <v>81</v>
      </c>
      <c r="D76" s="2" t="s">
        <v>131</v>
      </c>
      <c r="E76" s="2" t="s">
        <v>135</v>
      </c>
      <c r="F76" s="2">
        <v>285</v>
      </c>
      <c r="G76" s="2">
        <v>46</v>
      </c>
      <c r="H76" s="2">
        <v>32</v>
      </c>
      <c r="I76" s="2">
        <v>39</v>
      </c>
      <c r="J76" s="2">
        <v>35</v>
      </c>
      <c r="K76" s="2">
        <v>38</v>
      </c>
      <c r="L76" s="2">
        <v>29</v>
      </c>
      <c r="M76" s="2">
        <v>28</v>
      </c>
      <c r="N76" s="2">
        <v>38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>
        <v>290</v>
      </c>
      <c r="B77" s="2">
        <v>5</v>
      </c>
      <c r="C77" s="2" t="s">
        <v>82</v>
      </c>
      <c r="D77" s="2" t="s">
        <v>131</v>
      </c>
      <c r="E77" s="2" t="s">
        <v>135</v>
      </c>
      <c r="F77" s="2">
        <v>241</v>
      </c>
      <c r="G77" s="2">
        <v>23</v>
      </c>
      <c r="H77" s="2">
        <v>30</v>
      </c>
      <c r="I77" s="2">
        <v>29</v>
      </c>
      <c r="J77" s="2">
        <v>44</v>
      </c>
      <c r="K77" s="2">
        <v>19</v>
      </c>
      <c r="L77" s="2">
        <v>31</v>
      </c>
      <c r="M77" s="2">
        <v>37</v>
      </c>
      <c r="N77" s="2">
        <v>28</v>
      </c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>
        <v>291</v>
      </c>
      <c r="B78" s="2">
        <v>8</v>
      </c>
      <c r="C78" s="2" t="s">
        <v>83</v>
      </c>
      <c r="D78" s="2" t="s">
        <v>131</v>
      </c>
      <c r="E78" s="2" t="s">
        <v>135</v>
      </c>
      <c r="F78" s="2">
        <v>430</v>
      </c>
      <c r="G78" s="2">
        <v>45</v>
      </c>
      <c r="H78" s="2">
        <v>44</v>
      </c>
      <c r="I78" s="2">
        <v>59</v>
      </c>
      <c r="J78" s="2">
        <v>64</v>
      </c>
      <c r="K78" s="2">
        <v>59</v>
      </c>
      <c r="L78" s="2">
        <v>56</v>
      </c>
      <c r="M78" s="2">
        <v>57</v>
      </c>
      <c r="N78" s="2">
        <v>46</v>
      </c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>
        <v>292</v>
      </c>
      <c r="B79" s="2">
        <v>3</v>
      </c>
      <c r="C79" s="2" t="s">
        <v>84</v>
      </c>
      <c r="D79" s="2" t="s">
        <v>131</v>
      </c>
      <c r="E79" s="2" t="s">
        <v>137</v>
      </c>
      <c r="F79" s="2">
        <v>767</v>
      </c>
      <c r="G79" s="2"/>
      <c r="H79" s="2">
        <v>40</v>
      </c>
      <c r="I79" s="2">
        <v>92</v>
      </c>
      <c r="J79" s="2">
        <v>86</v>
      </c>
      <c r="K79" s="2">
        <v>89</v>
      </c>
      <c r="L79" s="2">
        <v>87</v>
      </c>
      <c r="M79" s="2">
        <v>84</v>
      </c>
      <c r="N79" s="2">
        <v>77</v>
      </c>
      <c r="O79" s="2">
        <v>73</v>
      </c>
      <c r="P79" s="2">
        <v>71</v>
      </c>
      <c r="Q79" s="2">
        <v>68</v>
      </c>
      <c r="R79" s="2"/>
      <c r="S79" s="2"/>
      <c r="T79" s="2"/>
      <c r="U79" s="2"/>
      <c r="V79" s="2"/>
      <c r="W79" s="2"/>
    </row>
    <row r="80" spans="1:23" x14ac:dyDescent="0.3">
      <c r="A80" s="2">
        <v>294</v>
      </c>
      <c r="B80" s="2">
        <v>8</v>
      </c>
      <c r="C80" s="2" t="s">
        <v>85</v>
      </c>
      <c r="D80" s="2" t="s">
        <v>131</v>
      </c>
      <c r="E80" s="2" t="s">
        <v>135</v>
      </c>
      <c r="F80" s="2">
        <v>273</v>
      </c>
      <c r="G80" s="2">
        <v>25</v>
      </c>
      <c r="H80" s="2">
        <v>35</v>
      </c>
      <c r="I80" s="2">
        <v>39</v>
      </c>
      <c r="J80" s="2">
        <v>39</v>
      </c>
      <c r="K80" s="2">
        <v>30</v>
      </c>
      <c r="L80" s="2">
        <v>34</v>
      </c>
      <c r="M80" s="2">
        <v>35</v>
      </c>
      <c r="N80" s="2">
        <v>36</v>
      </c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">
      <c r="A81" s="2">
        <v>295</v>
      </c>
      <c r="B81" s="2">
        <v>6</v>
      </c>
      <c r="C81" s="2" t="s">
        <v>86</v>
      </c>
      <c r="D81" s="2" t="s">
        <v>131</v>
      </c>
      <c r="E81" s="2" t="s">
        <v>135</v>
      </c>
      <c r="F81" s="2">
        <v>317</v>
      </c>
      <c r="G81" s="2">
        <v>39</v>
      </c>
      <c r="H81" s="2">
        <v>38</v>
      </c>
      <c r="I81" s="2">
        <v>38</v>
      </c>
      <c r="J81" s="2">
        <v>40</v>
      </c>
      <c r="K81" s="2">
        <v>36</v>
      </c>
      <c r="L81" s="2">
        <v>41</v>
      </c>
      <c r="M81" s="2">
        <v>39</v>
      </c>
      <c r="N81" s="2">
        <v>46</v>
      </c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">
      <c r="A82" s="2">
        <v>301</v>
      </c>
      <c r="B82" s="2">
        <v>6</v>
      </c>
      <c r="C82" s="2" t="s">
        <v>87</v>
      </c>
      <c r="D82" s="2" t="s">
        <v>131</v>
      </c>
      <c r="E82" s="2" t="s">
        <v>135</v>
      </c>
      <c r="F82" s="2">
        <v>210</v>
      </c>
      <c r="G82" s="2">
        <v>58</v>
      </c>
      <c r="H82" s="2">
        <v>76</v>
      </c>
      <c r="I82" s="2">
        <v>76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">
      <c r="A83" s="2">
        <v>478</v>
      </c>
      <c r="B83" s="2">
        <v>5</v>
      </c>
      <c r="C83" s="2" t="s">
        <v>88</v>
      </c>
      <c r="D83" s="2" t="s">
        <v>131</v>
      </c>
      <c r="E83" s="2" t="s">
        <v>133</v>
      </c>
      <c r="F83" s="2">
        <v>317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>
        <v>93</v>
      </c>
      <c r="S83" s="2">
        <v>101</v>
      </c>
      <c r="T83" s="2">
        <v>60</v>
      </c>
      <c r="U83" s="2">
        <v>63</v>
      </c>
      <c r="V83" s="2"/>
      <c r="W83" s="2"/>
    </row>
    <row r="84" spans="1:23" x14ac:dyDescent="0.3">
      <c r="A84" s="2">
        <v>299</v>
      </c>
      <c r="B84" s="2">
        <v>7</v>
      </c>
      <c r="C84" s="2" t="s">
        <v>89</v>
      </c>
      <c r="D84" s="2" t="s">
        <v>131</v>
      </c>
      <c r="E84" s="2" t="s">
        <v>135</v>
      </c>
      <c r="F84" s="2">
        <v>203</v>
      </c>
      <c r="G84" s="2">
        <v>22</v>
      </c>
      <c r="H84" s="2">
        <v>38</v>
      </c>
      <c r="I84" s="2">
        <v>27</v>
      </c>
      <c r="J84" s="2">
        <v>27</v>
      </c>
      <c r="K84" s="2">
        <v>24</v>
      </c>
      <c r="L84" s="2">
        <v>24</v>
      </c>
      <c r="M84" s="2">
        <v>26</v>
      </c>
      <c r="N84" s="2">
        <v>15</v>
      </c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">
      <c r="A85" s="2">
        <v>300</v>
      </c>
      <c r="B85" s="2">
        <v>4</v>
      </c>
      <c r="C85" s="2" t="s">
        <v>90</v>
      </c>
      <c r="D85" s="2" t="s">
        <v>131</v>
      </c>
      <c r="E85" s="2" t="s">
        <v>135</v>
      </c>
      <c r="F85" s="2">
        <v>484</v>
      </c>
      <c r="G85" s="2">
        <v>33</v>
      </c>
      <c r="H85" s="2">
        <v>49</v>
      </c>
      <c r="I85" s="2">
        <v>70</v>
      </c>
      <c r="J85" s="2">
        <v>74</v>
      </c>
      <c r="K85" s="2">
        <v>68</v>
      </c>
      <c r="L85" s="2">
        <v>71</v>
      </c>
      <c r="M85" s="2">
        <v>62</v>
      </c>
      <c r="N85" s="2">
        <v>57</v>
      </c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">
      <c r="A86" s="2">
        <v>316</v>
      </c>
      <c r="B86" s="2">
        <v>7</v>
      </c>
      <c r="C86" s="2" t="s">
        <v>91</v>
      </c>
      <c r="D86" s="2" t="s">
        <v>131</v>
      </c>
      <c r="E86" s="2" t="s">
        <v>135</v>
      </c>
      <c r="F86" s="2">
        <v>269</v>
      </c>
      <c r="G86" s="2">
        <v>24</v>
      </c>
      <c r="H86" s="2">
        <v>39</v>
      </c>
      <c r="I86" s="2">
        <v>32</v>
      </c>
      <c r="J86" s="2">
        <v>30</v>
      </c>
      <c r="K86" s="2">
        <v>35</v>
      </c>
      <c r="L86" s="2">
        <v>37</v>
      </c>
      <c r="M86" s="2">
        <v>31</v>
      </c>
      <c r="N86" s="2">
        <v>41</v>
      </c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">
      <c r="A87" s="2">
        <v>302</v>
      </c>
      <c r="B87" s="2">
        <v>4</v>
      </c>
      <c r="C87" s="2" t="s">
        <v>123</v>
      </c>
      <c r="D87" s="2" t="s">
        <v>131</v>
      </c>
      <c r="E87" s="2" t="s">
        <v>135</v>
      </c>
      <c r="F87" s="2">
        <v>358</v>
      </c>
      <c r="G87" s="2">
        <v>28</v>
      </c>
      <c r="H87" s="2">
        <v>42</v>
      </c>
      <c r="I87" s="2">
        <v>40</v>
      </c>
      <c r="J87" s="2">
        <v>47</v>
      </c>
      <c r="K87" s="2">
        <v>54</v>
      </c>
      <c r="L87" s="2">
        <v>43</v>
      </c>
      <c r="M87" s="2">
        <v>54</v>
      </c>
      <c r="N87" s="2">
        <v>50</v>
      </c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">
      <c r="A88" s="2">
        <v>436</v>
      </c>
      <c r="B88" s="2">
        <v>7</v>
      </c>
      <c r="C88" s="2" t="s">
        <v>92</v>
      </c>
      <c r="D88" s="2" t="s">
        <v>131</v>
      </c>
      <c r="E88" s="2" t="s">
        <v>133</v>
      </c>
      <c r="F88" s="2">
        <v>169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>
        <v>60</v>
      </c>
      <c r="S88" s="2">
        <v>45</v>
      </c>
      <c r="T88" s="2">
        <v>30</v>
      </c>
      <c r="U88" s="2">
        <v>34</v>
      </c>
      <c r="V88" s="2"/>
      <c r="W88" s="2"/>
    </row>
    <row r="89" spans="1:23" x14ac:dyDescent="0.3">
      <c r="A89" s="2">
        <v>459</v>
      </c>
      <c r="B89" s="2">
        <v>4</v>
      </c>
      <c r="C89" s="2" t="s">
        <v>93</v>
      </c>
      <c r="D89" s="2" t="s">
        <v>131</v>
      </c>
      <c r="E89" s="2" t="s">
        <v>133</v>
      </c>
      <c r="F89" s="2">
        <v>913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v>341</v>
      </c>
      <c r="S89" s="2">
        <v>271</v>
      </c>
      <c r="T89" s="2">
        <v>140</v>
      </c>
      <c r="U89" s="2">
        <v>148</v>
      </c>
      <c r="V89" s="2"/>
      <c r="W89" s="2">
        <v>13</v>
      </c>
    </row>
    <row r="90" spans="1:23" x14ac:dyDescent="0.3">
      <c r="A90" s="2">
        <v>305</v>
      </c>
      <c r="B90" s="2">
        <v>2</v>
      </c>
      <c r="C90" s="2" t="s">
        <v>94</v>
      </c>
      <c r="D90" s="2" t="s">
        <v>131</v>
      </c>
      <c r="E90" s="2" t="s">
        <v>135</v>
      </c>
      <c r="F90" s="2">
        <v>171</v>
      </c>
      <c r="G90" s="2"/>
      <c r="H90" s="2">
        <v>19</v>
      </c>
      <c r="I90" s="2">
        <v>30</v>
      </c>
      <c r="J90" s="2">
        <v>28</v>
      </c>
      <c r="K90" s="2">
        <v>30</v>
      </c>
      <c r="L90" s="2">
        <v>25</v>
      </c>
      <c r="M90" s="2">
        <v>25</v>
      </c>
      <c r="N90" s="2">
        <v>14</v>
      </c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">
      <c r="A91" s="2">
        <v>307</v>
      </c>
      <c r="B91" s="2">
        <v>8</v>
      </c>
      <c r="C91" s="2" t="s">
        <v>95</v>
      </c>
      <c r="D91" s="2" t="s">
        <v>131</v>
      </c>
      <c r="E91" s="2" t="s">
        <v>135</v>
      </c>
      <c r="F91" s="2">
        <v>238</v>
      </c>
      <c r="G91" s="2">
        <v>25</v>
      </c>
      <c r="H91" s="2">
        <v>28</v>
      </c>
      <c r="I91" s="2">
        <v>25</v>
      </c>
      <c r="J91" s="2">
        <v>41</v>
      </c>
      <c r="K91" s="2">
        <v>28</v>
      </c>
      <c r="L91" s="2">
        <v>20</v>
      </c>
      <c r="M91" s="2">
        <v>35</v>
      </c>
      <c r="N91" s="2">
        <v>36</v>
      </c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">
      <c r="A92" s="2">
        <v>409</v>
      </c>
      <c r="B92" s="2">
        <v>2</v>
      </c>
      <c r="C92" s="2" t="s">
        <v>96</v>
      </c>
      <c r="D92" s="2" t="s">
        <v>131</v>
      </c>
      <c r="E92" s="2" t="s">
        <v>137</v>
      </c>
      <c r="F92" s="2">
        <v>479</v>
      </c>
      <c r="G92" s="2">
        <v>24</v>
      </c>
      <c r="H92" s="2">
        <v>19</v>
      </c>
      <c r="I92" s="2">
        <v>25</v>
      </c>
      <c r="J92" s="2">
        <v>27</v>
      </c>
      <c r="K92" s="2">
        <v>25</v>
      </c>
      <c r="L92" s="2">
        <v>32</v>
      </c>
      <c r="M92" s="2">
        <v>39</v>
      </c>
      <c r="N92" s="2">
        <v>36</v>
      </c>
      <c r="O92" s="2">
        <v>74</v>
      </c>
      <c r="P92" s="2">
        <v>85</v>
      </c>
      <c r="Q92" s="2">
        <v>93</v>
      </c>
      <c r="R92" s="2"/>
      <c r="S92" s="2"/>
      <c r="T92" s="2"/>
      <c r="U92" s="2"/>
      <c r="V92" s="2"/>
      <c r="W92" s="2"/>
    </row>
    <row r="93" spans="1:23" x14ac:dyDescent="0.3">
      <c r="A93" s="2">
        <v>466</v>
      </c>
      <c r="B93" s="2">
        <v>2</v>
      </c>
      <c r="C93" s="2" t="s">
        <v>97</v>
      </c>
      <c r="D93" s="2" t="s">
        <v>131</v>
      </c>
      <c r="E93" s="2" t="s">
        <v>133</v>
      </c>
      <c r="F93" s="2">
        <v>602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>
        <v>158</v>
      </c>
      <c r="S93" s="2">
        <v>154</v>
      </c>
      <c r="T93" s="2">
        <v>140</v>
      </c>
      <c r="U93" s="2">
        <v>150</v>
      </c>
      <c r="V93" s="2"/>
      <c r="W93" s="2"/>
    </row>
    <row r="94" spans="1:23" x14ac:dyDescent="0.3">
      <c r="A94" s="2">
        <v>943</v>
      </c>
      <c r="B94" s="2">
        <v>6</v>
      </c>
      <c r="C94" s="2" t="s">
        <v>98</v>
      </c>
      <c r="D94" s="2" t="s">
        <v>131</v>
      </c>
      <c r="E94" s="2" t="s">
        <v>137</v>
      </c>
      <c r="F94" s="2">
        <v>326</v>
      </c>
      <c r="G94" s="2">
        <v>30</v>
      </c>
      <c r="H94" s="2">
        <v>42</v>
      </c>
      <c r="I94" s="2">
        <v>43</v>
      </c>
      <c r="J94" s="2">
        <v>48</v>
      </c>
      <c r="K94" s="2">
        <v>45</v>
      </c>
      <c r="L94" s="2">
        <v>48</v>
      </c>
      <c r="M94" s="2">
        <v>43</v>
      </c>
      <c r="N94" s="2">
        <v>27</v>
      </c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">
      <c r="A95" s="2">
        <v>309</v>
      </c>
      <c r="B95" s="2">
        <v>2</v>
      </c>
      <c r="C95" s="2" t="s">
        <v>99</v>
      </c>
      <c r="D95" s="2" t="s">
        <v>131</v>
      </c>
      <c r="E95" s="2" t="s">
        <v>135</v>
      </c>
      <c r="F95" s="2">
        <v>353</v>
      </c>
      <c r="G95" s="2">
        <v>44</v>
      </c>
      <c r="H95" s="2">
        <v>50</v>
      </c>
      <c r="I95" s="2">
        <v>54</v>
      </c>
      <c r="J95" s="2">
        <v>43</v>
      </c>
      <c r="K95" s="2">
        <v>39</v>
      </c>
      <c r="L95" s="2">
        <v>47</v>
      </c>
      <c r="M95" s="2">
        <v>39</v>
      </c>
      <c r="N95" s="2">
        <v>37</v>
      </c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">
      <c r="A96" s="2">
        <v>313</v>
      </c>
      <c r="B96" s="2">
        <v>4</v>
      </c>
      <c r="C96" s="2" t="s">
        <v>100</v>
      </c>
      <c r="D96" s="2" t="s">
        <v>131</v>
      </c>
      <c r="E96" s="2" t="s">
        <v>135</v>
      </c>
      <c r="F96" s="2">
        <v>350</v>
      </c>
      <c r="G96" s="2">
        <v>29</v>
      </c>
      <c r="H96" s="2">
        <v>42</v>
      </c>
      <c r="I96" s="2">
        <v>42</v>
      </c>
      <c r="J96" s="2">
        <v>40</v>
      </c>
      <c r="K96" s="2">
        <v>62</v>
      </c>
      <c r="L96" s="2">
        <v>48</v>
      </c>
      <c r="M96" s="2">
        <v>42</v>
      </c>
      <c r="N96" s="2">
        <v>45</v>
      </c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2">
        <v>315</v>
      </c>
      <c r="B97" s="2">
        <v>8</v>
      </c>
      <c r="C97" s="2" t="s">
        <v>101</v>
      </c>
      <c r="D97" s="2" t="s">
        <v>131</v>
      </c>
      <c r="E97" s="2" t="s">
        <v>135</v>
      </c>
      <c r="F97" s="2">
        <v>205</v>
      </c>
      <c r="G97" s="2">
        <v>12</v>
      </c>
      <c r="H97" s="2">
        <v>23</v>
      </c>
      <c r="I97" s="2">
        <v>22</v>
      </c>
      <c r="J97" s="2">
        <v>30</v>
      </c>
      <c r="K97" s="2">
        <v>31</v>
      </c>
      <c r="L97" s="2">
        <v>23</v>
      </c>
      <c r="M97" s="2">
        <v>40</v>
      </c>
      <c r="N97" s="2">
        <v>24</v>
      </c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2">
        <v>322</v>
      </c>
      <c r="B98" s="2">
        <v>7</v>
      </c>
      <c r="C98" s="2" t="s">
        <v>102</v>
      </c>
      <c r="D98" s="2" t="s">
        <v>131</v>
      </c>
      <c r="E98" s="2" t="s">
        <v>135</v>
      </c>
      <c r="F98" s="2">
        <v>210</v>
      </c>
      <c r="G98" s="2">
        <v>24</v>
      </c>
      <c r="H98" s="2">
        <v>28</v>
      </c>
      <c r="I98" s="2">
        <v>18</v>
      </c>
      <c r="J98" s="2">
        <v>26</v>
      </c>
      <c r="K98" s="2">
        <v>38</v>
      </c>
      <c r="L98" s="2">
        <v>24</v>
      </c>
      <c r="M98" s="2">
        <v>29</v>
      </c>
      <c r="N98" s="2">
        <v>23</v>
      </c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2">
        <v>427</v>
      </c>
      <c r="B99" s="2">
        <v>7</v>
      </c>
      <c r="C99" s="2" t="s">
        <v>103</v>
      </c>
      <c r="D99" s="2" t="s">
        <v>131</v>
      </c>
      <c r="E99" s="2" t="s">
        <v>136</v>
      </c>
      <c r="F99" s="2">
        <v>215</v>
      </c>
      <c r="G99" s="2"/>
      <c r="H99" s="2"/>
      <c r="I99" s="2"/>
      <c r="J99" s="2"/>
      <c r="K99" s="2"/>
      <c r="L99" s="2"/>
      <c r="M99" s="2"/>
      <c r="N99" s="2"/>
      <c r="O99" s="2">
        <v>70</v>
      </c>
      <c r="P99" s="2">
        <v>78</v>
      </c>
      <c r="Q99" s="2">
        <v>67</v>
      </c>
      <c r="R99" s="2"/>
      <c r="S99" s="2"/>
      <c r="T99" s="2"/>
      <c r="U99" s="2"/>
      <c r="V99" s="2"/>
      <c r="W99" s="2"/>
    </row>
    <row r="100" spans="1:23" x14ac:dyDescent="0.3">
      <c r="A100" s="2">
        <v>319</v>
      </c>
      <c r="B100" s="2">
        <v>8</v>
      </c>
      <c r="C100" s="2" t="s">
        <v>104</v>
      </c>
      <c r="D100" s="2" t="s">
        <v>131</v>
      </c>
      <c r="E100" s="2" t="s">
        <v>135</v>
      </c>
      <c r="F100" s="2">
        <v>313</v>
      </c>
      <c r="G100" s="2">
        <v>27</v>
      </c>
      <c r="H100" s="2">
        <v>42</v>
      </c>
      <c r="I100" s="2">
        <v>38</v>
      </c>
      <c r="J100" s="2">
        <v>32</v>
      </c>
      <c r="K100" s="2">
        <v>43</v>
      </c>
      <c r="L100" s="2">
        <v>39</v>
      </c>
      <c r="M100" s="2">
        <v>45</v>
      </c>
      <c r="N100" s="2">
        <v>47</v>
      </c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2">
        <v>321</v>
      </c>
      <c r="B101" s="2">
        <v>3</v>
      </c>
      <c r="C101" s="2" t="s">
        <v>105</v>
      </c>
      <c r="D101" s="2" t="s">
        <v>131</v>
      </c>
      <c r="E101" s="2" t="s">
        <v>135</v>
      </c>
      <c r="F101" s="2">
        <v>444</v>
      </c>
      <c r="G101" s="2"/>
      <c r="H101" s="2">
        <v>20</v>
      </c>
      <c r="I101" s="2">
        <v>73</v>
      </c>
      <c r="J101" s="2">
        <v>92</v>
      </c>
      <c r="K101" s="2">
        <v>63</v>
      </c>
      <c r="L101" s="2">
        <v>70</v>
      </c>
      <c r="M101" s="2">
        <v>63</v>
      </c>
      <c r="N101" s="2">
        <v>63</v>
      </c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2">
        <v>428</v>
      </c>
      <c r="B102" s="2">
        <v>6</v>
      </c>
      <c r="C102" s="2" t="s">
        <v>106</v>
      </c>
      <c r="D102" s="2" t="s">
        <v>131</v>
      </c>
      <c r="E102" s="2" t="s">
        <v>136</v>
      </c>
      <c r="F102" s="2">
        <v>464</v>
      </c>
      <c r="G102" s="2"/>
      <c r="H102" s="2"/>
      <c r="I102" s="2"/>
      <c r="J102" s="2"/>
      <c r="K102" s="2"/>
      <c r="L102" s="2"/>
      <c r="M102" s="2"/>
      <c r="N102" s="2"/>
      <c r="O102" s="2">
        <v>153</v>
      </c>
      <c r="P102" s="2">
        <v>155</v>
      </c>
      <c r="Q102" s="2">
        <v>156</v>
      </c>
      <c r="R102" s="2"/>
      <c r="S102" s="2"/>
      <c r="T102" s="2"/>
      <c r="U102" s="2"/>
      <c r="V102" s="2"/>
      <c r="W102" s="2"/>
    </row>
    <row r="103" spans="1:23" x14ac:dyDescent="0.3">
      <c r="A103" s="2">
        <v>324</v>
      </c>
      <c r="B103" s="2">
        <v>4</v>
      </c>
      <c r="C103" s="2" t="s">
        <v>124</v>
      </c>
      <c r="D103" s="2" t="s">
        <v>131</v>
      </c>
      <c r="E103" s="2" t="s">
        <v>135</v>
      </c>
      <c r="F103" s="2">
        <v>417</v>
      </c>
      <c r="G103" s="2">
        <v>43</v>
      </c>
      <c r="H103" s="2">
        <v>57</v>
      </c>
      <c r="I103" s="2">
        <v>59</v>
      </c>
      <c r="J103" s="2">
        <v>70</v>
      </c>
      <c r="K103" s="2">
        <v>61</v>
      </c>
      <c r="L103" s="2">
        <v>44</v>
      </c>
      <c r="M103" s="2">
        <v>42</v>
      </c>
      <c r="N103" s="2">
        <v>41</v>
      </c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2">
        <v>1142</v>
      </c>
      <c r="B104">
        <v>2</v>
      </c>
      <c r="C104" t="s">
        <v>107</v>
      </c>
      <c r="D104" s="2" t="s">
        <v>131</v>
      </c>
      <c r="E104" s="2" t="s">
        <v>137</v>
      </c>
      <c r="F104" s="2">
        <v>72</v>
      </c>
      <c r="G104" s="2">
        <v>37</v>
      </c>
      <c r="H104" s="2">
        <v>35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2">
        <v>325</v>
      </c>
      <c r="B105" s="2">
        <v>7</v>
      </c>
      <c r="C105" s="2" t="s">
        <v>108</v>
      </c>
      <c r="D105" s="2" t="s">
        <v>131</v>
      </c>
      <c r="E105" s="2" t="s">
        <v>135</v>
      </c>
      <c r="F105" s="2">
        <v>273</v>
      </c>
      <c r="G105" s="2">
        <v>17</v>
      </c>
      <c r="H105" s="2">
        <v>38</v>
      </c>
      <c r="I105" s="2">
        <v>37</v>
      </c>
      <c r="J105" s="2">
        <v>39</v>
      </c>
      <c r="K105" s="2">
        <v>52</v>
      </c>
      <c r="L105" s="2">
        <v>23</v>
      </c>
      <c r="M105" s="2">
        <v>33</v>
      </c>
      <c r="N105" s="2">
        <v>34</v>
      </c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2">
        <v>326</v>
      </c>
      <c r="B106" s="2">
        <v>2</v>
      </c>
      <c r="C106" s="2" t="s">
        <v>109</v>
      </c>
      <c r="D106" s="2" t="s">
        <v>131</v>
      </c>
      <c r="E106" s="2" t="s">
        <v>135</v>
      </c>
      <c r="F106" s="2">
        <v>247</v>
      </c>
      <c r="G106" s="2">
        <v>35</v>
      </c>
      <c r="H106" s="2">
        <v>27</v>
      </c>
      <c r="I106" s="2">
        <v>31</v>
      </c>
      <c r="J106" s="2">
        <v>35</v>
      </c>
      <c r="K106" s="2">
        <v>32</v>
      </c>
      <c r="L106" s="2">
        <v>25</v>
      </c>
      <c r="M106" s="2">
        <v>29</v>
      </c>
      <c r="N106" s="2">
        <v>33</v>
      </c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2">
        <v>327</v>
      </c>
      <c r="B107" s="2">
        <v>4</v>
      </c>
      <c r="C107" s="2" t="s">
        <v>125</v>
      </c>
      <c r="D107" s="2" t="s">
        <v>131</v>
      </c>
      <c r="E107" s="2" t="s">
        <v>135</v>
      </c>
      <c r="F107" s="2">
        <v>444</v>
      </c>
      <c r="G107" s="2">
        <v>41</v>
      </c>
      <c r="H107" s="2">
        <v>60</v>
      </c>
      <c r="I107" s="2">
        <v>64</v>
      </c>
      <c r="J107" s="2">
        <v>59</v>
      </c>
      <c r="K107" s="2">
        <v>60</v>
      </c>
      <c r="L107" s="2">
        <v>60</v>
      </c>
      <c r="M107" s="2">
        <v>55</v>
      </c>
      <c r="N107" s="2">
        <v>45</v>
      </c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2">
        <v>328</v>
      </c>
      <c r="B108" s="2">
        <v>1</v>
      </c>
      <c r="C108" s="2" t="s">
        <v>110</v>
      </c>
      <c r="D108" s="2" t="s">
        <v>131</v>
      </c>
      <c r="E108" s="2" t="s">
        <v>135</v>
      </c>
      <c r="F108" s="2">
        <v>540</v>
      </c>
      <c r="G108" s="2">
        <v>36</v>
      </c>
      <c r="H108" s="2">
        <v>36</v>
      </c>
      <c r="I108" s="2">
        <v>80</v>
      </c>
      <c r="J108" s="2">
        <v>82</v>
      </c>
      <c r="K108" s="2">
        <v>72</v>
      </c>
      <c r="L108" s="2">
        <v>81</v>
      </c>
      <c r="M108" s="2">
        <v>79</v>
      </c>
      <c r="N108" s="2">
        <v>74</v>
      </c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2">
        <v>329</v>
      </c>
      <c r="B109" s="2">
        <v>8</v>
      </c>
      <c r="C109" s="2" t="s">
        <v>111</v>
      </c>
      <c r="D109" s="2" t="s">
        <v>131</v>
      </c>
      <c r="E109" s="2" t="s">
        <v>135</v>
      </c>
      <c r="F109" s="2">
        <v>491</v>
      </c>
      <c r="G109" s="2">
        <v>41</v>
      </c>
      <c r="H109" s="2">
        <v>44</v>
      </c>
      <c r="I109" s="2">
        <v>68</v>
      </c>
      <c r="J109" s="2">
        <v>80</v>
      </c>
      <c r="K109" s="2">
        <v>72</v>
      </c>
      <c r="L109" s="2">
        <v>58</v>
      </c>
      <c r="M109" s="2">
        <v>64</v>
      </c>
      <c r="N109" s="2">
        <v>64</v>
      </c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2">
        <v>330</v>
      </c>
      <c r="B110" s="2">
        <v>6</v>
      </c>
      <c r="C110" s="2" t="s">
        <v>112</v>
      </c>
      <c r="D110" s="2" t="s">
        <v>131</v>
      </c>
      <c r="E110" s="2" t="s">
        <v>135</v>
      </c>
      <c r="F110" s="2">
        <v>510</v>
      </c>
      <c r="G110" s="2">
        <v>58</v>
      </c>
      <c r="H110" s="2">
        <v>67</v>
      </c>
      <c r="I110" s="2">
        <v>76</v>
      </c>
      <c r="J110" s="2">
        <v>68</v>
      </c>
      <c r="K110" s="2">
        <v>66</v>
      </c>
      <c r="L110" s="2">
        <v>68</v>
      </c>
      <c r="M110" s="2">
        <v>60</v>
      </c>
      <c r="N110" s="2">
        <v>47</v>
      </c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2">
        <v>331</v>
      </c>
      <c r="B111" s="2">
        <v>8</v>
      </c>
      <c r="C111" s="2" t="s">
        <v>113</v>
      </c>
      <c r="D111" s="2" t="s">
        <v>131</v>
      </c>
      <c r="E111" s="2" t="s">
        <v>135</v>
      </c>
      <c r="F111" s="2">
        <v>372</v>
      </c>
      <c r="G111" s="2">
        <v>30</v>
      </c>
      <c r="H111" s="2">
        <v>41</v>
      </c>
      <c r="I111" s="2">
        <v>51</v>
      </c>
      <c r="J111" s="2">
        <v>47</v>
      </c>
      <c r="K111" s="2">
        <v>56</v>
      </c>
      <c r="L111" s="2">
        <v>55</v>
      </c>
      <c r="M111" s="2">
        <v>52</v>
      </c>
      <c r="N111" s="2">
        <v>40</v>
      </c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2">
        <v>332</v>
      </c>
      <c r="B112" s="2">
        <v>6</v>
      </c>
      <c r="C112" s="2" t="s">
        <v>114</v>
      </c>
      <c r="D112" s="2" t="s">
        <v>131</v>
      </c>
      <c r="E112" s="2" t="s">
        <v>137</v>
      </c>
      <c r="F112" s="2">
        <v>337</v>
      </c>
      <c r="G112" s="2">
        <v>23</v>
      </c>
      <c r="H112" s="2">
        <v>19</v>
      </c>
      <c r="I112" s="2">
        <v>39</v>
      </c>
      <c r="J112" s="2">
        <v>35</v>
      </c>
      <c r="K112" s="2">
        <v>26</v>
      </c>
      <c r="L112" s="2">
        <v>31</v>
      </c>
      <c r="M112" s="2">
        <v>40</v>
      </c>
      <c r="N112" s="2">
        <v>24</v>
      </c>
      <c r="O112" s="2">
        <v>33</v>
      </c>
      <c r="P112" s="2">
        <v>35</v>
      </c>
      <c r="Q112" s="2">
        <v>32</v>
      </c>
      <c r="R112" s="2"/>
      <c r="S112" s="2"/>
      <c r="T112" s="2"/>
      <c r="U112" s="2"/>
      <c r="V112" s="2"/>
      <c r="W112" s="2"/>
    </row>
    <row r="113" spans="1:23" x14ac:dyDescent="0.3">
      <c r="A113" s="2">
        <v>333</v>
      </c>
      <c r="B113" s="2">
        <v>6</v>
      </c>
      <c r="C113" s="2" t="s">
        <v>115</v>
      </c>
      <c r="D113" s="2" t="s">
        <v>131</v>
      </c>
      <c r="E113" s="2" t="s">
        <v>135</v>
      </c>
      <c r="F113" s="2">
        <v>374</v>
      </c>
      <c r="G113" s="2"/>
      <c r="H113" s="2"/>
      <c r="I113" s="2"/>
      <c r="J113" s="2">
        <v>77</v>
      </c>
      <c r="K113" s="2">
        <v>71</v>
      </c>
      <c r="L113" s="2">
        <v>85</v>
      </c>
      <c r="M113" s="2">
        <v>79</v>
      </c>
      <c r="N113" s="2">
        <v>62</v>
      </c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">
      <c r="A114" s="2">
        <v>336</v>
      </c>
      <c r="B114" s="2">
        <v>4</v>
      </c>
      <c r="C114" s="2" t="s">
        <v>116</v>
      </c>
      <c r="D114" s="2" t="s">
        <v>131</v>
      </c>
      <c r="E114" s="2" t="s">
        <v>135</v>
      </c>
      <c r="F114" s="2">
        <v>427</v>
      </c>
      <c r="G114" s="2">
        <v>40</v>
      </c>
      <c r="H114" s="2">
        <v>62</v>
      </c>
      <c r="I114" s="2">
        <v>63</v>
      </c>
      <c r="J114" s="2">
        <v>63</v>
      </c>
      <c r="K114" s="2">
        <v>54</v>
      </c>
      <c r="L114" s="2">
        <v>57</v>
      </c>
      <c r="M114" s="2">
        <v>37</v>
      </c>
      <c r="N114" s="2">
        <v>51</v>
      </c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">
      <c r="A115" s="2">
        <v>335</v>
      </c>
      <c r="B115" s="2">
        <v>5</v>
      </c>
      <c r="C115" s="2" t="s">
        <v>117</v>
      </c>
      <c r="D115" s="2" t="s">
        <v>131</v>
      </c>
      <c r="E115" s="2" t="s">
        <v>137</v>
      </c>
      <c r="F115" s="2">
        <v>321</v>
      </c>
      <c r="G115" s="2">
        <v>24</v>
      </c>
      <c r="H115" s="2">
        <v>29</v>
      </c>
      <c r="I115" s="2">
        <v>38</v>
      </c>
      <c r="J115" s="2">
        <v>28</v>
      </c>
      <c r="K115" s="2">
        <v>34</v>
      </c>
      <c r="L115" s="2">
        <v>37</v>
      </c>
      <c r="M115" s="2">
        <v>32</v>
      </c>
      <c r="N115" s="2">
        <v>29</v>
      </c>
      <c r="O115" s="2">
        <v>19</v>
      </c>
      <c r="P115" s="2">
        <v>21</v>
      </c>
      <c r="Q115" s="2">
        <v>30</v>
      </c>
      <c r="R115" s="2"/>
      <c r="S115" s="2"/>
      <c r="T115" s="2"/>
      <c r="U115" s="2"/>
      <c r="V115" s="2"/>
      <c r="W115" s="2"/>
    </row>
    <row r="116" spans="1:23" x14ac:dyDescent="0.3">
      <c r="A116" s="2">
        <v>338</v>
      </c>
      <c r="B116" s="2">
        <v>4</v>
      </c>
      <c r="C116" s="2" t="s">
        <v>126</v>
      </c>
      <c r="D116" s="2" t="s">
        <v>131</v>
      </c>
      <c r="E116" s="2" t="s">
        <v>135</v>
      </c>
      <c r="F116" s="2">
        <v>380</v>
      </c>
      <c r="G116" s="2">
        <v>43</v>
      </c>
      <c r="H116" s="2">
        <v>56</v>
      </c>
      <c r="I116" s="2">
        <v>49</v>
      </c>
      <c r="J116" s="2">
        <v>53</v>
      </c>
      <c r="K116" s="2">
        <v>40</v>
      </c>
      <c r="L116" s="2">
        <v>47</v>
      </c>
      <c r="M116" s="2">
        <v>46</v>
      </c>
      <c r="N116" s="2">
        <v>46</v>
      </c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2">
        <v>463</v>
      </c>
      <c r="B117" s="2">
        <v>3</v>
      </c>
      <c r="C117" s="2" t="s">
        <v>118</v>
      </c>
      <c r="D117" s="2" t="s">
        <v>131</v>
      </c>
      <c r="E117" s="2" t="s">
        <v>133</v>
      </c>
      <c r="F117" s="2">
        <v>2153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>
        <v>679</v>
      </c>
      <c r="S117" s="2">
        <v>549</v>
      </c>
      <c r="T117" s="2">
        <v>465</v>
      </c>
      <c r="U117" s="2">
        <v>446</v>
      </c>
      <c r="V117" s="2"/>
      <c r="W117" s="2">
        <v>14</v>
      </c>
    </row>
    <row r="118" spans="1:23" x14ac:dyDescent="0.3">
      <c r="A118" s="7" t="s">
        <v>119</v>
      </c>
      <c r="B118" s="8"/>
      <c r="C118" s="9"/>
      <c r="D118" s="3"/>
      <c r="E118" s="3"/>
      <c r="F118" s="1">
        <v>50131</v>
      </c>
      <c r="G118" s="1">
        <v>2318</v>
      </c>
      <c r="H118" s="1">
        <v>3327</v>
      </c>
      <c r="I118" s="1">
        <v>3971</v>
      </c>
      <c r="J118" s="1">
        <v>4052</v>
      </c>
      <c r="K118" s="1">
        <v>3824</v>
      </c>
      <c r="L118" s="1">
        <v>3747</v>
      </c>
      <c r="M118" s="1">
        <v>3715</v>
      </c>
      <c r="N118" s="1">
        <v>3495</v>
      </c>
      <c r="O118" s="1">
        <v>2596</v>
      </c>
      <c r="P118" s="1">
        <v>2713</v>
      </c>
      <c r="Q118" s="1">
        <v>2705</v>
      </c>
      <c r="R118" s="1">
        <v>4532</v>
      </c>
      <c r="S118" s="1">
        <v>3446</v>
      </c>
      <c r="T118" s="1">
        <v>2581</v>
      </c>
      <c r="U118" s="1">
        <v>2373</v>
      </c>
      <c r="V118" s="1">
        <v>444</v>
      </c>
      <c r="W118" s="1">
        <v>292</v>
      </c>
    </row>
  </sheetData>
  <autoFilter ref="A1:W118" xr:uid="{5C629488-A1FF-4C80-A3B9-CE37709F47F6}"/>
  <mergeCells count="1">
    <mergeCell ref="A118:C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230C-CF3D-4251-B63A-66461AB92395}">
  <dimension ref="A1:D18"/>
  <sheetViews>
    <sheetView workbookViewId="0">
      <selection activeCell="D2" sqref="D2"/>
    </sheetView>
  </sheetViews>
  <sheetFormatPr defaultRowHeight="14.4" x14ac:dyDescent="0.3"/>
  <cols>
    <col min="1" max="1" width="11.33203125" bestFit="1" customWidth="1"/>
    <col min="2" max="3" width="37" bestFit="1" customWidth="1"/>
    <col min="4" max="4" width="16.33203125" bestFit="1" customWidth="1"/>
  </cols>
  <sheetData>
    <row r="1" spans="1:4" x14ac:dyDescent="0.3">
      <c r="A1" t="s">
        <v>157</v>
      </c>
      <c r="B1" t="s">
        <v>155</v>
      </c>
      <c r="C1" t="s">
        <v>156</v>
      </c>
      <c r="D1" t="s">
        <v>158</v>
      </c>
    </row>
    <row r="2" spans="1:4" x14ac:dyDescent="0.3">
      <c r="A2" t="s">
        <v>138</v>
      </c>
      <c r="B2">
        <v>2023</v>
      </c>
      <c r="C2">
        <v>2064</v>
      </c>
      <c r="D2">
        <f>C2-B2</f>
        <v>41</v>
      </c>
    </row>
    <row r="3" spans="1:4" x14ac:dyDescent="0.3">
      <c r="A3" t="s">
        <v>139</v>
      </c>
      <c r="B3">
        <v>2955</v>
      </c>
      <c r="C3">
        <v>3001</v>
      </c>
      <c r="D3">
        <f t="shared" ref="D3:D18" si="0">C3-B3</f>
        <v>46</v>
      </c>
    </row>
    <row r="4" spans="1:4" x14ac:dyDescent="0.3">
      <c r="A4" t="s">
        <v>140</v>
      </c>
      <c r="B4">
        <v>3579</v>
      </c>
      <c r="C4">
        <v>3662</v>
      </c>
      <c r="D4">
        <f t="shared" si="0"/>
        <v>83</v>
      </c>
    </row>
    <row r="5" spans="1:4" x14ac:dyDescent="0.3">
      <c r="A5" t="s">
        <v>141</v>
      </c>
      <c r="B5">
        <v>3659</v>
      </c>
      <c r="C5">
        <v>3673</v>
      </c>
      <c r="D5">
        <f t="shared" si="0"/>
        <v>14</v>
      </c>
    </row>
    <row r="6" spans="1:4" x14ac:dyDescent="0.3">
      <c r="A6" t="s">
        <v>142</v>
      </c>
      <c r="B6">
        <v>3447</v>
      </c>
      <c r="C6">
        <v>3686</v>
      </c>
      <c r="D6">
        <f t="shared" si="0"/>
        <v>239</v>
      </c>
    </row>
    <row r="7" spans="1:4" x14ac:dyDescent="0.3">
      <c r="A7" t="s">
        <v>143</v>
      </c>
      <c r="B7">
        <v>3349</v>
      </c>
      <c r="C7">
        <v>3547</v>
      </c>
      <c r="D7">
        <f t="shared" si="0"/>
        <v>198</v>
      </c>
    </row>
    <row r="8" spans="1:4" x14ac:dyDescent="0.3">
      <c r="A8" t="s">
        <v>144</v>
      </c>
      <c r="B8">
        <v>3313</v>
      </c>
      <c r="C8">
        <v>3429</v>
      </c>
      <c r="D8">
        <f t="shared" si="0"/>
        <v>116</v>
      </c>
    </row>
    <row r="9" spans="1:4" x14ac:dyDescent="0.3">
      <c r="A9" t="s">
        <v>145</v>
      </c>
      <c r="B9">
        <v>3151</v>
      </c>
      <c r="C9">
        <v>3147</v>
      </c>
      <c r="D9">
        <f t="shared" si="0"/>
        <v>-4</v>
      </c>
    </row>
    <row r="10" spans="1:4" x14ac:dyDescent="0.3">
      <c r="A10" t="s">
        <v>146</v>
      </c>
      <c r="B10">
        <v>1977</v>
      </c>
      <c r="C10">
        <v>2090</v>
      </c>
      <c r="D10">
        <f t="shared" si="0"/>
        <v>113</v>
      </c>
    </row>
    <row r="11" spans="1:4" x14ac:dyDescent="0.3">
      <c r="A11" t="s">
        <v>147</v>
      </c>
      <c r="B11">
        <v>2124</v>
      </c>
      <c r="C11">
        <v>2040</v>
      </c>
      <c r="D11">
        <f t="shared" si="0"/>
        <v>-84</v>
      </c>
    </row>
    <row r="12" spans="1:4" x14ac:dyDescent="0.3">
      <c r="A12" t="s">
        <v>148</v>
      </c>
      <c r="B12">
        <v>2123</v>
      </c>
      <c r="C12">
        <v>2176</v>
      </c>
      <c r="D12">
        <f t="shared" si="0"/>
        <v>53</v>
      </c>
    </row>
    <row r="13" spans="1:4" x14ac:dyDescent="0.3">
      <c r="A13" t="s">
        <v>149</v>
      </c>
      <c r="B13">
        <v>3859</v>
      </c>
      <c r="C13">
        <v>3750</v>
      </c>
      <c r="D13">
        <f t="shared" si="0"/>
        <v>-109</v>
      </c>
    </row>
    <row r="14" spans="1:4" x14ac:dyDescent="0.3">
      <c r="A14" t="s">
        <v>150</v>
      </c>
      <c r="B14">
        <v>2892</v>
      </c>
      <c r="C14">
        <v>2981</v>
      </c>
      <c r="D14">
        <f t="shared" si="0"/>
        <v>89</v>
      </c>
    </row>
    <row r="15" spans="1:4" x14ac:dyDescent="0.3">
      <c r="A15" t="s">
        <v>151</v>
      </c>
      <c r="B15">
        <v>2126</v>
      </c>
      <c r="C15">
        <v>2429</v>
      </c>
      <c r="D15">
        <f t="shared" si="0"/>
        <v>303</v>
      </c>
    </row>
    <row r="16" spans="1:4" x14ac:dyDescent="0.3">
      <c r="A16" t="s">
        <v>152</v>
      </c>
      <c r="B16">
        <v>1984</v>
      </c>
      <c r="C16">
        <v>1884</v>
      </c>
      <c r="D16">
        <f t="shared" si="0"/>
        <v>-100</v>
      </c>
    </row>
    <row r="17" spans="1:4" x14ac:dyDescent="0.3">
      <c r="A17" t="s">
        <v>153</v>
      </c>
      <c r="B17">
        <v>444</v>
      </c>
      <c r="C17">
        <v>455</v>
      </c>
      <c r="D17">
        <f t="shared" si="0"/>
        <v>11</v>
      </c>
    </row>
    <row r="18" spans="1:4" x14ac:dyDescent="0.3">
      <c r="A18" t="s">
        <v>154</v>
      </c>
      <c r="B18">
        <v>176</v>
      </c>
      <c r="C18">
        <v>191</v>
      </c>
      <c r="D18">
        <f t="shared" si="0"/>
        <v>15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BF64-313A-424E-8E33-11C75195CA9B}">
  <dimension ref="A1:A2"/>
  <sheetViews>
    <sheetView workbookViewId="0">
      <selection sqref="A1:XFD2"/>
    </sheetView>
  </sheetViews>
  <sheetFormatPr defaultRowHeight="14.4" x14ac:dyDescent="0.3"/>
  <sheetData>
    <row r="1" spans="1:1" x14ac:dyDescent="0.3">
      <c r="A1" t="s">
        <v>120</v>
      </c>
    </row>
    <row r="2" spans="1:1" x14ac:dyDescent="0.3">
      <c r="A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SY2022-23</vt:lpstr>
      <vt:lpstr>Student Enrollment 2022-2023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Helps</dc:creator>
  <cp:lastModifiedBy>Tammy Miller</cp:lastModifiedBy>
  <dcterms:created xsi:type="dcterms:W3CDTF">2023-01-03T15:11:42Z</dcterms:created>
  <dcterms:modified xsi:type="dcterms:W3CDTF">2024-09-02T18:07:24Z</dcterms:modified>
</cp:coreProperties>
</file>