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tudentDatabase\DatabaseView\DatabaseView\Model\"/>
    </mc:Choice>
  </mc:AlternateContent>
  <bookViews>
    <workbookView xWindow="12000" yWindow="645" windowWidth="12045" windowHeight="9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Sheet1!$A$1:$BW$783</definedName>
  </definedNames>
  <calcPr calcId="152511"/>
  <fileRecoveryPr autoRecover="0"/>
</workbook>
</file>

<file path=xl/calcChain.xml><?xml version="1.0" encoding="utf-8"?>
<calcChain xmlns="http://schemas.openxmlformats.org/spreadsheetml/2006/main">
  <c r="R2" i="1" l="1"/>
  <c r="S2" i="1" s="1"/>
  <c r="R5" i="1"/>
  <c r="S5" i="1" s="1"/>
  <c r="R6" i="1"/>
  <c r="S6" i="1" s="1"/>
  <c r="R3" i="1"/>
  <c r="S3" i="1" s="1"/>
  <c r="R4" i="1"/>
  <c r="S4" i="1" s="1"/>
  <c r="R125" i="1"/>
  <c r="S125" i="1" s="1"/>
  <c r="R126" i="1"/>
  <c r="S126" i="1" s="1"/>
  <c r="R127" i="1"/>
  <c r="S127" i="1" s="1"/>
  <c r="R128" i="1"/>
  <c r="S128" i="1" s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39" i="1"/>
  <c r="S139" i="1" s="1"/>
  <c r="R140" i="1"/>
  <c r="S140" i="1" s="1"/>
  <c r="R141" i="1"/>
  <c r="S141" i="1" s="1"/>
  <c r="R142" i="1"/>
  <c r="S142" i="1" s="1"/>
  <c r="R143" i="1"/>
  <c r="S143" i="1" s="1"/>
  <c r="R144" i="1"/>
  <c r="S144" i="1" s="1"/>
  <c r="R145" i="1"/>
  <c r="S145" i="1" s="1"/>
  <c r="R146" i="1"/>
  <c r="S146" i="1" s="1"/>
  <c r="R147" i="1"/>
  <c r="S147" i="1" s="1"/>
  <c r="R148" i="1"/>
  <c r="S148" i="1" s="1"/>
  <c r="R149" i="1"/>
  <c r="S149" i="1" s="1"/>
  <c r="R150" i="1"/>
  <c r="S150" i="1" s="1"/>
  <c r="R151" i="1"/>
  <c r="S151" i="1" s="1"/>
  <c r="R152" i="1"/>
  <c r="S152" i="1" s="1"/>
  <c r="R153" i="1"/>
  <c r="S153" i="1" s="1"/>
  <c r="R154" i="1"/>
  <c r="S154" i="1" s="1"/>
  <c r="R155" i="1"/>
  <c r="S155" i="1" s="1"/>
  <c r="R156" i="1"/>
  <c r="S156" i="1" s="1"/>
  <c r="R157" i="1"/>
  <c r="S157" i="1" s="1"/>
  <c r="R158" i="1"/>
  <c r="S158" i="1" s="1"/>
  <c r="R159" i="1"/>
  <c r="S159" i="1" s="1"/>
  <c r="R160" i="1"/>
  <c r="S160" i="1" s="1"/>
  <c r="R161" i="1"/>
  <c r="S161" i="1" s="1"/>
  <c r="R162" i="1"/>
  <c r="S162" i="1" s="1"/>
  <c r="R163" i="1"/>
  <c r="S163" i="1" s="1"/>
  <c r="R164" i="1"/>
  <c r="S164" i="1" s="1"/>
  <c r="R165" i="1"/>
  <c r="S165" i="1" s="1"/>
  <c r="R166" i="1"/>
  <c r="S166" i="1" s="1"/>
  <c r="R167" i="1"/>
  <c r="S167" i="1" s="1"/>
  <c r="R168" i="1"/>
  <c r="S168" i="1" s="1"/>
  <c r="R169" i="1"/>
  <c r="S169" i="1" s="1"/>
  <c r="R170" i="1"/>
  <c r="S170" i="1" s="1"/>
  <c r="R171" i="1"/>
  <c r="S171" i="1" s="1"/>
  <c r="R172" i="1"/>
  <c r="S172" i="1" s="1"/>
  <c r="R173" i="1"/>
  <c r="S173" i="1" s="1"/>
  <c r="R174" i="1"/>
  <c r="S174" i="1" s="1"/>
  <c r="R175" i="1"/>
  <c r="S175" i="1" s="1"/>
  <c r="R176" i="1"/>
  <c r="S176" i="1" s="1"/>
  <c r="R177" i="1"/>
  <c r="S177" i="1" s="1"/>
  <c r="R178" i="1"/>
  <c r="S178" i="1" s="1"/>
  <c r="R179" i="1"/>
  <c r="S179" i="1" s="1"/>
  <c r="R180" i="1"/>
  <c r="S180" i="1" s="1"/>
  <c r="R181" i="1"/>
  <c r="S181" i="1" s="1"/>
  <c r="R182" i="1"/>
  <c r="S182" i="1" s="1"/>
  <c r="R183" i="1"/>
  <c r="S183" i="1" s="1"/>
  <c r="R184" i="1"/>
  <c r="S184" i="1" s="1"/>
  <c r="R185" i="1"/>
  <c r="S185" i="1" s="1"/>
  <c r="R186" i="1"/>
  <c r="S186" i="1" s="1"/>
  <c r="R187" i="1"/>
  <c r="S187" i="1" s="1"/>
  <c r="R188" i="1"/>
  <c r="S188" i="1" s="1"/>
  <c r="R189" i="1"/>
  <c r="S189" i="1" s="1"/>
  <c r="R190" i="1"/>
  <c r="S190" i="1" s="1"/>
  <c r="R191" i="1"/>
  <c r="S191" i="1" s="1"/>
  <c r="R192" i="1"/>
  <c r="S192" i="1" s="1"/>
  <c r="R193" i="1"/>
  <c r="S193" i="1" s="1"/>
  <c r="R194" i="1"/>
  <c r="S194" i="1" s="1"/>
  <c r="R195" i="1"/>
  <c r="S195" i="1" s="1"/>
  <c r="R196" i="1"/>
  <c r="S196" i="1" s="1"/>
  <c r="R197" i="1"/>
  <c r="S197" i="1" s="1"/>
  <c r="R198" i="1"/>
  <c r="S198" i="1" s="1"/>
  <c r="R199" i="1"/>
  <c r="S199" i="1" s="1"/>
  <c r="R200" i="1"/>
  <c r="S200" i="1" s="1"/>
  <c r="R201" i="1"/>
  <c r="S201" i="1" s="1"/>
  <c r="R202" i="1"/>
  <c r="S202" i="1" s="1"/>
  <c r="R203" i="1"/>
  <c r="S203" i="1" s="1"/>
  <c r="R204" i="1"/>
  <c r="S204" i="1" s="1"/>
  <c r="R205" i="1"/>
  <c r="S205" i="1" s="1"/>
  <c r="R206" i="1"/>
  <c r="S206" i="1" s="1"/>
  <c r="R207" i="1"/>
  <c r="S207" i="1" s="1"/>
  <c r="R208" i="1"/>
  <c r="S208" i="1" s="1"/>
  <c r="R209" i="1"/>
  <c r="S209" i="1" s="1"/>
  <c r="R210" i="1"/>
  <c r="S210" i="1" s="1"/>
  <c r="R211" i="1"/>
  <c r="S211" i="1" s="1"/>
  <c r="R212" i="1"/>
  <c r="S212" i="1" s="1"/>
  <c r="R213" i="1"/>
  <c r="S213" i="1" s="1"/>
  <c r="R214" i="1"/>
  <c r="S214" i="1" s="1"/>
  <c r="R215" i="1"/>
  <c r="S215" i="1" s="1"/>
  <c r="R216" i="1"/>
  <c r="S216" i="1" s="1"/>
  <c r="R217" i="1"/>
  <c r="S217" i="1" s="1"/>
  <c r="R218" i="1"/>
  <c r="S218" i="1" s="1"/>
  <c r="R219" i="1"/>
  <c r="S219" i="1" s="1"/>
  <c r="R220" i="1"/>
  <c r="S220" i="1" s="1"/>
  <c r="R221" i="1"/>
  <c r="S221" i="1" s="1"/>
  <c r="R222" i="1"/>
  <c r="S222" i="1" s="1"/>
  <c r="R223" i="1"/>
  <c r="S223" i="1" s="1"/>
  <c r="R224" i="1"/>
  <c r="S224" i="1" s="1"/>
  <c r="R225" i="1"/>
  <c r="S225" i="1" s="1"/>
  <c r="R226" i="1"/>
  <c r="S226" i="1" s="1"/>
  <c r="R227" i="1"/>
  <c r="S227" i="1" s="1"/>
  <c r="R228" i="1"/>
  <c r="S228" i="1" s="1"/>
  <c r="R229" i="1"/>
  <c r="S229" i="1" s="1"/>
  <c r="R230" i="1"/>
  <c r="S230" i="1" s="1"/>
  <c r="R231" i="1"/>
  <c r="S231" i="1" s="1"/>
  <c r="R232" i="1"/>
  <c r="S232" i="1" s="1"/>
  <c r="R233" i="1"/>
  <c r="S233" i="1" s="1"/>
  <c r="R234" i="1"/>
  <c r="S234" i="1" s="1"/>
  <c r="R235" i="1"/>
  <c r="S235" i="1" s="1"/>
  <c r="R236" i="1"/>
  <c r="S236" i="1" s="1"/>
  <c r="R237" i="1"/>
  <c r="S237" i="1" s="1"/>
  <c r="R238" i="1"/>
  <c r="S238" i="1" s="1"/>
  <c r="R239" i="1"/>
  <c r="S239" i="1" s="1"/>
  <c r="R240" i="1"/>
  <c r="S240" i="1" s="1"/>
  <c r="R241" i="1"/>
  <c r="S241" i="1" s="1"/>
  <c r="R242" i="1"/>
  <c r="S242" i="1" s="1"/>
  <c r="R243" i="1"/>
  <c r="S243" i="1" s="1"/>
  <c r="R244" i="1"/>
  <c r="S244" i="1" s="1"/>
  <c r="R245" i="1"/>
  <c r="S245" i="1" s="1"/>
  <c r="R246" i="1"/>
  <c r="S246" i="1" s="1"/>
  <c r="R247" i="1"/>
  <c r="S247" i="1" s="1"/>
  <c r="R248" i="1"/>
  <c r="S248" i="1" s="1"/>
  <c r="R249" i="1"/>
  <c r="S249" i="1" s="1"/>
  <c r="R250" i="1"/>
  <c r="S250" i="1" s="1"/>
  <c r="R251" i="1"/>
  <c r="S251" i="1" s="1"/>
  <c r="R252" i="1"/>
  <c r="S252" i="1" s="1"/>
  <c r="R253" i="1"/>
  <c r="S253" i="1" s="1"/>
  <c r="R254" i="1"/>
  <c r="S254" i="1" s="1"/>
  <c r="R255" i="1"/>
  <c r="S255" i="1" s="1"/>
  <c r="R256" i="1"/>
  <c r="S256" i="1" s="1"/>
  <c r="R257" i="1"/>
  <c r="S257" i="1" s="1"/>
  <c r="R258" i="1"/>
  <c r="S258" i="1" s="1"/>
  <c r="R259" i="1"/>
  <c r="S259" i="1" s="1"/>
  <c r="R260" i="1"/>
  <c r="S260" i="1" s="1"/>
  <c r="R261" i="1"/>
  <c r="S261" i="1" s="1"/>
  <c r="R262" i="1"/>
  <c r="S262" i="1" s="1"/>
  <c r="R263" i="1"/>
  <c r="S263" i="1" s="1"/>
  <c r="R264" i="1"/>
  <c r="S264" i="1" s="1"/>
  <c r="R265" i="1"/>
  <c r="S265" i="1" s="1"/>
  <c r="R266" i="1"/>
  <c r="S266" i="1" s="1"/>
  <c r="R267" i="1"/>
  <c r="S267" i="1" s="1"/>
  <c r="R268" i="1"/>
  <c r="S268" i="1" s="1"/>
  <c r="R269" i="1"/>
  <c r="S269" i="1" s="1"/>
  <c r="R270" i="1"/>
  <c r="S270" i="1" s="1"/>
  <c r="R271" i="1"/>
  <c r="S271" i="1" s="1"/>
  <c r="R272" i="1"/>
  <c r="S272" i="1" s="1"/>
  <c r="R273" i="1"/>
  <c r="S273" i="1" s="1"/>
  <c r="R274" i="1"/>
  <c r="S274" i="1" s="1"/>
  <c r="R275" i="1"/>
  <c r="S275" i="1" s="1"/>
  <c r="R276" i="1"/>
  <c r="S276" i="1" s="1"/>
  <c r="R277" i="1"/>
  <c r="S277" i="1" s="1"/>
  <c r="R278" i="1"/>
  <c r="S278" i="1" s="1"/>
  <c r="R279" i="1"/>
  <c r="S279" i="1" s="1"/>
  <c r="R280" i="1"/>
  <c r="S280" i="1" s="1"/>
  <c r="R281" i="1"/>
  <c r="S281" i="1" s="1"/>
  <c r="R282" i="1"/>
  <c r="S282" i="1" s="1"/>
  <c r="R283" i="1"/>
  <c r="S283" i="1" s="1"/>
  <c r="R284" i="1"/>
  <c r="S284" i="1" s="1"/>
  <c r="R285" i="1"/>
  <c r="S285" i="1" s="1"/>
  <c r="R286" i="1"/>
  <c r="S286" i="1" s="1"/>
  <c r="R287" i="1"/>
  <c r="S287" i="1" s="1"/>
  <c r="R288" i="1"/>
  <c r="S288" i="1" s="1"/>
  <c r="R289" i="1"/>
  <c r="S289" i="1" s="1"/>
  <c r="R290" i="1"/>
  <c r="S290" i="1" s="1"/>
  <c r="R291" i="1"/>
  <c r="S291" i="1" s="1"/>
  <c r="R292" i="1"/>
  <c r="S292" i="1" s="1"/>
  <c r="R293" i="1"/>
  <c r="S293" i="1" s="1"/>
  <c r="R294" i="1"/>
  <c r="S294" i="1" s="1"/>
  <c r="R295" i="1"/>
  <c r="S295" i="1" s="1"/>
  <c r="R296" i="1"/>
  <c r="S296" i="1" s="1"/>
  <c r="R297" i="1"/>
  <c r="S297" i="1" s="1"/>
  <c r="R298" i="1"/>
  <c r="S298" i="1" s="1"/>
  <c r="R299" i="1"/>
  <c r="S299" i="1" s="1"/>
  <c r="R300" i="1"/>
  <c r="S300" i="1" s="1"/>
  <c r="R301" i="1"/>
  <c r="S301" i="1" s="1"/>
  <c r="R302" i="1"/>
  <c r="S302" i="1" s="1"/>
  <c r="R303" i="1"/>
  <c r="S303" i="1" s="1"/>
  <c r="R304" i="1"/>
  <c r="S304" i="1" s="1"/>
  <c r="R305" i="1"/>
  <c r="S305" i="1" s="1"/>
  <c r="R306" i="1"/>
  <c r="S306" i="1" s="1"/>
  <c r="R307" i="1"/>
  <c r="S307" i="1" s="1"/>
  <c r="R308" i="1"/>
  <c r="S308" i="1" s="1"/>
  <c r="R309" i="1"/>
  <c r="S309" i="1" s="1"/>
  <c r="R310" i="1"/>
  <c r="S310" i="1" s="1"/>
  <c r="R311" i="1"/>
  <c r="S311" i="1" s="1"/>
  <c r="R312" i="1"/>
  <c r="S312" i="1" s="1"/>
  <c r="R313" i="1"/>
  <c r="S313" i="1" s="1"/>
  <c r="R314" i="1"/>
  <c r="S314" i="1" s="1"/>
  <c r="R315" i="1"/>
  <c r="S315" i="1" s="1"/>
  <c r="R316" i="1"/>
  <c r="S316" i="1" s="1"/>
  <c r="R317" i="1"/>
  <c r="S317" i="1" s="1"/>
  <c r="R318" i="1"/>
  <c r="S318" i="1" s="1"/>
  <c r="R319" i="1"/>
  <c r="S319" i="1" s="1"/>
  <c r="R320" i="1"/>
  <c r="S320" i="1" s="1"/>
  <c r="R321" i="1"/>
  <c r="S321" i="1" s="1"/>
  <c r="R322" i="1"/>
  <c r="S322" i="1" s="1"/>
  <c r="R323" i="1"/>
  <c r="S323" i="1" s="1"/>
  <c r="R324" i="1"/>
  <c r="S324" i="1" s="1"/>
  <c r="R325" i="1"/>
  <c r="S325" i="1" s="1"/>
  <c r="R326" i="1"/>
  <c r="S326" i="1" s="1"/>
  <c r="R327" i="1"/>
  <c r="S327" i="1" s="1"/>
  <c r="R328" i="1"/>
  <c r="S328" i="1" s="1"/>
  <c r="R329" i="1"/>
  <c r="S329" i="1" s="1"/>
  <c r="R330" i="1"/>
  <c r="S330" i="1" s="1"/>
  <c r="R331" i="1"/>
  <c r="S331" i="1" s="1"/>
  <c r="R332" i="1"/>
  <c r="S332" i="1" s="1"/>
  <c r="R333" i="1"/>
  <c r="S333" i="1" s="1"/>
  <c r="R334" i="1"/>
  <c r="S334" i="1" s="1"/>
  <c r="R335" i="1"/>
  <c r="S335" i="1" s="1"/>
  <c r="R336" i="1"/>
  <c r="S336" i="1" s="1"/>
  <c r="R337" i="1"/>
  <c r="S337" i="1" s="1"/>
  <c r="R338" i="1"/>
  <c r="S338" i="1" s="1"/>
  <c r="R339" i="1"/>
  <c r="S339" i="1" s="1"/>
  <c r="R340" i="1"/>
  <c r="S340" i="1" s="1"/>
  <c r="R341" i="1"/>
  <c r="S341" i="1" s="1"/>
  <c r="R342" i="1"/>
  <c r="S342" i="1" s="1"/>
  <c r="R343" i="1"/>
  <c r="S343" i="1" s="1"/>
  <c r="R344" i="1"/>
  <c r="S344" i="1" s="1"/>
  <c r="R345" i="1"/>
  <c r="S345" i="1" s="1"/>
  <c r="R346" i="1"/>
  <c r="S346" i="1" s="1"/>
  <c r="R347" i="1"/>
  <c r="S347" i="1" s="1"/>
  <c r="R348" i="1"/>
  <c r="S348" i="1" s="1"/>
  <c r="R349" i="1"/>
  <c r="S349" i="1" s="1"/>
  <c r="R350" i="1"/>
  <c r="S350" i="1" s="1"/>
  <c r="R351" i="1"/>
  <c r="S351" i="1" s="1"/>
  <c r="R352" i="1"/>
  <c r="S352" i="1" s="1"/>
  <c r="R353" i="1"/>
  <c r="S353" i="1" s="1"/>
  <c r="R354" i="1"/>
  <c r="S354" i="1" s="1"/>
  <c r="R355" i="1"/>
  <c r="S355" i="1" s="1"/>
  <c r="R356" i="1"/>
  <c r="S356" i="1" s="1"/>
  <c r="R357" i="1"/>
  <c r="S357" i="1" s="1"/>
  <c r="R358" i="1"/>
  <c r="S358" i="1" s="1"/>
  <c r="R359" i="1"/>
  <c r="S359" i="1" s="1"/>
  <c r="R360" i="1"/>
  <c r="S360" i="1" s="1"/>
  <c r="R361" i="1"/>
  <c r="S361" i="1" s="1"/>
  <c r="R362" i="1"/>
  <c r="S362" i="1" s="1"/>
  <c r="R363" i="1"/>
  <c r="S363" i="1" s="1"/>
  <c r="R364" i="1"/>
  <c r="S364" i="1" s="1"/>
  <c r="R365" i="1"/>
  <c r="S365" i="1" s="1"/>
  <c r="R366" i="1"/>
  <c r="S366" i="1" s="1"/>
  <c r="R367" i="1"/>
  <c r="S367" i="1" s="1"/>
  <c r="R368" i="1"/>
  <c r="S368" i="1" s="1"/>
  <c r="R369" i="1"/>
  <c r="S369" i="1" s="1"/>
  <c r="R370" i="1"/>
  <c r="S370" i="1" s="1"/>
  <c r="R371" i="1"/>
  <c r="S371" i="1" s="1"/>
  <c r="R372" i="1"/>
  <c r="S372" i="1" s="1"/>
  <c r="R373" i="1"/>
  <c r="S373" i="1" s="1"/>
  <c r="R374" i="1"/>
  <c r="S374" i="1" s="1"/>
  <c r="R375" i="1"/>
  <c r="S375" i="1" s="1"/>
  <c r="R376" i="1"/>
  <c r="S376" i="1" s="1"/>
  <c r="R377" i="1"/>
  <c r="S377" i="1" s="1"/>
  <c r="R378" i="1"/>
  <c r="S378" i="1" s="1"/>
  <c r="R379" i="1"/>
  <c r="S379" i="1" s="1"/>
  <c r="R380" i="1"/>
  <c r="S380" i="1" s="1"/>
  <c r="R381" i="1"/>
  <c r="S381" i="1" s="1"/>
  <c r="R382" i="1"/>
  <c r="S382" i="1" s="1"/>
  <c r="R383" i="1"/>
  <c r="S383" i="1" s="1"/>
  <c r="R384" i="1"/>
  <c r="S384" i="1" s="1"/>
  <c r="R385" i="1"/>
  <c r="S385" i="1" s="1"/>
  <c r="R386" i="1"/>
  <c r="S386" i="1" s="1"/>
  <c r="R387" i="1"/>
  <c r="S387" i="1" s="1"/>
  <c r="R388" i="1"/>
  <c r="S388" i="1" s="1"/>
  <c r="R389" i="1"/>
  <c r="S389" i="1" s="1"/>
  <c r="R390" i="1"/>
  <c r="S390" i="1" s="1"/>
  <c r="R391" i="1"/>
  <c r="S391" i="1" s="1"/>
  <c r="R392" i="1"/>
  <c r="S392" i="1" s="1"/>
  <c r="R393" i="1"/>
  <c r="S393" i="1" s="1"/>
  <c r="R394" i="1"/>
  <c r="S394" i="1" s="1"/>
  <c r="R395" i="1"/>
  <c r="S395" i="1" s="1"/>
  <c r="R396" i="1"/>
  <c r="S396" i="1" s="1"/>
  <c r="R397" i="1"/>
  <c r="S397" i="1" s="1"/>
  <c r="R398" i="1"/>
  <c r="S398" i="1" s="1"/>
  <c r="R399" i="1"/>
  <c r="S399" i="1" s="1"/>
  <c r="R400" i="1"/>
  <c r="S400" i="1" s="1"/>
  <c r="R401" i="1"/>
  <c r="S401" i="1" s="1"/>
  <c r="R402" i="1"/>
  <c r="S402" i="1" s="1"/>
  <c r="R403" i="1"/>
  <c r="S403" i="1" s="1"/>
  <c r="R404" i="1"/>
  <c r="S404" i="1" s="1"/>
  <c r="R405" i="1"/>
  <c r="S405" i="1" s="1"/>
  <c r="R406" i="1"/>
  <c r="S406" i="1" s="1"/>
  <c r="R407" i="1"/>
  <c r="S407" i="1" s="1"/>
  <c r="R408" i="1"/>
  <c r="S408" i="1" s="1"/>
  <c r="R409" i="1"/>
  <c r="S409" i="1" s="1"/>
  <c r="R410" i="1"/>
  <c r="S410" i="1" s="1"/>
  <c r="R411" i="1"/>
  <c r="S411" i="1" s="1"/>
  <c r="R412" i="1"/>
  <c r="S412" i="1" s="1"/>
  <c r="R413" i="1"/>
  <c r="S413" i="1" s="1"/>
  <c r="R414" i="1"/>
  <c r="S414" i="1" s="1"/>
  <c r="R415" i="1"/>
  <c r="S415" i="1" s="1"/>
  <c r="R416" i="1"/>
  <c r="S416" i="1" s="1"/>
  <c r="R417" i="1"/>
  <c r="S417" i="1" s="1"/>
  <c r="R418" i="1"/>
  <c r="S418" i="1" s="1"/>
  <c r="R419" i="1"/>
  <c r="S419" i="1" s="1"/>
  <c r="R420" i="1"/>
  <c r="S420" i="1" s="1"/>
  <c r="R421" i="1"/>
  <c r="S421" i="1" s="1"/>
  <c r="R422" i="1"/>
  <c r="S422" i="1" s="1"/>
  <c r="R423" i="1"/>
  <c r="S423" i="1" s="1"/>
  <c r="R424" i="1"/>
  <c r="S424" i="1" s="1"/>
  <c r="R425" i="1"/>
  <c r="S425" i="1" s="1"/>
  <c r="R426" i="1"/>
  <c r="S426" i="1" s="1"/>
  <c r="R427" i="1"/>
  <c r="S427" i="1" s="1"/>
  <c r="R428" i="1"/>
  <c r="S428" i="1" s="1"/>
  <c r="R429" i="1"/>
  <c r="S429" i="1" s="1"/>
  <c r="R430" i="1"/>
  <c r="S430" i="1" s="1"/>
  <c r="R431" i="1"/>
  <c r="S431" i="1" s="1"/>
  <c r="R432" i="1"/>
  <c r="S432" i="1" s="1"/>
  <c r="R433" i="1"/>
  <c r="S433" i="1" s="1"/>
  <c r="R434" i="1"/>
  <c r="S434" i="1" s="1"/>
  <c r="R435" i="1"/>
  <c r="S435" i="1" s="1"/>
  <c r="R436" i="1"/>
  <c r="S436" i="1" s="1"/>
  <c r="R437" i="1"/>
  <c r="S437" i="1" s="1"/>
  <c r="R438" i="1"/>
  <c r="S438" i="1" s="1"/>
  <c r="R439" i="1"/>
  <c r="S439" i="1" s="1"/>
  <c r="R440" i="1"/>
  <c r="S440" i="1" s="1"/>
  <c r="R441" i="1"/>
  <c r="S441" i="1" s="1"/>
  <c r="R442" i="1"/>
  <c r="S442" i="1" s="1"/>
  <c r="R443" i="1"/>
  <c r="S443" i="1" s="1"/>
  <c r="R444" i="1"/>
  <c r="S444" i="1" s="1"/>
  <c r="R445" i="1"/>
  <c r="S445" i="1" s="1"/>
  <c r="R446" i="1"/>
  <c r="S446" i="1" s="1"/>
  <c r="R447" i="1"/>
  <c r="S447" i="1" s="1"/>
  <c r="R448" i="1"/>
  <c r="S448" i="1" s="1"/>
  <c r="R449" i="1"/>
  <c r="S449" i="1" s="1"/>
  <c r="R450" i="1"/>
  <c r="S450" i="1" s="1"/>
  <c r="R451" i="1"/>
  <c r="S451" i="1" s="1"/>
  <c r="R452" i="1"/>
  <c r="S452" i="1" s="1"/>
  <c r="R453" i="1"/>
  <c r="S453" i="1" s="1"/>
  <c r="R454" i="1"/>
  <c r="S454" i="1" s="1"/>
  <c r="R455" i="1"/>
  <c r="S455" i="1" s="1"/>
  <c r="R456" i="1"/>
  <c r="S456" i="1" s="1"/>
  <c r="R457" i="1"/>
  <c r="S457" i="1" s="1"/>
  <c r="R458" i="1"/>
  <c r="S458" i="1" s="1"/>
  <c r="R459" i="1"/>
  <c r="S459" i="1" s="1"/>
  <c r="R460" i="1"/>
  <c r="S460" i="1" s="1"/>
  <c r="R461" i="1"/>
  <c r="S461" i="1" s="1"/>
  <c r="R462" i="1"/>
  <c r="S462" i="1" s="1"/>
  <c r="R463" i="1"/>
  <c r="S463" i="1" s="1"/>
  <c r="R464" i="1"/>
  <c r="S464" i="1" s="1"/>
  <c r="R465" i="1"/>
  <c r="S465" i="1" s="1"/>
  <c r="R466" i="1"/>
  <c r="S466" i="1" s="1"/>
  <c r="R467" i="1"/>
  <c r="S467" i="1" s="1"/>
  <c r="R468" i="1"/>
  <c r="S468" i="1" s="1"/>
  <c r="R469" i="1"/>
  <c r="S469" i="1" s="1"/>
  <c r="R470" i="1"/>
  <c r="S470" i="1" s="1"/>
  <c r="R471" i="1"/>
  <c r="S471" i="1" s="1"/>
  <c r="R472" i="1"/>
  <c r="S472" i="1" s="1"/>
  <c r="R473" i="1"/>
  <c r="S473" i="1" s="1"/>
  <c r="R474" i="1"/>
  <c r="S474" i="1" s="1"/>
  <c r="R475" i="1"/>
  <c r="S475" i="1" s="1"/>
  <c r="R476" i="1"/>
  <c r="S476" i="1" s="1"/>
  <c r="R477" i="1"/>
  <c r="S477" i="1" s="1"/>
  <c r="R478" i="1"/>
  <c r="S478" i="1" s="1"/>
  <c r="R479" i="1"/>
  <c r="S479" i="1" s="1"/>
  <c r="R480" i="1"/>
  <c r="S480" i="1" s="1"/>
  <c r="R481" i="1"/>
  <c r="S481" i="1" s="1"/>
  <c r="R482" i="1"/>
  <c r="S482" i="1" s="1"/>
  <c r="R483" i="1"/>
  <c r="S483" i="1" s="1"/>
  <c r="R484" i="1"/>
  <c r="S484" i="1" s="1"/>
  <c r="R485" i="1"/>
  <c r="S485" i="1" s="1"/>
  <c r="R486" i="1"/>
  <c r="S486" i="1" s="1"/>
  <c r="R487" i="1"/>
  <c r="S487" i="1" s="1"/>
  <c r="R488" i="1"/>
  <c r="S488" i="1" s="1"/>
  <c r="R489" i="1"/>
  <c r="S489" i="1" s="1"/>
  <c r="R490" i="1"/>
  <c r="S490" i="1" s="1"/>
  <c r="R491" i="1"/>
  <c r="S491" i="1" s="1"/>
  <c r="R492" i="1"/>
  <c r="S492" i="1" s="1"/>
  <c r="R493" i="1"/>
  <c r="S493" i="1" s="1"/>
  <c r="R494" i="1"/>
  <c r="S494" i="1" s="1"/>
  <c r="R495" i="1"/>
  <c r="S495" i="1" s="1"/>
  <c r="R496" i="1"/>
  <c r="S496" i="1" s="1"/>
  <c r="R497" i="1"/>
  <c r="S497" i="1" s="1"/>
  <c r="R498" i="1"/>
  <c r="S498" i="1" s="1"/>
  <c r="R499" i="1"/>
  <c r="S499" i="1" s="1"/>
  <c r="R500" i="1"/>
  <c r="S500" i="1" s="1"/>
  <c r="R501" i="1"/>
  <c r="S501" i="1" s="1"/>
  <c r="R502" i="1"/>
  <c r="S502" i="1" s="1"/>
  <c r="R503" i="1"/>
  <c r="S503" i="1" s="1"/>
  <c r="R504" i="1"/>
  <c r="S504" i="1" s="1"/>
  <c r="R505" i="1"/>
  <c r="S505" i="1" s="1"/>
  <c r="R506" i="1"/>
  <c r="S506" i="1" s="1"/>
  <c r="R507" i="1"/>
  <c r="S507" i="1" s="1"/>
  <c r="R508" i="1"/>
  <c r="S508" i="1" s="1"/>
  <c r="R509" i="1"/>
  <c r="S509" i="1" s="1"/>
  <c r="R510" i="1"/>
  <c r="S510" i="1" s="1"/>
  <c r="R511" i="1"/>
  <c r="S511" i="1" s="1"/>
  <c r="R512" i="1"/>
  <c r="S512" i="1" s="1"/>
  <c r="R513" i="1"/>
  <c r="S513" i="1" s="1"/>
  <c r="R514" i="1"/>
  <c r="S514" i="1" s="1"/>
  <c r="R515" i="1"/>
  <c r="S515" i="1" s="1"/>
  <c r="R516" i="1"/>
  <c r="S516" i="1" s="1"/>
  <c r="R517" i="1"/>
  <c r="S517" i="1" s="1"/>
  <c r="R518" i="1"/>
  <c r="S518" i="1" s="1"/>
  <c r="R519" i="1"/>
  <c r="S519" i="1" s="1"/>
  <c r="R520" i="1"/>
  <c r="S520" i="1" s="1"/>
  <c r="R521" i="1"/>
  <c r="S521" i="1" s="1"/>
  <c r="R522" i="1"/>
  <c r="S522" i="1" s="1"/>
  <c r="R523" i="1"/>
  <c r="S523" i="1" s="1"/>
  <c r="R524" i="1"/>
  <c r="S524" i="1" s="1"/>
  <c r="R525" i="1"/>
  <c r="S525" i="1" s="1"/>
  <c r="R526" i="1"/>
  <c r="S526" i="1" s="1"/>
  <c r="R527" i="1"/>
  <c r="S527" i="1" s="1"/>
  <c r="R528" i="1"/>
  <c r="S528" i="1" s="1"/>
  <c r="R529" i="1"/>
  <c r="S529" i="1" s="1"/>
  <c r="R530" i="1"/>
  <c r="S530" i="1" s="1"/>
  <c r="R531" i="1"/>
  <c r="S531" i="1" s="1"/>
  <c r="R532" i="1"/>
  <c r="S532" i="1" s="1"/>
  <c r="R533" i="1"/>
  <c r="S533" i="1" s="1"/>
  <c r="R534" i="1"/>
  <c r="S534" i="1" s="1"/>
  <c r="R535" i="1"/>
  <c r="S535" i="1" s="1"/>
  <c r="R536" i="1"/>
  <c r="S536" i="1" s="1"/>
  <c r="R537" i="1"/>
  <c r="S537" i="1" s="1"/>
  <c r="R538" i="1"/>
  <c r="S538" i="1" s="1"/>
  <c r="R539" i="1"/>
  <c r="S539" i="1" s="1"/>
  <c r="R540" i="1"/>
  <c r="S540" i="1" s="1"/>
  <c r="R541" i="1"/>
  <c r="S541" i="1" s="1"/>
  <c r="R542" i="1"/>
  <c r="S542" i="1" s="1"/>
  <c r="R543" i="1"/>
  <c r="S543" i="1" s="1"/>
  <c r="R544" i="1"/>
  <c r="S544" i="1" s="1"/>
  <c r="R545" i="1"/>
  <c r="S545" i="1" s="1"/>
  <c r="R546" i="1"/>
  <c r="S546" i="1" s="1"/>
  <c r="R547" i="1"/>
  <c r="S547" i="1" s="1"/>
  <c r="R548" i="1"/>
  <c r="S548" i="1" s="1"/>
  <c r="R549" i="1"/>
  <c r="S549" i="1" s="1"/>
  <c r="R550" i="1"/>
  <c r="S550" i="1" s="1"/>
  <c r="R551" i="1"/>
  <c r="S551" i="1" s="1"/>
  <c r="R552" i="1"/>
  <c r="S552" i="1" s="1"/>
  <c r="R553" i="1"/>
  <c r="S553" i="1" s="1"/>
  <c r="R554" i="1"/>
  <c r="S554" i="1" s="1"/>
  <c r="R555" i="1"/>
  <c r="S555" i="1" s="1"/>
  <c r="R556" i="1"/>
  <c r="S556" i="1" s="1"/>
  <c r="R557" i="1"/>
  <c r="S557" i="1" s="1"/>
  <c r="R558" i="1"/>
  <c r="S558" i="1" s="1"/>
  <c r="R559" i="1"/>
  <c r="S559" i="1" s="1"/>
  <c r="R560" i="1"/>
  <c r="S560" i="1" s="1"/>
  <c r="R561" i="1"/>
  <c r="S561" i="1" s="1"/>
  <c r="R562" i="1"/>
  <c r="S562" i="1" s="1"/>
  <c r="R563" i="1"/>
  <c r="S563" i="1" s="1"/>
  <c r="R564" i="1"/>
  <c r="S564" i="1" s="1"/>
  <c r="R565" i="1"/>
  <c r="S565" i="1" s="1"/>
  <c r="R566" i="1"/>
  <c r="S566" i="1" s="1"/>
  <c r="R567" i="1"/>
  <c r="S567" i="1" s="1"/>
  <c r="R568" i="1"/>
  <c r="S568" i="1" s="1"/>
  <c r="R569" i="1"/>
  <c r="S569" i="1" s="1"/>
  <c r="R570" i="1"/>
  <c r="S570" i="1" s="1"/>
  <c r="R571" i="1"/>
  <c r="S571" i="1" s="1"/>
  <c r="R572" i="1"/>
  <c r="S572" i="1" s="1"/>
  <c r="R573" i="1"/>
  <c r="S573" i="1" s="1"/>
  <c r="R574" i="1"/>
  <c r="S574" i="1" s="1"/>
  <c r="R575" i="1"/>
  <c r="S575" i="1" s="1"/>
  <c r="R576" i="1"/>
  <c r="S576" i="1" s="1"/>
  <c r="R577" i="1"/>
  <c r="S577" i="1" s="1"/>
  <c r="R578" i="1"/>
  <c r="S578" i="1" s="1"/>
  <c r="R579" i="1"/>
  <c r="S579" i="1" s="1"/>
  <c r="R580" i="1"/>
  <c r="S580" i="1" s="1"/>
  <c r="R581" i="1"/>
  <c r="S581" i="1" s="1"/>
  <c r="R582" i="1"/>
  <c r="S582" i="1" s="1"/>
  <c r="R583" i="1"/>
  <c r="S583" i="1" s="1"/>
  <c r="R584" i="1"/>
  <c r="S584" i="1" s="1"/>
  <c r="R585" i="1"/>
  <c r="S585" i="1" s="1"/>
  <c r="R586" i="1"/>
  <c r="S586" i="1" s="1"/>
  <c r="R587" i="1"/>
  <c r="S587" i="1" s="1"/>
  <c r="R588" i="1"/>
  <c r="S588" i="1" s="1"/>
  <c r="R589" i="1"/>
  <c r="S589" i="1" s="1"/>
  <c r="R590" i="1"/>
  <c r="S590" i="1" s="1"/>
  <c r="R591" i="1"/>
  <c r="S591" i="1" s="1"/>
  <c r="R592" i="1"/>
  <c r="S592" i="1" s="1"/>
  <c r="R593" i="1"/>
  <c r="S593" i="1" s="1"/>
  <c r="R594" i="1"/>
  <c r="S594" i="1" s="1"/>
  <c r="R595" i="1"/>
  <c r="S595" i="1" s="1"/>
  <c r="R596" i="1"/>
  <c r="S596" i="1" s="1"/>
  <c r="R597" i="1"/>
  <c r="S597" i="1" s="1"/>
  <c r="R598" i="1"/>
  <c r="S598" i="1" s="1"/>
  <c r="R599" i="1"/>
  <c r="S599" i="1" s="1"/>
  <c r="R600" i="1"/>
  <c r="S600" i="1" s="1"/>
  <c r="R601" i="1"/>
  <c r="S601" i="1" s="1"/>
  <c r="R602" i="1"/>
  <c r="S602" i="1" s="1"/>
  <c r="R603" i="1"/>
  <c r="S603" i="1" s="1"/>
  <c r="R604" i="1"/>
  <c r="S604" i="1" s="1"/>
  <c r="R605" i="1"/>
  <c r="S605" i="1" s="1"/>
  <c r="R606" i="1"/>
  <c r="S606" i="1" s="1"/>
  <c r="R607" i="1"/>
  <c r="S607" i="1" s="1"/>
  <c r="R608" i="1"/>
  <c r="S608" i="1" s="1"/>
  <c r="R609" i="1"/>
  <c r="S609" i="1" s="1"/>
  <c r="R610" i="1"/>
  <c r="S610" i="1" s="1"/>
  <c r="R611" i="1"/>
  <c r="S611" i="1" s="1"/>
  <c r="R612" i="1"/>
  <c r="S612" i="1" s="1"/>
  <c r="R613" i="1"/>
  <c r="S613" i="1" s="1"/>
  <c r="R614" i="1"/>
  <c r="S614" i="1" s="1"/>
  <c r="R615" i="1"/>
  <c r="S615" i="1" s="1"/>
  <c r="R616" i="1"/>
  <c r="S616" i="1" s="1"/>
  <c r="R617" i="1"/>
  <c r="S617" i="1" s="1"/>
  <c r="R618" i="1"/>
  <c r="S618" i="1" s="1"/>
  <c r="R619" i="1"/>
  <c r="S619" i="1" s="1"/>
  <c r="R620" i="1"/>
  <c r="S620" i="1" s="1"/>
  <c r="R621" i="1"/>
  <c r="S621" i="1" s="1"/>
  <c r="R622" i="1"/>
  <c r="S622" i="1" s="1"/>
  <c r="R623" i="1"/>
  <c r="S623" i="1" s="1"/>
  <c r="R624" i="1"/>
  <c r="S624" i="1" s="1"/>
  <c r="R625" i="1"/>
  <c r="S625" i="1" s="1"/>
  <c r="R626" i="1"/>
  <c r="S626" i="1" s="1"/>
  <c r="R627" i="1"/>
  <c r="S627" i="1" s="1"/>
  <c r="R628" i="1"/>
  <c r="S628" i="1" s="1"/>
  <c r="R629" i="1"/>
  <c r="S629" i="1" s="1"/>
  <c r="R630" i="1"/>
  <c r="S630" i="1" s="1"/>
  <c r="R631" i="1"/>
  <c r="S631" i="1" s="1"/>
  <c r="R632" i="1"/>
  <c r="S632" i="1" s="1"/>
  <c r="R633" i="1"/>
  <c r="S633" i="1" s="1"/>
  <c r="R634" i="1"/>
  <c r="S634" i="1" s="1"/>
  <c r="R635" i="1"/>
  <c r="S635" i="1" s="1"/>
  <c r="R636" i="1"/>
  <c r="S636" i="1" s="1"/>
  <c r="R637" i="1"/>
  <c r="S637" i="1" s="1"/>
  <c r="R638" i="1"/>
  <c r="S638" i="1" s="1"/>
  <c r="R639" i="1"/>
  <c r="S639" i="1" s="1"/>
  <c r="R640" i="1"/>
  <c r="S640" i="1" s="1"/>
  <c r="R641" i="1"/>
  <c r="S641" i="1" s="1"/>
  <c r="R642" i="1"/>
  <c r="S642" i="1" s="1"/>
  <c r="R643" i="1"/>
  <c r="S643" i="1" s="1"/>
  <c r="R644" i="1"/>
  <c r="S644" i="1" s="1"/>
  <c r="R645" i="1"/>
  <c r="S645" i="1" s="1"/>
  <c r="R646" i="1"/>
  <c r="S646" i="1" s="1"/>
  <c r="R647" i="1"/>
  <c r="S647" i="1" s="1"/>
  <c r="R648" i="1"/>
  <c r="S648" i="1" s="1"/>
  <c r="R649" i="1"/>
  <c r="S649" i="1" s="1"/>
  <c r="R650" i="1"/>
  <c r="S650" i="1" s="1"/>
  <c r="R651" i="1"/>
  <c r="S651" i="1" s="1"/>
  <c r="R652" i="1"/>
  <c r="S652" i="1" s="1"/>
  <c r="R653" i="1"/>
  <c r="S653" i="1" s="1"/>
  <c r="R654" i="1"/>
  <c r="S654" i="1" s="1"/>
  <c r="R655" i="1"/>
  <c r="S655" i="1" s="1"/>
  <c r="R656" i="1"/>
  <c r="S656" i="1" s="1"/>
  <c r="R657" i="1"/>
  <c r="S657" i="1" s="1"/>
  <c r="R658" i="1"/>
  <c r="S658" i="1" s="1"/>
  <c r="R659" i="1"/>
  <c r="S659" i="1" s="1"/>
  <c r="R660" i="1"/>
  <c r="S660" i="1" s="1"/>
  <c r="R661" i="1"/>
  <c r="S661" i="1" s="1"/>
  <c r="R662" i="1"/>
  <c r="S662" i="1" s="1"/>
  <c r="R663" i="1"/>
  <c r="S663" i="1" s="1"/>
  <c r="R664" i="1"/>
  <c r="S664" i="1" s="1"/>
  <c r="R665" i="1"/>
  <c r="S665" i="1" s="1"/>
  <c r="R666" i="1"/>
  <c r="S666" i="1" s="1"/>
  <c r="R667" i="1"/>
  <c r="S667" i="1" s="1"/>
  <c r="R668" i="1"/>
  <c r="S668" i="1" s="1"/>
  <c r="R669" i="1"/>
  <c r="S669" i="1" s="1"/>
  <c r="R670" i="1"/>
  <c r="S670" i="1" s="1"/>
  <c r="R671" i="1"/>
  <c r="S671" i="1" s="1"/>
  <c r="R672" i="1"/>
  <c r="S672" i="1" s="1"/>
  <c r="R673" i="1"/>
  <c r="S673" i="1" s="1"/>
  <c r="R674" i="1"/>
  <c r="S674" i="1" s="1"/>
  <c r="R675" i="1"/>
  <c r="S675" i="1" s="1"/>
  <c r="R676" i="1"/>
  <c r="S676" i="1" s="1"/>
  <c r="R677" i="1"/>
  <c r="S677" i="1" s="1"/>
  <c r="R678" i="1"/>
  <c r="S678" i="1" s="1"/>
  <c r="R679" i="1"/>
  <c r="S679" i="1" s="1"/>
  <c r="R680" i="1"/>
  <c r="S680" i="1" s="1"/>
  <c r="R681" i="1"/>
  <c r="S681" i="1" s="1"/>
  <c r="R682" i="1"/>
  <c r="S682" i="1" s="1"/>
  <c r="R683" i="1"/>
  <c r="S683" i="1" s="1"/>
  <c r="R684" i="1"/>
  <c r="S684" i="1" s="1"/>
  <c r="R685" i="1"/>
  <c r="S685" i="1" s="1"/>
  <c r="R686" i="1"/>
  <c r="S686" i="1" s="1"/>
  <c r="R687" i="1"/>
  <c r="S687" i="1" s="1"/>
  <c r="R688" i="1"/>
  <c r="S688" i="1" s="1"/>
  <c r="R689" i="1"/>
  <c r="S689" i="1" s="1"/>
  <c r="R690" i="1"/>
  <c r="S690" i="1" s="1"/>
  <c r="R691" i="1"/>
  <c r="S691" i="1" s="1"/>
  <c r="R692" i="1"/>
  <c r="S692" i="1" s="1"/>
  <c r="R693" i="1"/>
  <c r="S693" i="1" s="1"/>
  <c r="R694" i="1"/>
  <c r="S694" i="1" s="1"/>
  <c r="R695" i="1"/>
  <c r="S695" i="1" s="1"/>
  <c r="R696" i="1"/>
  <c r="S696" i="1" s="1"/>
  <c r="R697" i="1"/>
  <c r="S697" i="1" s="1"/>
  <c r="R698" i="1"/>
  <c r="S698" i="1" s="1"/>
  <c r="R699" i="1"/>
  <c r="S699" i="1" s="1"/>
  <c r="R700" i="1"/>
  <c r="S700" i="1" s="1"/>
  <c r="R701" i="1"/>
  <c r="S701" i="1" s="1"/>
  <c r="R702" i="1"/>
  <c r="S702" i="1" s="1"/>
  <c r="R703" i="1"/>
  <c r="S703" i="1" s="1"/>
  <c r="R704" i="1"/>
  <c r="S704" i="1" s="1"/>
  <c r="R705" i="1"/>
  <c r="S705" i="1" s="1"/>
  <c r="R706" i="1"/>
  <c r="S706" i="1" s="1"/>
  <c r="R707" i="1"/>
  <c r="S707" i="1" s="1"/>
  <c r="R708" i="1"/>
  <c r="S708" i="1" s="1"/>
  <c r="R709" i="1"/>
  <c r="S709" i="1" s="1"/>
  <c r="R710" i="1"/>
  <c r="S710" i="1" s="1"/>
  <c r="R711" i="1"/>
  <c r="S711" i="1" s="1"/>
  <c r="R712" i="1"/>
  <c r="S712" i="1" s="1"/>
  <c r="R713" i="1"/>
  <c r="S713" i="1" s="1"/>
  <c r="R714" i="1"/>
  <c r="S714" i="1" s="1"/>
  <c r="R715" i="1"/>
  <c r="S715" i="1" s="1"/>
  <c r="R716" i="1"/>
  <c r="S716" i="1" s="1"/>
  <c r="R717" i="1"/>
  <c r="S717" i="1" s="1"/>
  <c r="R718" i="1"/>
  <c r="S718" i="1" s="1"/>
  <c r="R719" i="1"/>
  <c r="S719" i="1" s="1"/>
  <c r="R720" i="1"/>
  <c r="S720" i="1" s="1"/>
  <c r="R721" i="1"/>
  <c r="S721" i="1" s="1"/>
  <c r="R722" i="1"/>
  <c r="S722" i="1" s="1"/>
  <c r="R723" i="1"/>
  <c r="S723" i="1" s="1"/>
  <c r="R724" i="1"/>
  <c r="S724" i="1" s="1"/>
  <c r="R725" i="1"/>
  <c r="S725" i="1" s="1"/>
  <c r="R726" i="1"/>
  <c r="S726" i="1" s="1"/>
  <c r="R727" i="1"/>
  <c r="S727" i="1" s="1"/>
  <c r="R728" i="1"/>
  <c r="S728" i="1" s="1"/>
  <c r="R729" i="1"/>
  <c r="S729" i="1" s="1"/>
  <c r="R730" i="1"/>
  <c r="S730" i="1" s="1"/>
  <c r="R731" i="1"/>
  <c r="S731" i="1" s="1"/>
  <c r="R732" i="1"/>
  <c r="S732" i="1" s="1"/>
  <c r="R733" i="1"/>
  <c r="S733" i="1" s="1"/>
  <c r="R734" i="1"/>
  <c r="S734" i="1" s="1"/>
  <c r="R735" i="1"/>
  <c r="S735" i="1" s="1"/>
  <c r="R736" i="1"/>
  <c r="S736" i="1" s="1"/>
  <c r="R737" i="1"/>
  <c r="S737" i="1" s="1"/>
  <c r="R738" i="1"/>
  <c r="S738" i="1" s="1"/>
  <c r="R739" i="1"/>
  <c r="S739" i="1" s="1"/>
  <c r="R740" i="1"/>
  <c r="S740" i="1" s="1"/>
  <c r="R741" i="1"/>
  <c r="S741" i="1" s="1"/>
  <c r="R742" i="1"/>
  <c r="S742" i="1" s="1"/>
  <c r="R743" i="1"/>
  <c r="S743" i="1" s="1"/>
  <c r="R744" i="1"/>
  <c r="S744" i="1" s="1"/>
  <c r="R745" i="1"/>
  <c r="S745" i="1" s="1"/>
  <c r="R746" i="1"/>
  <c r="S746" i="1" s="1"/>
  <c r="R747" i="1"/>
  <c r="S747" i="1" s="1"/>
  <c r="R748" i="1"/>
  <c r="S748" i="1" s="1"/>
  <c r="R749" i="1"/>
  <c r="S749" i="1" s="1"/>
  <c r="R750" i="1"/>
  <c r="S750" i="1" s="1"/>
  <c r="R751" i="1"/>
  <c r="S751" i="1" s="1"/>
  <c r="R752" i="1"/>
  <c r="S752" i="1" s="1"/>
  <c r="R753" i="1"/>
  <c r="S753" i="1" s="1"/>
  <c r="R754" i="1"/>
  <c r="S754" i="1" s="1"/>
  <c r="R755" i="1"/>
  <c r="S755" i="1" s="1"/>
  <c r="R756" i="1"/>
  <c r="S756" i="1" s="1"/>
  <c r="R757" i="1"/>
  <c r="S757" i="1" s="1"/>
  <c r="R758" i="1"/>
  <c r="S758" i="1" s="1"/>
  <c r="R759" i="1"/>
  <c r="S759" i="1" s="1"/>
  <c r="R760" i="1"/>
  <c r="S760" i="1" s="1"/>
  <c r="R761" i="1"/>
  <c r="S761" i="1" s="1"/>
  <c r="R762" i="1"/>
  <c r="S762" i="1" s="1"/>
  <c r="R763" i="1"/>
  <c r="S763" i="1" s="1"/>
  <c r="R764" i="1"/>
  <c r="S764" i="1" s="1"/>
  <c r="R765" i="1"/>
  <c r="S765" i="1" s="1"/>
  <c r="R766" i="1"/>
  <c r="S766" i="1" s="1"/>
  <c r="R767" i="1"/>
  <c r="S767" i="1" s="1"/>
  <c r="R768" i="1"/>
  <c r="S768" i="1" s="1"/>
  <c r="R769" i="1"/>
  <c r="S769" i="1" s="1"/>
  <c r="R770" i="1"/>
  <c r="S770" i="1" s="1"/>
  <c r="R771" i="1"/>
  <c r="S771" i="1" s="1"/>
  <c r="R772" i="1"/>
  <c r="S772" i="1" s="1"/>
  <c r="R773" i="1"/>
  <c r="S773" i="1" s="1"/>
  <c r="R774" i="1"/>
  <c r="S774" i="1" s="1"/>
  <c r="R775" i="1"/>
  <c r="S775" i="1" s="1"/>
  <c r="R776" i="1"/>
  <c r="S776" i="1" s="1"/>
  <c r="R777" i="1"/>
  <c r="S777" i="1" s="1"/>
  <c r="R778" i="1"/>
  <c r="S778" i="1" s="1"/>
  <c r="R779" i="1"/>
  <c r="S779" i="1" s="1"/>
  <c r="R780" i="1"/>
  <c r="S780" i="1" s="1"/>
  <c r="R781" i="1"/>
  <c r="S781" i="1" s="1"/>
  <c r="R782" i="1"/>
  <c r="S782" i="1" s="1"/>
  <c r="R783" i="1"/>
  <c r="S783" i="1" s="1"/>
</calcChain>
</file>

<file path=xl/sharedStrings.xml><?xml version="1.0" encoding="utf-8"?>
<sst xmlns="http://schemas.openxmlformats.org/spreadsheetml/2006/main" count="607" uniqueCount="311">
  <si>
    <t>FName</t>
  </si>
  <si>
    <t>Mname</t>
  </si>
  <si>
    <t>LName</t>
  </si>
  <si>
    <t>Status</t>
  </si>
  <si>
    <t>FA
NFA</t>
  </si>
  <si>
    <t>F1
M1</t>
  </si>
  <si>
    <t>Full Time
Part Time</t>
  </si>
  <si>
    <t>Start
Date</t>
  </si>
  <si>
    <t>Schedule
Date</t>
  </si>
  <si>
    <t>End
Date</t>
  </si>
  <si>
    <t>Note</t>
  </si>
  <si>
    <t>Address</t>
  </si>
  <si>
    <t>Home Phone</t>
  </si>
  <si>
    <t>Gender</t>
  </si>
  <si>
    <t>SSN</t>
  </si>
  <si>
    <t>Driver License No.</t>
  </si>
  <si>
    <t>D.O.B</t>
  </si>
  <si>
    <t>Age</t>
  </si>
  <si>
    <t>By
Age</t>
  </si>
  <si>
    <t>Country
(Tham khao)</t>
  </si>
  <si>
    <t>Country of paperwork</t>
  </si>
  <si>
    <t>Kind of paperwork</t>
  </si>
  <si>
    <t>Paperwork Number</t>
  </si>
  <si>
    <t>Ethic</t>
  </si>
  <si>
    <t>Transfer</t>
  </si>
  <si>
    <t>Hours Transfer</t>
  </si>
  <si>
    <t>Total Enroll</t>
  </si>
  <si>
    <t>Total Hours</t>
  </si>
  <si>
    <t>L.O.A</t>
  </si>
  <si>
    <t>Length of 
leave of
absence</t>
  </si>
  <si>
    <t>Graduated within 150%</t>
  </si>
  <si>
    <t>Withdraw</t>
  </si>
  <si>
    <t>Theory 
Exam</t>
  </si>
  <si>
    <t>Practice
 Exam</t>
  </si>
  <si>
    <t>Job placement</t>
  </si>
  <si>
    <t>Gender List</t>
  </si>
  <si>
    <t>FA/NFA</t>
  </si>
  <si>
    <t>Nationality List</t>
  </si>
  <si>
    <t>F1/M1</t>
  </si>
  <si>
    <t>Country</t>
  </si>
  <si>
    <t>Men</t>
  </si>
  <si>
    <t>Current</t>
  </si>
  <si>
    <t>FA</t>
  </si>
  <si>
    <t>Nonresident ailen</t>
  </si>
  <si>
    <t>F1</t>
  </si>
  <si>
    <t>U.S.A</t>
  </si>
  <si>
    <t>Women</t>
  </si>
  <si>
    <t>Pending</t>
  </si>
  <si>
    <t>NFA</t>
  </si>
  <si>
    <t>Hispanic/Latino</t>
  </si>
  <si>
    <t>M1</t>
  </si>
  <si>
    <t>Vietnam</t>
  </si>
  <si>
    <t>Graduate</t>
  </si>
  <si>
    <t>American Indian or Alaska Native</t>
  </si>
  <si>
    <t>China</t>
  </si>
  <si>
    <t>Graduate (Old)</t>
  </si>
  <si>
    <t>Asian</t>
  </si>
  <si>
    <t>Mexico</t>
  </si>
  <si>
    <t>Cancel</t>
  </si>
  <si>
    <t>Black or Africa American</t>
  </si>
  <si>
    <t>Korea, North</t>
  </si>
  <si>
    <t>Native Hawaiian or Other Pacific Islander</t>
  </si>
  <si>
    <t>Korea, South</t>
  </si>
  <si>
    <t>White</t>
  </si>
  <si>
    <t>Cambodia</t>
  </si>
  <si>
    <t>Two or more races</t>
  </si>
  <si>
    <t xml:space="preserve">Thailand </t>
  </si>
  <si>
    <t>Race and ethnicity unknown</t>
  </si>
  <si>
    <t>-------------------------------------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</si>
  <si>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</si>
  <si>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</si>
  <si>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</si>
  <si>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</si>
  <si>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</si>
  <si>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</si>
  <si>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</si>
  <si>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</si>
  <si>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</si>
  <si>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</si>
  <si>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</si>
  <si>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</si>
  <si>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</si>
  <si>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</si>
  <si>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</si>
  <si>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</si>
  <si>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</si>
  <si>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</si>
  <si>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</si>
  <si>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</si>
  <si>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</si>
  <si>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</si>
  <si>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</si>
  <si>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</si>
  <si>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</si>
  <si>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 xml:space="preserve">Brunei </t>
  </si>
  <si>
    <t>Bulgaria</t>
  </si>
  <si>
    <t>Burkina Faso</t>
  </si>
  <si>
    <t>Burma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</si>
  <si>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</si>
  <si>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</si>
  <si>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</si>
  <si>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</si>
  <si>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</si>
  <si>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</si>
  <si>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</si>
  <si>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</si>
  <si>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</si>
  <si>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</si>
  <si>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</si>
  <si>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</si>
  <si>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</si>
  <si>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</si>
  <si>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</si>
  <si>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</si>
  <si>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</si>
  <si>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</si>
  <si>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</si>
  <si>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</si>
  <si>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</si>
  <si>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</si>
  <si>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 (see 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</si>
  <si>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</si>
  <si>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</si>
  <si>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</si>
  <si>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</si>
  <si>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</si>
  <si>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</si>
  <si>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</si>
  <si>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</si>
  <si>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</si>
  <si>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</si>
  <si>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</si>
  <si>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</si>
  <si>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</si>
  <si>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</si>
  <si>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</si>
  <si>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</si>
  <si>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</si>
  <si>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</si>
  <si>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</si>
  <si>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</si>
  <si>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</si>
  <si>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</si>
  <si>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</si>
  <si>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</si>
  <si>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</si>
  <si>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</si>
  <si>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</si>
  <si>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</si>
  <si>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</si>
  <si>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</si>
  <si>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</si>
  <si>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</si>
  <si>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</si>
  <si>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</si>
  <si>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</si>
  <si>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</si>
  <si>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</si>
  <si>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</si>
  <si>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</si>
  <si>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</si>
  <si>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</si>
  <si>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</si>
  <si>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</si>
  <si>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</si>
  <si>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</si>
  <si>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</si>
  <si>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</si>
  <si>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</si>
  <si>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</si>
  <si>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</si>
  <si>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</si>
  <si>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</si>
  <si>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</si>
  <si>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</si>
  <si>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</si>
  <si>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</si>
  <si>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</si>
  <si>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</si>
  <si>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</si>
  <si>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</si>
  <si>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</si>
  <si>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</si>
  <si>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</si>
  <si>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</si>
  <si>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</si>
  <si>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</si>
  <si>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</si>
  <si>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</si>
  <si>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</si>
  <si>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</si>
  <si>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</si>
  <si>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</si>
  <si>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</si>
  <si>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</si>
  <si>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</si>
  <si>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</si>
  <si>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</si>
  <si>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</si>
  <si>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</si>
  <si>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</si>
  <si>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</si>
  <si>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</si>
  <si>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</si>
  <si>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</si>
  <si>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</si>
  <si>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</si>
  <si>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</si>
  <si>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</si>
  <si>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</si>
  <si>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</si>
  <si>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</si>
  <si>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</si>
  <si>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</si>
  <si>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</si>
  <si>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</si>
  <si>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</si>
  <si>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</si>
  <si>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</si>
  <si>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</si>
  <si>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 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</si>
  <si>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</si>
  <si>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</si>
  <si>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</si>
  <si>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</si>
  <si>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</si>
  <si>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</si>
  <si>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</si>
  <si>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</si>
  <si>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</si>
  <si>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</si>
  <si>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</si>
  <si>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</si>
  <si>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</si>
  <si>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</si>
  <si>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</si>
  <si>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</si>
  <si>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 </t>
  </si>
  <si>
    <t>Sri Lanka</t>
  </si>
  <si>
    <t>Sudan</t>
  </si>
  <si>
    <t>Suriname</t>
  </si>
  <si>
    <t xml:space="preserve">Swaziland </t>
  </si>
  <si>
    <t>Sweden</t>
  </si>
  <si>
    <t>Switzerland</t>
  </si>
  <si>
    <t>Syria</t>
  </si>
  <si>
    <t>Taiwan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</si>
  <si>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</si>
  <si>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</si>
  <si>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</si>
  <si>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</si>
  <si>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</si>
  <si>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</si>
  <si>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</si>
  <si>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</si>
  <si>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</si>
  <si>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</si>
  <si>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</si>
  <si>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</si>
  <si>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</si>
  <si>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</si>
  <si>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</si>
  <si>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</si>
  <si>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</si>
  <si>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</si>
  <si>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Yemen</t>
  </si>
  <si>
    <t>Zambia</t>
  </si>
  <si>
    <t xml:space="preserve">Zimbabwe </t>
  </si>
  <si>
    <t>Nguyen</t>
  </si>
  <si>
    <t>Bich</t>
  </si>
  <si>
    <t>No</t>
  </si>
  <si>
    <t>SAP 300</t>
  </si>
  <si>
    <t>SAP 600</t>
  </si>
  <si>
    <t>05/03</t>
  </si>
  <si>
    <t>05/10</t>
  </si>
  <si>
    <t>08/02</t>
  </si>
  <si>
    <t>9-Aug</t>
  </si>
  <si>
    <t>16-Aug</t>
  </si>
  <si>
    <t>23-Aug</t>
  </si>
  <si>
    <t>08/30</t>
  </si>
  <si>
    <t>Dang</t>
  </si>
  <si>
    <t>Amy</t>
  </si>
  <si>
    <t>320 N Park Vista, Spe 189, Anaheim, CA 92806</t>
  </si>
  <si>
    <t>PT</t>
  </si>
  <si>
    <t>GC</t>
  </si>
  <si>
    <t>Citizen</t>
  </si>
  <si>
    <t>Loan Ngoc</t>
  </si>
  <si>
    <t>Do</t>
  </si>
  <si>
    <t>2513 Harriet Ln., Anaheim, CA 92804</t>
  </si>
  <si>
    <t>18671 San Marcos St., Fountain Valley, CA 92708</t>
  </si>
  <si>
    <t>5161 Ivywood Dr., La Palma, CA 90623</t>
  </si>
  <si>
    <t>Anna</t>
  </si>
  <si>
    <t>Baljeet</t>
  </si>
  <si>
    <t>Kaur</t>
  </si>
  <si>
    <t>Gill</t>
  </si>
  <si>
    <t>Ngoc Thi</t>
  </si>
  <si>
    <t>Not yet</t>
  </si>
  <si>
    <t>366-91-9225</t>
  </si>
  <si>
    <t>F4684046</t>
  </si>
  <si>
    <t>622-56-7099</t>
  </si>
  <si>
    <t>732-22-0962</t>
  </si>
  <si>
    <t>F2297420</t>
  </si>
  <si>
    <t>11932 Debbie Ln., Garden Grove, CA 92840</t>
  </si>
  <si>
    <t>Checked on 6/23/2014</t>
  </si>
  <si>
    <t>O76931037</t>
  </si>
  <si>
    <t>Checked on 8/4/2014</t>
  </si>
  <si>
    <t>D5550460</t>
  </si>
  <si>
    <t>.Image Rx, 6214 E Pacific Coast Hwy, Long Beach, CA 90803, Tel: (562) 961-3668</t>
  </si>
  <si>
    <t>.Vito Esposito Salon. 308 N Rodeo Dr., Beverly Hills, CA 90210. Tel: (310) 278-9098</t>
  </si>
  <si>
    <t>.Salon Relini. 7817 E Florence Ave., Downey, CA 90240. Tel: (562) 927-3431</t>
  </si>
  <si>
    <t>NA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</si>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</sst>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164" formatCode="mm/dd"/>
    <numFmt numFmtId="165" formatCode="[&lt;=9999999]###\-####;\(###\)\ ###\-####"/>
    <numFmt numFmtId="166" formatCode="000\-00\-0000"/>
    <numFmt numFmtId="167" formatCode="mm/dd/yy"/>
    <numFmt numFmtId="168" formatCode="mm/dd/yyyy"/>
    <numFmt numFmtId="169" formatCode="mm/dd/yy;@"/>
    <numFmt numFmtId="170" formatCode="0;[Red]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44" fontId="9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</cellStyleXfs>
  <cellXfs count="12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7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8" fontId="7" fillId="7" borderId="2" xfId="0" applyNumberFormat="1" applyFont="1" applyFill="1" applyBorder="1" applyAlignment="1">
      <alignment horizontal="center" vertical="center" wrapText="1"/>
    </xf>
    <xf numFmtId="168" fontId="7" fillId="7" borderId="1" xfId="0" applyNumberFormat="1" applyFont="1" applyFill="1" applyBorder="1" applyAlignment="1">
      <alignment horizontal="center" vertical="center" wrapText="1"/>
    </xf>
    <xf numFmtId="168" fontId="0" fillId="0" borderId="0" xfId="0" applyNumberFormat="1"/>
    <xf numFmtId="168" fontId="3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/>
    <xf numFmtId="0" fontId="8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7" fontId="2" fillId="4" borderId="1" xfId="0" applyNumberFormat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44" fontId="8" fillId="0" borderId="1" xfId="1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4" fillId="0" borderId="0" xfId="0" applyFont="1" applyFill="1"/>
    <xf numFmtId="0" fontId="4" fillId="0" borderId="1" xfId="0" applyFont="1" applyBorder="1"/>
    <xf numFmtId="0" fontId="4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0" fillId="0" borderId="3" xfId="0" applyFont="1" applyFill="1" applyBorder="1"/>
    <xf numFmtId="0" fontId="10" fillId="0" borderId="3" xfId="0" applyFont="1" applyBorder="1"/>
    <xf numFmtId="14" fontId="8" fillId="0" borderId="1" xfId="1" applyNumberFormat="1" applyFont="1" applyFill="1" applyBorder="1" applyAlignment="1">
      <alignment horizontal="center" vertical="center" wrapText="1"/>
    </xf>
    <xf numFmtId="169" fontId="2" fillId="3" borderId="1" xfId="0" applyNumberFormat="1" applyFont="1" applyFill="1" applyBorder="1" applyAlignment="1">
      <alignment horizontal="center" vertical="center" wrapText="1"/>
    </xf>
    <xf numFmtId="169" fontId="8" fillId="0" borderId="1" xfId="0" applyNumberFormat="1" applyFont="1" applyFill="1" applyBorder="1" applyAlignment="1">
      <alignment horizontal="center" vertical="center"/>
    </xf>
    <xf numFmtId="169" fontId="4" fillId="0" borderId="1" xfId="0" applyNumberFormat="1" applyFont="1" applyFill="1" applyBorder="1" applyAlignment="1">
      <alignment horizontal="center" vertical="center" wrapText="1"/>
    </xf>
    <xf numFmtId="169" fontId="8" fillId="8" borderId="1" xfId="0" applyNumberFormat="1" applyFont="1" applyFill="1" applyBorder="1" applyAlignment="1">
      <alignment horizontal="center" vertical="center" wrapText="1"/>
    </xf>
    <xf numFmtId="169" fontId="8" fillId="8" borderId="3" xfId="0" applyNumberFormat="1" applyFont="1" applyFill="1" applyBorder="1" applyAlignment="1">
      <alignment horizontal="center" vertical="center" wrapText="1"/>
    </xf>
    <xf numFmtId="169" fontId="8" fillId="0" borderId="1" xfId="1" applyNumberFormat="1" applyFont="1" applyFill="1" applyBorder="1" applyAlignment="1">
      <alignment horizontal="center" vertical="center"/>
    </xf>
    <xf numFmtId="169" fontId="8" fillId="0" borderId="1" xfId="0" applyNumberFormat="1" applyFont="1" applyFill="1" applyBorder="1" applyAlignment="1">
      <alignment horizontal="center" vertical="center" wrapText="1"/>
    </xf>
    <xf numFmtId="169" fontId="4" fillId="0" borderId="1" xfId="0" applyNumberFormat="1" applyFont="1" applyBorder="1" applyAlignment="1">
      <alignment horizontal="center" vertical="center"/>
    </xf>
    <xf numFmtId="169" fontId="4" fillId="0" borderId="1" xfId="0" applyNumberFormat="1" applyFont="1" applyFill="1" applyBorder="1" applyAlignment="1">
      <alignment horizontal="center" vertical="center"/>
    </xf>
    <xf numFmtId="169" fontId="4" fillId="0" borderId="0" xfId="0" applyNumberFormat="1" applyFont="1"/>
    <xf numFmtId="169" fontId="2" fillId="0" borderId="1" xfId="0" applyNumberFormat="1" applyFont="1" applyBorder="1" applyAlignment="1">
      <alignment horizontal="center" vertical="center" wrapText="1"/>
    </xf>
    <xf numFmtId="169" fontId="5" fillId="0" borderId="1" xfId="0" applyNumberFormat="1" applyFont="1" applyFill="1" applyBorder="1" applyAlignment="1">
      <alignment horizontal="center" vertical="center" wrapText="1"/>
    </xf>
    <xf numFmtId="169" fontId="8" fillId="8" borderId="1" xfId="3" applyNumberFormat="1" applyFont="1" applyFill="1" applyBorder="1" applyAlignment="1">
      <alignment horizontal="center" vertical="center" wrapText="1"/>
    </xf>
    <xf numFmtId="169" fontId="8" fillId="8" borderId="3" xfId="3" applyNumberFormat="1" applyFont="1" applyFill="1" applyBorder="1" applyAlignment="1">
      <alignment horizontal="center" vertical="center" wrapText="1"/>
    </xf>
    <xf numFmtId="169" fontId="4" fillId="0" borderId="1" xfId="2" applyNumberFormat="1" applyFont="1" applyFill="1" applyBorder="1" applyAlignment="1">
      <alignment horizontal="center" vertical="center" wrapText="1"/>
    </xf>
    <xf numFmtId="169" fontId="8" fillId="8" borderId="1" xfId="4" applyNumberFormat="1" applyFont="1" applyFill="1" applyBorder="1" applyAlignment="1">
      <alignment horizontal="center" vertical="center" wrapText="1"/>
    </xf>
    <xf numFmtId="169" fontId="8" fillId="0" borderId="1" xfId="3" applyNumberFormat="1" applyFont="1" applyFill="1" applyBorder="1" applyAlignment="1">
      <alignment horizontal="center" vertical="center" wrapText="1"/>
    </xf>
    <xf numFmtId="169" fontId="2" fillId="6" borderId="1" xfId="0" applyNumberFormat="1" applyFont="1" applyFill="1" applyBorder="1" applyAlignment="1">
      <alignment horizontal="center" vertical="center" wrapText="1"/>
    </xf>
    <xf numFmtId="169" fontId="4" fillId="0" borderId="3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166" fontId="2" fillId="5" borderId="1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/>
    </xf>
    <xf numFmtId="166" fontId="4" fillId="0" borderId="3" xfId="0" applyNumberFormat="1" applyFont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center" vertical="center"/>
    </xf>
    <xf numFmtId="166" fontId="4" fillId="0" borderId="0" xfId="0" applyNumberFormat="1" applyFont="1"/>
    <xf numFmtId="0" fontId="2" fillId="5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left" vertical="center" wrapText="1"/>
    </xf>
    <xf numFmtId="44" fontId="8" fillId="0" borderId="1" xfId="1" applyNumberFormat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8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0" xfId="0" applyFont="1" applyProtection="1"/>
    <xf numFmtId="1" fontId="2" fillId="6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/>
    <xf numFmtId="170" fontId="2" fillId="5" borderId="1" xfId="0" applyNumberFormat="1" applyFont="1" applyFill="1" applyBorder="1" applyAlignment="1">
      <alignment horizontal="center" vertical="center" wrapText="1"/>
    </xf>
    <xf numFmtId="170" fontId="8" fillId="0" borderId="1" xfId="0" applyNumberFormat="1" applyFont="1" applyFill="1" applyBorder="1" applyAlignment="1">
      <alignment horizontal="center" vertical="center"/>
    </xf>
    <xf numFmtId="170" fontId="4" fillId="0" borderId="1" xfId="0" applyNumberFormat="1" applyFont="1" applyFill="1" applyBorder="1" applyAlignment="1">
      <alignment horizontal="center" vertical="center" wrapText="1"/>
    </xf>
    <xf numFmtId="170" fontId="8" fillId="8" borderId="1" xfId="0" applyNumberFormat="1" applyFont="1" applyFill="1" applyBorder="1" applyAlignment="1">
      <alignment horizontal="center" vertical="center" wrapText="1"/>
    </xf>
    <xf numFmtId="170" fontId="8" fillId="8" borderId="3" xfId="0" applyNumberFormat="1" applyFont="1" applyFill="1" applyBorder="1" applyAlignment="1">
      <alignment horizontal="center" vertical="center" wrapText="1"/>
    </xf>
    <xf numFmtId="170" fontId="8" fillId="0" borderId="1" xfId="0" applyNumberFormat="1" applyFont="1" applyFill="1" applyBorder="1" applyAlignment="1">
      <alignment horizontal="center" vertical="center" wrapText="1"/>
    </xf>
    <xf numFmtId="170" fontId="4" fillId="0" borderId="1" xfId="0" applyNumberFormat="1" applyFont="1" applyBorder="1" applyAlignment="1">
      <alignment horizontal="center" vertical="center"/>
    </xf>
    <xf numFmtId="170" fontId="2" fillId="0" borderId="1" xfId="0" applyNumberFormat="1" applyFont="1" applyBorder="1" applyAlignment="1">
      <alignment horizontal="center" vertical="center" wrapText="1"/>
    </xf>
    <xf numFmtId="170" fontId="5" fillId="0" borderId="1" xfId="0" applyNumberFormat="1" applyFont="1" applyFill="1" applyBorder="1" applyAlignment="1">
      <alignment horizontal="center" vertical="center" wrapText="1"/>
    </xf>
    <xf numFmtId="170" fontId="4" fillId="0" borderId="0" xfId="0" applyNumberFormat="1" applyFont="1"/>
  </cellXfs>
  <cellStyles count="5">
    <cellStyle name="Currency" xfId="2" builtinId="4"/>
    <cellStyle name="Currency 4" xfId="4"/>
    <cellStyle name="Good" xfId="1" builtinId="26"/>
    <cellStyle name="Normal" xfId="0" builtinId="0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71"/>
  <sheetViews>
    <sheetView tabSelected="1" topLeftCell="I1" workbookViewId="0">
      <selection activeCell="R3" sqref="R3"/>
    </sheetView>
  </sheetViews>
  <sheetFormatPr defaultColWidth="9.140625" defaultRowHeight="15" x14ac:dyDescent="0.25"/>
  <cols>
    <col min="1" max="1" width="13.140625" style="21" customWidth="1"/>
    <col min="2" max="2" width="13.5703125" style="21" customWidth="1"/>
    <col min="3" max="3" width="14.28515625" style="21" customWidth="1"/>
    <col min="4" max="4" width="9.85546875" style="21" customWidth="1"/>
    <col min="5" max="5" width="9.42578125" style="111" customWidth="1"/>
    <col min="6" max="6" width="8" style="21" customWidth="1"/>
    <col min="7" max="7" width="11.28515625" style="21" customWidth="1"/>
    <col min="8" max="10" width="12.7109375" style="65" customWidth="1"/>
    <col min="11" max="11" width="20.140625" style="42" customWidth="1"/>
    <col min="12" max="12" width="25.28515625" style="80" customWidth="1"/>
    <col min="13" max="13" width="18.28515625" style="124" customWidth="1"/>
    <col min="14" max="14" width="24" style="21" customWidth="1"/>
    <col min="15" max="15" width="16.5703125" style="87" customWidth="1"/>
    <col min="16" max="16" width="17.85546875" style="21" customWidth="1"/>
    <col min="17" max="17" width="18" style="65" customWidth="1"/>
    <col min="18" max="18" width="11.7109375" style="114" customWidth="1"/>
    <col min="19" max="19" width="14.42578125" style="21" customWidth="1"/>
    <col min="20" max="20" width="16.5703125" style="21" customWidth="1"/>
    <col min="21" max="21" width="19.7109375" style="21" customWidth="1"/>
    <col min="22" max="22" width="21.5703125" style="21" customWidth="1"/>
    <col min="23" max="23" width="16.28515625" style="21" customWidth="1"/>
    <col min="24" max="24" width="18.7109375" style="21" customWidth="1"/>
    <col min="25" max="25" width="13.140625" style="21" customWidth="1"/>
    <col min="26" max="26" width="10.5703125" style="21" customWidth="1"/>
    <col min="27" max="27" width="13.85546875" style="21" customWidth="1"/>
    <col min="28" max="28" width="12.42578125" style="21" customWidth="1"/>
    <col min="29" max="29" width="11.28515625" style="21" customWidth="1"/>
    <col min="30" max="30" width="11.42578125" style="21" customWidth="1"/>
    <col min="31" max="31" width="11.5703125" style="21" customWidth="1"/>
    <col min="32" max="32" width="11.85546875" style="21" customWidth="1"/>
    <col min="33" max="33" width="13.85546875" style="21" customWidth="1"/>
    <col min="34" max="34" width="14.140625" style="21" customWidth="1"/>
    <col min="35" max="35" width="24.5703125" style="80" customWidth="1"/>
    <col min="36" max="37" width="9.140625" style="21"/>
    <col min="38" max="75" width="13.5703125" style="21" bestFit="1" customWidth="1"/>
    <col min="76" max="86" width="9.42578125" style="21" bestFit="1" customWidth="1"/>
    <col min="87" max="16384" width="9.140625" style="21"/>
  </cols>
  <sheetData>
    <row r="1" spans="1:105" s="10" customFormat="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07" t="s">
        <v>4</v>
      </c>
      <c r="F1" s="2" t="s">
        <v>5</v>
      </c>
      <c r="G1" s="1" t="s">
        <v>6</v>
      </c>
      <c r="H1" s="56" t="s">
        <v>7</v>
      </c>
      <c r="I1" s="56" t="s">
        <v>8</v>
      </c>
      <c r="J1" s="56" t="s">
        <v>9</v>
      </c>
      <c r="K1" s="39" t="s">
        <v>10</v>
      </c>
      <c r="L1" s="3" t="s">
        <v>11</v>
      </c>
      <c r="M1" s="115" t="s">
        <v>12</v>
      </c>
      <c r="N1" s="4" t="s">
        <v>13</v>
      </c>
      <c r="O1" s="81" t="s">
        <v>14</v>
      </c>
      <c r="P1" s="5" t="s">
        <v>15</v>
      </c>
      <c r="Q1" s="73" t="s">
        <v>16</v>
      </c>
      <c r="R1" s="112" t="s">
        <v>17</v>
      </c>
      <c r="S1" s="6" t="s">
        <v>18</v>
      </c>
      <c r="T1" s="3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8" t="s">
        <v>34</v>
      </c>
      <c r="AJ1" s="8" t="s">
        <v>270</v>
      </c>
      <c r="AK1" s="8" t="s">
        <v>271</v>
      </c>
      <c r="AL1" s="32">
        <v>41397</v>
      </c>
      <c r="AM1" s="32">
        <v>41404</v>
      </c>
      <c r="AN1" s="32">
        <v>41411</v>
      </c>
      <c r="AO1" s="32">
        <v>41418</v>
      </c>
      <c r="AP1" s="32">
        <v>41425</v>
      </c>
      <c r="AQ1" s="32">
        <v>41432</v>
      </c>
      <c r="AR1" s="32">
        <v>41439</v>
      </c>
      <c r="AS1" s="32">
        <v>41446</v>
      </c>
      <c r="AT1" s="32">
        <v>41453</v>
      </c>
      <c r="AU1" s="32">
        <v>41460</v>
      </c>
      <c r="AV1" s="32">
        <v>41467</v>
      </c>
      <c r="AW1" s="32">
        <v>41474</v>
      </c>
      <c r="AX1" s="32">
        <v>41481</v>
      </c>
      <c r="AY1" s="32">
        <v>41486</v>
      </c>
      <c r="AZ1" s="32">
        <v>41488</v>
      </c>
      <c r="BA1" s="32">
        <v>41495</v>
      </c>
      <c r="BB1" s="32">
        <v>41502</v>
      </c>
      <c r="BC1" s="32">
        <v>41509</v>
      </c>
      <c r="BD1" s="32">
        <v>41516</v>
      </c>
      <c r="BE1" s="32">
        <v>41523</v>
      </c>
      <c r="BF1" s="32">
        <v>41530</v>
      </c>
      <c r="BG1" s="32">
        <v>41537</v>
      </c>
      <c r="BH1" s="32">
        <v>41544</v>
      </c>
      <c r="BI1" s="32">
        <v>41551</v>
      </c>
      <c r="BJ1" s="32">
        <v>41558</v>
      </c>
      <c r="BK1" s="32">
        <v>41565</v>
      </c>
      <c r="BL1" s="32">
        <v>41572</v>
      </c>
      <c r="BM1" s="32">
        <v>41579</v>
      </c>
      <c r="BN1" s="32">
        <v>41586</v>
      </c>
      <c r="BO1" s="32">
        <v>41593</v>
      </c>
      <c r="BP1" s="32">
        <v>41600</v>
      </c>
      <c r="BQ1" s="32">
        <v>41607</v>
      </c>
      <c r="BR1" s="32">
        <v>41614</v>
      </c>
      <c r="BS1" s="32">
        <v>41621</v>
      </c>
      <c r="BT1" s="32">
        <v>41628</v>
      </c>
      <c r="BU1" s="32">
        <v>41635</v>
      </c>
      <c r="BV1" s="32">
        <v>41642</v>
      </c>
      <c r="BW1" s="32">
        <v>41649</v>
      </c>
      <c r="BX1" s="32">
        <v>41656</v>
      </c>
      <c r="BY1" s="32">
        <v>41663</v>
      </c>
      <c r="BZ1" s="32">
        <v>41670</v>
      </c>
      <c r="CA1" s="32">
        <v>41677</v>
      </c>
      <c r="CB1" s="32">
        <v>41684</v>
      </c>
      <c r="CC1" s="32">
        <v>41691</v>
      </c>
      <c r="CD1" s="32">
        <v>41698</v>
      </c>
      <c r="CE1" s="32">
        <v>41705</v>
      </c>
      <c r="CF1" s="32">
        <v>41712</v>
      </c>
      <c r="CG1" s="32">
        <v>41719</v>
      </c>
      <c r="CH1" s="32">
        <v>41726</v>
      </c>
      <c r="CI1" s="32">
        <v>41733</v>
      </c>
      <c r="CJ1" s="32">
        <v>41740</v>
      </c>
      <c r="CK1" s="32">
        <v>41747</v>
      </c>
      <c r="CL1" s="32">
        <v>41754</v>
      </c>
      <c r="CM1" s="32">
        <v>41761</v>
      </c>
      <c r="CN1" s="32">
        <v>41768</v>
      </c>
      <c r="CO1" s="32">
        <v>41775</v>
      </c>
      <c r="CP1" s="32">
        <v>41782</v>
      </c>
      <c r="CQ1" s="32">
        <v>41789</v>
      </c>
      <c r="CR1" s="32">
        <v>41796</v>
      </c>
      <c r="CS1" s="9"/>
      <c r="CT1" s="9"/>
      <c r="CU1" s="9"/>
      <c r="CV1" s="9"/>
      <c r="CW1" s="9"/>
      <c r="CX1" s="9"/>
      <c r="CY1" s="9"/>
      <c r="CZ1" s="9"/>
      <c r="DA1" s="9"/>
    </row>
    <row r="2" spans="1:105" s="22" customFormat="1" ht="20.100000000000001" customHeight="1" x14ac:dyDescent="0.2">
      <c r="A2" s="20" t="s">
        <v>280</v>
      </c>
      <c r="B2" s="20"/>
      <c r="C2" s="20" t="s">
        <v>267</v>
      </c>
      <c r="D2" s="20" t="s">
        <v>52</v>
      </c>
      <c r="E2" s="108" t="s">
        <v>48</v>
      </c>
      <c r="F2" s="20" t="s">
        <v>310</v>
      </c>
      <c r="G2" s="20" t="s">
        <v>269</v>
      </c>
      <c r="H2" s="57">
        <v>40729</v>
      </c>
      <c r="I2" s="57">
        <v>40565</v>
      </c>
      <c r="J2" s="57">
        <v>40899</v>
      </c>
      <c r="K2" s="23" t="s">
        <v>295</v>
      </c>
      <c r="L2" s="38" t="s">
        <v>281</v>
      </c>
      <c r="M2" s="116">
        <v>7148374837</v>
      </c>
      <c r="N2" s="34" t="s">
        <v>46</v>
      </c>
      <c r="O2" s="82"/>
      <c r="P2" s="20"/>
      <c r="Q2" s="57"/>
      <c r="R2" s="113">
        <f t="shared" ref="R2:R6" si="0">(H2-Q2)/365</f>
        <v>111.58630136986301</v>
      </c>
      <c r="S2" s="12" t="str">
        <f>IF(R2&lt;18,"Under 18",IF(R2&lt;25,"18-24",IF(R2&lt;40,"25-39",IF(R2&gt;40,"40 and Above",))))</f>
        <v>40 and Above</v>
      </c>
      <c r="T2" s="20"/>
      <c r="U2" s="20"/>
      <c r="V2" s="20"/>
      <c r="W2" s="20"/>
      <c r="X2" s="20"/>
      <c r="Y2" s="20"/>
      <c r="Z2" s="20"/>
      <c r="AA2" s="20"/>
      <c r="AB2" s="20"/>
      <c r="AC2" s="20" t="s">
        <v>269</v>
      </c>
      <c r="AD2" s="20" t="s">
        <v>310</v>
      </c>
      <c r="AE2" s="20" t="s">
        <v>310</v>
      </c>
      <c r="AF2" s="20" t="s">
        <v>310</v>
      </c>
      <c r="AG2" s="20" t="s">
        <v>310</v>
      </c>
      <c r="AH2" s="20" t="s">
        <v>310</v>
      </c>
      <c r="AI2" s="75" t="s">
        <v>309</v>
      </c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0"/>
      <c r="CT2" s="20"/>
      <c r="CU2" s="20"/>
      <c r="CV2" s="20"/>
      <c r="CW2" s="20"/>
      <c r="CX2" s="20"/>
      <c r="CY2" s="20"/>
      <c r="CZ2" s="20"/>
      <c r="DA2" s="20"/>
    </row>
    <row r="3" spans="1:105" s="22" customFormat="1" ht="20.100000000000001" customHeight="1" x14ac:dyDescent="0.2">
      <c r="A3" s="12" t="s">
        <v>290</v>
      </c>
      <c r="B3" s="12"/>
      <c r="C3" s="12" t="s">
        <v>267</v>
      </c>
      <c r="D3" s="20" t="s">
        <v>52</v>
      </c>
      <c r="E3" s="108" t="s">
        <v>48</v>
      </c>
      <c r="F3" s="12" t="s">
        <v>310</v>
      </c>
      <c r="G3" s="29" t="s">
        <v>282</v>
      </c>
      <c r="H3" s="58">
        <v>41156</v>
      </c>
      <c r="I3" s="58">
        <v>41312</v>
      </c>
      <c r="J3" s="58">
        <v>41312</v>
      </c>
      <c r="K3" s="40" t="s">
        <v>302</v>
      </c>
      <c r="L3" s="12" t="s">
        <v>288</v>
      </c>
      <c r="M3" s="117">
        <v>7147970527</v>
      </c>
      <c r="N3" s="34" t="s">
        <v>46</v>
      </c>
      <c r="O3" s="83" t="s">
        <v>296</v>
      </c>
      <c r="P3" s="29" t="s">
        <v>297</v>
      </c>
      <c r="Q3" s="63">
        <v>31909</v>
      </c>
      <c r="R3" s="113">
        <f t="shared" si="0"/>
        <v>25.334246575342465</v>
      </c>
      <c r="S3" s="12" t="str">
        <f t="shared" ref="S3:S6" si="1">IF(R3&lt;18,"Under 18",IF(R3&lt;25,"18-24",IF(R3&lt;40,"25-39",IF(R3&gt;40,"40 and Above","Age Unknown"))))</f>
        <v>25-39</v>
      </c>
      <c r="T3" s="29"/>
      <c r="U3" s="29" t="s">
        <v>45</v>
      </c>
      <c r="V3" s="29" t="s">
        <v>283</v>
      </c>
      <c r="W3" s="29"/>
      <c r="X3" s="12" t="s">
        <v>56</v>
      </c>
      <c r="Y3" s="20" t="b">
        <v>1</v>
      </c>
      <c r="Z3" s="29"/>
      <c r="AA3" s="29">
        <v>600</v>
      </c>
      <c r="AB3" s="29">
        <v>600</v>
      </c>
      <c r="AC3" s="29"/>
      <c r="AD3" s="29"/>
      <c r="AE3" s="29"/>
      <c r="AF3" s="29"/>
      <c r="AG3" s="30">
        <v>41387</v>
      </c>
      <c r="AH3" s="30">
        <v>41387</v>
      </c>
      <c r="AI3" s="77" t="s">
        <v>307</v>
      </c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</row>
    <row r="4" spans="1:105" s="22" customFormat="1" ht="20.100000000000001" customHeight="1" x14ac:dyDescent="0.2">
      <c r="A4" s="12" t="s">
        <v>291</v>
      </c>
      <c r="B4" s="12" t="s">
        <v>292</v>
      </c>
      <c r="C4" s="12" t="s">
        <v>293</v>
      </c>
      <c r="D4" s="20" t="s">
        <v>52</v>
      </c>
      <c r="E4" s="108" t="s">
        <v>48</v>
      </c>
      <c r="F4" s="12" t="s">
        <v>310</v>
      </c>
      <c r="G4" s="29" t="s">
        <v>282</v>
      </c>
      <c r="H4" s="58">
        <v>41192</v>
      </c>
      <c r="I4" s="58">
        <v>41348</v>
      </c>
      <c r="J4" s="58">
        <v>41348</v>
      </c>
      <c r="K4" s="40" t="s">
        <v>302</v>
      </c>
      <c r="L4" s="12" t="s">
        <v>289</v>
      </c>
      <c r="M4" s="117">
        <v>7147827895</v>
      </c>
      <c r="N4" s="34" t="s">
        <v>46</v>
      </c>
      <c r="O4" s="83" t="s">
        <v>299</v>
      </c>
      <c r="P4" s="29" t="s">
        <v>300</v>
      </c>
      <c r="Q4" s="63">
        <v>29331</v>
      </c>
      <c r="R4" s="113">
        <f t="shared" si="0"/>
        <v>32.495890410958907</v>
      </c>
      <c r="S4" s="12" t="str">
        <f t="shared" si="1"/>
        <v>25-39</v>
      </c>
      <c r="T4" s="29" t="s">
        <v>310</v>
      </c>
      <c r="U4" s="29" t="s">
        <v>45</v>
      </c>
      <c r="V4" s="29" t="s">
        <v>283</v>
      </c>
      <c r="W4" s="29"/>
      <c r="X4" s="12" t="s">
        <v>56</v>
      </c>
      <c r="Y4" s="29"/>
      <c r="Z4" s="29"/>
      <c r="AA4" s="29">
        <v>600</v>
      </c>
      <c r="AB4" s="29">
        <v>600</v>
      </c>
      <c r="AC4" s="29"/>
      <c r="AD4" s="29"/>
      <c r="AE4" s="29"/>
      <c r="AF4" s="29"/>
      <c r="AG4" s="30" t="s">
        <v>309</v>
      </c>
      <c r="AH4" s="30">
        <v>41422</v>
      </c>
      <c r="AI4" s="77" t="s">
        <v>309</v>
      </c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</row>
    <row r="5" spans="1:105" s="22" customFormat="1" ht="20.100000000000001" customHeight="1" x14ac:dyDescent="0.2">
      <c r="A5" s="33" t="s">
        <v>268</v>
      </c>
      <c r="B5" s="33" t="s">
        <v>285</v>
      </c>
      <c r="C5" s="33" t="s">
        <v>286</v>
      </c>
      <c r="D5" s="20" t="s">
        <v>52</v>
      </c>
      <c r="E5" s="108" t="s">
        <v>48</v>
      </c>
      <c r="F5" s="33" t="s">
        <v>310</v>
      </c>
      <c r="G5" s="33" t="s">
        <v>282</v>
      </c>
      <c r="H5" s="59">
        <v>41092</v>
      </c>
      <c r="I5" s="59">
        <v>41237</v>
      </c>
      <c r="J5" s="68">
        <v>41234</v>
      </c>
      <c r="K5" s="40" t="s">
        <v>304</v>
      </c>
      <c r="L5" s="102" t="s">
        <v>301</v>
      </c>
      <c r="M5" s="118">
        <v>7142690463</v>
      </c>
      <c r="N5" s="29" t="s">
        <v>46</v>
      </c>
      <c r="O5" s="84">
        <v>626334064</v>
      </c>
      <c r="P5" s="29" t="s">
        <v>305</v>
      </c>
      <c r="Q5" s="63">
        <v>25774</v>
      </c>
      <c r="R5" s="113">
        <f t="shared" si="0"/>
        <v>41.967123287671235</v>
      </c>
      <c r="S5" s="12" t="str">
        <f t="shared" si="1"/>
        <v>40 and Above</v>
      </c>
      <c r="T5" s="29"/>
      <c r="U5" s="29" t="s">
        <v>45</v>
      </c>
      <c r="V5" s="29" t="s">
        <v>283</v>
      </c>
      <c r="W5" s="29"/>
      <c r="X5" s="29" t="s">
        <v>56</v>
      </c>
      <c r="Y5" s="29"/>
      <c r="Z5" s="29"/>
      <c r="AA5" s="29">
        <v>600</v>
      </c>
      <c r="AB5" s="29">
        <v>600</v>
      </c>
      <c r="AC5" s="29"/>
      <c r="AD5" s="29"/>
      <c r="AE5" s="29"/>
      <c r="AF5" s="29"/>
      <c r="AG5" s="30">
        <v>41387</v>
      </c>
      <c r="AH5" s="30">
        <v>41387</v>
      </c>
      <c r="AI5" s="89" t="s">
        <v>306</v>
      </c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</row>
    <row r="6" spans="1:105" s="22" customFormat="1" ht="20.100000000000001" customHeight="1" x14ac:dyDescent="0.2">
      <c r="A6" s="12" t="s">
        <v>268</v>
      </c>
      <c r="B6" s="12" t="s">
        <v>294</v>
      </c>
      <c r="C6" s="12" t="s">
        <v>279</v>
      </c>
      <c r="D6" s="20" t="s">
        <v>52</v>
      </c>
      <c r="E6" s="108" t="s">
        <v>48</v>
      </c>
      <c r="F6" s="12" t="s">
        <v>310</v>
      </c>
      <c r="G6" s="29" t="s">
        <v>282</v>
      </c>
      <c r="H6" s="58">
        <v>41156</v>
      </c>
      <c r="I6" s="58">
        <v>41309</v>
      </c>
      <c r="J6" s="58">
        <v>41264</v>
      </c>
      <c r="K6" s="40" t="s">
        <v>304</v>
      </c>
      <c r="L6" s="103" t="s">
        <v>287</v>
      </c>
      <c r="M6" s="117">
        <v>7142617447</v>
      </c>
      <c r="N6" s="34" t="s">
        <v>46</v>
      </c>
      <c r="O6" s="83" t="s">
        <v>298</v>
      </c>
      <c r="P6" s="29" t="s">
        <v>303</v>
      </c>
      <c r="Q6" s="63">
        <v>30511</v>
      </c>
      <c r="R6" s="113">
        <f t="shared" si="0"/>
        <v>29.164383561643834</v>
      </c>
      <c r="S6" s="12" t="str">
        <f t="shared" si="1"/>
        <v>25-39</v>
      </c>
      <c r="T6" s="29"/>
      <c r="U6" s="29" t="s">
        <v>45</v>
      </c>
      <c r="V6" s="29" t="s">
        <v>284</v>
      </c>
      <c r="W6" s="29"/>
      <c r="X6" s="12" t="s">
        <v>56</v>
      </c>
      <c r="Y6" s="29"/>
      <c r="Z6" s="29"/>
      <c r="AA6" s="29">
        <v>600</v>
      </c>
      <c r="AB6" s="29">
        <v>600</v>
      </c>
      <c r="AC6" s="29"/>
      <c r="AD6" s="29"/>
      <c r="AE6" s="29"/>
      <c r="AF6" s="29"/>
      <c r="AG6" s="30">
        <v>41296</v>
      </c>
      <c r="AH6" s="30">
        <v>41296</v>
      </c>
      <c r="AI6" s="77" t="s">
        <v>308</v>
      </c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</row>
    <row r="7" spans="1:105" s="22" customFormat="1" ht="20.100000000000001" customHeight="1" x14ac:dyDescent="0.2">
      <c r="A7" s="12"/>
      <c r="B7" s="12"/>
      <c r="C7" s="12"/>
      <c r="D7" s="20"/>
      <c r="E7" s="108"/>
      <c r="F7" s="12"/>
      <c r="G7" s="29"/>
      <c r="H7" s="58"/>
      <c r="I7" s="58"/>
      <c r="J7" s="58"/>
      <c r="K7" s="40"/>
      <c r="L7" s="12"/>
      <c r="M7" s="117"/>
      <c r="N7" s="34"/>
      <c r="O7" s="83"/>
      <c r="P7" s="29"/>
      <c r="Q7" s="63"/>
      <c r="R7" s="113"/>
      <c r="S7" s="12"/>
      <c r="T7" s="29"/>
      <c r="U7" s="29"/>
      <c r="V7" s="29"/>
      <c r="W7" s="29"/>
      <c r="X7" s="12"/>
      <c r="Y7" s="29"/>
      <c r="Z7" s="29"/>
      <c r="AA7" s="29"/>
      <c r="AB7" s="29"/>
      <c r="AC7" s="29"/>
      <c r="AD7" s="29"/>
      <c r="AE7" s="29"/>
      <c r="AF7" s="29"/>
      <c r="AG7" s="30"/>
      <c r="AH7" s="30"/>
      <c r="AI7" s="77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</row>
    <row r="8" spans="1:105" s="22" customFormat="1" ht="20.100000000000001" customHeight="1" x14ac:dyDescent="0.2">
      <c r="A8" s="44"/>
      <c r="B8" s="44"/>
      <c r="C8" s="44"/>
      <c r="D8" s="24"/>
      <c r="E8" s="109"/>
      <c r="F8" s="44"/>
      <c r="G8" s="44"/>
      <c r="H8" s="60"/>
      <c r="I8" s="60"/>
      <c r="J8" s="69"/>
      <c r="K8" s="46"/>
      <c r="L8" s="104"/>
      <c r="M8" s="119"/>
      <c r="N8" s="43"/>
      <c r="O8" s="85"/>
      <c r="P8" s="43"/>
      <c r="Q8" s="74"/>
      <c r="R8" s="113"/>
      <c r="S8" s="12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5"/>
      <c r="AH8" s="45"/>
      <c r="AI8" s="91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24"/>
      <c r="CT8" s="24"/>
      <c r="CU8" s="24"/>
      <c r="CV8" s="24"/>
      <c r="CW8" s="24"/>
      <c r="CX8" s="24"/>
      <c r="CY8" s="24"/>
      <c r="CZ8" s="24"/>
      <c r="DA8" s="24"/>
    </row>
    <row r="9" spans="1:105" s="22" customFormat="1" ht="20.100000000000001" customHeight="1" x14ac:dyDescent="0.2">
      <c r="A9" s="20"/>
      <c r="B9" s="20"/>
      <c r="C9" s="35"/>
      <c r="D9" s="20"/>
      <c r="E9" s="108"/>
      <c r="F9" s="20"/>
      <c r="G9" s="29"/>
      <c r="H9" s="57"/>
      <c r="I9" s="57"/>
      <c r="J9" s="57"/>
      <c r="K9" s="20"/>
      <c r="L9" s="38"/>
      <c r="M9" s="116"/>
      <c r="N9" s="34"/>
      <c r="O9" s="82"/>
      <c r="P9" s="20"/>
      <c r="Q9" s="57"/>
      <c r="R9" s="113"/>
      <c r="S9" s="12"/>
      <c r="T9" s="20"/>
      <c r="U9" s="20"/>
      <c r="V9" s="20"/>
      <c r="W9" s="20"/>
      <c r="X9" s="12"/>
      <c r="Y9" s="20"/>
      <c r="Z9" s="20"/>
      <c r="AA9" s="20"/>
      <c r="AB9" s="20"/>
      <c r="AC9" s="20"/>
      <c r="AD9" s="36"/>
      <c r="AE9" s="36"/>
      <c r="AF9" s="36"/>
      <c r="AG9" s="55"/>
      <c r="AH9" s="55"/>
      <c r="AI9" s="92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9"/>
      <c r="BY9" s="29"/>
      <c r="BZ9" s="29"/>
      <c r="CA9" s="29"/>
      <c r="CB9" s="29"/>
      <c r="CC9" s="29"/>
      <c r="CD9" s="31"/>
      <c r="CE9" s="31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7"/>
      <c r="CT9" s="27"/>
      <c r="CU9" s="27"/>
      <c r="CV9" s="27"/>
      <c r="CW9" s="27"/>
      <c r="CX9" s="27"/>
      <c r="CY9" s="27"/>
      <c r="CZ9" s="27"/>
      <c r="DA9" s="27"/>
    </row>
    <row r="10" spans="1:105" s="22" customFormat="1" ht="20.100000000000001" customHeight="1" x14ac:dyDescent="0.2">
      <c r="A10" s="44"/>
      <c r="B10" s="44"/>
      <c r="C10" s="44"/>
      <c r="D10" s="24"/>
      <c r="E10" s="109"/>
      <c r="F10" s="44"/>
      <c r="G10" s="44"/>
      <c r="H10" s="60"/>
      <c r="I10" s="60"/>
      <c r="J10" s="69"/>
      <c r="K10" s="46"/>
      <c r="L10" s="105"/>
      <c r="M10" s="119"/>
      <c r="N10" s="43"/>
      <c r="O10" s="85"/>
      <c r="P10" s="43"/>
      <c r="Q10" s="74"/>
      <c r="R10" s="113"/>
      <c r="S10" s="12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9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24"/>
      <c r="CT10" s="24"/>
      <c r="CU10" s="24"/>
      <c r="CV10" s="24"/>
      <c r="CW10" s="24"/>
      <c r="CX10" s="24"/>
      <c r="CY10" s="24"/>
      <c r="CZ10" s="24"/>
      <c r="DA10" s="24"/>
    </row>
    <row r="11" spans="1:105" s="22" customFormat="1" ht="20.100000000000001" customHeight="1" x14ac:dyDescent="0.25">
      <c r="A11" s="33"/>
      <c r="C11" s="33"/>
      <c r="D11" s="20"/>
      <c r="E11" s="108"/>
      <c r="F11" s="33"/>
      <c r="G11" s="33"/>
      <c r="H11" s="59"/>
      <c r="I11" s="59"/>
      <c r="J11" s="68"/>
      <c r="K11" s="40"/>
      <c r="L11" s="38"/>
      <c r="M11" s="118"/>
      <c r="N11" s="29"/>
      <c r="O11" s="84"/>
      <c r="P11" s="29"/>
      <c r="Q11" s="63"/>
      <c r="R11" s="113"/>
      <c r="S11" s="12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/>
      <c r="AH11" s="30"/>
      <c r="AI11" s="90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0"/>
      <c r="CT11" s="20"/>
      <c r="CU11" s="20"/>
      <c r="CV11" s="20"/>
      <c r="CW11" s="20"/>
      <c r="CX11" s="20"/>
      <c r="CY11" s="20"/>
      <c r="CZ11" s="20"/>
      <c r="DA11" s="20"/>
    </row>
    <row r="12" spans="1:105" s="22" customFormat="1" ht="20.100000000000001" customHeight="1" x14ac:dyDescent="0.25">
      <c r="A12" s="33"/>
      <c r="B12" s="33"/>
      <c r="C12" s="33"/>
      <c r="D12" s="20"/>
      <c r="E12" s="108"/>
      <c r="F12" s="33"/>
      <c r="G12" s="33"/>
      <c r="H12" s="59"/>
      <c r="I12" s="59"/>
      <c r="J12" s="68"/>
      <c r="K12" s="40"/>
      <c r="L12" s="102"/>
      <c r="M12" s="118"/>
      <c r="N12" s="29"/>
      <c r="O12" s="84"/>
      <c r="P12" s="29"/>
      <c r="Q12" s="63"/>
      <c r="R12" s="113"/>
      <c r="S12" s="12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0"/>
      <c r="AH12" s="30"/>
      <c r="AI12" s="90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0"/>
      <c r="CT12" s="20"/>
      <c r="CU12" s="20"/>
      <c r="CV12" s="20"/>
      <c r="CW12" s="20"/>
      <c r="CX12" s="20"/>
      <c r="CY12" s="20"/>
      <c r="CZ12" s="20"/>
      <c r="DA12" s="20"/>
    </row>
    <row r="13" spans="1:105" s="22" customFormat="1" ht="20.100000000000001" customHeight="1" x14ac:dyDescent="0.25">
      <c r="A13" s="33"/>
      <c r="C13" s="33"/>
      <c r="D13" s="20"/>
      <c r="E13" s="108"/>
      <c r="F13" s="33"/>
      <c r="G13" s="33"/>
      <c r="H13" s="59"/>
      <c r="I13" s="59"/>
      <c r="J13" s="68"/>
      <c r="K13" s="40"/>
      <c r="L13" s="102"/>
      <c r="M13" s="118"/>
      <c r="N13" s="29"/>
      <c r="O13" s="84"/>
      <c r="P13" s="29"/>
      <c r="Q13" s="63"/>
      <c r="R13" s="113"/>
      <c r="S13" s="12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30"/>
      <c r="AH13" s="30"/>
      <c r="AI13" s="90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</row>
    <row r="14" spans="1:105" s="22" customFormat="1" ht="20.100000000000001" customHeight="1" x14ac:dyDescent="0.2">
      <c r="A14" s="33"/>
      <c r="C14" s="33"/>
      <c r="D14" s="20"/>
      <c r="E14" s="108"/>
      <c r="F14" s="33"/>
      <c r="G14" s="33"/>
      <c r="H14" s="59"/>
      <c r="I14" s="59"/>
      <c r="J14" s="68"/>
      <c r="K14" s="40"/>
      <c r="L14" s="102"/>
      <c r="M14" s="118"/>
      <c r="N14" s="29"/>
      <c r="O14" s="84"/>
      <c r="P14" s="29"/>
      <c r="Q14" s="63"/>
      <c r="R14" s="113"/>
      <c r="S14" s="12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0"/>
      <c r="AH14" s="30"/>
      <c r="AI14" s="100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0"/>
      <c r="CT14" s="20"/>
      <c r="CU14" s="20"/>
      <c r="CV14" s="20"/>
      <c r="CW14" s="20"/>
      <c r="CX14" s="20"/>
      <c r="CY14" s="20"/>
      <c r="CZ14" s="20"/>
      <c r="DA14" s="20"/>
    </row>
    <row r="15" spans="1:105" s="22" customFormat="1" ht="20.100000000000001" customHeight="1" x14ac:dyDescent="0.2">
      <c r="A15" s="33"/>
      <c r="B15" s="33"/>
      <c r="C15" s="33"/>
      <c r="D15" s="20"/>
      <c r="E15" s="108"/>
      <c r="F15" s="33"/>
      <c r="G15" s="33"/>
      <c r="H15" s="59"/>
      <c r="I15" s="59"/>
      <c r="J15" s="68"/>
      <c r="K15" s="40"/>
      <c r="L15" s="102"/>
      <c r="M15" s="118"/>
      <c r="N15" s="29"/>
      <c r="O15" s="84"/>
      <c r="P15" s="29"/>
      <c r="Q15" s="63"/>
      <c r="R15" s="113"/>
      <c r="S15" s="12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30"/>
      <c r="AH15" s="30"/>
      <c r="AI15" s="90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0"/>
      <c r="CT15" s="20"/>
      <c r="CU15" s="20"/>
      <c r="CV15" s="20"/>
      <c r="CW15" s="20"/>
      <c r="CX15" s="20"/>
      <c r="CY15" s="20"/>
      <c r="CZ15" s="20"/>
      <c r="DA15" s="20"/>
    </row>
    <row r="16" spans="1:105" s="22" customFormat="1" ht="20.100000000000001" customHeight="1" x14ac:dyDescent="0.25">
      <c r="A16" s="12"/>
      <c r="B16" s="12"/>
      <c r="C16" s="12"/>
      <c r="D16" s="20"/>
      <c r="E16" s="108"/>
      <c r="F16" s="12"/>
      <c r="G16" s="29"/>
      <c r="H16" s="58"/>
      <c r="I16" s="58"/>
      <c r="J16" s="70"/>
      <c r="K16" s="40"/>
      <c r="L16" s="12"/>
      <c r="M16" s="117"/>
      <c r="N16" s="34"/>
      <c r="O16" s="83"/>
      <c r="P16" s="29"/>
      <c r="Q16" s="63"/>
      <c r="R16" s="113"/>
      <c r="S16" s="12"/>
      <c r="T16" s="29"/>
      <c r="U16" s="29"/>
      <c r="V16" s="29"/>
      <c r="W16" s="29"/>
      <c r="X16" s="12"/>
      <c r="Y16" s="29"/>
      <c r="Z16" s="29"/>
      <c r="AA16" s="29"/>
      <c r="AB16" s="29"/>
      <c r="AC16" s="29"/>
      <c r="AD16" s="29"/>
      <c r="AE16" s="29"/>
      <c r="AF16" s="29"/>
      <c r="AG16" s="30"/>
      <c r="AH16" s="30"/>
      <c r="AI16" s="77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0"/>
      <c r="CT16" s="20"/>
      <c r="CU16" s="20"/>
      <c r="CV16" s="20"/>
      <c r="CW16" s="20"/>
      <c r="CX16" s="20"/>
      <c r="CY16" s="20"/>
      <c r="CZ16" s="20"/>
      <c r="DA16" s="20"/>
    </row>
    <row r="17" spans="1:105" s="22" customFormat="1" ht="20.100000000000001" customHeight="1" x14ac:dyDescent="0.2">
      <c r="A17" s="20"/>
      <c r="B17" s="20"/>
      <c r="C17" s="35"/>
      <c r="D17" s="20"/>
      <c r="E17" s="108"/>
      <c r="F17" s="20"/>
      <c r="G17" s="29"/>
      <c r="H17" s="61"/>
      <c r="I17" s="61"/>
      <c r="J17" s="61"/>
      <c r="K17" s="20"/>
      <c r="L17" s="106"/>
      <c r="M17" s="116"/>
      <c r="N17" s="34"/>
      <c r="O17" s="82"/>
      <c r="P17" s="20"/>
      <c r="Q17" s="57"/>
      <c r="R17" s="113"/>
      <c r="S17" s="12"/>
      <c r="T17" s="20"/>
      <c r="U17" s="20"/>
      <c r="V17" s="20"/>
      <c r="W17" s="20"/>
      <c r="X17" s="12"/>
      <c r="Y17" s="20"/>
      <c r="Z17" s="20"/>
      <c r="AA17" s="20"/>
      <c r="AB17" s="20"/>
      <c r="AC17" s="36"/>
      <c r="AD17" s="36"/>
      <c r="AE17" s="36"/>
      <c r="AF17" s="36"/>
      <c r="AG17" s="36"/>
      <c r="AH17" s="36"/>
      <c r="AI17" s="92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0"/>
      <c r="CT17" s="20"/>
      <c r="CU17" s="20"/>
      <c r="CV17" s="20"/>
      <c r="CW17" s="20"/>
      <c r="CX17" s="20"/>
      <c r="CY17" s="20"/>
      <c r="CZ17" s="20"/>
      <c r="DA17" s="20"/>
    </row>
    <row r="18" spans="1:105" s="22" customFormat="1" ht="20.100000000000001" customHeight="1" x14ac:dyDescent="0.2">
      <c r="A18" s="12"/>
      <c r="B18" s="12"/>
      <c r="C18" s="12"/>
      <c r="D18" s="20"/>
      <c r="E18" s="108"/>
      <c r="F18" s="12"/>
      <c r="G18" s="29"/>
      <c r="H18" s="58"/>
      <c r="I18" s="58"/>
      <c r="J18" s="58"/>
      <c r="K18" s="40"/>
      <c r="L18" s="12"/>
      <c r="M18" s="117"/>
      <c r="N18" s="34"/>
      <c r="O18" s="83"/>
      <c r="P18" s="29"/>
      <c r="Q18" s="63"/>
      <c r="R18" s="113"/>
      <c r="S18" s="12"/>
      <c r="T18" s="29"/>
      <c r="U18" s="29"/>
      <c r="V18" s="29"/>
      <c r="W18" s="29"/>
      <c r="X18" s="12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7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</row>
    <row r="19" spans="1:105" s="22" customFormat="1" ht="20.100000000000001" customHeight="1" x14ac:dyDescent="0.2">
      <c r="A19" s="33"/>
      <c r="B19" s="33"/>
      <c r="C19" s="33"/>
      <c r="D19" s="20"/>
      <c r="E19" s="108"/>
      <c r="F19" s="33"/>
      <c r="G19" s="33"/>
      <c r="H19" s="59"/>
      <c r="I19" s="59"/>
      <c r="J19" s="68"/>
      <c r="K19" s="40"/>
      <c r="L19" s="38"/>
      <c r="M19" s="118"/>
      <c r="N19" s="29"/>
      <c r="O19" s="84"/>
      <c r="P19" s="29"/>
      <c r="Q19" s="63"/>
      <c r="R19" s="113"/>
      <c r="S19" s="12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0"/>
      <c r="AH19" s="30"/>
      <c r="AI19" s="100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7"/>
      <c r="CT19" s="27"/>
      <c r="CU19" s="27"/>
      <c r="CV19" s="27"/>
      <c r="CW19" s="27"/>
      <c r="CX19" s="27"/>
      <c r="CY19" s="27"/>
      <c r="CZ19" s="27"/>
      <c r="DA19" s="27"/>
    </row>
    <row r="20" spans="1:105" s="22" customFormat="1" ht="20.100000000000001" customHeight="1" x14ac:dyDescent="0.2">
      <c r="A20" s="33"/>
      <c r="B20" s="33"/>
      <c r="C20" s="33"/>
      <c r="D20" s="20"/>
      <c r="E20" s="108"/>
      <c r="F20" s="33"/>
      <c r="G20" s="33"/>
      <c r="H20" s="59"/>
      <c r="I20" s="59"/>
      <c r="J20" s="68"/>
      <c r="K20" s="40"/>
      <c r="L20" s="38"/>
      <c r="M20" s="118"/>
      <c r="N20" s="29"/>
      <c r="O20" s="84"/>
      <c r="P20" s="29"/>
      <c r="Q20" s="63"/>
      <c r="R20" s="113"/>
      <c r="S20" s="12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  <c r="AH20" s="30"/>
      <c r="AI20" s="8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27"/>
      <c r="CT20" s="27"/>
      <c r="CU20" s="27"/>
      <c r="CV20" s="27"/>
      <c r="CW20" s="27"/>
      <c r="CX20" s="27"/>
      <c r="CY20" s="27"/>
      <c r="CZ20" s="27"/>
      <c r="DA20" s="27"/>
    </row>
    <row r="21" spans="1:105" s="22" customFormat="1" ht="20.100000000000001" customHeight="1" x14ac:dyDescent="0.2">
      <c r="A21" s="12"/>
      <c r="B21" s="12"/>
      <c r="C21" s="12"/>
      <c r="D21" s="20"/>
      <c r="E21" s="108"/>
      <c r="F21" s="12"/>
      <c r="G21" s="29"/>
      <c r="H21" s="58"/>
      <c r="I21" s="58"/>
      <c r="J21" s="58"/>
      <c r="K21" s="40"/>
      <c r="L21" s="12"/>
      <c r="M21" s="117"/>
      <c r="N21" s="34"/>
      <c r="O21" s="83"/>
      <c r="P21" s="29"/>
      <c r="Q21" s="63"/>
      <c r="R21" s="113"/>
      <c r="S21" s="12"/>
      <c r="T21" s="29"/>
      <c r="U21" s="29"/>
      <c r="V21" s="29"/>
      <c r="W21" s="29"/>
      <c r="X21" s="12"/>
      <c r="Y21" s="29"/>
      <c r="Z21" s="29"/>
      <c r="AA21" s="29"/>
      <c r="AB21" s="29"/>
      <c r="AC21" s="29"/>
      <c r="AD21" s="29"/>
      <c r="AE21" s="29"/>
      <c r="AF21" s="29"/>
      <c r="AG21" s="30"/>
      <c r="AH21" s="30"/>
      <c r="AI21" s="77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0"/>
      <c r="BY21" s="20"/>
      <c r="BZ21" s="20"/>
      <c r="CA21" s="20"/>
      <c r="CB21" s="20"/>
      <c r="CC21" s="23"/>
      <c r="CD21" s="23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7"/>
      <c r="CT21" s="27"/>
      <c r="CU21" s="27"/>
      <c r="CV21" s="27"/>
      <c r="CW21" s="27"/>
      <c r="CX21" s="27"/>
      <c r="CY21" s="27"/>
      <c r="CZ21" s="27"/>
      <c r="DA21" s="27"/>
    </row>
    <row r="22" spans="1:105" s="22" customFormat="1" ht="20.100000000000001" customHeight="1" x14ac:dyDescent="0.2">
      <c r="A22" s="33"/>
      <c r="B22" s="33"/>
      <c r="C22" s="33"/>
      <c r="D22" s="20"/>
      <c r="E22" s="108"/>
      <c r="F22" s="33"/>
      <c r="G22" s="33"/>
      <c r="H22" s="59"/>
      <c r="I22" s="59"/>
      <c r="J22" s="71"/>
      <c r="K22" s="40"/>
      <c r="L22" s="38"/>
      <c r="M22" s="118"/>
      <c r="N22" s="29"/>
      <c r="O22" s="84"/>
      <c r="P22" s="29"/>
      <c r="Q22" s="63"/>
      <c r="R22" s="113"/>
      <c r="S22" s="12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7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</row>
    <row r="23" spans="1:105" s="22" customFormat="1" ht="20.100000000000001" customHeight="1" x14ac:dyDescent="0.2">
      <c r="A23" s="33"/>
      <c r="B23" s="33"/>
      <c r="C23" s="33"/>
      <c r="D23" s="20"/>
      <c r="E23" s="108"/>
      <c r="F23" s="33"/>
      <c r="G23" s="33"/>
      <c r="H23" s="59"/>
      <c r="I23" s="59"/>
      <c r="J23" s="68"/>
      <c r="K23" s="40"/>
      <c r="L23" s="102"/>
      <c r="M23" s="118"/>
      <c r="N23" s="29"/>
      <c r="O23" s="84"/>
      <c r="P23" s="29"/>
      <c r="Q23" s="63"/>
      <c r="R23" s="113"/>
      <c r="S23" s="12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  <c r="AH23" s="30"/>
      <c r="AI23" s="90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7"/>
      <c r="CT23" s="27"/>
      <c r="CU23" s="27"/>
      <c r="CV23" s="27"/>
      <c r="CW23" s="27"/>
      <c r="CX23" s="27"/>
      <c r="CY23" s="27"/>
      <c r="CZ23" s="27"/>
      <c r="DA23" s="27"/>
    </row>
    <row r="24" spans="1:105" s="22" customFormat="1" ht="20.100000000000001" customHeight="1" x14ac:dyDescent="0.2">
      <c r="A24" s="33"/>
      <c r="B24" s="33"/>
      <c r="C24" s="33"/>
      <c r="D24" s="20"/>
      <c r="E24" s="108"/>
      <c r="F24" s="33"/>
      <c r="G24" s="33"/>
      <c r="H24" s="59"/>
      <c r="I24" s="59"/>
      <c r="J24" s="68"/>
      <c r="K24" s="40"/>
      <c r="L24" s="38"/>
      <c r="M24" s="118"/>
      <c r="N24" s="29"/>
      <c r="O24" s="84"/>
      <c r="P24" s="29"/>
      <c r="Q24" s="63"/>
      <c r="R24" s="113"/>
      <c r="S24" s="12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30"/>
      <c r="AH24" s="30"/>
      <c r="AI24" s="8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</row>
    <row r="25" spans="1:105" s="22" customFormat="1" ht="20.100000000000001" customHeight="1" x14ac:dyDescent="0.2">
      <c r="A25" s="33"/>
      <c r="B25" s="33"/>
      <c r="C25" s="33"/>
      <c r="D25" s="20"/>
      <c r="E25" s="108"/>
      <c r="F25" s="33"/>
      <c r="G25" s="33"/>
      <c r="H25" s="59"/>
      <c r="I25" s="59"/>
      <c r="J25" s="68"/>
      <c r="K25" s="40"/>
      <c r="L25" s="38"/>
      <c r="M25" s="118"/>
      <c r="N25" s="29"/>
      <c r="O25" s="84"/>
      <c r="P25" s="29"/>
      <c r="Q25" s="63"/>
      <c r="R25" s="113"/>
      <c r="S25" s="12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30"/>
      <c r="AH25" s="30"/>
      <c r="AI25" s="90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</row>
    <row r="26" spans="1:105" s="22" customFormat="1" ht="20.100000000000001" customHeight="1" x14ac:dyDescent="0.2">
      <c r="A26" s="33"/>
      <c r="B26" s="33"/>
      <c r="C26" s="33"/>
      <c r="D26" s="20"/>
      <c r="E26" s="108"/>
      <c r="F26" s="33"/>
      <c r="G26" s="33"/>
      <c r="H26" s="59"/>
      <c r="I26" s="59"/>
      <c r="J26" s="68"/>
      <c r="K26" s="40"/>
      <c r="L26" s="38"/>
      <c r="M26" s="118"/>
      <c r="N26" s="29"/>
      <c r="O26" s="84"/>
      <c r="P26" s="29"/>
      <c r="Q26" s="63"/>
      <c r="R26" s="113"/>
      <c r="S26" s="12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30"/>
      <c r="AH26" s="30"/>
      <c r="AI26" s="90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7"/>
      <c r="CT26" s="27"/>
      <c r="CU26" s="27"/>
      <c r="CV26" s="27"/>
      <c r="CW26" s="27"/>
      <c r="CX26" s="27"/>
      <c r="CY26" s="27"/>
      <c r="CZ26" s="27"/>
      <c r="DA26" s="27"/>
    </row>
    <row r="27" spans="1:105" s="22" customFormat="1" ht="20.100000000000001" customHeight="1" x14ac:dyDescent="0.2">
      <c r="A27" s="38"/>
      <c r="B27" s="38"/>
      <c r="C27" s="38"/>
      <c r="D27" s="20"/>
      <c r="E27" s="108"/>
      <c r="F27" s="38"/>
      <c r="G27" s="38"/>
      <c r="H27" s="62"/>
      <c r="I27" s="62"/>
      <c r="J27" s="72"/>
      <c r="K27" s="20"/>
      <c r="L27" s="38"/>
      <c r="M27" s="120"/>
      <c r="N27" s="47"/>
      <c r="O27" s="86"/>
      <c r="P27" s="47"/>
      <c r="Q27" s="64"/>
      <c r="R27" s="113"/>
      <c r="S27" s="12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37"/>
      <c r="AH27" s="37"/>
      <c r="AI27" s="95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7"/>
      <c r="CT27" s="27"/>
      <c r="CU27" s="27"/>
      <c r="CV27" s="27"/>
      <c r="CW27" s="27"/>
      <c r="CX27" s="27"/>
      <c r="CY27" s="27"/>
      <c r="CZ27" s="27"/>
      <c r="DA27" s="27"/>
    </row>
    <row r="28" spans="1:105" s="22" customFormat="1" ht="20.100000000000001" customHeight="1" x14ac:dyDescent="0.2">
      <c r="A28" s="12"/>
      <c r="B28" s="12"/>
      <c r="C28" s="12"/>
      <c r="D28" s="20"/>
      <c r="E28" s="108"/>
      <c r="F28" s="12"/>
      <c r="G28" s="29"/>
      <c r="H28" s="58"/>
      <c r="I28" s="58"/>
      <c r="J28" s="58"/>
      <c r="K28" s="40"/>
      <c r="L28" s="12"/>
      <c r="M28" s="117"/>
      <c r="N28" s="34"/>
      <c r="O28" s="83"/>
      <c r="P28" s="29"/>
      <c r="Q28" s="63"/>
      <c r="R28" s="113"/>
      <c r="S28" s="12"/>
      <c r="T28" s="29"/>
      <c r="U28" s="29"/>
      <c r="V28" s="29"/>
      <c r="W28" s="29"/>
      <c r="X28" s="12"/>
      <c r="Y28" s="29"/>
      <c r="Z28" s="29"/>
      <c r="AA28" s="29"/>
      <c r="AB28" s="29"/>
      <c r="AC28" s="29"/>
      <c r="AD28" s="29"/>
      <c r="AE28" s="29"/>
      <c r="AF28" s="29"/>
      <c r="AG28" s="30"/>
      <c r="AH28" s="30"/>
      <c r="AI28" s="77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</row>
    <row r="29" spans="1:105" s="22" customFormat="1" ht="20.100000000000001" customHeight="1" x14ac:dyDescent="0.2">
      <c r="A29" s="12"/>
      <c r="B29" s="12"/>
      <c r="C29" s="12"/>
      <c r="D29" s="20"/>
      <c r="E29" s="108"/>
      <c r="F29" s="12"/>
      <c r="G29" s="29"/>
      <c r="H29" s="58"/>
      <c r="I29" s="58"/>
      <c r="J29" s="58"/>
      <c r="K29" s="40"/>
      <c r="L29" s="12"/>
      <c r="M29" s="117"/>
      <c r="N29" s="34"/>
      <c r="O29" s="83"/>
      <c r="P29" s="29"/>
      <c r="Q29" s="63"/>
      <c r="R29" s="113"/>
      <c r="S29" s="12"/>
      <c r="T29" s="29"/>
      <c r="U29" s="29"/>
      <c r="V29" s="29"/>
      <c r="W29" s="29"/>
      <c r="X29" s="12"/>
      <c r="Y29" s="29"/>
      <c r="Z29" s="29"/>
      <c r="AA29" s="29"/>
      <c r="AB29" s="29"/>
      <c r="AC29" s="29"/>
      <c r="AD29" s="29"/>
      <c r="AE29" s="29"/>
      <c r="AF29" s="29"/>
      <c r="AG29" s="30"/>
      <c r="AH29" s="30"/>
      <c r="AI29" s="77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</row>
    <row r="30" spans="1:105" s="22" customFormat="1" ht="20.100000000000001" customHeight="1" x14ac:dyDescent="0.2">
      <c r="A30" s="38"/>
      <c r="B30" s="38"/>
      <c r="C30" s="38"/>
      <c r="D30" s="20"/>
      <c r="E30" s="108"/>
      <c r="F30" s="38"/>
      <c r="G30" s="38"/>
      <c r="H30" s="62"/>
      <c r="I30" s="62"/>
      <c r="J30" s="72"/>
      <c r="K30" s="20"/>
      <c r="L30" s="38"/>
      <c r="M30" s="120"/>
      <c r="N30" s="47"/>
      <c r="O30" s="86"/>
      <c r="P30" s="47"/>
      <c r="Q30" s="64"/>
      <c r="R30" s="113"/>
      <c r="S30" s="12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37"/>
      <c r="AH30" s="37"/>
      <c r="AI30" s="90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</row>
    <row r="31" spans="1:105" s="22" customFormat="1" ht="20.100000000000001" customHeight="1" x14ac:dyDescent="0.2">
      <c r="A31" s="12"/>
      <c r="B31" s="12"/>
      <c r="C31" s="12"/>
      <c r="D31" s="20"/>
      <c r="E31" s="108"/>
      <c r="F31" s="12"/>
      <c r="G31" s="29"/>
      <c r="H31" s="58"/>
      <c r="I31" s="58"/>
      <c r="J31" s="58"/>
      <c r="K31" s="40"/>
      <c r="L31" s="12"/>
      <c r="M31" s="117"/>
      <c r="N31" s="34"/>
      <c r="O31" s="83"/>
      <c r="P31" s="29"/>
      <c r="Q31" s="63"/>
      <c r="R31" s="113"/>
      <c r="S31" s="12"/>
      <c r="T31" s="29"/>
      <c r="U31" s="29"/>
      <c r="V31" s="29"/>
      <c r="W31" s="29"/>
      <c r="X31" s="12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77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</row>
    <row r="32" spans="1:105" s="22" customFormat="1" ht="20.100000000000001" customHeight="1" x14ac:dyDescent="0.2">
      <c r="A32" s="12"/>
      <c r="B32" s="12"/>
      <c r="C32" s="12"/>
      <c r="D32" s="20"/>
      <c r="E32" s="108"/>
      <c r="F32" s="12"/>
      <c r="G32" s="29"/>
      <c r="H32" s="58"/>
      <c r="I32" s="58"/>
      <c r="J32" s="58"/>
      <c r="K32" s="40"/>
      <c r="L32" s="12"/>
      <c r="M32" s="117"/>
      <c r="N32" s="34"/>
      <c r="O32" s="83"/>
      <c r="P32" s="29"/>
      <c r="Q32" s="63"/>
      <c r="R32" s="113"/>
      <c r="S32" s="12"/>
      <c r="T32" s="29"/>
      <c r="U32" s="29"/>
      <c r="V32" s="29"/>
      <c r="W32" s="29"/>
      <c r="X32" s="12"/>
      <c r="Y32" s="29"/>
      <c r="Z32" s="29"/>
      <c r="AA32" s="29"/>
      <c r="AB32" s="29"/>
      <c r="AC32" s="29"/>
      <c r="AD32" s="29"/>
      <c r="AE32" s="29"/>
      <c r="AF32" s="29"/>
      <c r="AG32" s="30"/>
      <c r="AH32" s="30"/>
      <c r="AI32" s="77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0"/>
      <c r="BY32" s="20"/>
      <c r="BZ32" s="20"/>
      <c r="CA32" s="20"/>
      <c r="CB32" s="20"/>
      <c r="CC32" s="20"/>
      <c r="CD32" s="23"/>
      <c r="CE32" s="23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7"/>
      <c r="CT32" s="27"/>
      <c r="CU32" s="27"/>
      <c r="CV32" s="27"/>
      <c r="CW32" s="27"/>
      <c r="CX32" s="27"/>
      <c r="CY32" s="27"/>
      <c r="CZ32" s="27"/>
      <c r="DA32" s="27"/>
    </row>
    <row r="33" spans="1:105" s="22" customFormat="1" ht="20.100000000000001" customHeight="1" x14ac:dyDescent="0.2">
      <c r="A33" s="12"/>
      <c r="B33" s="12"/>
      <c r="C33" s="12"/>
      <c r="D33" s="20"/>
      <c r="E33" s="108"/>
      <c r="F33" s="12"/>
      <c r="G33" s="29"/>
      <c r="H33" s="58"/>
      <c r="I33" s="58"/>
      <c r="J33" s="58"/>
      <c r="K33" s="40"/>
      <c r="L33" s="12"/>
      <c r="M33" s="117"/>
      <c r="N33" s="34"/>
      <c r="O33" s="83"/>
      <c r="P33" s="29"/>
      <c r="Q33" s="63"/>
      <c r="R33" s="113"/>
      <c r="S33" s="12"/>
      <c r="T33" s="29"/>
      <c r="U33" s="29"/>
      <c r="V33" s="29"/>
      <c r="W33" s="29"/>
      <c r="X33" s="12"/>
      <c r="Y33" s="29"/>
      <c r="Z33" s="29"/>
      <c r="AA33" s="29"/>
      <c r="AB33" s="29"/>
      <c r="AC33" s="29"/>
      <c r="AD33" s="29"/>
      <c r="AE33" s="29"/>
      <c r="AF33" s="29"/>
      <c r="AG33" s="30"/>
      <c r="AH33" s="30"/>
      <c r="AI33" s="77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</row>
    <row r="34" spans="1:105" s="22" customFormat="1" ht="20.100000000000001" customHeight="1" x14ac:dyDescent="0.2">
      <c r="A34" s="12"/>
      <c r="B34" s="12"/>
      <c r="C34" s="12"/>
      <c r="D34" s="20"/>
      <c r="E34" s="108"/>
      <c r="F34" s="12"/>
      <c r="G34" s="29"/>
      <c r="H34" s="58"/>
      <c r="I34" s="58"/>
      <c r="J34" s="58"/>
      <c r="K34" s="40"/>
      <c r="L34" s="12"/>
      <c r="M34" s="117"/>
      <c r="N34" s="34"/>
      <c r="O34" s="83"/>
      <c r="P34" s="29"/>
      <c r="Q34" s="63"/>
      <c r="R34" s="113"/>
      <c r="S34" s="12"/>
      <c r="T34" s="29"/>
      <c r="U34" s="29"/>
      <c r="V34" s="29"/>
      <c r="W34" s="29"/>
      <c r="X34" s="12"/>
      <c r="Y34" s="29"/>
      <c r="Z34" s="29"/>
      <c r="AA34" s="29"/>
      <c r="AB34" s="29"/>
      <c r="AC34" s="29"/>
      <c r="AD34" s="29"/>
      <c r="AE34" s="29"/>
      <c r="AF34" s="29"/>
      <c r="AG34" s="30"/>
      <c r="AH34" s="30"/>
      <c r="AI34" s="77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</row>
    <row r="35" spans="1:105" s="22" customFormat="1" ht="20.100000000000001" customHeight="1" x14ac:dyDescent="0.2">
      <c r="A35" s="33"/>
      <c r="B35" s="33"/>
      <c r="C35" s="33"/>
      <c r="D35" s="20"/>
      <c r="E35" s="108"/>
      <c r="F35" s="33"/>
      <c r="G35" s="33"/>
      <c r="H35" s="59"/>
      <c r="I35" s="59"/>
      <c r="J35" s="68"/>
      <c r="K35" s="40"/>
      <c r="L35" s="38"/>
      <c r="M35" s="118"/>
      <c r="N35" s="29"/>
      <c r="O35" s="84"/>
      <c r="P35" s="29"/>
      <c r="Q35" s="63"/>
      <c r="R35" s="113"/>
      <c r="S35" s="12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30"/>
      <c r="AI35" s="77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</row>
    <row r="36" spans="1:105" s="22" customFormat="1" ht="20.100000000000001" customHeight="1" x14ac:dyDescent="0.2">
      <c r="A36" s="12"/>
      <c r="B36" s="12"/>
      <c r="C36" s="12"/>
      <c r="D36" s="20"/>
      <c r="E36" s="108"/>
      <c r="F36" s="12"/>
      <c r="G36" s="29"/>
      <c r="H36" s="58"/>
      <c r="I36" s="58"/>
      <c r="J36" s="58"/>
      <c r="K36" s="40"/>
      <c r="L36" s="12"/>
      <c r="M36" s="117"/>
      <c r="N36" s="34"/>
      <c r="O36" s="83"/>
      <c r="P36" s="29"/>
      <c r="Q36" s="63"/>
      <c r="R36" s="113"/>
      <c r="S36" s="12"/>
      <c r="T36" s="29"/>
      <c r="U36" s="29"/>
      <c r="V36" s="29"/>
      <c r="W36" s="29"/>
      <c r="X36" s="12"/>
      <c r="Y36" s="29"/>
      <c r="Z36" s="29"/>
      <c r="AA36" s="29"/>
      <c r="AB36" s="29"/>
      <c r="AC36" s="29"/>
      <c r="AD36" s="29"/>
      <c r="AE36" s="29"/>
      <c r="AF36" s="29"/>
      <c r="AG36" s="30"/>
      <c r="AH36" s="30"/>
      <c r="AI36" s="90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</row>
    <row r="37" spans="1:105" s="22" customFormat="1" ht="20.100000000000001" customHeight="1" x14ac:dyDescent="0.25">
      <c r="A37" s="44"/>
      <c r="B37" s="44"/>
      <c r="C37" s="44"/>
      <c r="D37" s="24"/>
      <c r="E37" s="109"/>
      <c r="F37" s="44"/>
      <c r="G37" s="44"/>
      <c r="H37" s="60"/>
      <c r="I37" s="60"/>
      <c r="J37" s="69"/>
      <c r="K37" s="46"/>
      <c r="L37" s="102"/>
      <c r="M37" s="119"/>
      <c r="N37" s="43"/>
      <c r="O37" s="85"/>
      <c r="P37" s="43"/>
      <c r="Q37" s="74"/>
      <c r="R37" s="113"/>
      <c r="S37" s="12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5"/>
      <c r="AH37" s="45"/>
      <c r="AI37" s="96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25"/>
      <c r="CT37" s="25"/>
      <c r="CU37" s="25"/>
      <c r="CV37" s="25"/>
      <c r="CW37" s="25"/>
      <c r="CX37" s="25"/>
      <c r="CY37" s="25"/>
      <c r="CZ37" s="25"/>
      <c r="DA37" s="25"/>
    </row>
    <row r="38" spans="1:105" s="22" customFormat="1" ht="20.100000000000001" customHeight="1" x14ac:dyDescent="0.2">
      <c r="A38" s="33"/>
      <c r="B38" s="33"/>
      <c r="C38" s="33"/>
      <c r="D38" s="20"/>
      <c r="E38" s="108"/>
      <c r="F38" s="33"/>
      <c r="G38" s="33"/>
      <c r="H38" s="59"/>
      <c r="I38" s="59"/>
      <c r="J38" s="68"/>
      <c r="K38" s="40"/>
      <c r="L38" s="38"/>
      <c r="M38" s="118"/>
      <c r="N38" s="29"/>
      <c r="O38" s="84"/>
      <c r="P38" s="29"/>
      <c r="Q38" s="63"/>
      <c r="R38" s="113"/>
      <c r="S38" s="12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30"/>
      <c r="AH38" s="30"/>
      <c r="AI38" s="90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0"/>
      <c r="CT38" s="20"/>
      <c r="CU38" s="20"/>
      <c r="CV38" s="20"/>
      <c r="CW38" s="20"/>
      <c r="CX38" s="20"/>
      <c r="CY38" s="20"/>
      <c r="CZ38" s="20"/>
      <c r="DA38" s="20"/>
    </row>
    <row r="39" spans="1:105" s="22" customFormat="1" ht="20.100000000000001" customHeight="1" x14ac:dyDescent="0.25">
      <c r="A39" s="33"/>
      <c r="B39" s="33"/>
      <c r="C39" s="33"/>
      <c r="D39" s="20"/>
      <c r="E39" s="108"/>
      <c r="F39" s="33"/>
      <c r="G39" s="33"/>
      <c r="H39" s="59"/>
      <c r="I39" s="59"/>
      <c r="J39" s="68"/>
      <c r="K39" s="40"/>
      <c r="L39" s="38"/>
      <c r="M39" s="118"/>
      <c r="N39" s="29"/>
      <c r="O39" s="84"/>
      <c r="P39" s="29"/>
      <c r="Q39" s="63"/>
      <c r="R39" s="113"/>
      <c r="S39" s="12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30"/>
      <c r="AH39" s="30"/>
      <c r="AI39" s="90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31"/>
      <c r="CF39" s="31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0"/>
      <c r="CT39" s="20"/>
      <c r="CU39" s="20"/>
      <c r="CV39" s="20"/>
      <c r="CW39" s="20"/>
      <c r="CX39" s="20"/>
      <c r="CY39" s="20"/>
      <c r="CZ39" s="20"/>
      <c r="DA39" s="20"/>
    </row>
    <row r="40" spans="1:105" s="22" customFormat="1" ht="20.100000000000001" customHeight="1" x14ac:dyDescent="0.25">
      <c r="A40" s="29"/>
      <c r="B40" s="29"/>
      <c r="C40" s="29"/>
      <c r="D40" s="29"/>
      <c r="E40" s="110"/>
      <c r="F40" s="29"/>
      <c r="G40" s="29"/>
      <c r="H40" s="63"/>
      <c r="I40" s="63"/>
      <c r="J40" s="63"/>
      <c r="K40" s="29"/>
      <c r="L40" s="13"/>
      <c r="M40" s="121"/>
      <c r="N40" s="29"/>
      <c r="O40" s="84"/>
      <c r="P40" s="29"/>
      <c r="Q40" s="63"/>
      <c r="R40" s="113"/>
      <c r="S40" s="12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30"/>
      <c r="AH40" s="30"/>
      <c r="AI40" s="77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31"/>
      <c r="CE40" s="31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0"/>
      <c r="CT40" s="20"/>
      <c r="CU40" s="20"/>
      <c r="CV40" s="20"/>
      <c r="CW40" s="20"/>
      <c r="CX40" s="20"/>
      <c r="CY40" s="20"/>
      <c r="CZ40" s="20"/>
      <c r="DA40" s="20"/>
    </row>
    <row r="41" spans="1:105" s="22" customFormat="1" ht="20.100000000000001" customHeight="1" x14ac:dyDescent="0.2">
      <c r="A41" s="12"/>
      <c r="B41" s="12"/>
      <c r="C41" s="12"/>
      <c r="D41" s="20"/>
      <c r="E41" s="108"/>
      <c r="F41" s="12"/>
      <c r="G41" s="29"/>
      <c r="H41" s="58"/>
      <c r="I41" s="58"/>
      <c r="J41" s="58"/>
      <c r="K41" s="40"/>
      <c r="L41" s="12"/>
      <c r="M41" s="117"/>
      <c r="N41" s="34"/>
      <c r="O41" s="83"/>
      <c r="P41" s="29"/>
      <c r="Q41" s="63"/>
      <c r="R41" s="113"/>
      <c r="S41" s="12"/>
      <c r="T41" s="29"/>
      <c r="U41" s="29"/>
      <c r="V41" s="29"/>
      <c r="W41" s="29"/>
      <c r="X41" s="12"/>
      <c r="Y41" s="29"/>
      <c r="Z41" s="29"/>
      <c r="AA41" s="29"/>
      <c r="AB41" s="29"/>
      <c r="AC41" s="29"/>
      <c r="AD41" s="29"/>
      <c r="AE41" s="29"/>
      <c r="AF41" s="29"/>
      <c r="AG41" s="30"/>
      <c r="AH41" s="30"/>
      <c r="AI41" s="77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</row>
    <row r="42" spans="1:105" ht="20.100000000000001" customHeight="1" x14ac:dyDescent="0.25">
      <c r="A42" s="33"/>
      <c r="B42" s="33"/>
      <c r="C42" s="33"/>
      <c r="D42" s="20"/>
      <c r="E42" s="108"/>
      <c r="F42" s="33"/>
      <c r="G42" s="33"/>
      <c r="H42" s="59"/>
      <c r="I42" s="59"/>
      <c r="J42" s="68"/>
      <c r="K42" s="40"/>
      <c r="L42" s="102"/>
      <c r="M42" s="118"/>
      <c r="N42" s="29"/>
      <c r="O42" s="84"/>
      <c r="P42" s="29"/>
      <c r="Q42" s="63"/>
      <c r="R42" s="113"/>
      <c r="S42" s="12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30"/>
      <c r="AH42" s="30"/>
      <c r="AI42" s="101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</row>
    <row r="43" spans="1:105" ht="20.100000000000001" customHeight="1" x14ac:dyDescent="0.25">
      <c r="A43" s="12"/>
      <c r="B43" s="12"/>
      <c r="C43" s="12"/>
      <c r="D43" s="20"/>
      <c r="E43" s="108"/>
      <c r="F43" s="12"/>
      <c r="G43" s="47"/>
      <c r="H43" s="58"/>
      <c r="I43" s="58"/>
      <c r="J43" s="58"/>
      <c r="K43" s="20"/>
      <c r="L43" s="12"/>
      <c r="M43" s="117"/>
      <c r="N43" s="34"/>
      <c r="O43" s="83"/>
      <c r="P43" s="47"/>
      <c r="Q43" s="64"/>
      <c r="R43" s="113"/>
      <c r="S43" s="12"/>
      <c r="T43" s="47"/>
      <c r="U43" s="47"/>
      <c r="V43" s="47"/>
      <c r="W43" s="47"/>
      <c r="X43" s="12"/>
      <c r="Y43" s="47"/>
      <c r="Z43" s="47"/>
      <c r="AA43" s="47"/>
      <c r="AB43" s="47"/>
      <c r="AC43" s="47"/>
      <c r="AD43" s="47"/>
      <c r="AE43" s="47"/>
      <c r="AF43" s="47"/>
      <c r="AG43" s="37"/>
      <c r="AH43" s="37"/>
      <c r="AI43" s="9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</row>
    <row r="44" spans="1:105" s="49" customFormat="1" ht="20.100000000000001" customHeight="1" x14ac:dyDescent="0.25">
      <c r="A44" s="20"/>
      <c r="B44" s="20"/>
      <c r="C44" s="35"/>
      <c r="D44" s="20"/>
      <c r="E44" s="108"/>
      <c r="F44" s="20"/>
      <c r="G44" s="29"/>
      <c r="H44" s="61"/>
      <c r="I44" s="58"/>
      <c r="J44" s="61"/>
      <c r="K44" s="20"/>
      <c r="L44" s="106"/>
      <c r="M44" s="116"/>
      <c r="N44" s="34"/>
      <c r="O44" s="82"/>
      <c r="P44" s="20"/>
      <c r="Q44" s="57"/>
      <c r="R44" s="113"/>
      <c r="S44" s="12"/>
      <c r="T44" s="20"/>
      <c r="U44" s="20"/>
      <c r="V44" s="20"/>
      <c r="W44" s="20"/>
      <c r="X44" s="12"/>
      <c r="Y44" s="20"/>
      <c r="Z44" s="20"/>
      <c r="AA44" s="20"/>
      <c r="AB44" s="20"/>
      <c r="AC44" s="36"/>
      <c r="AD44" s="36"/>
      <c r="AE44" s="36"/>
      <c r="AF44" s="36"/>
      <c r="AG44" s="36"/>
      <c r="AH44" s="36"/>
      <c r="AI44" s="92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48"/>
      <c r="CT44" s="48"/>
      <c r="CU44" s="48"/>
      <c r="CV44" s="48"/>
      <c r="CW44" s="48"/>
      <c r="CX44" s="48"/>
      <c r="CY44" s="48"/>
      <c r="CZ44" s="48"/>
      <c r="DA44" s="48"/>
    </row>
    <row r="45" spans="1:105" ht="20.100000000000001" customHeight="1" x14ac:dyDescent="0.25">
      <c r="A45" s="12"/>
      <c r="B45" s="12"/>
      <c r="C45" s="12"/>
      <c r="D45" s="20"/>
      <c r="E45" s="108"/>
      <c r="F45" s="12"/>
      <c r="G45" s="29"/>
      <c r="H45" s="58"/>
      <c r="I45" s="58"/>
      <c r="J45" s="58"/>
      <c r="K45" s="40"/>
      <c r="L45" s="12"/>
      <c r="M45" s="117"/>
      <c r="N45" s="34"/>
      <c r="O45" s="83"/>
      <c r="P45" s="29"/>
      <c r="Q45" s="63"/>
      <c r="R45" s="113"/>
      <c r="S45" s="12"/>
      <c r="T45" s="29"/>
      <c r="U45" s="29"/>
      <c r="V45" s="29"/>
      <c r="W45" s="29"/>
      <c r="X45" s="12"/>
      <c r="Y45" s="29"/>
      <c r="Z45" s="29"/>
      <c r="AA45" s="29"/>
      <c r="AB45" s="29"/>
      <c r="AC45" s="29"/>
      <c r="AD45" s="29"/>
      <c r="AE45" s="29"/>
      <c r="AF45" s="29"/>
      <c r="AG45" s="30"/>
      <c r="AH45" s="30"/>
      <c r="AI45" s="77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</row>
    <row r="46" spans="1:105" ht="20.100000000000001" customHeight="1" x14ac:dyDescent="0.25">
      <c r="A46" s="33"/>
      <c r="B46" s="33"/>
      <c r="C46" s="33"/>
      <c r="D46" s="20"/>
      <c r="E46" s="108"/>
      <c r="F46" s="33"/>
      <c r="G46" s="33"/>
      <c r="H46" s="59"/>
      <c r="I46" s="59"/>
      <c r="J46" s="68"/>
      <c r="K46" s="40"/>
      <c r="L46" s="38"/>
      <c r="M46" s="118"/>
      <c r="N46" s="29"/>
      <c r="O46" s="84"/>
      <c r="P46" s="29"/>
      <c r="Q46" s="63"/>
      <c r="R46" s="113"/>
      <c r="S46" s="12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0"/>
      <c r="AI46" s="98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7"/>
      <c r="CT46" s="27"/>
      <c r="CU46" s="27"/>
      <c r="CV46" s="27"/>
      <c r="CW46" s="27"/>
      <c r="CX46" s="27"/>
      <c r="CY46" s="27"/>
      <c r="CZ46" s="27"/>
      <c r="DA46" s="27"/>
    </row>
    <row r="47" spans="1:105" ht="20.100000000000001" customHeight="1" x14ac:dyDescent="0.25">
      <c r="A47" s="33"/>
      <c r="B47" s="33"/>
      <c r="C47" s="33"/>
      <c r="D47" s="20"/>
      <c r="E47" s="108"/>
      <c r="F47" s="33"/>
      <c r="G47" s="33"/>
      <c r="H47" s="59"/>
      <c r="I47" s="59"/>
      <c r="J47" s="68"/>
      <c r="K47" s="40"/>
      <c r="L47" s="102"/>
      <c r="M47" s="118"/>
      <c r="N47" s="29"/>
      <c r="O47" s="84"/>
      <c r="P47" s="29"/>
      <c r="Q47" s="63"/>
      <c r="R47" s="113"/>
      <c r="S47" s="12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  <c r="AI47" s="77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</row>
    <row r="48" spans="1:105" ht="20.100000000000001" customHeight="1" x14ac:dyDescent="0.25">
      <c r="A48" s="33"/>
      <c r="B48" s="33"/>
      <c r="C48" s="33"/>
      <c r="D48" s="20"/>
      <c r="E48" s="108"/>
      <c r="F48" s="33"/>
      <c r="G48" s="33"/>
      <c r="H48" s="59"/>
      <c r="I48" s="59"/>
      <c r="J48" s="68"/>
      <c r="K48" s="40"/>
      <c r="L48" s="38"/>
      <c r="M48" s="118"/>
      <c r="N48" s="29"/>
      <c r="O48" s="84"/>
      <c r="P48" s="29"/>
      <c r="Q48" s="63"/>
      <c r="R48" s="113"/>
      <c r="S48" s="12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30"/>
      <c r="AH48" s="30"/>
      <c r="AI48" s="100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7"/>
      <c r="CT48" s="27"/>
      <c r="CU48" s="27"/>
      <c r="CV48" s="27"/>
      <c r="CW48" s="27"/>
      <c r="CX48" s="27"/>
      <c r="CY48" s="27"/>
      <c r="CZ48" s="27"/>
      <c r="DA48" s="27"/>
    </row>
    <row r="49" spans="1:105" ht="20.100000000000001" customHeight="1" x14ac:dyDescent="0.25">
      <c r="A49" s="33"/>
      <c r="B49" s="33"/>
      <c r="C49" s="33"/>
      <c r="D49" s="20"/>
      <c r="E49" s="108"/>
      <c r="F49" s="33"/>
      <c r="G49" s="33"/>
      <c r="H49" s="59"/>
      <c r="I49" s="59"/>
      <c r="J49" s="68"/>
      <c r="K49" s="40"/>
      <c r="L49" s="38"/>
      <c r="M49" s="118"/>
      <c r="N49" s="29"/>
      <c r="O49" s="84"/>
      <c r="P49" s="29"/>
      <c r="Q49" s="63"/>
      <c r="R49" s="113"/>
      <c r="S49" s="12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30"/>
      <c r="AH49" s="30"/>
      <c r="AI49" s="8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</row>
    <row r="50" spans="1:105" ht="20.100000000000001" customHeight="1" x14ac:dyDescent="0.25">
      <c r="A50" s="12"/>
      <c r="B50" s="12"/>
      <c r="C50" s="12"/>
      <c r="D50" s="20"/>
      <c r="E50" s="108"/>
      <c r="F50" s="12"/>
      <c r="G50" s="47"/>
      <c r="H50" s="58"/>
      <c r="I50" s="58"/>
      <c r="J50" s="58"/>
      <c r="K50" s="20"/>
      <c r="L50" s="12"/>
      <c r="M50" s="117"/>
      <c r="N50" s="34"/>
      <c r="O50" s="83"/>
      <c r="P50" s="47"/>
      <c r="Q50" s="64"/>
      <c r="R50" s="113"/>
      <c r="S50" s="12"/>
      <c r="T50" s="47"/>
      <c r="U50" s="47"/>
      <c r="V50" s="47"/>
      <c r="W50" s="47"/>
      <c r="X50" s="12"/>
      <c r="Y50" s="47"/>
      <c r="Z50" s="47"/>
      <c r="AA50" s="47"/>
      <c r="AB50" s="47"/>
      <c r="AC50" s="47"/>
      <c r="AD50" s="47"/>
      <c r="AE50" s="47"/>
      <c r="AF50" s="47"/>
      <c r="AG50" s="37"/>
      <c r="AH50" s="37"/>
      <c r="AI50" s="9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7"/>
      <c r="CT50" s="27"/>
      <c r="CU50" s="27"/>
      <c r="CV50" s="27"/>
      <c r="CW50" s="27"/>
      <c r="CX50" s="27"/>
      <c r="CY50" s="27"/>
      <c r="CZ50" s="27"/>
      <c r="DA50" s="27"/>
    </row>
    <row r="51" spans="1:105" ht="20.100000000000001" customHeight="1" x14ac:dyDescent="0.25">
      <c r="A51" s="33"/>
      <c r="B51" s="33"/>
      <c r="C51" s="33"/>
      <c r="D51" s="20"/>
      <c r="E51" s="108"/>
      <c r="F51" s="33"/>
      <c r="G51" s="33"/>
      <c r="H51" s="59"/>
      <c r="I51" s="59"/>
      <c r="J51" s="68"/>
      <c r="K51" s="40"/>
      <c r="L51" s="102"/>
      <c r="M51" s="118"/>
      <c r="N51" s="29"/>
      <c r="O51" s="84"/>
      <c r="P51" s="29"/>
      <c r="Q51" s="63"/>
      <c r="R51" s="113"/>
      <c r="S51" s="12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30"/>
      <c r="AH51" s="30"/>
      <c r="AI51" s="90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</row>
    <row r="52" spans="1:105" ht="20.100000000000001" customHeight="1" x14ac:dyDescent="0.25">
      <c r="A52" s="12"/>
      <c r="B52" s="12"/>
      <c r="C52" s="12"/>
      <c r="D52" s="20"/>
      <c r="E52" s="108"/>
      <c r="F52" s="12"/>
      <c r="G52" s="29"/>
      <c r="H52" s="58"/>
      <c r="I52" s="58"/>
      <c r="J52" s="58"/>
      <c r="K52" s="40"/>
      <c r="L52" s="12"/>
      <c r="M52" s="117"/>
      <c r="N52" s="34"/>
      <c r="O52" s="83"/>
      <c r="P52" s="29"/>
      <c r="Q52" s="63"/>
      <c r="R52" s="113"/>
      <c r="S52" s="12"/>
      <c r="T52" s="29"/>
      <c r="U52" s="29"/>
      <c r="V52" s="29"/>
      <c r="W52" s="29"/>
      <c r="X52" s="12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77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</row>
    <row r="53" spans="1:105" ht="20.100000000000001" customHeight="1" x14ac:dyDescent="0.25">
      <c r="A53" s="12"/>
      <c r="B53" s="12"/>
      <c r="C53" s="12"/>
      <c r="D53" s="20"/>
      <c r="E53" s="108"/>
      <c r="F53" s="12"/>
      <c r="G53" s="29"/>
      <c r="H53" s="58"/>
      <c r="I53" s="58"/>
      <c r="J53" s="70"/>
      <c r="K53" s="40"/>
      <c r="L53" s="12"/>
      <c r="M53" s="117"/>
      <c r="N53" s="34"/>
      <c r="O53" s="83"/>
      <c r="P53" s="29"/>
      <c r="Q53" s="63"/>
      <c r="R53" s="113"/>
      <c r="S53" s="12"/>
      <c r="T53" s="29"/>
      <c r="U53" s="29"/>
      <c r="V53" s="29"/>
      <c r="W53" s="29"/>
      <c r="X53" s="12"/>
      <c r="Y53" s="29"/>
      <c r="Z53" s="29"/>
      <c r="AA53" s="29"/>
      <c r="AB53" s="29"/>
      <c r="AC53" s="29"/>
      <c r="AD53" s="29"/>
      <c r="AE53" s="29"/>
      <c r="AF53" s="29"/>
      <c r="AG53" s="30"/>
      <c r="AH53" s="30"/>
      <c r="AI53" s="77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</row>
    <row r="54" spans="1:105" ht="20.100000000000001" customHeight="1" x14ac:dyDescent="0.25">
      <c r="A54" s="33"/>
      <c r="B54" s="33"/>
      <c r="C54" s="33"/>
      <c r="D54" s="20"/>
      <c r="E54" s="108"/>
      <c r="F54" s="33"/>
      <c r="G54" s="33"/>
      <c r="H54" s="59"/>
      <c r="I54" s="59"/>
      <c r="J54" s="68"/>
      <c r="K54" s="40"/>
      <c r="L54" s="38"/>
      <c r="M54" s="118"/>
      <c r="N54" s="29"/>
      <c r="O54" s="84"/>
      <c r="P54" s="29"/>
      <c r="Q54" s="63"/>
      <c r="R54" s="113"/>
      <c r="S54" s="12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30"/>
      <c r="AH54" s="30"/>
      <c r="AI54" s="90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7"/>
      <c r="CT54" s="27"/>
      <c r="CU54" s="27"/>
      <c r="CV54" s="27"/>
      <c r="CW54" s="27"/>
      <c r="CX54" s="27"/>
      <c r="CY54" s="27"/>
      <c r="CZ54" s="27"/>
      <c r="DA54" s="27"/>
    </row>
    <row r="55" spans="1:105" ht="20.100000000000001" customHeight="1" x14ac:dyDescent="0.25">
      <c r="A55" s="33"/>
      <c r="B55" s="33"/>
      <c r="C55" s="33"/>
      <c r="D55" s="20"/>
      <c r="E55" s="108"/>
      <c r="F55" s="33"/>
      <c r="G55" s="33"/>
      <c r="H55" s="59"/>
      <c r="I55" s="59"/>
      <c r="J55" s="68"/>
      <c r="K55" s="40"/>
      <c r="L55" s="38"/>
      <c r="M55" s="118"/>
      <c r="N55" s="29"/>
      <c r="O55" s="84"/>
      <c r="P55" s="29"/>
      <c r="Q55" s="63"/>
      <c r="R55" s="113"/>
      <c r="S55" s="12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30"/>
      <c r="AH55" s="30"/>
      <c r="AI55" s="8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7"/>
      <c r="CT55" s="27"/>
      <c r="CU55" s="27"/>
      <c r="CV55" s="27"/>
      <c r="CW55" s="27"/>
      <c r="CX55" s="27"/>
      <c r="CY55" s="27"/>
      <c r="CZ55" s="27"/>
      <c r="DA55" s="27"/>
    </row>
    <row r="56" spans="1:105" ht="20.100000000000001" customHeight="1" x14ac:dyDescent="0.25">
      <c r="A56" s="33"/>
      <c r="B56" s="33"/>
      <c r="C56" s="33"/>
      <c r="D56" s="20"/>
      <c r="E56" s="108"/>
      <c r="F56" s="33"/>
      <c r="G56" s="33"/>
      <c r="H56" s="59"/>
      <c r="I56" s="59"/>
      <c r="J56" s="68"/>
      <c r="K56" s="40"/>
      <c r="L56" s="102"/>
      <c r="M56" s="118"/>
      <c r="N56" s="29"/>
      <c r="O56" s="84"/>
      <c r="P56" s="29"/>
      <c r="Q56" s="63"/>
      <c r="R56" s="113"/>
      <c r="S56" s="12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30"/>
      <c r="AH56" s="30"/>
      <c r="AI56" s="8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</row>
    <row r="57" spans="1:105" ht="20.100000000000001" customHeight="1" x14ac:dyDescent="0.25">
      <c r="A57" s="33"/>
      <c r="B57" s="33"/>
      <c r="C57" s="33"/>
      <c r="D57" s="20"/>
      <c r="E57" s="108"/>
      <c r="F57" s="33"/>
      <c r="G57" s="33"/>
      <c r="H57" s="59"/>
      <c r="I57" s="59"/>
      <c r="J57" s="68"/>
      <c r="K57" s="40"/>
      <c r="L57" s="102"/>
      <c r="M57" s="118"/>
      <c r="N57" s="29"/>
      <c r="O57" s="84"/>
      <c r="P57" s="29"/>
      <c r="Q57" s="63"/>
      <c r="R57" s="113"/>
      <c r="S57" s="12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30"/>
      <c r="AH57" s="30"/>
      <c r="AI57" s="8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</row>
    <row r="58" spans="1:105" ht="20.100000000000001" customHeight="1" x14ac:dyDescent="0.25">
      <c r="A58" s="33"/>
      <c r="B58" s="33"/>
      <c r="C58" s="33"/>
      <c r="D58" s="20"/>
      <c r="E58" s="108"/>
      <c r="F58" s="33"/>
      <c r="G58" s="33"/>
      <c r="H58" s="59"/>
      <c r="I58" s="59"/>
      <c r="J58" s="68"/>
      <c r="K58" s="40"/>
      <c r="L58" s="102"/>
      <c r="M58" s="118"/>
      <c r="N58" s="29"/>
      <c r="O58" s="84"/>
      <c r="P58" s="29"/>
      <c r="Q58" s="63"/>
      <c r="R58" s="113"/>
      <c r="S58" s="12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30"/>
      <c r="AH58" s="30"/>
      <c r="AI58" s="98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</row>
    <row r="59" spans="1:105" ht="20.100000000000001" customHeight="1" x14ac:dyDescent="0.25">
      <c r="A59" s="33"/>
      <c r="B59" s="33"/>
      <c r="C59" s="33"/>
      <c r="D59" s="20"/>
      <c r="E59" s="108"/>
      <c r="F59" s="33"/>
      <c r="G59" s="33"/>
      <c r="H59" s="59"/>
      <c r="I59" s="59"/>
      <c r="J59" s="68"/>
      <c r="K59" s="40"/>
      <c r="L59" s="102"/>
      <c r="M59" s="118"/>
      <c r="N59" s="29"/>
      <c r="O59" s="84"/>
      <c r="P59" s="29"/>
      <c r="Q59" s="63"/>
      <c r="R59" s="113"/>
      <c r="S59" s="12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30"/>
      <c r="AH59" s="30"/>
      <c r="AI59" s="8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7"/>
      <c r="CT59" s="27"/>
      <c r="CU59" s="27"/>
      <c r="CV59" s="27"/>
      <c r="CW59" s="27"/>
      <c r="CX59" s="27"/>
      <c r="CY59" s="27"/>
      <c r="CZ59" s="27"/>
      <c r="DA59" s="27"/>
    </row>
    <row r="60" spans="1:105" ht="20.100000000000001" customHeight="1" x14ac:dyDescent="0.25">
      <c r="A60" s="33"/>
      <c r="B60" s="33"/>
      <c r="C60" s="33"/>
      <c r="D60" s="20"/>
      <c r="E60" s="108"/>
      <c r="F60" s="33"/>
      <c r="G60" s="33"/>
      <c r="H60" s="59"/>
      <c r="I60" s="59"/>
      <c r="J60" s="68"/>
      <c r="K60" s="40"/>
      <c r="L60" s="38"/>
      <c r="M60" s="118"/>
      <c r="N60" s="29"/>
      <c r="O60" s="84"/>
      <c r="P60" s="29"/>
      <c r="Q60" s="63"/>
      <c r="R60" s="113"/>
      <c r="S60" s="12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77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7"/>
      <c r="CT60" s="27"/>
      <c r="CU60" s="27"/>
      <c r="CV60" s="27"/>
      <c r="CW60" s="27"/>
      <c r="CX60" s="27"/>
      <c r="CY60" s="27"/>
      <c r="CZ60" s="27"/>
      <c r="DA60" s="27"/>
    </row>
    <row r="61" spans="1:105" ht="20.100000000000001" customHeight="1" x14ac:dyDescent="0.25">
      <c r="A61" s="33"/>
      <c r="B61" s="33"/>
      <c r="C61" s="33"/>
      <c r="D61" s="20"/>
      <c r="E61" s="108"/>
      <c r="F61" s="33"/>
      <c r="G61" s="33"/>
      <c r="H61" s="59"/>
      <c r="I61" s="59"/>
      <c r="J61" s="68"/>
      <c r="K61" s="40"/>
      <c r="L61" s="38"/>
      <c r="M61" s="118"/>
      <c r="N61" s="29"/>
      <c r="O61" s="84"/>
      <c r="P61" s="29"/>
      <c r="Q61" s="63"/>
      <c r="R61" s="113"/>
      <c r="S61" s="12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77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31"/>
      <c r="CF61" s="31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7"/>
      <c r="CT61" s="27"/>
      <c r="CU61" s="27"/>
      <c r="CV61" s="27"/>
      <c r="CW61" s="27"/>
      <c r="CX61" s="27"/>
      <c r="CY61" s="27"/>
      <c r="CZ61" s="27"/>
      <c r="DA61" s="27"/>
    </row>
    <row r="62" spans="1:105" ht="20.100000000000001" customHeight="1" x14ac:dyDescent="0.25">
      <c r="A62" s="12"/>
      <c r="B62" s="12"/>
      <c r="C62" s="12"/>
      <c r="D62" s="20"/>
      <c r="E62" s="108"/>
      <c r="F62" s="12"/>
      <c r="G62" s="29"/>
      <c r="H62" s="58"/>
      <c r="I62" s="58"/>
      <c r="J62" s="58"/>
      <c r="K62" s="40"/>
      <c r="L62" s="12"/>
      <c r="M62" s="117"/>
      <c r="N62" s="34"/>
      <c r="O62" s="83"/>
      <c r="P62" s="29"/>
      <c r="Q62" s="63"/>
      <c r="R62" s="113"/>
      <c r="S62" s="12"/>
      <c r="T62" s="29"/>
      <c r="U62" s="29"/>
      <c r="V62" s="29"/>
      <c r="W62" s="29"/>
      <c r="X62" s="12"/>
      <c r="Y62" s="29"/>
      <c r="Z62" s="29"/>
      <c r="AA62" s="29"/>
      <c r="AB62" s="29"/>
      <c r="AC62" s="29"/>
      <c r="AD62" s="29"/>
      <c r="AE62" s="29"/>
      <c r="AF62" s="29"/>
      <c r="AG62" s="30"/>
      <c r="AH62" s="30"/>
      <c r="AI62" s="77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7"/>
      <c r="CT62" s="27"/>
      <c r="CU62" s="27"/>
      <c r="CV62" s="27"/>
      <c r="CW62" s="27"/>
      <c r="CX62" s="27"/>
      <c r="CY62" s="27"/>
      <c r="CZ62" s="27"/>
      <c r="DA62" s="27"/>
    </row>
    <row r="63" spans="1:105" ht="20.100000000000001" customHeight="1" x14ac:dyDescent="0.25">
      <c r="A63" s="33"/>
      <c r="B63" s="33"/>
      <c r="C63" s="33"/>
      <c r="D63" s="20"/>
      <c r="E63" s="108"/>
      <c r="F63" s="33"/>
      <c r="G63" s="33"/>
      <c r="H63" s="59"/>
      <c r="I63" s="59"/>
      <c r="J63" s="68"/>
      <c r="K63" s="40"/>
      <c r="L63" s="38"/>
      <c r="M63" s="118"/>
      <c r="N63" s="29"/>
      <c r="O63" s="84"/>
      <c r="P63" s="29"/>
      <c r="Q63" s="63"/>
      <c r="R63" s="113"/>
      <c r="S63" s="12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77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7"/>
      <c r="CT63" s="27"/>
      <c r="CU63" s="27"/>
      <c r="CV63" s="27"/>
      <c r="CW63" s="27"/>
      <c r="CX63" s="27"/>
      <c r="CY63" s="27"/>
      <c r="CZ63" s="27"/>
      <c r="DA63" s="27"/>
    </row>
    <row r="64" spans="1:105" ht="20.100000000000001" customHeight="1" x14ac:dyDescent="0.25">
      <c r="A64" s="33"/>
      <c r="B64" s="33"/>
      <c r="C64" s="33"/>
      <c r="D64" s="20"/>
      <c r="E64" s="108"/>
      <c r="F64" s="33"/>
      <c r="G64" s="33"/>
      <c r="H64" s="59"/>
      <c r="I64" s="59"/>
      <c r="J64" s="68"/>
      <c r="K64" s="40"/>
      <c r="L64" s="102"/>
      <c r="M64" s="118"/>
      <c r="N64" s="29"/>
      <c r="O64" s="84"/>
      <c r="P64" s="29"/>
      <c r="Q64" s="63"/>
      <c r="R64" s="113"/>
      <c r="S64" s="12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30"/>
      <c r="AH64" s="30"/>
      <c r="AI64" s="9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</row>
    <row r="65" spans="1:105" s="49" customFormat="1" ht="20.100000000000001" customHeight="1" x14ac:dyDescent="0.25">
      <c r="A65" s="33"/>
      <c r="B65" s="33"/>
      <c r="C65" s="33"/>
      <c r="D65" s="20"/>
      <c r="E65" s="108"/>
      <c r="F65" s="33"/>
      <c r="G65" s="33"/>
      <c r="H65" s="59"/>
      <c r="I65" s="59"/>
      <c r="J65" s="68"/>
      <c r="K65" s="40"/>
      <c r="L65" s="102"/>
      <c r="M65" s="118"/>
      <c r="N65" s="29"/>
      <c r="O65" s="84"/>
      <c r="P65" s="29"/>
      <c r="Q65" s="63"/>
      <c r="R65" s="113"/>
      <c r="S65" s="12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30"/>
      <c r="AH65" s="30"/>
      <c r="AI65" s="90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48"/>
      <c r="CT65" s="48"/>
      <c r="CU65" s="48"/>
      <c r="CV65" s="48"/>
      <c r="CW65" s="48"/>
      <c r="CX65" s="48"/>
      <c r="CY65" s="48"/>
      <c r="CZ65" s="48"/>
      <c r="DA65" s="48"/>
    </row>
    <row r="66" spans="1:105" ht="20.100000000000001" customHeight="1" x14ac:dyDescent="0.25">
      <c r="A66" s="33"/>
      <c r="B66" s="33"/>
      <c r="C66" s="33"/>
      <c r="D66" s="20"/>
      <c r="E66" s="108"/>
      <c r="F66" s="33"/>
      <c r="G66" s="33"/>
      <c r="H66" s="59"/>
      <c r="I66" s="59"/>
      <c r="J66" s="68"/>
      <c r="K66" s="40"/>
      <c r="L66" s="102"/>
      <c r="M66" s="118"/>
      <c r="N66" s="29"/>
      <c r="O66" s="84"/>
      <c r="P66" s="29"/>
      <c r="Q66" s="63"/>
      <c r="R66" s="113"/>
      <c r="S66" s="12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30"/>
      <c r="AH66" s="30"/>
      <c r="AI66" s="94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</row>
    <row r="67" spans="1:105" ht="20.100000000000001" customHeight="1" x14ac:dyDescent="0.25">
      <c r="A67" s="12"/>
      <c r="B67" s="12"/>
      <c r="C67" s="12"/>
      <c r="D67" s="20"/>
      <c r="E67" s="108"/>
      <c r="F67" s="12"/>
      <c r="G67" s="29"/>
      <c r="H67" s="58"/>
      <c r="I67" s="58"/>
      <c r="J67" s="58"/>
      <c r="K67" s="40"/>
      <c r="L67" s="12"/>
      <c r="M67" s="117"/>
      <c r="N67" s="34"/>
      <c r="O67" s="83"/>
      <c r="P67" s="29"/>
      <c r="Q67" s="63"/>
      <c r="R67" s="113"/>
      <c r="S67" s="12"/>
      <c r="T67" s="29"/>
      <c r="U67" s="29"/>
      <c r="V67" s="29"/>
      <c r="W67" s="29"/>
      <c r="X67" s="12"/>
      <c r="Y67" s="29"/>
      <c r="Z67" s="29"/>
      <c r="AA67" s="29"/>
      <c r="AB67" s="29"/>
      <c r="AC67" s="29"/>
      <c r="AD67" s="29"/>
      <c r="AE67" s="29"/>
      <c r="AF67" s="29"/>
      <c r="AG67" s="30"/>
      <c r="AH67" s="30"/>
      <c r="AI67" s="77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</row>
    <row r="68" spans="1:105" ht="20.100000000000001" customHeight="1" x14ac:dyDescent="0.25">
      <c r="A68" s="12"/>
      <c r="B68" s="12"/>
      <c r="C68" s="12"/>
      <c r="D68" s="20"/>
      <c r="E68" s="108"/>
      <c r="F68" s="12"/>
      <c r="G68" s="29"/>
      <c r="H68" s="58"/>
      <c r="I68" s="58"/>
      <c r="J68" s="70"/>
      <c r="K68" s="40"/>
      <c r="L68" s="12"/>
      <c r="M68" s="117"/>
      <c r="N68" s="34"/>
      <c r="O68" s="83"/>
      <c r="P68" s="29"/>
      <c r="Q68" s="63"/>
      <c r="R68" s="113"/>
      <c r="S68" s="12"/>
      <c r="T68" s="29"/>
      <c r="U68" s="29"/>
      <c r="V68" s="29"/>
      <c r="W68" s="29"/>
      <c r="X68" s="12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7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</row>
    <row r="69" spans="1:105" ht="20.100000000000001" customHeight="1" x14ac:dyDescent="0.25">
      <c r="A69" s="33"/>
      <c r="B69" s="33"/>
      <c r="C69" s="33"/>
      <c r="D69" s="20"/>
      <c r="E69" s="108"/>
      <c r="F69" s="33"/>
      <c r="G69" s="33"/>
      <c r="H69" s="59"/>
      <c r="I69" s="59"/>
      <c r="J69" s="68"/>
      <c r="K69" s="40"/>
      <c r="L69" s="38"/>
      <c r="M69" s="118"/>
      <c r="N69" s="29"/>
      <c r="O69" s="84"/>
      <c r="P69" s="29"/>
      <c r="Q69" s="63"/>
      <c r="R69" s="113"/>
      <c r="S69" s="12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77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</row>
    <row r="70" spans="1:105" ht="20.100000000000001" customHeight="1" x14ac:dyDescent="0.25">
      <c r="A70" s="33"/>
      <c r="B70" s="33"/>
      <c r="C70" s="33"/>
      <c r="D70" s="20"/>
      <c r="E70" s="108"/>
      <c r="F70" s="33"/>
      <c r="G70" s="33"/>
      <c r="H70" s="59"/>
      <c r="I70" s="59"/>
      <c r="J70" s="68"/>
      <c r="K70" s="40"/>
      <c r="L70" s="102"/>
      <c r="M70" s="118"/>
      <c r="N70" s="29"/>
      <c r="O70" s="84"/>
      <c r="P70" s="29"/>
      <c r="Q70" s="63"/>
      <c r="R70" s="113"/>
      <c r="S70" s="12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30"/>
      <c r="AH70" s="30"/>
      <c r="AI70" s="90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</row>
    <row r="71" spans="1:105" ht="20.100000000000001" customHeight="1" x14ac:dyDescent="0.25">
      <c r="A71" s="33"/>
      <c r="B71" s="33"/>
      <c r="C71" s="33"/>
      <c r="D71" s="20"/>
      <c r="E71" s="108"/>
      <c r="F71" s="33"/>
      <c r="G71" s="33"/>
      <c r="H71" s="59"/>
      <c r="I71" s="59"/>
      <c r="J71" s="68"/>
      <c r="K71" s="40"/>
      <c r="L71" s="102"/>
      <c r="M71" s="118"/>
      <c r="N71" s="29"/>
      <c r="O71" s="84"/>
      <c r="P71" s="29"/>
      <c r="Q71" s="63"/>
      <c r="R71" s="113"/>
      <c r="S71" s="12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77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</row>
    <row r="72" spans="1:105" ht="20.100000000000001" customHeight="1" x14ac:dyDescent="0.25">
      <c r="A72" s="33"/>
      <c r="B72" s="33"/>
      <c r="C72" s="33"/>
      <c r="D72" s="20"/>
      <c r="E72" s="108"/>
      <c r="F72" s="33"/>
      <c r="G72" s="33"/>
      <c r="H72" s="59"/>
      <c r="I72" s="59"/>
      <c r="J72" s="68"/>
      <c r="K72" s="40"/>
      <c r="L72" s="102"/>
      <c r="M72" s="118"/>
      <c r="N72" s="29"/>
      <c r="O72" s="84"/>
      <c r="P72" s="29"/>
      <c r="Q72" s="63"/>
      <c r="R72" s="113"/>
      <c r="S72" s="12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30"/>
      <c r="AH72" s="30"/>
      <c r="AI72" s="8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7"/>
      <c r="CT72" s="27"/>
      <c r="CU72" s="27"/>
      <c r="CV72" s="27"/>
      <c r="CW72" s="27"/>
      <c r="CX72" s="27"/>
      <c r="CY72" s="27"/>
      <c r="CZ72" s="27"/>
      <c r="DA72" s="27"/>
    </row>
    <row r="73" spans="1:105" ht="20.100000000000001" customHeight="1" x14ac:dyDescent="0.25">
      <c r="A73" s="33"/>
      <c r="B73" s="33"/>
      <c r="C73" s="33"/>
      <c r="D73" s="20"/>
      <c r="E73" s="108"/>
      <c r="F73" s="33"/>
      <c r="G73" s="33"/>
      <c r="H73" s="59"/>
      <c r="I73" s="59"/>
      <c r="J73" s="68"/>
      <c r="K73" s="40"/>
      <c r="L73" s="38"/>
      <c r="M73" s="118"/>
      <c r="N73" s="29"/>
      <c r="O73" s="84"/>
      <c r="P73" s="29"/>
      <c r="Q73" s="63"/>
      <c r="R73" s="113"/>
      <c r="S73" s="12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30"/>
      <c r="AH73" s="30"/>
      <c r="AI73" s="8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7"/>
      <c r="CT73" s="27"/>
      <c r="CU73" s="27"/>
      <c r="CV73" s="27"/>
      <c r="CW73" s="27"/>
      <c r="CX73" s="27"/>
      <c r="CY73" s="27"/>
      <c r="CZ73" s="27"/>
      <c r="DA73" s="27"/>
    </row>
    <row r="74" spans="1:105" ht="20.100000000000001" customHeight="1" x14ac:dyDescent="0.25">
      <c r="A74" s="12"/>
      <c r="B74" s="12"/>
      <c r="C74" s="12"/>
      <c r="D74" s="20"/>
      <c r="E74" s="108"/>
      <c r="F74" s="12"/>
      <c r="G74" s="29"/>
      <c r="H74" s="58"/>
      <c r="I74" s="58"/>
      <c r="J74" s="58"/>
      <c r="K74" s="40"/>
      <c r="L74" s="12"/>
      <c r="M74" s="117"/>
      <c r="N74" s="34"/>
      <c r="O74" s="83"/>
      <c r="P74" s="29"/>
      <c r="Q74" s="63"/>
      <c r="R74" s="113"/>
      <c r="S74" s="12"/>
      <c r="T74" s="29"/>
      <c r="U74" s="29"/>
      <c r="V74" s="29"/>
      <c r="W74" s="29"/>
      <c r="X74" s="12"/>
      <c r="Y74" s="29"/>
      <c r="Z74" s="29"/>
      <c r="AA74" s="29"/>
      <c r="AB74" s="29"/>
      <c r="AC74" s="29"/>
      <c r="AD74" s="29"/>
      <c r="AE74" s="29"/>
      <c r="AF74" s="29"/>
      <c r="AG74" s="30"/>
      <c r="AH74" s="30"/>
      <c r="AI74" s="77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</row>
    <row r="75" spans="1:105" s="49" customFormat="1" ht="20.100000000000001" customHeight="1" x14ac:dyDescent="0.25">
      <c r="A75" s="12"/>
      <c r="B75" s="12"/>
      <c r="C75" s="12"/>
      <c r="D75" s="20"/>
      <c r="E75" s="108"/>
      <c r="F75" s="12"/>
      <c r="G75" s="29"/>
      <c r="H75" s="58"/>
      <c r="I75" s="58"/>
      <c r="J75" s="58"/>
      <c r="K75" s="40"/>
      <c r="L75" s="12"/>
      <c r="M75" s="117"/>
      <c r="N75" s="34"/>
      <c r="O75" s="83"/>
      <c r="P75" s="29"/>
      <c r="Q75" s="63"/>
      <c r="R75" s="113"/>
      <c r="S75" s="12"/>
      <c r="T75" s="29"/>
      <c r="U75" s="29"/>
      <c r="V75" s="29"/>
      <c r="W75" s="29"/>
      <c r="X75" s="12"/>
      <c r="Y75" s="29"/>
      <c r="Z75" s="29"/>
      <c r="AA75" s="29"/>
      <c r="AB75" s="29"/>
      <c r="AC75" s="29"/>
      <c r="AD75" s="29"/>
      <c r="AE75" s="29"/>
      <c r="AF75" s="29"/>
      <c r="AG75" s="30"/>
      <c r="AH75" s="30"/>
      <c r="AI75" s="77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6"/>
      <c r="CT75" s="26"/>
      <c r="CU75" s="26"/>
      <c r="CV75" s="26"/>
      <c r="CW75" s="26"/>
      <c r="CX75" s="26"/>
      <c r="CY75" s="26"/>
      <c r="CZ75" s="26"/>
      <c r="DA75" s="26"/>
    </row>
    <row r="76" spans="1:105" ht="20.100000000000001" customHeight="1" x14ac:dyDescent="0.25">
      <c r="A76" s="33"/>
      <c r="B76" s="33"/>
      <c r="C76" s="33"/>
      <c r="D76" s="20"/>
      <c r="E76" s="108"/>
      <c r="F76" s="33"/>
      <c r="G76" s="33"/>
      <c r="H76" s="59"/>
      <c r="I76" s="59"/>
      <c r="J76" s="68"/>
      <c r="K76" s="40"/>
      <c r="L76" s="38"/>
      <c r="M76" s="118"/>
      <c r="N76" s="29"/>
      <c r="O76" s="84"/>
      <c r="P76" s="29"/>
      <c r="Q76" s="63"/>
      <c r="R76" s="113"/>
      <c r="S76" s="12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30"/>
      <c r="AH76" s="30"/>
      <c r="AI76" s="90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9"/>
      <c r="CT76" s="29"/>
      <c r="CU76" s="29"/>
      <c r="CV76" s="29"/>
      <c r="CW76" s="29"/>
      <c r="CX76" s="29"/>
      <c r="CY76" s="29"/>
      <c r="CZ76" s="29"/>
      <c r="DA76" s="29"/>
    </row>
    <row r="77" spans="1:105" ht="20.100000000000001" customHeight="1" x14ac:dyDescent="0.25">
      <c r="A77" s="33"/>
      <c r="B77" s="33"/>
      <c r="C77" s="33"/>
      <c r="D77" s="20"/>
      <c r="E77" s="108"/>
      <c r="F77" s="33"/>
      <c r="G77" s="33"/>
      <c r="H77" s="59"/>
      <c r="I77" s="59"/>
      <c r="J77" s="68"/>
      <c r="K77" s="40"/>
      <c r="L77" s="102"/>
      <c r="M77" s="118"/>
      <c r="N77" s="29"/>
      <c r="O77" s="84"/>
      <c r="P77" s="29"/>
      <c r="Q77" s="63"/>
      <c r="R77" s="113"/>
      <c r="S77" s="12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30"/>
      <c r="AH77" s="30"/>
      <c r="AI77" s="90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</row>
    <row r="78" spans="1:105" ht="20.100000000000001" customHeight="1" x14ac:dyDescent="0.25">
      <c r="A78" s="33"/>
      <c r="B78" s="33"/>
      <c r="C78" s="33"/>
      <c r="D78" s="20"/>
      <c r="E78" s="108"/>
      <c r="F78" s="33"/>
      <c r="G78" s="33"/>
      <c r="H78" s="59"/>
      <c r="I78" s="59"/>
      <c r="J78" s="68"/>
      <c r="K78" s="40"/>
      <c r="L78" s="38"/>
      <c r="M78" s="118"/>
      <c r="N78" s="29"/>
      <c r="O78" s="84"/>
      <c r="P78" s="29"/>
      <c r="Q78" s="63"/>
      <c r="R78" s="113"/>
      <c r="S78" s="12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30"/>
      <c r="AH78" s="30"/>
      <c r="AI78" s="8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7"/>
      <c r="CT78" s="27"/>
      <c r="CU78" s="27"/>
      <c r="CV78" s="27"/>
      <c r="CW78" s="27"/>
      <c r="CX78" s="27"/>
      <c r="CY78" s="27"/>
      <c r="CZ78" s="27"/>
      <c r="DA78" s="27"/>
    </row>
    <row r="79" spans="1:105" ht="20.100000000000001" customHeight="1" x14ac:dyDescent="0.25">
      <c r="A79" s="33"/>
      <c r="B79" s="33"/>
      <c r="C79" s="33"/>
      <c r="D79" s="20"/>
      <c r="E79" s="108"/>
      <c r="F79" s="33"/>
      <c r="G79" s="33"/>
      <c r="H79" s="59"/>
      <c r="I79" s="59"/>
      <c r="J79" s="68"/>
      <c r="K79" s="40"/>
      <c r="L79" s="38"/>
      <c r="M79" s="118"/>
      <c r="N79" s="29"/>
      <c r="O79" s="84"/>
      <c r="P79" s="29"/>
      <c r="Q79" s="63"/>
      <c r="R79" s="113"/>
      <c r="S79" s="12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77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</row>
    <row r="80" spans="1:105" ht="20.100000000000001" customHeight="1" x14ac:dyDescent="0.25">
      <c r="A80" s="33"/>
      <c r="B80" s="33"/>
      <c r="C80" s="33"/>
      <c r="D80" s="20"/>
      <c r="E80" s="108"/>
      <c r="F80" s="33"/>
      <c r="G80" s="33"/>
      <c r="H80" s="59"/>
      <c r="I80" s="59"/>
      <c r="J80" s="68"/>
      <c r="K80" s="40"/>
      <c r="L80" s="38"/>
      <c r="M80" s="118"/>
      <c r="N80" s="29"/>
      <c r="O80" s="84"/>
      <c r="P80" s="29"/>
      <c r="Q80" s="63"/>
      <c r="R80" s="113"/>
      <c r="S80" s="12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77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</row>
    <row r="81" spans="1:105" ht="20.100000000000001" customHeight="1" x14ac:dyDescent="0.25">
      <c r="A81" s="12"/>
      <c r="B81" s="12"/>
      <c r="C81" s="12"/>
      <c r="D81" s="20"/>
      <c r="E81" s="108"/>
      <c r="F81" s="12"/>
      <c r="G81" s="29"/>
      <c r="H81" s="58"/>
      <c r="I81" s="58"/>
      <c r="J81" s="58"/>
      <c r="K81" s="40"/>
      <c r="L81" s="12"/>
      <c r="M81" s="117"/>
      <c r="N81" s="34"/>
      <c r="O81" s="83"/>
      <c r="P81" s="29"/>
      <c r="Q81" s="63"/>
      <c r="R81" s="113"/>
      <c r="S81" s="12"/>
      <c r="T81" s="29"/>
      <c r="U81" s="29"/>
      <c r="V81" s="29"/>
      <c r="W81" s="29"/>
      <c r="X81" s="12"/>
      <c r="Y81" s="29"/>
      <c r="Z81" s="29"/>
      <c r="AA81" s="29"/>
      <c r="AB81" s="29"/>
      <c r="AC81" s="29"/>
      <c r="AD81" s="29"/>
      <c r="AE81" s="29"/>
      <c r="AF81" s="29"/>
      <c r="AG81" s="30"/>
      <c r="AH81" s="30"/>
      <c r="AI81" s="77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</row>
    <row r="82" spans="1:105" ht="20.100000000000001" customHeight="1" x14ac:dyDescent="0.25">
      <c r="A82" s="12"/>
      <c r="B82" s="12"/>
      <c r="C82" s="12"/>
      <c r="D82" s="20"/>
      <c r="E82" s="108"/>
      <c r="F82" s="12"/>
      <c r="G82" s="29"/>
      <c r="H82" s="58"/>
      <c r="I82" s="58"/>
      <c r="J82" s="70"/>
      <c r="K82" s="40"/>
      <c r="L82" s="12"/>
      <c r="M82" s="117"/>
      <c r="N82" s="34"/>
      <c r="O82" s="83"/>
      <c r="P82" s="29"/>
      <c r="Q82" s="63"/>
      <c r="R82" s="113"/>
      <c r="S82" s="12"/>
      <c r="T82" s="29"/>
      <c r="U82" s="29"/>
      <c r="V82" s="29"/>
      <c r="W82" s="29"/>
      <c r="X82" s="12"/>
      <c r="Y82" s="29"/>
      <c r="Z82" s="29"/>
      <c r="AA82" s="29"/>
      <c r="AB82" s="29"/>
      <c r="AC82" s="29"/>
      <c r="AD82" s="29"/>
      <c r="AE82" s="29"/>
      <c r="AF82" s="29"/>
      <c r="AG82" s="30"/>
      <c r="AH82" s="30"/>
      <c r="AI82" s="77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</row>
    <row r="83" spans="1:105" ht="20.100000000000001" customHeight="1" x14ac:dyDescent="0.25">
      <c r="A83" s="20"/>
      <c r="B83" s="20"/>
      <c r="C83" s="35"/>
      <c r="D83" s="20"/>
      <c r="E83" s="108"/>
      <c r="F83" s="20"/>
      <c r="G83" s="29"/>
      <c r="H83" s="61"/>
      <c r="I83" s="58"/>
      <c r="J83" s="61"/>
      <c r="K83" s="20"/>
      <c r="L83" s="106"/>
      <c r="M83" s="116"/>
      <c r="N83" s="34"/>
      <c r="O83" s="82"/>
      <c r="P83" s="20"/>
      <c r="Q83" s="57"/>
      <c r="R83" s="113"/>
      <c r="S83" s="12"/>
      <c r="T83" s="20"/>
      <c r="U83" s="20"/>
      <c r="V83" s="20"/>
      <c r="W83" s="20"/>
      <c r="X83" s="12"/>
      <c r="Y83" s="20"/>
      <c r="Z83" s="20"/>
      <c r="AA83" s="20"/>
      <c r="AB83" s="20"/>
      <c r="AC83" s="36"/>
      <c r="AD83" s="36"/>
      <c r="AE83" s="36"/>
      <c r="AF83" s="36"/>
      <c r="AG83" s="36"/>
      <c r="AH83" s="36"/>
      <c r="AI83" s="92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</row>
    <row r="84" spans="1:105" ht="20.100000000000001" customHeight="1" x14ac:dyDescent="0.25">
      <c r="A84" s="12"/>
      <c r="B84" s="12"/>
      <c r="C84" s="12"/>
      <c r="D84" s="20"/>
      <c r="E84" s="108"/>
      <c r="F84" s="12"/>
      <c r="G84" s="29"/>
      <c r="H84" s="58"/>
      <c r="I84" s="58"/>
      <c r="J84" s="58"/>
      <c r="K84" s="40"/>
      <c r="L84" s="12"/>
      <c r="M84" s="117"/>
      <c r="N84" s="34"/>
      <c r="O84" s="83"/>
      <c r="P84" s="29"/>
      <c r="Q84" s="63"/>
      <c r="R84" s="113"/>
      <c r="S84" s="12"/>
      <c r="T84" s="29"/>
      <c r="U84" s="29"/>
      <c r="V84" s="29"/>
      <c r="W84" s="29"/>
      <c r="X84" s="12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77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9"/>
      <c r="CT84" s="29"/>
      <c r="CU84" s="29"/>
      <c r="CV84" s="29"/>
      <c r="CW84" s="29"/>
      <c r="CX84" s="29"/>
      <c r="CY84" s="29"/>
      <c r="CZ84" s="29"/>
      <c r="DA84" s="29"/>
    </row>
    <row r="85" spans="1:105" ht="20.100000000000001" customHeight="1" x14ac:dyDescent="0.25">
      <c r="A85" s="12"/>
      <c r="B85" s="12"/>
      <c r="C85" s="12"/>
      <c r="D85" s="20"/>
      <c r="E85" s="108"/>
      <c r="F85" s="12"/>
      <c r="G85" s="29"/>
      <c r="H85" s="58"/>
      <c r="I85" s="58"/>
      <c r="J85" s="58"/>
      <c r="K85" s="40"/>
      <c r="L85" s="12"/>
      <c r="M85" s="117"/>
      <c r="N85" s="34"/>
      <c r="O85" s="83"/>
      <c r="P85" s="29"/>
      <c r="Q85" s="63"/>
      <c r="R85" s="113"/>
      <c r="S85" s="12"/>
      <c r="T85" s="29"/>
      <c r="U85" s="29"/>
      <c r="V85" s="29"/>
      <c r="W85" s="29"/>
      <c r="X85" s="12"/>
      <c r="Y85" s="29"/>
      <c r="Z85" s="29"/>
      <c r="AA85" s="29"/>
      <c r="AB85" s="29"/>
      <c r="AC85" s="29"/>
      <c r="AD85" s="29"/>
      <c r="AE85" s="29"/>
      <c r="AF85" s="29"/>
      <c r="AG85" s="30"/>
      <c r="AH85" s="30"/>
      <c r="AI85" s="77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</row>
    <row r="86" spans="1:105" ht="20.100000000000001" customHeight="1" x14ac:dyDescent="0.25">
      <c r="A86" s="33"/>
      <c r="B86" s="33"/>
      <c r="C86" s="33"/>
      <c r="D86" s="20"/>
      <c r="E86" s="108"/>
      <c r="F86" s="33"/>
      <c r="G86" s="33"/>
      <c r="H86" s="59"/>
      <c r="I86" s="59"/>
      <c r="J86" s="68"/>
      <c r="K86" s="40"/>
      <c r="L86" s="38"/>
      <c r="M86" s="118"/>
      <c r="N86" s="29"/>
      <c r="O86" s="84"/>
      <c r="P86" s="29"/>
      <c r="Q86" s="63"/>
      <c r="R86" s="113"/>
      <c r="S86" s="12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77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</row>
    <row r="87" spans="1:105" ht="20.100000000000001" customHeight="1" x14ac:dyDescent="0.25">
      <c r="A87" s="33"/>
      <c r="B87" s="33"/>
      <c r="C87" s="33"/>
      <c r="D87" s="20"/>
      <c r="E87" s="108"/>
      <c r="F87" s="33"/>
      <c r="G87" s="33"/>
      <c r="H87" s="59"/>
      <c r="I87" s="59"/>
      <c r="J87" s="68"/>
      <c r="K87" s="40"/>
      <c r="L87" s="38"/>
      <c r="M87" s="118"/>
      <c r="N87" s="29"/>
      <c r="O87" s="84"/>
      <c r="P87" s="29"/>
      <c r="Q87" s="63"/>
      <c r="R87" s="113"/>
      <c r="S87" s="12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77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</row>
    <row r="88" spans="1:105" ht="20.100000000000001" customHeight="1" x14ac:dyDescent="0.25">
      <c r="A88" s="33"/>
      <c r="B88" s="33"/>
      <c r="C88" s="33"/>
      <c r="D88" s="20"/>
      <c r="E88" s="108"/>
      <c r="F88" s="33"/>
      <c r="G88" s="33"/>
      <c r="H88" s="59"/>
      <c r="I88" s="59"/>
      <c r="J88" s="68"/>
      <c r="K88" s="40"/>
      <c r="L88" s="102"/>
      <c r="M88" s="118"/>
      <c r="N88" s="29"/>
      <c r="O88" s="84"/>
      <c r="P88" s="29"/>
      <c r="Q88" s="63"/>
      <c r="R88" s="113"/>
      <c r="S88" s="12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30"/>
      <c r="AH88" s="30"/>
      <c r="AI88" s="9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</row>
    <row r="89" spans="1:105" ht="20.100000000000001" customHeight="1" x14ac:dyDescent="0.25">
      <c r="A89" s="33"/>
      <c r="B89" s="33"/>
      <c r="C89" s="33"/>
      <c r="D89" s="20"/>
      <c r="E89" s="108"/>
      <c r="F89" s="33"/>
      <c r="G89" s="33"/>
      <c r="H89" s="59"/>
      <c r="I89" s="59"/>
      <c r="J89" s="68"/>
      <c r="K89" s="40"/>
      <c r="L89" s="102"/>
      <c r="M89" s="118"/>
      <c r="N89" s="29"/>
      <c r="O89" s="84"/>
      <c r="P89" s="29"/>
      <c r="Q89" s="63"/>
      <c r="R89" s="113"/>
      <c r="S89" s="12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77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</row>
    <row r="90" spans="1:105" ht="20.100000000000001" customHeight="1" x14ac:dyDescent="0.25">
      <c r="A90" s="12"/>
      <c r="B90" s="12"/>
      <c r="C90" s="12"/>
      <c r="D90" s="20"/>
      <c r="E90" s="108"/>
      <c r="F90" s="12"/>
      <c r="G90" s="29"/>
      <c r="H90" s="64"/>
      <c r="I90" s="64"/>
      <c r="J90" s="64"/>
      <c r="K90" s="40"/>
      <c r="L90" s="12"/>
      <c r="M90" s="117"/>
      <c r="N90" s="34"/>
      <c r="O90" s="83"/>
      <c r="P90" s="29"/>
      <c r="Q90" s="63"/>
      <c r="R90" s="113"/>
      <c r="S90" s="12"/>
      <c r="T90" s="29"/>
      <c r="U90" s="29"/>
      <c r="V90" s="29"/>
      <c r="W90" s="29"/>
      <c r="X90" s="12"/>
      <c r="Y90" s="29"/>
      <c r="Z90" s="29"/>
      <c r="AA90" s="29"/>
      <c r="AB90" s="29"/>
      <c r="AC90" s="29"/>
      <c r="AD90" s="29"/>
      <c r="AE90" s="29"/>
      <c r="AF90" s="29"/>
      <c r="AG90" s="30"/>
      <c r="AH90" s="30"/>
      <c r="AI90" s="77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</row>
    <row r="91" spans="1:105" ht="20.100000000000001" customHeight="1" x14ac:dyDescent="0.25">
      <c r="A91" s="12"/>
      <c r="B91" s="12"/>
      <c r="C91" s="12"/>
      <c r="D91" s="20"/>
      <c r="E91" s="108"/>
      <c r="F91" s="12"/>
      <c r="G91" s="29"/>
      <c r="H91" s="58"/>
      <c r="I91" s="58"/>
      <c r="J91" s="58"/>
      <c r="K91" s="40"/>
      <c r="L91" s="12"/>
      <c r="M91" s="117"/>
      <c r="N91" s="34"/>
      <c r="O91" s="83"/>
      <c r="P91" s="29"/>
      <c r="Q91" s="63"/>
      <c r="R91" s="113"/>
      <c r="S91" s="12"/>
      <c r="T91" s="29"/>
      <c r="U91" s="29"/>
      <c r="V91" s="29"/>
      <c r="W91" s="29"/>
      <c r="X91" s="12"/>
      <c r="Y91" s="29"/>
      <c r="Z91" s="29"/>
      <c r="AA91" s="29"/>
      <c r="AB91" s="29"/>
      <c r="AC91" s="29"/>
      <c r="AD91" s="29"/>
      <c r="AE91" s="29"/>
      <c r="AF91" s="29"/>
      <c r="AG91" s="30"/>
      <c r="AH91" s="30"/>
      <c r="AI91" s="98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</row>
    <row r="92" spans="1:105" ht="20.100000000000001" customHeight="1" x14ac:dyDescent="0.25">
      <c r="A92" s="33"/>
      <c r="B92" s="33"/>
      <c r="C92" s="33"/>
      <c r="D92" s="20"/>
      <c r="E92" s="108"/>
      <c r="F92" s="33"/>
      <c r="G92" s="33"/>
      <c r="H92" s="59"/>
      <c r="I92" s="59"/>
      <c r="J92" s="68"/>
      <c r="K92" s="40"/>
      <c r="L92" s="102"/>
      <c r="M92" s="118"/>
      <c r="N92" s="29"/>
      <c r="O92" s="84"/>
      <c r="P92" s="29"/>
      <c r="Q92" s="63"/>
      <c r="R92" s="113"/>
      <c r="S92" s="12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30"/>
      <c r="AH92" s="30"/>
      <c r="AI92" s="8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7"/>
      <c r="CT92" s="27"/>
      <c r="CU92" s="27"/>
      <c r="CV92" s="27"/>
      <c r="CW92" s="27"/>
      <c r="CX92" s="27"/>
      <c r="CY92" s="27"/>
      <c r="CZ92" s="27"/>
      <c r="DA92" s="27"/>
    </row>
    <row r="93" spans="1:105" ht="20.100000000000001" customHeight="1" x14ac:dyDescent="0.25">
      <c r="A93" s="38"/>
      <c r="B93" s="38"/>
      <c r="C93" s="38"/>
      <c r="D93" s="20"/>
      <c r="E93" s="108"/>
      <c r="F93" s="38"/>
      <c r="G93" s="38"/>
      <c r="H93" s="62"/>
      <c r="I93" s="62"/>
      <c r="J93" s="72"/>
      <c r="K93" s="20"/>
      <c r="L93" s="38"/>
      <c r="M93" s="120"/>
      <c r="N93" s="47"/>
      <c r="O93" s="86"/>
      <c r="P93" s="47"/>
      <c r="Q93" s="64"/>
      <c r="R93" s="113"/>
      <c r="S93" s="12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37"/>
      <c r="AH93" s="37"/>
      <c r="AI93" s="90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7"/>
      <c r="CT93" s="27"/>
      <c r="CU93" s="27"/>
      <c r="CV93" s="27"/>
      <c r="CW93" s="27"/>
      <c r="CX93" s="27"/>
      <c r="CY93" s="27"/>
      <c r="CZ93" s="27"/>
      <c r="DA93" s="27"/>
    </row>
    <row r="94" spans="1:105" ht="20.100000000000001" customHeight="1" x14ac:dyDescent="0.25">
      <c r="A94" s="12"/>
      <c r="B94" s="12"/>
      <c r="C94" s="12"/>
      <c r="D94" s="20"/>
      <c r="E94" s="108"/>
      <c r="F94" s="12"/>
      <c r="G94" s="47"/>
      <c r="H94" s="58"/>
      <c r="I94" s="58"/>
      <c r="J94" s="58"/>
      <c r="K94" s="20"/>
      <c r="L94" s="12"/>
      <c r="M94" s="117"/>
      <c r="N94" s="34"/>
      <c r="O94" s="83"/>
      <c r="P94" s="47"/>
      <c r="Q94" s="64"/>
      <c r="R94" s="113"/>
      <c r="S94" s="12"/>
      <c r="T94" s="47"/>
      <c r="U94" s="47"/>
      <c r="V94" s="47"/>
      <c r="W94" s="47"/>
      <c r="X94" s="12"/>
      <c r="Y94" s="47"/>
      <c r="Z94" s="47"/>
      <c r="AA94" s="47"/>
      <c r="AB94" s="47"/>
      <c r="AC94" s="47"/>
      <c r="AD94" s="47"/>
      <c r="AE94" s="47"/>
      <c r="AF94" s="47"/>
      <c r="AG94" s="37"/>
      <c r="AH94" s="37"/>
      <c r="AI94" s="9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6"/>
      <c r="CT94" s="26"/>
      <c r="CU94" s="26"/>
      <c r="CV94" s="26"/>
      <c r="CW94" s="26"/>
      <c r="CX94" s="26"/>
      <c r="CY94" s="26"/>
      <c r="CZ94" s="26"/>
      <c r="DA94" s="26"/>
    </row>
    <row r="95" spans="1:105" ht="20.100000000000001" customHeight="1" x14ac:dyDescent="0.25">
      <c r="A95" s="33"/>
      <c r="B95" s="33"/>
      <c r="C95" s="33"/>
      <c r="D95" s="20"/>
      <c r="E95" s="108"/>
      <c r="F95" s="33"/>
      <c r="G95" s="33"/>
      <c r="H95" s="59"/>
      <c r="I95" s="59"/>
      <c r="J95" s="68"/>
      <c r="K95" s="40"/>
      <c r="L95" s="102"/>
      <c r="M95" s="118"/>
      <c r="N95" s="29"/>
      <c r="O95" s="84"/>
      <c r="P95" s="29"/>
      <c r="Q95" s="63"/>
      <c r="R95" s="113"/>
      <c r="S95" s="12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30"/>
      <c r="AH95" s="30"/>
      <c r="AI95" s="9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7"/>
      <c r="CT95" s="27"/>
      <c r="CU95" s="27"/>
      <c r="CV95" s="27"/>
      <c r="CW95" s="27"/>
      <c r="CX95" s="27"/>
      <c r="CY95" s="27"/>
      <c r="CZ95" s="27"/>
      <c r="DA95" s="27"/>
    </row>
    <row r="96" spans="1:105" ht="20.100000000000001" customHeight="1" x14ac:dyDescent="0.25">
      <c r="A96" s="33"/>
      <c r="B96" s="50"/>
      <c r="C96" s="33"/>
      <c r="D96" s="20"/>
      <c r="E96" s="108"/>
      <c r="F96" s="33"/>
      <c r="G96" s="33"/>
      <c r="H96" s="59"/>
      <c r="I96" s="59"/>
      <c r="J96" s="68"/>
      <c r="K96" s="40"/>
      <c r="L96" s="38"/>
      <c r="M96" s="118"/>
      <c r="N96" s="29"/>
      <c r="O96" s="84"/>
      <c r="P96" s="29"/>
      <c r="Q96" s="63"/>
      <c r="R96" s="113"/>
      <c r="S96" s="12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30"/>
      <c r="AH96" s="30"/>
      <c r="AI96" s="90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7"/>
      <c r="CT96" s="27"/>
      <c r="CU96" s="27"/>
      <c r="CV96" s="27"/>
      <c r="CW96" s="27"/>
      <c r="CX96" s="27"/>
      <c r="CY96" s="27"/>
      <c r="CZ96" s="27"/>
      <c r="DA96" s="27"/>
    </row>
    <row r="97" spans="1:105" ht="20.100000000000001" customHeight="1" x14ac:dyDescent="0.25">
      <c r="A97" s="12"/>
      <c r="B97" s="12"/>
      <c r="C97" s="12"/>
      <c r="D97" s="20"/>
      <c r="E97" s="108"/>
      <c r="F97" s="12"/>
      <c r="G97" s="29"/>
      <c r="H97" s="58"/>
      <c r="I97" s="58"/>
      <c r="J97" s="70"/>
      <c r="K97" s="40"/>
      <c r="L97" s="12"/>
      <c r="M97" s="117"/>
      <c r="N97" s="34"/>
      <c r="O97" s="83"/>
      <c r="P97" s="29"/>
      <c r="Q97" s="63"/>
      <c r="R97" s="113"/>
      <c r="S97" s="12"/>
      <c r="T97" s="29"/>
      <c r="U97" s="29"/>
      <c r="V97" s="29"/>
      <c r="W97" s="29"/>
      <c r="X97" s="12"/>
      <c r="Y97" s="29"/>
      <c r="Z97" s="29"/>
      <c r="AA97" s="29"/>
      <c r="AB97" s="29"/>
      <c r="AC97" s="29"/>
      <c r="AD97" s="29"/>
      <c r="AE97" s="29"/>
      <c r="AF97" s="29"/>
      <c r="AG97" s="30"/>
      <c r="AH97" s="30"/>
      <c r="AI97" s="98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</row>
    <row r="98" spans="1:105" ht="20.100000000000001" customHeight="1" x14ac:dyDescent="0.25">
      <c r="A98" s="12"/>
      <c r="B98" s="12"/>
      <c r="C98" s="12"/>
      <c r="D98" s="20"/>
      <c r="E98" s="108"/>
      <c r="F98" s="12"/>
      <c r="G98" s="29"/>
      <c r="H98" s="58"/>
      <c r="I98" s="58"/>
      <c r="J98" s="58"/>
      <c r="K98" s="40"/>
      <c r="L98" s="12"/>
      <c r="M98" s="117"/>
      <c r="N98" s="34"/>
      <c r="O98" s="83"/>
      <c r="P98" s="29"/>
      <c r="Q98" s="63"/>
      <c r="R98" s="113"/>
      <c r="S98" s="12"/>
      <c r="T98" s="29"/>
      <c r="U98" s="29"/>
      <c r="V98" s="29"/>
      <c r="W98" s="29"/>
      <c r="X98" s="12"/>
      <c r="Y98" s="29"/>
      <c r="Z98" s="29"/>
      <c r="AA98" s="29"/>
      <c r="AB98" s="29"/>
      <c r="AC98" s="29"/>
      <c r="AD98" s="29"/>
      <c r="AE98" s="29"/>
      <c r="AF98" s="29"/>
      <c r="AG98" s="30"/>
      <c r="AH98" s="30"/>
      <c r="AI98" s="77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31"/>
      <c r="CQ98" s="31"/>
      <c r="CR98" s="29"/>
      <c r="CS98" s="27"/>
      <c r="CT98" s="27"/>
      <c r="CU98" s="27"/>
      <c r="CV98" s="27"/>
      <c r="CW98" s="27"/>
      <c r="CX98" s="27"/>
      <c r="CY98" s="27"/>
      <c r="CZ98" s="27"/>
      <c r="DA98" s="27"/>
    </row>
    <row r="99" spans="1:105" ht="20.100000000000001" customHeight="1" x14ac:dyDescent="0.25">
      <c r="A99" s="33"/>
      <c r="B99" s="33"/>
      <c r="C99" s="33"/>
      <c r="D99" s="20"/>
      <c r="E99" s="108"/>
      <c r="F99" s="33"/>
      <c r="G99" s="33"/>
      <c r="H99" s="59"/>
      <c r="I99" s="59"/>
      <c r="J99" s="68"/>
      <c r="K99" s="40"/>
      <c r="L99" s="38"/>
      <c r="M99" s="118"/>
      <c r="N99" s="29"/>
      <c r="O99" s="84"/>
      <c r="P99" s="29"/>
      <c r="Q99" s="63"/>
      <c r="R99" s="113"/>
      <c r="S99" s="12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30"/>
      <c r="AH99" s="30"/>
      <c r="AI99" s="77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</row>
    <row r="100" spans="1:105" ht="20.100000000000001" customHeight="1" x14ac:dyDescent="0.25">
      <c r="A100" s="33"/>
      <c r="B100" s="33"/>
      <c r="C100" s="33"/>
      <c r="D100" s="20"/>
      <c r="E100" s="108"/>
      <c r="F100" s="33"/>
      <c r="G100" s="33"/>
      <c r="H100" s="59"/>
      <c r="I100" s="59"/>
      <c r="J100" s="68"/>
      <c r="K100" s="40"/>
      <c r="L100" s="38"/>
      <c r="M100" s="118"/>
      <c r="N100" s="29"/>
      <c r="O100" s="84"/>
      <c r="P100" s="29"/>
      <c r="Q100" s="63"/>
      <c r="R100" s="113"/>
      <c r="S100" s="12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77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</row>
    <row r="101" spans="1:105" ht="20.100000000000001" customHeight="1" x14ac:dyDescent="0.25">
      <c r="A101" s="33"/>
      <c r="B101" s="33"/>
      <c r="C101" s="33"/>
      <c r="D101" s="20"/>
      <c r="E101" s="108"/>
      <c r="F101" s="33"/>
      <c r="G101" s="33"/>
      <c r="H101" s="59"/>
      <c r="I101" s="59"/>
      <c r="J101" s="68"/>
      <c r="K101" s="40"/>
      <c r="L101" s="102"/>
      <c r="M101" s="118"/>
      <c r="N101" s="29"/>
      <c r="O101" s="84"/>
      <c r="P101" s="29"/>
      <c r="Q101" s="63"/>
      <c r="R101" s="113"/>
      <c r="S101" s="12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30"/>
      <c r="AH101" s="30"/>
      <c r="AI101" s="8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</row>
    <row r="102" spans="1:105" ht="20.100000000000001" customHeight="1" x14ac:dyDescent="0.25">
      <c r="A102" s="33"/>
      <c r="B102" s="33"/>
      <c r="C102" s="33"/>
      <c r="D102" s="20"/>
      <c r="E102" s="108"/>
      <c r="F102" s="33"/>
      <c r="G102" s="33"/>
      <c r="H102" s="59"/>
      <c r="I102" s="59"/>
      <c r="J102" s="68"/>
      <c r="K102" s="40"/>
      <c r="L102" s="38"/>
      <c r="M102" s="118"/>
      <c r="N102" s="29"/>
      <c r="O102" s="84"/>
      <c r="P102" s="29"/>
      <c r="Q102" s="63"/>
      <c r="R102" s="113"/>
      <c r="S102" s="12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77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</row>
    <row r="103" spans="1:105" ht="20.100000000000001" customHeight="1" x14ac:dyDescent="0.25">
      <c r="A103" s="12"/>
      <c r="B103" s="12"/>
      <c r="C103" s="12"/>
      <c r="D103" s="20"/>
      <c r="E103" s="108"/>
      <c r="F103" s="12"/>
      <c r="G103" s="29"/>
      <c r="H103" s="58"/>
      <c r="I103" s="58"/>
      <c r="J103" s="58"/>
      <c r="K103" s="40"/>
      <c r="L103" s="12"/>
      <c r="M103" s="117"/>
      <c r="N103" s="34"/>
      <c r="O103" s="83"/>
      <c r="P103" s="29"/>
      <c r="Q103" s="63"/>
      <c r="R103" s="113"/>
      <c r="S103" s="12"/>
      <c r="T103" s="29"/>
      <c r="U103" s="29"/>
      <c r="V103" s="29"/>
      <c r="W103" s="29"/>
      <c r="X103" s="12"/>
      <c r="Y103" s="29"/>
      <c r="Z103" s="29"/>
      <c r="AA103" s="29"/>
      <c r="AB103" s="29"/>
      <c r="AC103" s="29"/>
      <c r="AD103" s="29"/>
      <c r="AE103" s="29"/>
      <c r="AF103" s="29"/>
      <c r="AG103" s="30"/>
      <c r="AH103" s="30"/>
      <c r="AI103" s="77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</row>
    <row r="104" spans="1:105" ht="20.100000000000001" customHeight="1" x14ac:dyDescent="0.25">
      <c r="A104" s="12"/>
      <c r="B104" s="12"/>
      <c r="C104" s="12"/>
      <c r="D104" s="20"/>
      <c r="E104" s="108"/>
      <c r="F104" s="12"/>
      <c r="G104" s="29"/>
      <c r="H104" s="58"/>
      <c r="I104" s="58"/>
      <c r="J104" s="58"/>
      <c r="K104" s="40"/>
      <c r="L104" s="12"/>
      <c r="M104" s="117"/>
      <c r="N104" s="34"/>
      <c r="O104" s="83"/>
      <c r="P104" s="29"/>
      <c r="Q104" s="63"/>
      <c r="R104" s="113"/>
      <c r="S104" s="12"/>
      <c r="T104" s="29"/>
      <c r="U104" s="29"/>
      <c r="V104" s="29"/>
      <c r="W104" s="29"/>
      <c r="X104" s="12"/>
      <c r="Y104" s="29"/>
      <c r="Z104" s="29"/>
      <c r="AA104" s="29"/>
      <c r="AB104" s="29"/>
      <c r="AC104" s="29"/>
      <c r="AD104" s="29"/>
      <c r="AE104" s="29"/>
      <c r="AF104" s="29"/>
      <c r="AG104" s="30"/>
      <c r="AH104" s="30"/>
      <c r="AI104" s="77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27"/>
      <c r="CT104" s="27"/>
      <c r="CU104" s="27"/>
      <c r="CV104" s="27"/>
      <c r="CW104" s="27"/>
      <c r="CX104" s="27"/>
      <c r="CY104" s="27"/>
      <c r="CZ104" s="27"/>
      <c r="DA104" s="27"/>
    </row>
    <row r="105" spans="1:105" ht="20.100000000000001" customHeight="1" x14ac:dyDescent="0.25">
      <c r="A105" s="12"/>
      <c r="B105" s="12"/>
      <c r="C105" s="12"/>
      <c r="D105" s="20"/>
      <c r="E105" s="108"/>
      <c r="F105" s="12"/>
      <c r="G105" s="29"/>
      <c r="H105" s="58"/>
      <c r="I105" s="58"/>
      <c r="J105" s="58"/>
      <c r="K105" s="40"/>
      <c r="L105" s="12"/>
      <c r="M105" s="117"/>
      <c r="N105" s="34"/>
      <c r="O105" s="83"/>
      <c r="P105" s="29"/>
      <c r="Q105" s="63"/>
      <c r="R105" s="113"/>
      <c r="S105" s="12"/>
      <c r="T105" s="29"/>
      <c r="U105" s="29"/>
      <c r="V105" s="29"/>
      <c r="W105" s="29"/>
      <c r="X105" s="12"/>
      <c r="Y105" s="29"/>
      <c r="Z105" s="29"/>
      <c r="AA105" s="29"/>
      <c r="AB105" s="29"/>
      <c r="AC105" s="29"/>
      <c r="AD105" s="29"/>
      <c r="AE105" s="29"/>
      <c r="AF105" s="29"/>
      <c r="AG105" s="30"/>
      <c r="AH105" s="30"/>
      <c r="AI105" s="77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</row>
    <row r="106" spans="1:105" ht="20.100000000000001" customHeight="1" x14ac:dyDescent="0.25">
      <c r="A106" s="12"/>
      <c r="B106" s="12"/>
      <c r="C106" s="12"/>
      <c r="D106" s="20"/>
      <c r="E106" s="108"/>
      <c r="F106" s="12"/>
      <c r="G106" s="29"/>
      <c r="H106" s="58"/>
      <c r="I106" s="58"/>
      <c r="J106" s="58"/>
      <c r="K106" s="40"/>
      <c r="L106" s="12"/>
      <c r="M106" s="117"/>
      <c r="N106" s="34"/>
      <c r="O106" s="83"/>
      <c r="P106" s="29"/>
      <c r="Q106" s="63"/>
      <c r="R106" s="113"/>
      <c r="S106" s="12"/>
      <c r="T106" s="29"/>
      <c r="U106" s="29"/>
      <c r="V106" s="29"/>
      <c r="W106" s="29"/>
      <c r="X106" s="12"/>
      <c r="Y106" s="29"/>
      <c r="Z106" s="29"/>
      <c r="AA106" s="29"/>
      <c r="AB106" s="29"/>
      <c r="AC106" s="29"/>
      <c r="AD106" s="29"/>
      <c r="AE106" s="29"/>
      <c r="AF106" s="29"/>
      <c r="AG106" s="30"/>
      <c r="AH106" s="30"/>
      <c r="AI106" s="77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</row>
    <row r="107" spans="1:105" ht="20.100000000000001" customHeight="1" x14ac:dyDescent="0.25">
      <c r="A107" s="33"/>
      <c r="B107" s="33"/>
      <c r="C107" s="33"/>
      <c r="D107" s="20"/>
      <c r="E107" s="108"/>
      <c r="F107" s="33"/>
      <c r="G107" s="33"/>
      <c r="H107" s="59"/>
      <c r="I107" s="59"/>
      <c r="J107" s="68"/>
      <c r="K107" s="40"/>
      <c r="L107" s="38"/>
      <c r="M107" s="118"/>
      <c r="N107" s="29"/>
      <c r="O107" s="84"/>
      <c r="P107" s="29"/>
      <c r="Q107" s="63"/>
      <c r="R107" s="113"/>
      <c r="S107" s="12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77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</row>
    <row r="108" spans="1:105" ht="20.100000000000001" customHeight="1" x14ac:dyDescent="0.25">
      <c r="A108" s="20"/>
      <c r="B108" s="20"/>
      <c r="C108" s="35"/>
      <c r="D108" s="20"/>
      <c r="E108" s="108"/>
      <c r="F108" s="20"/>
      <c r="G108" s="29"/>
      <c r="H108" s="61"/>
      <c r="I108" s="61"/>
      <c r="J108" s="61"/>
      <c r="K108" s="20"/>
      <c r="L108" s="106"/>
      <c r="M108" s="116"/>
      <c r="N108" s="34"/>
      <c r="O108" s="82"/>
      <c r="P108" s="20"/>
      <c r="Q108" s="57"/>
      <c r="R108" s="113"/>
      <c r="S108" s="12"/>
      <c r="T108" s="20"/>
      <c r="U108" s="20"/>
      <c r="V108" s="20"/>
      <c r="W108" s="20"/>
      <c r="X108" s="12"/>
      <c r="Y108" s="20"/>
      <c r="Z108" s="20"/>
      <c r="AA108" s="20"/>
      <c r="AB108" s="20"/>
      <c r="AC108" s="36"/>
      <c r="AD108" s="36"/>
      <c r="AE108" s="36"/>
      <c r="AF108" s="36"/>
      <c r="AG108" s="55"/>
      <c r="AH108" s="55"/>
      <c r="AI108" s="92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</row>
    <row r="109" spans="1:105" ht="20.100000000000001" customHeight="1" x14ac:dyDescent="0.25">
      <c r="A109" s="33"/>
      <c r="B109" s="33"/>
      <c r="C109" s="33"/>
      <c r="D109" s="20"/>
      <c r="E109" s="108"/>
      <c r="F109" s="33"/>
      <c r="G109" s="33"/>
      <c r="H109" s="59"/>
      <c r="I109" s="59"/>
      <c r="J109" s="68"/>
      <c r="K109" s="40"/>
      <c r="L109" s="38"/>
      <c r="M109" s="118"/>
      <c r="N109" s="29"/>
      <c r="O109" s="84"/>
      <c r="P109" s="29"/>
      <c r="Q109" s="63"/>
      <c r="R109" s="113"/>
      <c r="S109" s="12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30"/>
      <c r="AH109" s="30"/>
      <c r="AI109" s="77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0"/>
      <c r="BV109" s="29"/>
      <c r="BW109" s="29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7"/>
      <c r="CT109" s="27"/>
      <c r="CU109" s="27"/>
      <c r="CV109" s="27"/>
      <c r="CW109" s="27"/>
      <c r="CX109" s="27"/>
      <c r="CY109" s="27"/>
      <c r="CZ109" s="27"/>
      <c r="DA109" s="27"/>
    </row>
    <row r="110" spans="1:105" ht="20.100000000000001" customHeight="1" x14ac:dyDescent="0.25">
      <c r="A110" s="33"/>
      <c r="B110" s="50"/>
      <c r="C110" s="33"/>
      <c r="D110" s="20"/>
      <c r="E110" s="108"/>
      <c r="F110" s="33"/>
      <c r="G110" s="33"/>
      <c r="H110" s="59"/>
      <c r="I110" s="59"/>
      <c r="J110" s="68"/>
      <c r="K110" s="40"/>
      <c r="L110" s="38"/>
      <c r="M110" s="118"/>
      <c r="N110" s="29"/>
      <c r="O110" s="84"/>
      <c r="P110" s="29"/>
      <c r="Q110" s="63"/>
      <c r="R110" s="113"/>
      <c r="S110" s="12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77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0"/>
      <c r="BV110" s="29"/>
      <c r="BW110" s="29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7"/>
      <c r="CT110" s="27"/>
      <c r="CU110" s="27"/>
      <c r="CV110" s="27"/>
      <c r="CW110" s="27"/>
      <c r="CX110" s="27"/>
      <c r="CY110" s="27"/>
      <c r="CZ110" s="27"/>
      <c r="DA110" s="27"/>
    </row>
    <row r="111" spans="1:105" ht="20.100000000000001" customHeight="1" x14ac:dyDescent="0.25">
      <c r="A111" s="33"/>
      <c r="B111" s="33"/>
      <c r="C111" s="33"/>
      <c r="D111" s="20"/>
      <c r="E111" s="108"/>
      <c r="F111" s="33"/>
      <c r="G111" s="33"/>
      <c r="H111" s="59"/>
      <c r="I111" s="59"/>
      <c r="J111" s="68"/>
      <c r="K111" s="40"/>
      <c r="L111" s="102"/>
      <c r="M111" s="118"/>
      <c r="N111" s="29"/>
      <c r="O111" s="84"/>
      <c r="P111" s="29"/>
      <c r="Q111" s="63"/>
      <c r="R111" s="113"/>
      <c r="S111" s="12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77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0"/>
      <c r="BV111" s="29"/>
      <c r="BW111" s="29"/>
      <c r="BX111" s="29"/>
      <c r="BY111" s="29"/>
      <c r="BZ111" s="31"/>
      <c r="CA111" s="31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7"/>
      <c r="CT111" s="27"/>
      <c r="CU111" s="27"/>
      <c r="CV111" s="27"/>
      <c r="CW111" s="27"/>
      <c r="CX111" s="27"/>
      <c r="CY111" s="27"/>
      <c r="CZ111" s="27"/>
      <c r="DA111" s="27"/>
    </row>
    <row r="112" spans="1:105" ht="20.100000000000001" customHeight="1" x14ac:dyDescent="0.25">
      <c r="A112" s="33"/>
      <c r="B112" s="33"/>
      <c r="C112" s="33"/>
      <c r="D112" s="20"/>
      <c r="E112" s="108"/>
      <c r="F112" s="33"/>
      <c r="G112" s="33"/>
      <c r="H112" s="59"/>
      <c r="I112" s="59"/>
      <c r="J112" s="68"/>
      <c r="K112" s="40"/>
      <c r="L112" s="102"/>
      <c r="M112" s="118"/>
      <c r="N112" s="29"/>
      <c r="O112" s="84"/>
      <c r="P112" s="29"/>
      <c r="Q112" s="63"/>
      <c r="R112" s="113"/>
      <c r="S112" s="12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30"/>
      <c r="AH112" s="30"/>
      <c r="AI112" s="8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0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31"/>
      <c r="CR112" s="31"/>
      <c r="CS112" s="27"/>
      <c r="CT112" s="27"/>
      <c r="CU112" s="27"/>
      <c r="CV112" s="27"/>
      <c r="CW112" s="27"/>
      <c r="CX112" s="27"/>
      <c r="CY112" s="27"/>
      <c r="CZ112" s="27"/>
      <c r="DA112" s="27"/>
    </row>
    <row r="113" spans="1:105" ht="20.100000000000001" customHeight="1" x14ac:dyDescent="0.25">
      <c r="A113" s="33"/>
      <c r="B113" s="33"/>
      <c r="C113" s="33"/>
      <c r="D113" s="20"/>
      <c r="E113" s="108"/>
      <c r="F113" s="33"/>
      <c r="G113" s="33"/>
      <c r="H113" s="59"/>
      <c r="I113" s="59"/>
      <c r="J113" s="68"/>
      <c r="K113" s="40"/>
      <c r="L113" s="102"/>
      <c r="M113" s="118"/>
      <c r="N113" s="29"/>
      <c r="O113" s="84"/>
      <c r="P113" s="29"/>
      <c r="Q113" s="63"/>
      <c r="R113" s="113"/>
      <c r="S113" s="12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30"/>
      <c r="AH113" s="30"/>
      <c r="AI113" s="90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</row>
    <row r="114" spans="1:105" ht="20.100000000000001" customHeight="1" x14ac:dyDescent="0.25">
      <c r="A114" s="33"/>
      <c r="B114" s="33"/>
      <c r="C114" s="33"/>
      <c r="D114" s="20"/>
      <c r="E114" s="108"/>
      <c r="F114" s="33"/>
      <c r="G114" s="33"/>
      <c r="H114" s="59"/>
      <c r="I114" s="59"/>
      <c r="J114" s="68"/>
      <c r="K114" s="40"/>
      <c r="L114" s="102"/>
      <c r="M114" s="118"/>
      <c r="N114" s="29"/>
      <c r="O114" s="84"/>
      <c r="P114" s="29"/>
      <c r="Q114" s="63"/>
      <c r="R114" s="113"/>
      <c r="S114" s="12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30"/>
      <c r="AH114" s="30"/>
      <c r="AI114" s="90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</row>
    <row r="115" spans="1:105" ht="20.100000000000001" customHeight="1" x14ac:dyDescent="0.25">
      <c r="A115" s="33"/>
      <c r="B115" s="33"/>
      <c r="C115" s="33"/>
      <c r="D115" s="20"/>
      <c r="E115" s="108"/>
      <c r="F115" s="33"/>
      <c r="G115" s="33"/>
      <c r="H115" s="59"/>
      <c r="I115" s="59"/>
      <c r="J115" s="68"/>
      <c r="K115" s="40"/>
      <c r="L115" s="102"/>
      <c r="M115" s="118"/>
      <c r="N115" s="29"/>
      <c r="O115" s="84"/>
      <c r="P115" s="29"/>
      <c r="Q115" s="63"/>
      <c r="R115" s="113"/>
      <c r="S115" s="12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30"/>
      <c r="AH115" s="30"/>
      <c r="AI115" s="90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</row>
    <row r="116" spans="1:105" ht="20.100000000000001" customHeight="1" x14ac:dyDescent="0.25">
      <c r="A116" s="33"/>
      <c r="B116" s="33"/>
      <c r="C116" s="33"/>
      <c r="D116" s="20"/>
      <c r="E116" s="108"/>
      <c r="F116" s="33"/>
      <c r="G116" s="33"/>
      <c r="H116" s="59"/>
      <c r="I116" s="59"/>
      <c r="J116" s="68"/>
      <c r="K116" s="40"/>
      <c r="L116" s="38"/>
      <c r="M116" s="118"/>
      <c r="N116" s="29"/>
      <c r="O116" s="84"/>
      <c r="P116" s="29"/>
      <c r="Q116" s="63"/>
      <c r="R116" s="113"/>
      <c r="S116" s="12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30"/>
      <c r="AH116" s="30"/>
      <c r="AI116" s="8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</row>
    <row r="117" spans="1:105" ht="20.100000000000001" customHeight="1" x14ac:dyDescent="0.25">
      <c r="A117" s="33"/>
      <c r="B117" s="33"/>
      <c r="C117" s="33"/>
      <c r="D117" s="20"/>
      <c r="E117" s="108"/>
      <c r="F117" s="33"/>
      <c r="G117" s="33"/>
      <c r="H117" s="59"/>
      <c r="I117" s="59"/>
      <c r="J117" s="68"/>
      <c r="K117" s="40"/>
      <c r="L117" s="38"/>
      <c r="M117" s="118"/>
      <c r="N117" s="29"/>
      <c r="O117" s="84"/>
      <c r="P117" s="29"/>
      <c r="Q117" s="63"/>
      <c r="R117" s="113"/>
      <c r="S117" s="12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30"/>
      <c r="AH117" s="30"/>
      <c r="AI117" s="90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7"/>
      <c r="CT117" s="27"/>
      <c r="CU117" s="27"/>
      <c r="CV117" s="27"/>
      <c r="CW117" s="27"/>
      <c r="CX117" s="27"/>
      <c r="CY117" s="27"/>
      <c r="CZ117" s="27"/>
      <c r="DA117" s="27"/>
    </row>
    <row r="118" spans="1:105" ht="20.100000000000001" customHeight="1" x14ac:dyDescent="0.25">
      <c r="A118" s="33"/>
      <c r="B118" s="33"/>
      <c r="C118" s="33"/>
      <c r="D118" s="20"/>
      <c r="E118" s="108"/>
      <c r="F118" s="33"/>
      <c r="G118" s="33"/>
      <c r="H118" s="59"/>
      <c r="I118" s="59"/>
      <c r="J118" s="68"/>
      <c r="K118" s="40"/>
      <c r="L118" s="38"/>
      <c r="M118" s="118"/>
      <c r="N118" s="29"/>
      <c r="O118" s="84"/>
      <c r="P118" s="29"/>
      <c r="Q118" s="63"/>
      <c r="R118" s="113"/>
      <c r="S118" s="12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30"/>
      <c r="AH118" s="30"/>
      <c r="AI118" s="90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7"/>
      <c r="CT118" s="27"/>
      <c r="CU118" s="27"/>
      <c r="CV118" s="27"/>
      <c r="CW118" s="27"/>
      <c r="CX118" s="27"/>
      <c r="CY118" s="27"/>
      <c r="CZ118" s="27"/>
      <c r="DA118" s="27"/>
    </row>
    <row r="119" spans="1:105" ht="20.100000000000001" customHeight="1" x14ac:dyDescent="0.25">
      <c r="A119" s="33"/>
      <c r="B119" s="33"/>
      <c r="C119" s="33"/>
      <c r="D119" s="20"/>
      <c r="E119" s="108"/>
      <c r="F119" s="33"/>
      <c r="G119" s="33"/>
      <c r="H119" s="59"/>
      <c r="I119" s="59"/>
      <c r="J119" s="68"/>
      <c r="K119" s="40"/>
      <c r="L119" s="102"/>
      <c r="M119" s="118"/>
      <c r="N119" s="29"/>
      <c r="O119" s="84"/>
      <c r="P119" s="29"/>
      <c r="Q119" s="63"/>
      <c r="R119" s="113"/>
      <c r="S119" s="12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30"/>
      <c r="AH119" s="30"/>
      <c r="AI119" s="94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</row>
    <row r="120" spans="1:105" ht="20.100000000000001" customHeight="1" x14ac:dyDescent="0.25">
      <c r="A120" s="12"/>
      <c r="B120" s="12"/>
      <c r="C120" s="12"/>
      <c r="D120" s="20"/>
      <c r="E120" s="108"/>
      <c r="F120" s="12"/>
      <c r="G120" s="29"/>
      <c r="H120" s="58"/>
      <c r="I120" s="58"/>
      <c r="J120" s="58"/>
      <c r="K120" s="40"/>
      <c r="L120" s="12"/>
      <c r="M120" s="117"/>
      <c r="N120" s="34"/>
      <c r="O120" s="83"/>
      <c r="P120" s="29"/>
      <c r="Q120" s="63"/>
      <c r="R120" s="113"/>
      <c r="S120" s="12"/>
      <c r="T120" s="29"/>
      <c r="U120" s="29"/>
      <c r="V120" s="29"/>
      <c r="W120" s="29"/>
      <c r="X120" s="12"/>
      <c r="Y120" s="29"/>
      <c r="Z120" s="29"/>
      <c r="AA120" s="29"/>
      <c r="AB120" s="29"/>
      <c r="AC120" s="29"/>
      <c r="AD120" s="29"/>
      <c r="AE120" s="29"/>
      <c r="AF120" s="29"/>
      <c r="AG120" s="30"/>
      <c r="AH120" s="30"/>
      <c r="AI120" s="77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27"/>
      <c r="CT120" s="27"/>
      <c r="CU120" s="27"/>
      <c r="CV120" s="27"/>
      <c r="CW120" s="27"/>
      <c r="CX120" s="27"/>
      <c r="CY120" s="27"/>
      <c r="CZ120" s="27"/>
      <c r="DA120" s="27"/>
    </row>
    <row r="121" spans="1:105" ht="20.100000000000001" customHeight="1" x14ac:dyDescent="0.25">
      <c r="A121" s="12"/>
      <c r="B121" s="12"/>
      <c r="C121" s="12"/>
      <c r="D121" s="20"/>
      <c r="E121" s="108"/>
      <c r="F121" s="12"/>
      <c r="G121" s="29"/>
      <c r="H121" s="58"/>
      <c r="I121" s="58"/>
      <c r="J121" s="58"/>
      <c r="K121" s="40"/>
      <c r="L121" s="12"/>
      <c r="M121" s="117"/>
      <c r="N121" s="34"/>
      <c r="O121" s="83"/>
      <c r="P121" s="29"/>
      <c r="Q121" s="63"/>
      <c r="R121" s="113"/>
      <c r="S121" s="12"/>
      <c r="T121" s="29"/>
      <c r="U121" s="29"/>
      <c r="V121" s="29"/>
      <c r="W121" s="29"/>
      <c r="X121" s="12"/>
      <c r="Y121" s="29"/>
      <c r="Z121" s="29"/>
      <c r="AA121" s="29"/>
      <c r="AB121" s="29"/>
      <c r="AC121" s="29"/>
      <c r="AD121" s="29"/>
      <c r="AE121" s="29"/>
      <c r="AF121" s="29"/>
      <c r="AG121" s="30"/>
      <c r="AH121" s="30"/>
      <c r="AI121" s="77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</row>
    <row r="122" spans="1:105" ht="20.100000000000001" customHeight="1" x14ac:dyDescent="0.25">
      <c r="A122" s="12"/>
      <c r="B122" s="12"/>
      <c r="C122" s="12"/>
      <c r="D122" s="20"/>
      <c r="E122" s="108"/>
      <c r="F122" s="12"/>
      <c r="G122" s="29"/>
      <c r="H122" s="58"/>
      <c r="I122" s="58"/>
      <c r="J122" s="58"/>
      <c r="K122" s="40"/>
      <c r="L122" s="12"/>
      <c r="M122" s="117"/>
      <c r="N122" s="34"/>
      <c r="O122" s="83"/>
      <c r="P122" s="29"/>
      <c r="Q122" s="63"/>
      <c r="R122" s="113"/>
      <c r="S122" s="12"/>
      <c r="T122" s="29"/>
      <c r="U122" s="29"/>
      <c r="V122" s="29"/>
      <c r="W122" s="29"/>
      <c r="X122" s="12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77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9"/>
      <c r="CT122" s="29"/>
      <c r="CU122" s="29"/>
      <c r="CV122" s="29"/>
      <c r="CW122" s="29"/>
      <c r="CX122" s="29"/>
      <c r="CY122" s="29"/>
      <c r="CZ122" s="29"/>
      <c r="DA122" s="29"/>
    </row>
    <row r="123" spans="1:105" ht="20.100000000000001" customHeight="1" x14ac:dyDescent="0.25">
      <c r="A123" s="12"/>
      <c r="B123" s="12"/>
      <c r="C123" s="12"/>
      <c r="D123" s="20"/>
      <c r="E123" s="108"/>
      <c r="F123" s="12"/>
      <c r="G123" s="29"/>
      <c r="H123" s="58"/>
      <c r="I123" s="58"/>
      <c r="J123" s="58"/>
      <c r="K123" s="40"/>
      <c r="L123" s="12"/>
      <c r="M123" s="117"/>
      <c r="N123" s="34"/>
      <c r="O123" s="83"/>
      <c r="P123" s="29"/>
      <c r="Q123" s="63"/>
      <c r="R123" s="113"/>
      <c r="S123" s="12"/>
      <c r="T123" s="29"/>
      <c r="U123" s="29"/>
      <c r="V123" s="29"/>
      <c r="W123" s="29"/>
      <c r="X123" s="12"/>
      <c r="Y123" s="29"/>
      <c r="Z123" s="29"/>
      <c r="AA123" s="29"/>
      <c r="AB123" s="29"/>
      <c r="AC123" s="29"/>
      <c r="AD123" s="29"/>
      <c r="AE123" s="29"/>
      <c r="AF123" s="29"/>
      <c r="AG123" s="30"/>
      <c r="AH123" s="29"/>
      <c r="AI123" s="77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7"/>
      <c r="CT123" s="27"/>
      <c r="CU123" s="27"/>
      <c r="CV123" s="27"/>
      <c r="CW123" s="27"/>
      <c r="CX123" s="27"/>
      <c r="CY123" s="27"/>
      <c r="CZ123" s="27"/>
      <c r="DA123" s="27"/>
    </row>
    <row r="124" spans="1:105" ht="20.100000000000001" customHeight="1" x14ac:dyDescent="0.25">
      <c r="A124" s="33"/>
      <c r="B124" s="33"/>
      <c r="C124" s="33"/>
      <c r="D124" s="20"/>
      <c r="E124" s="108"/>
      <c r="F124" s="33"/>
      <c r="G124" s="33"/>
      <c r="H124" s="59"/>
      <c r="I124" s="59"/>
      <c r="J124" s="68"/>
      <c r="K124" s="40"/>
      <c r="L124" s="102"/>
      <c r="M124" s="118"/>
      <c r="N124" s="29"/>
      <c r="O124" s="84"/>
      <c r="P124" s="29"/>
      <c r="Q124" s="63"/>
      <c r="R124" s="113"/>
      <c r="S124" s="12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30"/>
      <c r="AH124" s="30"/>
      <c r="AI124" s="90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</row>
    <row r="125" spans="1:105" ht="20.100000000000001" customHeight="1" x14ac:dyDescent="0.25">
      <c r="A125" s="29"/>
      <c r="B125" s="29"/>
      <c r="C125" s="29"/>
      <c r="D125" s="29"/>
      <c r="E125" s="110"/>
      <c r="F125" s="29"/>
      <c r="G125" s="29"/>
      <c r="H125" s="63"/>
      <c r="I125" s="63"/>
      <c r="J125" s="63"/>
      <c r="K125" s="29"/>
      <c r="L125" s="13"/>
      <c r="M125" s="121"/>
      <c r="N125" s="29"/>
      <c r="O125" s="84"/>
      <c r="P125" s="29"/>
      <c r="Q125" s="63"/>
      <c r="R125" s="113">
        <f t="shared" ref="R125" si="2">(H125-Q125)/365</f>
        <v>0</v>
      </c>
      <c r="S125" s="12" t="str">
        <f t="shared" ref="S125" si="3">IF(R125&lt;18,"Under 18",IF(R125&lt;25,"18-24",IF(R125&lt;40,"25-39",IF(R125&gt;40,"40 and Above","Age Unknown"))))</f>
        <v>Under 18</v>
      </c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77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</row>
    <row r="126" spans="1:105" ht="20.100000000000001" customHeight="1" x14ac:dyDescent="0.25">
      <c r="A126" s="29"/>
      <c r="B126" s="29"/>
      <c r="C126" s="29"/>
      <c r="D126" s="29"/>
      <c r="E126" s="110"/>
      <c r="F126" s="29"/>
      <c r="G126" s="29"/>
      <c r="H126" s="63"/>
      <c r="I126" s="63"/>
      <c r="J126" s="63"/>
      <c r="K126" s="29"/>
      <c r="L126" s="13"/>
      <c r="M126" s="121"/>
      <c r="N126" s="29"/>
      <c r="O126" s="84"/>
      <c r="P126" s="29"/>
      <c r="Q126" s="63"/>
      <c r="R126" s="113">
        <f t="shared" ref="R126:R189" si="4">(H126-Q126)/365</f>
        <v>0</v>
      </c>
      <c r="S126" s="12" t="str">
        <f t="shared" ref="S126:S189" si="5">IF(R126&lt;18,"Under 18",IF(R126&lt;25,"18-24",IF(R126&lt;40,"25-39",IF(R126&gt;40,"40 and Above","Age Unknown"))))</f>
        <v>Under 18</v>
      </c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77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</row>
    <row r="127" spans="1:105" ht="20.100000000000001" customHeight="1" x14ac:dyDescent="0.25">
      <c r="A127" s="29"/>
      <c r="B127" s="29"/>
      <c r="C127" s="29"/>
      <c r="D127" s="29"/>
      <c r="E127" s="110"/>
      <c r="F127" s="29"/>
      <c r="G127" s="29"/>
      <c r="H127" s="63"/>
      <c r="I127" s="63"/>
      <c r="J127" s="63"/>
      <c r="K127" s="29"/>
      <c r="L127" s="13"/>
      <c r="M127" s="121"/>
      <c r="N127" s="29"/>
      <c r="O127" s="84"/>
      <c r="P127" s="29"/>
      <c r="Q127" s="63"/>
      <c r="R127" s="113">
        <f t="shared" si="4"/>
        <v>0</v>
      </c>
      <c r="S127" s="12" t="str">
        <f t="shared" si="5"/>
        <v>Under 18</v>
      </c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77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</row>
    <row r="128" spans="1:105" ht="20.100000000000001" customHeight="1" x14ac:dyDescent="0.25">
      <c r="A128" s="29"/>
      <c r="B128" s="29"/>
      <c r="C128" s="29"/>
      <c r="D128" s="29"/>
      <c r="E128" s="110"/>
      <c r="F128" s="29"/>
      <c r="G128" s="29"/>
      <c r="H128" s="63"/>
      <c r="I128" s="63"/>
      <c r="J128" s="63"/>
      <c r="K128" s="29"/>
      <c r="L128" s="13"/>
      <c r="M128" s="121"/>
      <c r="N128" s="29"/>
      <c r="O128" s="84"/>
      <c r="P128" s="29"/>
      <c r="Q128" s="63"/>
      <c r="R128" s="113">
        <f t="shared" si="4"/>
        <v>0</v>
      </c>
      <c r="S128" s="12" t="str">
        <f t="shared" si="5"/>
        <v>Under 18</v>
      </c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77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</row>
    <row r="129" spans="1:105" ht="20.100000000000001" customHeight="1" x14ac:dyDescent="0.25">
      <c r="A129" s="29"/>
      <c r="B129" s="29"/>
      <c r="C129" s="29"/>
      <c r="D129" s="29"/>
      <c r="E129" s="110"/>
      <c r="F129" s="29"/>
      <c r="G129" s="29"/>
      <c r="H129" s="63"/>
      <c r="I129" s="63"/>
      <c r="J129" s="63"/>
      <c r="K129" s="29"/>
      <c r="L129" s="13"/>
      <c r="M129" s="121"/>
      <c r="N129" s="29"/>
      <c r="O129" s="84"/>
      <c r="P129" s="29"/>
      <c r="Q129" s="63"/>
      <c r="R129" s="113">
        <f t="shared" si="4"/>
        <v>0</v>
      </c>
      <c r="S129" s="12" t="str">
        <f t="shared" si="5"/>
        <v>Under 18</v>
      </c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77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</row>
    <row r="130" spans="1:105" ht="20.100000000000001" customHeight="1" x14ac:dyDescent="0.25">
      <c r="A130" s="29"/>
      <c r="B130" s="29"/>
      <c r="C130" s="29"/>
      <c r="D130" s="29"/>
      <c r="E130" s="110"/>
      <c r="F130" s="29"/>
      <c r="G130" s="29"/>
      <c r="H130" s="63"/>
      <c r="I130" s="63"/>
      <c r="J130" s="63"/>
      <c r="K130" s="29"/>
      <c r="L130" s="13"/>
      <c r="M130" s="121"/>
      <c r="N130" s="29"/>
      <c r="O130" s="84"/>
      <c r="P130" s="29"/>
      <c r="Q130" s="63"/>
      <c r="R130" s="113">
        <f t="shared" si="4"/>
        <v>0</v>
      </c>
      <c r="S130" s="12" t="str">
        <f t="shared" si="5"/>
        <v>Under 18</v>
      </c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77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</row>
    <row r="131" spans="1:105" ht="20.100000000000001" customHeight="1" x14ac:dyDescent="0.25">
      <c r="A131" s="29"/>
      <c r="B131" s="29"/>
      <c r="C131" s="29"/>
      <c r="D131" s="29"/>
      <c r="E131" s="110"/>
      <c r="F131" s="29"/>
      <c r="G131" s="29"/>
      <c r="H131" s="63"/>
      <c r="I131" s="63"/>
      <c r="J131" s="63"/>
      <c r="K131" s="29"/>
      <c r="L131" s="13"/>
      <c r="M131" s="121"/>
      <c r="N131" s="29"/>
      <c r="O131" s="84"/>
      <c r="P131" s="29"/>
      <c r="Q131" s="63"/>
      <c r="R131" s="113">
        <f t="shared" si="4"/>
        <v>0</v>
      </c>
      <c r="S131" s="12" t="str">
        <f t="shared" si="5"/>
        <v>Under 18</v>
      </c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77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</row>
    <row r="132" spans="1:105" ht="20.100000000000001" customHeight="1" x14ac:dyDescent="0.25">
      <c r="A132" s="29"/>
      <c r="B132" s="29"/>
      <c r="C132" s="29"/>
      <c r="D132" s="29"/>
      <c r="E132" s="110"/>
      <c r="F132" s="29"/>
      <c r="G132" s="29"/>
      <c r="H132" s="63"/>
      <c r="I132" s="63"/>
      <c r="J132" s="63"/>
      <c r="K132" s="29"/>
      <c r="L132" s="13"/>
      <c r="M132" s="121"/>
      <c r="N132" s="29"/>
      <c r="O132" s="84"/>
      <c r="P132" s="29"/>
      <c r="Q132" s="63"/>
      <c r="R132" s="113">
        <f t="shared" si="4"/>
        <v>0</v>
      </c>
      <c r="S132" s="12" t="str">
        <f t="shared" si="5"/>
        <v>Under 18</v>
      </c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77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</row>
    <row r="133" spans="1:105" ht="20.100000000000001" customHeight="1" x14ac:dyDescent="0.25">
      <c r="A133" s="29"/>
      <c r="B133" s="29"/>
      <c r="C133" s="29"/>
      <c r="D133" s="29"/>
      <c r="E133" s="110"/>
      <c r="F133" s="29"/>
      <c r="G133" s="29"/>
      <c r="H133" s="63"/>
      <c r="I133" s="63"/>
      <c r="J133" s="63"/>
      <c r="K133" s="29"/>
      <c r="L133" s="13"/>
      <c r="M133" s="121"/>
      <c r="N133" s="29"/>
      <c r="O133" s="84"/>
      <c r="P133" s="29"/>
      <c r="Q133" s="63"/>
      <c r="R133" s="113">
        <f t="shared" si="4"/>
        <v>0</v>
      </c>
      <c r="S133" s="12" t="str">
        <f t="shared" si="5"/>
        <v>Under 18</v>
      </c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77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</row>
    <row r="134" spans="1:105" ht="20.100000000000001" customHeight="1" x14ac:dyDescent="0.25">
      <c r="A134" s="29"/>
      <c r="B134" s="29"/>
      <c r="C134" s="29"/>
      <c r="D134" s="29"/>
      <c r="E134" s="110"/>
      <c r="F134" s="29"/>
      <c r="G134" s="29"/>
      <c r="H134" s="63"/>
      <c r="I134" s="63"/>
      <c r="J134" s="63"/>
      <c r="K134" s="29"/>
      <c r="L134" s="13"/>
      <c r="M134" s="121"/>
      <c r="N134" s="29"/>
      <c r="O134" s="84"/>
      <c r="P134" s="29"/>
      <c r="Q134" s="63"/>
      <c r="R134" s="113">
        <f t="shared" si="4"/>
        <v>0</v>
      </c>
      <c r="S134" s="12" t="str">
        <f t="shared" si="5"/>
        <v>Under 18</v>
      </c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77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</row>
    <row r="135" spans="1:105" ht="20.100000000000001" customHeight="1" x14ac:dyDescent="0.25">
      <c r="A135" s="29"/>
      <c r="B135" s="29"/>
      <c r="C135" s="29"/>
      <c r="D135" s="29"/>
      <c r="E135" s="110"/>
      <c r="F135" s="29"/>
      <c r="G135" s="29"/>
      <c r="H135" s="63"/>
      <c r="I135" s="63"/>
      <c r="J135" s="63"/>
      <c r="K135" s="29"/>
      <c r="L135" s="13"/>
      <c r="M135" s="121"/>
      <c r="N135" s="29"/>
      <c r="O135" s="84"/>
      <c r="P135" s="29"/>
      <c r="Q135" s="63"/>
      <c r="R135" s="113">
        <f t="shared" si="4"/>
        <v>0</v>
      </c>
      <c r="S135" s="12" t="str">
        <f t="shared" si="5"/>
        <v>Under 18</v>
      </c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77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</row>
    <row r="136" spans="1:105" ht="20.100000000000001" customHeight="1" x14ac:dyDescent="0.25">
      <c r="A136" s="29"/>
      <c r="B136" s="29"/>
      <c r="C136" s="29"/>
      <c r="D136" s="29"/>
      <c r="E136" s="110"/>
      <c r="F136" s="29"/>
      <c r="G136" s="29"/>
      <c r="H136" s="63"/>
      <c r="I136" s="63"/>
      <c r="J136" s="63"/>
      <c r="K136" s="29"/>
      <c r="L136" s="13"/>
      <c r="M136" s="121"/>
      <c r="N136" s="29"/>
      <c r="O136" s="84"/>
      <c r="P136" s="29"/>
      <c r="Q136" s="63"/>
      <c r="R136" s="113">
        <f t="shared" si="4"/>
        <v>0</v>
      </c>
      <c r="S136" s="12" t="str">
        <f t="shared" si="5"/>
        <v>Under 18</v>
      </c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77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</row>
    <row r="137" spans="1:105" ht="20.100000000000001" customHeight="1" x14ac:dyDescent="0.25">
      <c r="A137" s="29"/>
      <c r="B137" s="29"/>
      <c r="C137" s="29"/>
      <c r="D137" s="29"/>
      <c r="E137" s="110"/>
      <c r="F137" s="29"/>
      <c r="G137" s="29"/>
      <c r="H137" s="63"/>
      <c r="I137" s="63"/>
      <c r="J137" s="63"/>
      <c r="K137" s="29"/>
      <c r="L137" s="13"/>
      <c r="M137" s="121"/>
      <c r="N137" s="29"/>
      <c r="O137" s="84"/>
      <c r="P137" s="29"/>
      <c r="Q137" s="63"/>
      <c r="R137" s="113">
        <f t="shared" si="4"/>
        <v>0</v>
      </c>
      <c r="S137" s="12" t="str">
        <f t="shared" si="5"/>
        <v>Under 18</v>
      </c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77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</row>
    <row r="138" spans="1:105" ht="20.100000000000001" customHeight="1" x14ac:dyDescent="0.25">
      <c r="A138" s="29"/>
      <c r="B138" s="29"/>
      <c r="C138" s="29"/>
      <c r="D138" s="29"/>
      <c r="E138" s="110"/>
      <c r="F138" s="29"/>
      <c r="G138" s="29"/>
      <c r="H138" s="63"/>
      <c r="I138" s="63"/>
      <c r="J138" s="63"/>
      <c r="K138" s="29"/>
      <c r="L138" s="13"/>
      <c r="M138" s="121"/>
      <c r="N138" s="29"/>
      <c r="O138" s="84"/>
      <c r="P138" s="29"/>
      <c r="Q138" s="63"/>
      <c r="R138" s="113">
        <f t="shared" si="4"/>
        <v>0</v>
      </c>
      <c r="S138" s="12" t="str">
        <f t="shared" si="5"/>
        <v>Under 18</v>
      </c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77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</row>
    <row r="139" spans="1:105" ht="20.100000000000001" customHeight="1" x14ac:dyDescent="0.25">
      <c r="A139" s="29"/>
      <c r="B139" s="29"/>
      <c r="C139" s="29"/>
      <c r="D139" s="29"/>
      <c r="E139" s="110"/>
      <c r="F139" s="29"/>
      <c r="G139" s="29"/>
      <c r="H139" s="63"/>
      <c r="I139" s="63"/>
      <c r="J139" s="63"/>
      <c r="K139" s="29"/>
      <c r="L139" s="13"/>
      <c r="M139" s="121"/>
      <c r="N139" s="29"/>
      <c r="O139" s="84"/>
      <c r="P139" s="29"/>
      <c r="Q139" s="63"/>
      <c r="R139" s="113">
        <f t="shared" si="4"/>
        <v>0</v>
      </c>
      <c r="S139" s="12" t="str">
        <f t="shared" si="5"/>
        <v>Under 18</v>
      </c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77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</row>
    <row r="140" spans="1:105" ht="20.100000000000001" customHeight="1" x14ac:dyDescent="0.25">
      <c r="A140" s="29"/>
      <c r="B140" s="29"/>
      <c r="C140" s="29"/>
      <c r="D140" s="29"/>
      <c r="E140" s="110"/>
      <c r="F140" s="29"/>
      <c r="G140" s="29"/>
      <c r="H140" s="63"/>
      <c r="I140" s="63"/>
      <c r="J140" s="63"/>
      <c r="K140" s="29"/>
      <c r="L140" s="13"/>
      <c r="M140" s="121"/>
      <c r="N140" s="29"/>
      <c r="O140" s="84"/>
      <c r="P140" s="29"/>
      <c r="Q140" s="63"/>
      <c r="R140" s="113">
        <f t="shared" si="4"/>
        <v>0</v>
      </c>
      <c r="S140" s="12" t="str">
        <f t="shared" si="5"/>
        <v>Under 18</v>
      </c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77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</row>
    <row r="141" spans="1:105" ht="20.100000000000001" customHeight="1" x14ac:dyDescent="0.25">
      <c r="A141" s="29"/>
      <c r="B141" s="29"/>
      <c r="C141" s="29"/>
      <c r="D141" s="29"/>
      <c r="E141" s="110"/>
      <c r="F141" s="29"/>
      <c r="G141" s="29"/>
      <c r="H141" s="63"/>
      <c r="I141" s="63"/>
      <c r="J141" s="63"/>
      <c r="K141" s="29"/>
      <c r="L141" s="13"/>
      <c r="M141" s="121"/>
      <c r="N141" s="29"/>
      <c r="O141" s="84"/>
      <c r="P141" s="29"/>
      <c r="Q141" s="63"/>
      <c r="R141" s="113">
        <f t="shared" si="4"/>
        <v>0</v>
      </c>
      <c r="S141" s="12" t="str">
        <f t="shared" si="5"/>
        <v>Under 18</v>
      </c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77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</row>
    <row r="142" spans="1:105" ht="20.100000000000001" customHeight="1" x14ac:dyDescent="0.25">
      <c r="A142" s="29"/>
      <c r="B142" s="29"/>
      <c r="C142" s="29"/>
      <c r="D142" s="29"/>
      <c r="E142" s="110"/>
      <c r="F142" s="29"/>
      <c r="G142" s="29"/>
      <c r="H142" s="63"/>
      <c r="I142" s="63"/>
      <c r="J142" s="63"/>
      <c r="K142" s="29"/>
      <c r="L142" s="13"/>
      <c r="M142" s="121"/>
      <c r="N142" s="29"/>
      <c r="O142" s="84"/>
      <c r="P142" s="29"/>
      <c r="Q142" s="63"/>
      <c r="R142" s="113">
        <f t="shared" si="4"/>
        <v>0</v>
      </c>
      <c r="S142" s="12" t="str">
        <f t="shared" si="5"/>
        <v>Under 18</v>
      </c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77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</row>
    <row r="143" spans="1:105" ht="20.100000000000001" customHeight="1" x14ac:dyDescent="0.25">
      <c r="A143" s="29"/>
      <c r="B143" s="29"/>
      <c r="C143" s="29"/>
      <c r="D143" s="29"/>
      <c r="E143" s="110"/>
      <c r="F143" s="29"/>
      <c r="G143" s="29"/>
      <c r="H143" s="63"/>
      <c r="I143" s="63"/>
      <c r="J143" s="63"/>
      <c r="K143" s="29"/>
      <c r="L143" s="13"/>
      <c r="M143" s="121"/>
      <c r="N143" s="29"/>
      <c r="O143" s="84"/>
      <c r="P143" s="29"/>
      <c r="Q143" s="63"/>
      <c r="R143" s="113">
        <f t="shared" si="4"/>
        <v>0</v>
      </c>
      <c r="S143" s="12" t="str">
        <f t="shared" si="5"/>
        <v>Under 18</v>
      </c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77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</row>
    <row r="144" spans="1:105" ht="20.100000000000001" customHeight="1" x14ac:dyDescent="0.25">
      <c r="A144" s="29"/>
      <c r="B144" s="29"/>
      <c r="C144" s="29"/>
      <c r="D144" s="29"/>
      <c r="E144" s="110"/>
      <c r="F144" s="29"/>
      <c r="G144" s="29"/>
      <c r="H144" s="63"/>
      <c r="I144" s="63"/>
      <c r="J144" s="63"/>
      <c r="K144" s="29"/>
      <c r="L144" s="13"/>
      <c r="M144" s="121"/>
      <c r="N144" s="29"/>
      <c r="O144" s="84"/>
      <c r="P144" s="29"/>
      <c r="Q144" s="63"/>
      <c r="R144" s="113">
        <f t="shared" si="4"/>
        <v>0</v>
      </c>
      <c r="S144" s="12" t="str">
        <f t="shared" si="5"/>
        <v>Under 18</v>
      </c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77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</row>
    <row r="145" spans="1:105" ht="20.100000000000001" customHeight="1" x14ac:dyDescent="0.25">
      <c r="A145" s="29"/>
      <c r="B145" s="29"/>
      <c r="C145" s="29"/>
      <c r="D145" s="29"/>
      <c r="E145" s="110"/>
      <c r="F145" s="29"/>
      <c r="G145" s="29"/>
      <c r="H145" s="63"/>
      <c r="I145" s="63"/>
      <c r="J145" s="63"/>
      <c r="K145" s="29"/>
      <c r="L145" s="13"/>
      <c r="M145" s="121"/>
      <c r="N145" s="29"/>
      <c r="O145" s="84"/>
      <c r="P145" s="29"/>
      <c r="Q145" s="63"/>
      <c r="R145" s="113">
        <f t="shared" si="4"/>
        <v>0</v>
      </c>
      <c r="S145" s="12" t="str">
        <f t="shared" si="5"/>
        <v>Under 18</v>
      </c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77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</row>
    <row r="146" spans="1:105" ht="20.100000000000001" customHeight="1" x14ac:dyDescent="0.25">
      <c r="A146" s="29"/>
      <c r="B146" s="29"/>
      <c r="C146" s="29"/>
      <c r="D146" s="29"/>
      <c r="E146" s="110"/>
      <c r="F146" s="29"/>
      <c r="G146" s="29"/>
      <c r="H146" s="63"/>
      <c r="I146" s="63"/>
      <c r="J146" s="63"/>
      <c r="K146" s="29"/>
      <c r="L146" s="13"/>
      <c r="M146" s="121"/>
      <c r="N146" s="29"/>
      <c r="O146" s="84"/>
      <c r="P146" s="29"/>
      <c r="Q146" s="63"/>
      <c r="R146" s="113">
        <f t="shared" si="4"/>
        <v>0</v>
      </c>
      <c r="S146" s="12" t="str">
        <f t="shared" si="5"/>
        <v>Under 18</v>
      </c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77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</row>
    <row r="147" spans="1:105" ht="20.100000000000001" customHeight="1" x14ac:dyDescent="0.25">
      <c r="A147" s="29"/>
      <c r="B147" s="29"/>
      <c r="C147" s="29"/>
      <c r="D147" s="29"/>
      <c r="E147" s="110"/>
      <c r="F147" s="29"/>
      <c r="G147" s="29"/>
      <c r="H147" s="63"/>
      <c r="I147" s="63"/>
      <c r="J147" s="63"/>
      <c r="K147" s="29"/>
      <c r="L147" s="13"/>
      <c r="M147" s="121"/>
      <c r="N147" s="29"/>
      <c r="O147" s="84"/>
      <c r="P147" s="29"/>
      <c r="Q147" s="63"/>
      <c r="R147" s="113">
        <f t="shared" si="4"/>
        <v>0</v>
      </c>
      <c r="S147" s="12" t="str">
        <f t="shared" si="5"/>
        <v>Under 18</v>
      </c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77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</row>
    <row r="148" spans="1:105" ht="20.100000000000001" customHeight="1" x14ac:dyDescent="0.25">
      <c r="A148" s="29"/>
      <c r="B148" s="29"/>
      <c r="C148" s="29"/>
      <c r="D148" s="29"/>
      <c r="E148" s="110"/>
      <c r="F148" s="29"/>
      <c r="G148" s="29"/>
      <c r="H148" s="63"/>
      <c r="I148" s="63"/>
      <c r="J148" s="63"/>
      <c r="K148" s="29"/>
      <c r="L148" s="13"/>
      <c r="M148" s="121"/>
      <c r="N148" s="29"/>
      <c r="O148" s="84"/>
      <c r="P148" s="29"/>
      <c r="Q148" s="63"/>
      <c r="R148" s="113">
        <f t="shared" si="4"/>
        <v>0</v>
      </c>
      <c r="S148" s="12" t="str">
        <f t="shared" si="5"/>
        <v>Under 18</v>
      </c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77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</row>
    <row r="149" spans="1:105" ht="20.100000000000001" customHeight="1" x14ac:dyDescent="0.25">
      <c r="A149" s="29"/>
      <c r="B149" s="29"/>
      <c r="C149" s="29"/>
      <c r="D149" s="29"/>
      <c r="E149" s="110"/>
      <c r="F149" s="29"/>
      <c r="G149" s="29"/>
      <c r="H149" s="63"/>
      <c r="I149" s="63"/>
      <c r="J149" s="63"/>
      <c r="K149" s="29"/>
      <c r="L149" s="13"/>
      <c r="M149" s="121"/>
      <c r="N149" s="29"/>
      <c r="O149" s="84"/>
      <c r="P149" s="29"/>
      <c r="Q149" s="63"/>
      <c r="R149" s="113">
        <f t="shared" si="4"/>
        <v>0</v>
      </c>
      <c r="S149" s="12" t="str">
        <f t="shared" si="5"/>
        <v>Under 18</v>
      </c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77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</row>
    <row r="150" spans="1:105" ht="20.100000000000001" customHeight="1" x14ac:dyDescent="0.25">
      <c r="A150" s="29"/>
      <c r="B150" s="29"/>
      <c r="C150" s="29"/>
      <c r="D150" s="29"/>
      <c r="E150" s="110"/>
      <c r="F150" s="29"/>
      <c r="G150" s="29"/>
      <c r="H150" s="63"/>
      <c r="I150" s="63"/>
      <c r="J150" s="63"/>
      <c r="K150" s="29"/>
      <c r="L150" s="13"/>
      <c r="M150" s="121"/>
      <c r="N150" s="29"/>
      <c r="O150" s="84"/>
      <c r="P150" s="29"/>
      <c r="Q150" s="63"/>
      <c r="R150" s="113">
        <f t="shared" si="4"/>
        <v>0</v>
      </c>
      <c r="S150" s="12" t="str">
        <f t="shared" si="5"/>
        <v>Under 18</v>
      </c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77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</row>
    <row r="151" spans="1:105" ht="20.100000000000001" customHeight="1" x14ac:dyDescent="0.25">
      <c r="A151" s="29"/>
      <c r="B151" s="29"/>
      <c r="C151" s="29"/>
      <c r="D151" s="29"/>
      <c r="E151" s="110"/>
      <c r="F151" s="29"/>
      <c r="G151" s="29"/>
      <c r="H151" s="63"/>
      <c r="I151" s="63"/>
      <c r="J151" s="63"/>
      <c r="K151" s="29"/>
      <c r="L151" s="13"/>
      <c r="M151" s="121"/>
      <c r="N151" s="29"/>
      <c r="O151" s="84"/>
      <c r="P151" s="29"/>
      <c r="Q151" s="63"/>
      <c r="R151" s="113">
        <f t="shared" si="4"/>
        <v>0</v>
      </c>
      <c r="S151" s="12" t="str">
        <f t="shared" si="5"/>
        <v>Under 18</v>
      </c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77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</row>
    <row r="152" spans="1:105" ht="20.100000000000001" customHeight="1" x14ac:dyDescent="0.25">
      <c r="A152" s="29"/>
      <c r="B152" s="29"/>
      <c r="C152" s="29"/>
      <c r="D152" s="29"/>
      <c r="E152" s="110"/>
      <c r="F152" s="29"/>
      <c r="G152" s="29"/>
      <c r="H152" s="63"/>
      <c r="I152" s="63"/>
      <c r="J152" s="63"/>
      <c r="K152" s="29"/>
      <c r="L152" s="13"/>
      <c r="M152" s="121"/>
      <c r="N152" s="29"/>
      <c r="O152" s="84"/>
      <c r="P152" s="29"/>
      <c r="Q152" s="63"/>
      <c r="R152" s="113">
        <f t="shared" si="4"/>
        <v>0</v>
      </c>
      <c r="S152" s="12" t="str">
        <f t="shared" si="5"/>
        <v>Under 18</v>
      </c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77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</row>
    <row r="153" spans="1:105" ht="20.100000000000001" customHeight="1" x14ac:dyDescent="0.25">
      <c r="A153" s="29"/>
      <c r="B153" s="29"/>
      <c r="C153" s="29"/>
      <c r="D153" s="29"/>
      <c r="E153" s="110"/>
      <c r="F153" s="29"/>
      <c r="G153" s="29"/>
      <c r="H153" s="63"/>
      <c r="I153" s="63"/>
      <c r="J153" s="63"/>
      <c r="K153" s="29"/>
      <c r="L153" s="13"/>
      <c r="M153" s="121"/>
      <c r="N153" s="29"/>
      <c r="O153" s="84"/>
      <c r="P153" s="29"/>
      <c r="Q153" s="63"/>
      <c r="R153" s="113">
        <f t="shared" si="4"/>
        <v>0</v>
      </c>
      <c r="S153" s="12" t="str">
        <f t="shared" si="5"/>
        <v>Under 18</v>
      </c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77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</row>
    <row r="154" spans="1:105" ht="20.100000000000001" customHeight="1" x14ac:dyDescent="0.25">
      <c r="A154" s="29"/>
      <c r="B154" s="29"/>
      <c r="C154" s="29"/>
      <c r="D154" s="29"/>
      <c r="E154" s="110"/>
      <c r="F154" s="29"/>
      <c r="G154" s="29"/>
      <c r="H154" s="63"/>
      <c r="I154" s="63"/>
      <c r="J154" s="63"/>
      <c r="K154" s="29"/>
      <c r="L154" s="13"/>
      <c r="M154" s="121"/>
      <c r="N154" s="29"/>
      <c r="O154" s="84"/>
      <c r="P154" s="29"/>
      <c r="Q154" s="63"/>
      <c r="R154" s="113">
        <f t="shared" si="4"/>
        <v>0</v>
      </c>
      <c r="S154" s="12" t="str">
        <f t="shared" si="5"/>
        <v>Under 18</v>
      </c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77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</row>
    <row r="155" spans="1:105" ht="20.100000000000001" customHeight="1" x14ac:dyDescent="0.25">
      <c r="A155" s="29"/>
      <c r="B155" s="29"/>
      <c r="C155" s="29"/>
      <c r="D155" s="29"/>
      <c r="E155" s="110"/>
      <c r="F155" s="29"/>
      <c r="G155" s="29"/>
      <c r="H155" s="63"/>
      <c r="I155" s="63"/>
      <c r="J155" s="63"/>
      <c r="K155" s="29"/>
      <c r="L155" s="13"/>
      <c r="M155" s="121"/>
      <c r="N155" s="29"/>
      <c r="O155" s="84"/>
      <c r="P155" s="29"/>
      <c r="Q155" s="63"/>
      <c r="R155" s="113">
        <f t="shared" si="4"/>
        <v>0</v>
      </c>
      <c r="S155" s="12" t="str">
        <f t="shared" si="5"/>
        <v>Under 18</v>
      </c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77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</row>
    <row r="156" spans="1:105" ht="20.100000000000001" customHeight="1" x14ac:dyDescent="0.25">
      <c r="A156" s="29"/>
      <c r="B156" s="29"/>
      <c r="C156" s="29"/>
      <c r="D156" s="29"/>
      <c r="E156" s="110"/>
      <c r="F156" s="29"/>
      <c r="G156" s="29"/>
      <c r="H156" s="63"/>
      <c r="I156" s="63"/>
      <c r="J156" s="63"/>
      <c r="K156" s="29"/>
      <c r="L156" s="13"/>
      <c r="M156" s="121"/>
      <c r="N156" s="29"/>
      <c r="O156" s="84"/>
      <c r="P156" s="29"/>
      <c r="Q156" s="63"/>
      <c r="R156" s="113">
        <f t="shared" si="4"/>
        <v>0</v>
      </c>
      <c r="S156" s="12" t="str">
        <f t="shared" si="5"/>
        <v>Under 18</v>
      </c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77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</row>
    <row r="157" spans="1:105" ht="20.100000000000001" customHeight="1" x14ac:dyDescent="0.25">
      <c r="A157" s="29"/>
      <c r="B157" s="29"/>
      <c r="C157" s="29"/>
      <c r="D157" s="29"/>
      <c r="E157" s="110"/>
      <c r="F157" s="29"/>
      <c r="G157" s="29"/>
      <c r="H157" s="63"/>
      <c r="I157" s="63"/>
      <c r="J157" s="63"/>
      <c r="K157" s="29"/>
      <c r="L157" s="13"/>
      <c r="M157" s="121"/>
      <c r="N157" s="29"/>
      <c r="O157" s="84"/>
      <c r="P157" s="29"/>
      <c r="Q157" s="63"/>
      <c r="R157" s="113">
        <f t="shared" si="4"/>
        <v>0</v>
      </c>
      <c r="S157" s="12" t="str">
        <f t="shared" si="5"/>
        <v>Under 18</v>
      </c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77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</row>
    <row r="158" spans="1:105" ht="20.100000000000001" customHeight="1" x14ac:dyDescent="0.25">
      <c r="A158" s="29"/>
      <c r="B158" s="29"/>
      <c r="C158" s="29"/>
      <c r="D158" s="29"/>
      <c r="E158" s="110"/>
      <c r="F158" s="29"/>
      <c r="G158" s="29"/>
      <c r="H158" s="63"/>
      <c r="I158" s="63"/>
      <c r="J158" s="63"/>
      <c r="K158" s="29"/>
      <c r="L158" s="13"/>
      <c r="M158" s="121"/>
      <c r="N158" s="29"/>
      <c r="O158" s="84"/>
      <c r="P158" s="29"/>
      <c r="Q158" s="63"/>
      <c r="R158" s="113">
        <f t="shared" si="4"/>
        <v>0</v>
      </c>
      <c r="S158" s="12" t="str">
        <f t="shared" si="5"/>
        <v>Under 18</v>
      </c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77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</row>
    <row r="159" spans="1:105" ht="20.100000000000001" customHeight="1" x14ac:dyDescent="0.25">
      <c r="A159" s="29"/>
      <c r="B159" s="29"/>
      <c r="C159" s="29"/>
      <c r="D159" s="29"/>
      <c r="E159" s="110"/>
      <c r="F159" s="29"/>
      <c r="G159" s="29"/>
      <c r="H159" s="63"/>
      <c r="I159" s="63"/>
      <c r="J159" s="63"/>
      <c r="K159" s="29"/>
      <c r="L159" s="13"/>
      <c r="M159" s="121"/>
      <c r="N159" s="29"/>
      <c r="O159" s="84"/>
      <c r="P159" s="29"/>
      <c r="Q159" s="63"/>
      <c r="R159" s="113">
        <f t="shared" si="4"/>
        <v>0</v>
      </c>
      <c r="S159" s="12" t="str">
        <f t="shared" si="5"/>
        <v>Under 18</v>
      </c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77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</row>
    <row r="160" spans="1:105" ht="20.100000000000001" customHeight="1" x14ac:dyDescent="0.25">
      <c r="A160" s="29"/>
      <c r="B160" s="29"/>
      <c r="C160" s="29"/>
      <c r="D160" s="29"/>
      <c r="E160" s="110"/>
      <c r="F160" s="29"/>
      <c r="G160" s="29"/>
      <c r="H160" s="63"/>
      <c r="I160" s="63"/>
      <c r="J160" s="63"/>
      <c r="K160" s="29"/>
      <c r="L160" s="13"/>
      <c r="M160" s="121"/>
      <c r="N160" s="29"/>
      <c r="O160" s="84"/>
      <c r="P160" s="29"/>
      <c r="Q160" s="63"/>
      <c r="R160" s="113">
        <f t="shared" si="4"/>
        <v>0</v>
      </c>
      <c r="S160" s="12" t="str">
        <f t="shared" si="5"/>
        <v>Under 18</v>
      </c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77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</row>
    <row r="161" spans="1:105" ht="20.100000000000001" customHeight="1" x14ac:dyDescent="0.25">
      <c r="A161" s="29"/>
      <c r="B161" s="29"/>
      <c r="C161" s="29"/>
      <c r="D161" s="29"/>
      <c r="E161" s="110"/>
      <c r="F161" s="29"/>
      <c r="G161" s="29"/>
      <c r="H161" s="63"/>
      <c r="I161" s="63"/>
      <c r="J161" s="63"/>
      <c r="K161" s="29"/>
      <c r="L161" s="13"/>
      <c r="M161" s="121"/>
      <c r="N161" s="29"/>
      <c r="O161" s="84"/>
      <c r="P161" s="29"/>
      <c r="Q161" s="63"/>
      <c r="R161" s="113">
        <f t="shared" si="4"/>
        <v>0</v>
      </c>
      <c r="S161" s="12" t="str">
        <f t="shared" si="5"/>
        <v>Under 18</v>
      </c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77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</row>
    <row r="162" spans="1:105" ht="20.100000000000001" customHeight="1" x14ac:dyDescent="0.25">
      <c r="A162" s="29"/>
      <c r="B162" s="29"/>
      <c r="C162" s="29"/>
      <c r="D162" s="29"/>
      <c r="E162" s="110"/>
      <c r="F162" s="29"/>
      <c r="G162" s="29"/>
      <c r="H162" s="63"/>
      <c r="I162" s="63"/>
      <c r="J162" s="63"/>
      <c r="K162" s="29"/>
      <c r="L162" s="13"/>
      <c r="M162" s="121"/>
      <c r="N162" s="29"/>
      <c r="O162" s="84"/>
      <c r="P162" s="29"/>
      <c r="Q162" s="63"/>
      <c r="R162" s="113">
        <f t="shared" si="4"/>
        <v>0</v>
      </c>
      <c r="S162" s="12" t="str">
        <f t="shared" si="5"/>
        <v>Under 18</v>
      </c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77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</row>
    <row r="163" spans="1:105" ht="20.100000000000001" customHeight="1" x14ac:dyDescent="0.25">
      <c r="A163" s="29"/>
      <c r="B163" s="29"/>
      <c r="C163" s="29"/>
      <c r="D163" s="29"/>
      <c r="E163" s="110"/>
      <c r="F163" s="29"/>
      <c r="G163" s="29"/>
      <c r="H163" s="63"/>
      <c r="I163" s="63"/>
      <c r="J163" s="63"/>
      <c r="K163" s="29"/>
      <c r="L163" s="13"/>
      <c r="M163" s="121"/>
      <c r="N163" s="29"/>
      <c r="O163" s="84"/>
      <c r="P163" s="29"/>
      <c r="Q163" s="63"/>
      <c r="R163" s="113">
        <f t="shared" si="4"/>
        <v>0</v>
      </c>
      <c r="S163" s="12" t="str">
        <f t="shared" si="5"/>
        <v>Under 18</v>
      </c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77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</row>
    <row r="164" spans="1:105" ht="20.100000000000001" customHeight="1" x14ac:dyDescent="0.25">
      <c r="A164" s="29"/>
      <c r="B164" s="29"/>
      <c r="C164" s="29"/>
      <c r="D164" s="29"/>
      <c r="E164" s="110"/>
      <c r="F164" s="29"/>
      <c r="G164" s="29"/>
      <c r="H164" s="63"/>
      <c r="I164" s="63"/>
      <c r="J164" s="63"/>
      <c r="K164" s="29"/>
      <c r="L164" s="13"/>
      <c r="M164" s="121"/>
      <c r="N164" s="29"/>
      <c r="O164" s="84"/>
      <c r="P164" s="29"/>
      <c r="Q164" s="63"/>
      <c r="R164" s="113">
        <f t="shared" si="4"/>
        <v>0</v>
      </c>
      <c r="S164" s="12" t="str">
        <f t="shared" si="5"/>
        <v>Under 18</v>
      </c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77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</row>
    <row r="165" spans="1:105" ht="20.100000000000001" customHeight="1" x14ac:dyDescent="0.25">
      <c r="A165" s="29"/>
      <c r="B165" s="29"/>
      <c r="C165" s="29"/>
      <c r="D165" s="29"/>
      <c r="E165" s="110"/>
      <c r="F165" s="29"/>
      <c r="G165" s="29"/>
      <c r="H165" s="63"/>
      <c r="I165" s="63"/>
      <c r="J165" s="63"/>
      <c r="K165" s="29"/>
      <c r="L165" s="13"/>
      <c r="M165" s="121"/>
      <c r="N165" s="29"/>
      <c r="O165" s="84"/>
      <c r="P165" s="29"/>
      <c r="Q165" s="63"/>
      <c r="R165" s="113">
        <f t="shared" si="4"/>
        <v>0</v>
      </c>
      <c r="S165" s="12" t="str">
        <f t="shared" si="5"/>
        <v>Under 18</v>
      </c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77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</row>
    <row r="166" spans="1:105" ht="20.100000000000001" customHeight="1" x14ac:dyDescent="0.25">
      <c r="A166" s="29"/>
      <c r="B166" s="29"/>
      <c r="C166" s="29"/>
      <c r="D166" s="29"/>
      <c r="E166" s="110"/>
      <c r="F166" s="29"/>
      <c r="G166" s="29"/>
      <c r="H166" s="63"/>
      <c r="I166" s="63"/>
      <c r="J166" s="63"/>
      <c r="K166" s="29"/>
      <c r="L166" s="13"/>
      <c r="M166" s="121"/>
      <c r="N166" s="29"/>
      <c r="O166" s="84"/>
      <c r="P166" s="29"/>
      <c r="Q166" s="63"/>
      <c r="R166" s="113">
        <f t="shared" si="4"/>
        <v>0</v>
      </c>
      <c r="S166" s="12" t="str">
        <f t="shared" si="5"/>
        <v>Under 18</v>
      </c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77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</row>
    <row r="167" spans="1:105" ht="20.100000000000001" customHeight="1" x14ac:dyDescent="0.25">
      <c r="A167" s="29"/>
      <c r="B167" s="29"/>
      <c r="C167" s="29"/>
      <c r="D167" s="29"/>
      <c r="E167" s="110"/>
      <c r="F167" s="29"/>
      <c r="G167" s="29"/>
      <c r="H167" s="63"/>
      <c r="I167" s="63"/>
      <c r="J167" s="63"/>
      <c r="K167" s="29"/>
      <c r="L167" s="13"/>
      <c r="M167" s="121"/>
      <c r="N167" s="29"/>
      <c r="O167" s="84"/>
      <c r="P167" s="29"/>
      <c r="Q167" s="63"/>
      <c r="R167" s="113">
        <f t="shared" si="4"/>
        <v>0</v>
      </c>
      <c r="S167" s="12" t="str">
        <f t="shared" si="5"/>
        <v>Under 18</v>
      </c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77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</row>
    <row r="168" spans="1:105" ht="20.100000000000001" customHeight="1" x14ac:dyDescent="0.25">
      <c r="A168" s="29"/>
      <c r="B168" s="29"/>
      <c r="C168" s="29"/>
      <c r="D168" s="29"/>
      <c r="E168" s="110"/>
      <c r="F168" s="29"/>
      <c r="G168" s="29"/>
      <c r="H168" s="63"/>
      <c r="I168" s="63"/>
      <c r="J168" s="63"/>
      <c r="K168" s="29"/>
      <c r="L168" s="13"/>
      <c r="M168" s="121"/>
      <c r="N168" s="29"/>
      <c r="O168" s="84"/>
      <c r="P168" s="29"/>
      <c r="Q168" s="63"/>
      <c r="R168" s="113">
        <f t="shared" si="4"/>
        <v>0</v>
      </c>
      <c r="S168" s="12" t="str">
        <f t="shared" si="5"/>
        <v>Under 18</v>
      </c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77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</row>
    <row r="169" spans="1:105" ht="20.100000000000001" customHeight="1" x14ac:dyDescent="0.25">
      <c r="A169" s="29"/>
      <c r="B169" s="29"/>
      <c r="C169" s="29"/>
      <c r="D169" s="29"/>
      <c r="E169" s="110"/>
      <c r="F169" s="29"/>
      <c r="G169" s="29"/>
      <c r="H169" s="63"/>
      <c r="I169" s="63"/>
      <c r="J169" s="63"/>
      <c r="K169" s="29"/>
      <c r="L169" s="13"/>
      <c r="M169" s="121"/>
      <c r="N169" s="29"/>
      <c r="O169" s="84"/>
      <c r="P169" s="29"/>
      <c r="Q169" s="63"/>
      <c r="R169" s="113">
        <f t="shared" si="4"/>
        <v>0</v>
      </c>
      <c r="S169" s="12" t="str">
        <f t="shared" si="5"/>
        <v>Under 18</v>
      </c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77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</row>
    <row r="170" spans="1:105" ht="20.100000000000001" customHeight="1" x14ac:dyDescent="0.25">
      <c r="A170" s="29"/>
      <c r="B170" s="29"/>
      <c r="C170" s="29"/>
      <c r="D170" s="29"/>
      <c r="E170" s="110"/>
      <c r="F170" s="29"/>
      <c r="G170" s="29"/>
      <c r="H170" s="63"/>
      <c r="I170" s="63"/>
      <c r="J170" s="63"/>
      <c r="K170" s="29"/>
      <c r="L170" s="13"/>
      <c r="M170" s="121"/>
      <c r="N170" s="29"/>
      <c r="O170" s="84"/>
      <c r="P170" s="29"/>
      <c r="Q170" s="63"/>
      <c r="R170" s="113">
        <f t="shared" si="4"/>
        <v>0</v>
      </c>
      <c r="S170" s="12" t="str">
        <f t="shared" si="5"/>
        <v>Under 18</v>
      </c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77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</row>
    <row r="171" spans="1:105" ht="20.100000000000001" customHeight="1" x14ac:dyDescent="0.25">
      <c r="A171" s="29"/>
      <c r="B171" s="29"/>
      <c r="C171" s="29"/>
      <c r="D171" s="29"/>
      <c r="E171" s="110"/>
      <c r="F171" s="29"/>
      <c r="G171" s="29"/>
      <c r="H171" s="63"/>
      <c r="I171" s="63"/>
      <c r="J171" s="63"/>
      <c r="K171" s="29"/>
      <c r="L171" s="13"/>
      <c r="M171" s="121"/>
      <c r="N171" s="29"/>
      <c r="O171" s="84"/>
      <c r="P171" s="29"/>
      <c r="Q171" s="63"/>
      <c r="R171" s="113">
        <f t="shared" si="4"/>
        <v>0</v>
      </c>
      <c r="S171" s="12" t="str">
        <f t="shared" si="5"/>
        <v>Under 18</v>
      </c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77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</row>
    <row r="172" spans="1:105" ht="20.100000000000001" customHeight="1" x14ac:dyDescent="0.25">
      <c r="A172" s="29"/>
      <c r="B172" s="29"/>
      <c r="C172" s="29"/>
      <c r="D172" s="29"/>
      <c r="E172" s="110"/>
      <c r="F172" s="29"/>
      <c r="G172" s="29"/>
      <c r="H172" s="63"/>
      <c r="I172" s="63"/>
      <c r="J172" s="63"/>
      <c r="K172" s="29"/>
      <c r="L172" s="13"/>
      <c r="M172" s="121"/>
      <c r="N172" s="29"/>
      <c r="O172" s="84"/>
      <c r="P172" s="29"/>
      <c r="Q172" s="63"/>
      <c r="R172" s="113">
        <f t="shared" si="4"/>
        <v>0</v>
      </c>
      <c r="S172" s="12" t="str">
        <f t="shared" si="5"/>
        <v>Under 18</v>
      </c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77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</row>
    <row r="173" spans="1:105" ht="20.100000000000001" customHeight="1" x14ac:dyDescent="0.25">
      <c r="A173" s="29"/>
      <c r="B173" s="29"/>
      <c r="C173" s="29"/>
      <c r="D173" s="29"/>
      <c r="E173" s="110"/>
      <c r="F173" s="29"/>
      <c r="G173" s="29"/>
      <c r="H173" s="63"/>
      <c r="I173" s="63"/>
      <c r="J173" s="63"/>
      <c r="K173" s="29"/>
      <c r="L173" s="13"/>
      <c r="M173" s="121"/>
      <c r="N173" s="29"/>
      <c r="O173" s="84"/>
      <c r="P173" s="29"/>
      <c r="Q173" s="63"/>
      <c r="R173" s="113">
        <f t="shared" si="4"/>
        <v>0</v>
      </c>
      <c r="S173" s="12" t="str">
        <f t="shared" si="5"/>
        <v>Under 18</v>
      </c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77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</row>
    <row r="174" spans="1:105" ht="20.100000000000001" customHeight="1" x14ac:dyDescent="0.25">
      <c r="A174" s="29"/>
      <c r="B174" s="29"/>
      <c r="C174" s="29"/>
      <c r="D174" s="29"/>
      <c r="E174" s="110"/>
      <c r="F174" s="29"/>
      <c r="G174" s="29"/>
      <c r="H174" s="63"/>
      <c r="I174" s="63"/>
      <c r="J174" s="63"/>
      <c r="K174" s="29"/>
      <c r="L174" s="13"/>
      <c r="M174" s="121"/>
      <c r="N174" s="29"/>
      <c r="O174" s="84"/>
      <c r="P174" s="29"/>
      <c r="Q174" s="63"/>
      <c r="R174" s="113">
        <f t="shared" si="4"/>
        <v>0</v>
      </c>
      <c r="S174" s="12" t="str">
        <f t="shared" si="5"/>
        <v>Under 18</v>
      </c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77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</row>
    <row r="175" spans="1:105" ht="20.100000000000001" customHeight="1" x14ac:dyDescent="0.25">
      <c r="A175" s="29"/>
      <c r="B175" s="29"/>
      <c r="C175" s="29"/>
      <c r="D175" s="29"/>
      <c r="E175" s="110"/>
      <c r="F175" s="29"/>
      <c r="G175" s="29"/>
      <c r="H175" s="63"/>
      <c r="I175" s="63"/>
      <c r="J175" s="63"/>
      <c r="K175" s="29"/>
      <c r="L175" s="13"/>
      <c r="M175" s="121"/>
      <c r="N175" s="29"/>
      <c r="O175" s="84"/>
      <c r="P175" s="29"/>
      <c r="Q175" s="63"/>
      <c r="R175" s="113">
        <f t="shared" si="4"/>
        <v>0</v>
      </c>
      <c r="S175" s="12" t="str">
        <f t="shared" si="5"/>
        <v>Under 18</v>
      </c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77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</row>
    <row r="176" spans="1:105" ht="20.100000000000001" customHeight="1" x14ac:dyDescent="0.25">
      <c r="A176" s="29"/>
      <c r="B176" s="29"/>
      <c r="C176" s="29"/>
      <c r="D176" s="29"/>
      <c r="E176" s="110"/>
      <c r="F176" s="29"/>
      <c r="G176" s="29"/>
      <c r="H176" s="63"/>
      <c r="I176" s="63"/>
      <c r="J176" s="63"/>
      <c r="K176" s="29"/>
      <c r="L176" s="13"/>
      <c r="M176" s="121"/>
      <c r="N176" s="29"/>
      <c r="O176" s="84"/>
      <c r="P176" s="29"/>
      <c r="Q176" s="63"/>
      <c r="R176" s="113">
        <f t="shared" si="4"/>
        <v>0</v>
      </c>
      <c r="S176" s="12" t="str">
        <f t="shared" si="5"/>
        <v>Under 18</v>
      </c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77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</row>
    <row r="177" spans="1:105" ht="20.100000000000001" customHeight="1" x14ac:dyDescent="0.25">
      <c r="A177" s="29"/>
      <c r="B177" s="29"/>
      <c r="C177" s="29"/>
      <c r="D177" s="29"/>
      <c r="E177" s="110"/>
      <c r="F177" s="29"/>
      <c r="G177" s="29"/>
      <c r="H177" s="63"/>
      <c r="I177" s="63"/>
      <c r="J177" s="63"/>
      <c r="K177" s="29"/>
      <c r="L177" s="13"/>
      <c r="M177" s="121"/>
      <c r="N177" s="29"/>
      <c r="O177" s="84"/>
      <c r="P177" s="29"/>
      <c r="Q177" s="63"/>
      <c r="R177" s="113">
        <f t="shared" si="4"/>
        <v>0</v>
      </c>
      <c r="S177" s="12" t="str">
        <f t="shared" si="5"/>
        <v>Under 18</v>
      </c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77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</row>
    <row r="178" spans="1:105" ht="20.100000000000001" customHeight="1" x14ac:dyDescent="0.25">
      <c r="A178" s="29"/>
      <c r="B178" s="29"/>
      <c r="C178" s="29"/>
      <c r="D178" s="29"/>
      <c r="E178" s="110"/>
      <c r="F178" s="29"/>
      <c r="G178" s="29"/>
      <c r="H178" s="63"/>
      <c r="I178" s="63"/>
      <c r="J178" s="63"/>
      <c r="K178" s="29"/>
      <c r="L178" s="13"/>
      <c r="M178" s="121"/>
      <c r="N178" s="29"/>
      <c r="O178" s="84"/>
      <c r="P178" s="29"/>
      <c r="Q178" s="63"/>
      <c r="R178" s="113">
        <f t="shared" si="4"/>
        <v>0</v>
      </c>
      <c r="S178" s="12" t="str">
        <f t="shared" si="5"/>
        <v>Under 18</v>
      </c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77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</row>
    <row r="179" spans="1:105" ht="20.100000000000001" customHeight="1" x14ac:dyDescent="0.25">
      <c r="A179" s="29"/>
      <c r="B179" s="29"/>
      <c r="C179" s="29"/>
      <c r="D179" s="29"/>
      <c r="E179" s="110"/>
      <c r="F179" s="29"/>
      <c r="G179" s="29"/>
      <c r="H179" s="63"/>
      <c r="I179" s="63"/>
      <c r="J179" s="63"/>
      <c r="K179" s="29"/>
      <c r="L179" s="13"/>
      <c r="M179" s="121"/>
      <c r="N179" s="29"/>
      <c r="O179" s="84"/>
      <c r="P179" s="29"/>
      <c r="Q179" s="63"/>
      <c r="R179" s="113">
        <f t="shared" si="4"/>
        <v>0</v>
      </c>
      <c r="S179" s="12" t="str">
        <f t="shared" si="5"/>
        <v>Under 18</v>
      </c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77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</row>
    <row r="180" spans="1:105" ht="20.100000000000001" customHeight="1" x14ac:dyDescent="0.25">
      <c r="A180" s="29"/>
      <c r="B180" s="29"/>
      <c r="C180" s="29"/>
      <c r="D180" s="29"/>
      <c r="E180" s="110"/>
      <c r="F180" s="29"/>
      <c r="G180" s="29"/>
      <c r="H180" s="63"/>
      <c r="I180" s="63"/>
      <c r="J180" s="63"/>
      <c r="K180" s="29"/>
      <c r="L180" s="13"/>
      <c r="M180" s="121"/>
      <c r="N180" s="29"/>
      <c r="O180" s="84"/>
      <c r="P180" s="29"/>
      <c r="Q180" s="63"/>
      <c r="R180" s="113">
        <f t="shared" si="4"/>
        <v>0</v>
      </c>
      <c r="S180" s="12" t="str">
        <f t="shared" si="5"/>
        <v>Under 18</v>
      </c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77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</row>
    <row r="181" spans="1:105" ht="20.100000000000001" customHeight="1" x14ac:dyDescent="0.25">
      <c r="A181" s="29"/>
      <c r="B181" s="29"/>
      <c r="C181" s="29"/>
      <c r="D181" s="29"/>
      <c r="E181" s="110"/>
      <c r="F181" s="29"/>
      <c r="G181" s="29"/>
      <c r="H181" s="63"/>
      <c r="I181" s="63"/>
      <c r="J181" s="63"/>
      <c r="K181" s="29"/>
      <c r="L181" s="13"/>
      <c r="M181" s="121"/>
      <c r="N181" s="29"/>
      <c r="O181" s="84"/>
      <c r="P181" s="29"/>
      <c r="Q181" s="63"/>
      <c r="R181" s="113">
        <f t="shared" si="4"/>
        <v>0</v>
      </c>
      <c r="S181" s="12" t="str">
        <f t="shared" si="5"/>
        <v>Under 18</v>
      </c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77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</row>
    <row r="182" spans="1:105" ht="20.100000000000001" customHeight="1" x14ac:dyDescent="0.25">
      <c r="A182" s="29"/>
      <c r="B182" s="29"/>
      <c r="C182" s="29"/>
      <c r="D182" s="29"/>
      <c r="E182" s="110"/>
      <c r="F182" s="29"/>
      <c r="G182" s="29"/>
      <c r="H182" s="63"/>
      <c r="I182" s="63"/>
      <c r="J182" s="63"/>
      <c r="K182" s="29"/>
      <c r="L182" s="13"/>
      <c r="M182" s="121"/>
      <c r="N182" s="29"/>
      <c r="O182" s="84"/>
      <c r="P182" s="29"/>
      <c r="Q182" s="63"/>
      <c r="R182" s="113">
        <f t="shared" si="4"/>
        <v>0</v>
      </c>
      <c r="S182" s="12" t="str">
        <f t="shared" si="5"/>
        <v>Under 18</v>
      </c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77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</row>
    <row r="183" spans="1:105" ht="20.100000000000001" customHeight="1" x14ac:dyDescent="0.25">
      <c r="A183" s="29"/>
      <c r="B183" s="29"/>
      <c r="C183" s="29"/>
      <c r="D183" s="29"/>
      <c r="E183" s="110"/>
      <c r="F183" s="29"/>
      <c r="G183" s="29"/>
      <c r="H183" s="63"/>
      <c r="I183" s="63"/>
      <c r="J183" s="63"/>
      <c r="K183" s="29"/>
      <c r="L183" s="13"/>
      <c r="M183" s="121"/>
      <c r="N183" s="29"/>
      <c r="O183" s="84"/>
      <c r="P183" s="29"/>
      <c r="Q183" s="63"/>
      <c r="R183" s="113">
        <f t="shared" si="4"/>
        <v>0</v>
      </c>
      <c r="S183" s="12" t="str">
        <f t="shared" si="5"/>
        <v>Under 18</v>
      </c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77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</row>
    <row r="184" spans="1:105" ht="20.100000000000001" customHeight="1" x14ac:dyDescent="0.25">
      <c r="A184" s="29"/>
      <c r="B184" s="29"/>
      <c r="C184" s="29"/>
      <c r="D184" s="29"/>
      <c r="E184" s="110"/>
      <c r="F184" s="29"/>
      <c r="G184" s="29"/>
      <c r="H184" s="63"/>
      <c r="I184" s="63"/>
      <c r="J184" s="63"/>
      <c r="K184" s="29"/>
      <c r="L184" s="13"/>
      <c r="M184" s="121"/>
      <c r="N184" s="29"/>
      <c r="O184" s="84"/>
      <c r="P184" s="29"/>
      <c r="Q184" s="63"/>
      <c r="R184" s="113">
        <f t="shared" si="4"/>
        <v>0</v>
      </c>
      <c r="S184" s="12" t="str">
        <f t="shared" si="5"/>
        <v>Under 18</v>
      </c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77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</row>
    <row r="185" spans="1:105" ht="20.100000000000001" customHeight="1" x14ac:dyDescent="0.25">
      <c r="A185" s="29"/>
      <c r="B185" s="29"/>
      <c r="C185" s="29"/>
      <c r="D185" s="29"/>
      <c r="E185" s="110"/>
      <c r="F185" s="29"/>
      <c r="G185" s="29"/>
      <c r="H185" s="63"/>
      <c r="I185" s="63"/>
      <c r="J185" s="63"/>
      <c r="K185" s="29"/>
      <c r="L185" s="13"/>
      <c r="M185" s="121"/>
      <c r="N185" s="29"/>
      <c r="O185" s="84"/>
      <c r="P185" s="29"/>
      <c r="Q185" s="63"/>
      <c r="R185" s="113">
        <f t="shared" si="4"/>
        <v>0</v>
      </c>
      <c r="S185" s="12" t="str">
        <f t="shared" si="5"/>
        <v>Under 18</v>
      </c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77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</row>
    <row r="186" spans="1:105" ht="20.100000000000001" customHeight="1" x14ac:dyDescent="0.25">
      <c r="A186" s="29"/>
      <c r="B186" s="29"/>
      <c r="C186" s="29"/>
      <c r="D186" s="29"/>
      <c r="E186" s="110"/>
      <c r="F186" s="29"/>
      <c r="G186" s="29"/>
      <c r="H186" s="63"/>
      <c r="I186" s="63"/>
      <c r="J186" s="63"/>
      <c r="K186" s="29"/>
      <c r="L186" s="13"/>
      <c r="M186" s="121"/>
      <c r="N186" s="29"/>
      <c r="O186" s="84"/>
      <c r="P186" s="29"/>
      <c r="Q186" s="63"/>
      <c r="R186" s="113">
        <f t="shared" si="4"/>
        <v>0</v>
      </c>
      <c r="S186" s="12" t="str">
        <f t="shared" si="5"/>
        <v>Under 18</v>
      </c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77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</row>
    <row r="187" spans="1:105" ht="20.100000000000001" customHeight="1" x14ac:dyDescent="0.25">
      <c r="A187" s="29"/>
      <c r="B187" s="29"/>
      <c r="C187" s="29"/>
      <c r="D187" s="29"/>
      <c r="E187" s="110"/>
      <c r="F187" s="29"/>
      <c r="G187" s="29"/>
      <c r="H187" s="63"/>
      <c r="I187" s="63"/>
      <c r="J187" s="63"/>
      <c r="K187" s="29"/>
      <c r="L187" s="13"/>
      <c r="M187" s="121"/>
      <c r="N187" s="29"/>
      <c r="O187" s="84"/>
      <c r="P187" s="29"/>
      <c r="Q187" s="63"/>
      <c r="R187" s="113">
        <f t="shared" si="4"/>
        <v>0</v>
      </c>
      <c r="S187" s="12" t="str">
        <f t="shared" si="5"/>
        <v>Under 18</v>
      </c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77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</row>
    <row r="188" spans="1:105" ht="20.100000000000001" customHeight="1" x14ac:dyDescent="0.25">
      <c r="A188" s="29"/>
      <c r="B188" s="29"/>
      <c r="C188" s="29"/>
      <c r="D188" s="29"/>
      <c r="E188" s="110"/>
      <c r="F188" s="29"/>
      <c r="G188" s="29"/>
      <c r="H188" s="63"/>
      <c r="I188" s="63"/>
      <c r="J188" s="63"/>
      <c r="K188" s="29"/>
      <c r="L188" s="13"/>
      <c r="M188" s="121"/>
      <c r="N188" s="29"/>
      <c r="O188" s="84"/>
      <c r="P188" s="29"/>
      <c r="Q188" s="63"/>
      <c r="R188" s="113">
        <f t="shared" si="4"/>
        <v>0</v>
      </c>
      <c r="S188" s="12" t="str">
        <f t="shared" si="5"/>
        <v>Under 18</v>
      </c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77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</row>
    <row r="189" spans="1:105" ht="20.100000000000001" customHeight="1" x14ac:dyDescent="0.25">
      <c r="A189" s="29"/>
      <c r="B189" s="29"/>
      <c r="C189" s="29"/>
      <c r="D189" s="29"/>
      <c r="E189" s="110"/>
      <c r="F189" s="29"/>
      <c r="G189" s="29"/>
      <c r="H189" s="63"/>
      <c r="I189" s="63"/>
      <c r="J189" s="63"/>
      <c r="K189" s="29"/>
      <c r="L189" s="13"/>
      <c r="M189" s="121"/>
      <c r="N189" s="29"/>
      <c r="O189" s="84"/>
      <c r="P189" s="29"/>
      <c r="Q189" s="63"/>
      <c r="R189" s="113">
        <f t="shared" si="4"/>
        <v>0</v>
      </c>
      <c r="S189" s="12" t="str">
        <f t="shared" si="5"/>
        <v>Under 18</v>
      </c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77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</row>
    <row r="190" spans="1:105" ht="20.100000000000001" customHeight="1" x14ac:dyDescent="0.25">
      <c r="A190" s="29"/>
      <c r="B190" s="29"/>
      <c r="C190" s="29"/>
      <c r="D190" s="29"/>
      <c r="E190" s="110"/>
      <c r="F190" s="29"/>
      <c r="G190" s="29"/>
      <c r="H190" s="63"/>
      <c r="I190" s="63"/>
      <c r="J190" s="63"/>
      <c r="K190" s="29"/>
      <c r="L190" s="13"/>
      <c r="M190" s="121"/>
      <c r="N190" s="29"/>
      <c r="O190" s="84"/>
      <c r="P190" s="29"/>
      <c r="Q190" s="63"/>
      <c r="R190" s="113">
        <f t="shared" ref="R190:R253" si="6">(H190-Q190)/365</f>
        <v>0</v>
      </c>
      <c r="S190" s="12" t="str">
        <f t="shared" ref="S190:S253" si="7">IF(R190&lt;18,"Under 18",IF(R190&lt;25,"18-24",IF(R190&lt;40,"25-39",IF(R190&gt;40,"40 and Above","Age Unknown"))))</f>
        <v>Under 18</v>
      </c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77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</row>
    <row r="191" spans="1:105" ht="20.100000000000001" customHeight="1" x14ac:dyDescent="0.25">
      <c r="A191" s="29"/>
      <c r="B191" s="29"/>
      <c r="C191" s="29"/>
      <c r="D191" s="29"/>
      <c r="E191" s="110"/>
      <c r="F191" s="29"/>
      <c r="G191" s="29"/>
      <c r="H191" s="63"/>
      <c r="I191" s="63"/>
      <c r="J191" s="63"/>
      <c r="K191" s="29"/>
      <c r="L191" s="13"/>
      <c r="M191" s="121"/>
      <c r="N191" s="29"/>
      <c r="O191" s="84"/>
      <c r="P191" s="29"/>
      <c r="Q191" s="63"/>
      <c r="R191" s="113">
        <f t="shared" si="6"/>
        <v>0</v>
      </c>
      <c r="S191" s="12" t="str">
        <f t="shared" si="7"/>
        <v>Under 18</v>
      </c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77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</row>
    <row r="192" spans="1:105" ht="20.100000000000001" customHeight="1" x14ac:dyDescent="0.25">
      <c r="A192" s="29"/>
      <c r="B192" s="29"/>
      <c r="C192" s="29"/>
      <c r="D192" s="29"/>
      <c r="E192" s="110"/>
      <c r="F192" s="29"/>
      <c r="G192" s="29"/>
      <c r="H192" s="63"/>
      <c r="I192" s="63"/>
      <c r="J192" s="63"/>
      <c r="K192" s="29"/>
      <c r="L192" s="13"/>
      <c r="M192" s="121"/>
      <c r="N192" s="29"/>
      <c r="O192" s="84"/>
      <c r="P192" s="29"/>
      <c r="Q192" s="63"/>
      <c r="R192" s="113">
        <f t="shared" si="6"/>
        <v>0</v>
      </c>
      <c r="S192" s="12" t="str">
        <f t="shared" si="7"/>
        <v>Under 18</v>
      </c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77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</row>
    <row r="193" spans="1:105" ht="20.100000000000001" customHeight="1" x14ac:dyDescent="0.25">
      <c r="A193" s="29"/>
      <c r="B193" s="29"/>
      <c r="C193" s="29"/>
      <c r="D193" s="29"/>
      <c r="E193" s="110"/>
      <c r="F193" s="29"/>
      <c r="G193" s="29"/>
      <c r="H193" s="63"/>
      <c r="I193" s="63"/>
      <c r="J193" s="63"/>
      <c r="K193" s="29"/>
      <c r="L193" s="13"/>
      <c r="M193" s="121"/>
      <c r="N193" s="29"/>
      <c r="O193" s="84"/>
      <c r="P193" s="29"/>
      <c r="Q193" s="63"/>
      <c r="R193" s="113">
        <f t="shared" si="6"/>
        <v>0</v>
      </c>
      <c r="S193" s="12" t="str">
        <f t="shared" si="7"/>
        <v>Under 18</v>
      </c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77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</row>
    <row r="194" spans="1:105" ht="20.100000000000001" customHeight="1" x14ac:dyDescent="0.25">
      <c r="A194" s="29"/>
      <c r="B194" s="29"/>
      <c r="C194" s="29"/>
      <c r="D194" s="29"/>
      <c r="E194" s="110"/>
      <c r="F194" s="29"/>
      <c r="G194" s="29"/>
      <c r="H194" s="63"/>
      <c r="I194" s="63"/>
      <c r="J194" s="63"/>
      <c r="K194" s="29"/>
      <c r="L194" s="13"/>
      <c r="M194" s="121"/>
      <c r="N194" s="29"/>
      <c r="O194" s="84"/>
      <c r="P194" s="29"/>
      <c r="Q194" s="63"/>
      <c r="R194" s="113">
        <f t="shared" si="6"/>
        <v>0</v>
      </c>
      <c r="S194" s="12" t="str">
        <f t="shared" si="7"/>
        <v>Under 18</v>
      </c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77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</row>
    <row r="195" spans="1:105" ht="20.100000000000001" customHeight="1" x14ac:dyDescent="0.25">
      <c r="A195" s="29"/>
      <c r="B195" s="29"/>
      <c r="C195" s="29"/>
      <c r="D195" s="29"/>
      <c r="E195" s="110"/>
      <c r="F195" s="29"/>
      <c r="G195" s="29"/>
      <c r="H195" s="63"/>
      <c r="I195" s="63"/>
      <c r="J195" s="63"/>
      <c r="K195" s="29"/>
      <c r="L195" s="13"/>
      <c r="M195" s="121"/>
      <c r="N195" s="29"/>
      <c r="O195" s="84"/>
      <c r="P195" s="29"/>
      <c r="Q195" s="63"/>
      <c r="R195" s="113">
        <f t="shared" si="6"/>
        <v>0</v>
      </c>
      <c r="S195" s="12" t="str">
        <f t="shared" si="7"/>
        <v>Under 18</v>
      </c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77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</row>
    <row r="196" spans="1:105" ht="20.100000000000001" customHeight="1" x14ac:dyDescent="0.25">
      <c r="A196" s="29"/>
      <c r="B196" s="29"/>
      <c r="C196" s="29"/>
      <c r="D196" s="29"/>
      <c r="E196" s="110"/>
      <c r="F196" s="29"/>
      <c r="G196" s="29"/>
      <c r="H196" s="63"/>
      <c r="I196" s="63"/>
      <c r="J196" s="63"/>
      <c r="K196" s="29"/>
      <c r="L196" s="13"/>
      <c r="M196" s="121"/>
      <c r="N196" s="29"/>
      <c r="O196" s="84"/>
      <c r="P196" s="29"/>
      <c r="Q196" s="63"/>
      <c r="R196" s="113">
        <f t="shared" si="6"/>
        <v>0</v>
      </c>
      <c r="S196" s="12" t="str">
        <f t="shared" si="7"/>
        <v>Under 18</v>
      </c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77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</row>
    <row r="197" spans="1:105" ht="20.100000000000001" customHeight="1" x14ac:dyDescent="0.25">
      <c r="A197" s="29"/>
      <c r="B197" s="29"/>
      <c r="C197" s="29"/>
      <c r="D197" s="29"/>
      <c r="E197" s="110"/>
      <c r="F197" s="29"/>
      <c r="G197" s="29"/>
      <c r="H197" s="63"/>
      <c r="I197" s="63"/>
      <c r="J197" s="63"/>
      <c r="K197" s="29"/>
      <c r="L197" s="13"/>
      <c r="M197" s="121"/>
      <c r="N197" s="29"/>
      <c r="O197" s="84"/>
      <c r="P197" s="29"/>
      <c r="Q197" s="63"/>
      <c r="R197" s="113">
        <f t="shared" si="6"/>
        <v>0</v>
      </c>
      <c r="S197" s="12" t="str">
        <f t="shared" si="7"/>
        <v>Under 18</v>
      </c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77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</row>
    <row r="198" spans="1:105" ht="20.100000000000001" customHeight="1" x14ac:dyDescent="0.25">
      <c r="A198" s="29"/>
      <c r="B198" s="29"/>
      <c r="C198" s="29"/>
      <c r="D198" s="29"/>
      <c r="E198" s="110"/>
      <c r="F198" s="29"/>
      <c r="G198" s="29"/>
      <c r="H198" s="63"/>
      <c r="I198" s="63"/>
      <c r="J198" s="63"/>
      <c r="K198" s="29"/>
      <c r="L198" s="13"/>
      <c r="M198" s="121"/>
      <c r="N198" s="29"/>
      <c r="O198" s="84"/>
      <c r="P198" s="29"/>
      <c r="Q198" s="63"/>
      <c r="R198" s="113">
        <f t="shared" si="6"/>
        <v>0</v>
      </c>
      <c r="S198" s="12" t="str">
        <f t="shared" si="7"/>
        <v>Under 18</v>
      </c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77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</row>
    <row r="199" spans="1:105" ht="20.100000000000001" customHeight="1" x14ac:dyDescent="0.25">
      <c r="A199" s="29"/>
      <c r="B199" s="29"/>
      <c r="C199" s="29"/>
      <c r="D199" s="29"/>
      <c r="E199" s="110"/>
      <c r="F199" s="29"/>
      <c r="G199" s="29"/>
      <c r="H199" s="63"/>
      <c r="I199" s="63"/>
      <c r="J199" s="63"/>
      <c r="K199" s="29"/>
      <c r="L199" s="13"/>
      <c r="M199" s="121"/>
      <c r="N199" s="29"/>
      <c r="O199" s="84"/>
      <c r="P199" s="29"/>
      <c r="Q199" s="63"/>
      <c r="R199" s="113">
        <f t="shared" si="6"/>
        <v>0</v>
      </c>
      <c r="S199" s="12" t="str">
        <f t="shared" si="7"/>
        <v>Under 18</v>
      </c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77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</row>
    <row r="200" spans="1:105" ht="20.100000000000001" customHeight="1" x14ac:dyDescent="0.25">
      <c r="A200" s="29"/>
      <c r="B200" s="29"/>
      <c r="C200" s="29"/>
      <c r="D200" s="29"/>
      <c r="E200" s="110"/>
      <c r="F200" s="29"/>
      <c r="G200" s="29"/>
      <c r="H200" s="63"/>
      <c r="I200" s="63"/>
      <c r="J200" s="63"/>
      <c r="K200" s="29"/>
      <c r="L200" s="13"/>
      <c r="M200" s="121"/>
      <c r="N200" s="29"/>
      <c r="O200" s="84"/>
      <c r="P200" s="29"/>
      <c r="Q200" s="63"/>
      <c r="R200" s="113">
        <f t="shared" si="6"/>
        <v>0</v>
      </c>
      <c r="S200" s="12" t="str">
        <f t="shared" si="7"/>
        <v>Under 18</v>
      </c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77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</row>
    <row r="201" spans="1:105" ht="20.100000000000001" customHeight="1" x14ac:dyDescent="0.25">
      <c r="A201" s="29"/>
      <c r="B201" s="29"/>
      <c r="C201" s="29"/>
      <c r="D201" s="29"/>
      <c r="E201" s="110"/>
      <c r="F201" s="29"/>
      <c r="G201" s="29"/>
      <c r="H201" s="63"/>
      <c r="I201" s="63"/>
      <c r="J201" s="63"/>
      <c r="K201" s="29"/>
      <c r="L201" s="13"/>
      <c r="M201" s="121"/>
      <c r="N201" s="29"/>
      <c r="O201" s="84"/>
      <c r="P201" s="29"/>
      <c r="Q201" s="63"/>
      <c r="R201" s="113">
        <f t="shared" si="6"/>
        <v>0</v>
      </c>
      <c r="S201" s="12" t="str">
        <f t="shared" si="7"/>
        <v>Under 18</v>
      </c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77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</row>
    <row r="202" spans="1:105" ht="20.100000000000001" customHeight="1" x14ac:dyDescent="0.25">
      <c r="A202" s="29"/>
      <c r="B202" s="29"/>
      <c r="C202" s="29"/>
      <c r="D202" s="29"/>
      <c r="E202" s="110"/>
      <c r="F202" s="29"/>
      <c r="G202" s="29"/>
      <c r="H202" s="63"/>
      <c r="I202" s="63"/>
      <c r="J202" s="63"/>
      <c r="K202" s="29"/>
      <c r="L202" s="13"/>
      <c r="M202" s="121"/>
      <c r="N202" s="29"/>
      <c r="O202" s="84"/>
      <c r="P202" s="29"/>
      <c r="Q202" s="63"/>
      <c r="R202" s="113">
        <f t="shared" si="6"/>
        <v>0</v>
      </c>
      <c r="S202" s="12" t="str">
        <f t="shared" si="7"/>
        <v>Under 18</v>
      </c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77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</row>
    <row r="203" spans="1:105" ht="20.100000000000001" customHeight="1" x14ac:dyDescent="0.25">
      <c r="A203" s="29"/>
      <c r="B203" s="29"/>
      <c r="C203" s="29"/>
      <c r="D203" s="29"/>
      <c r="E203" s="110"/>
      <c r="F203" s="29"/>
      <c r="G203" s="29"/>
      <c r="H203" s="63"/>
      <c r="I203" s="63"/>
      <c r="J203" s="63"/>
      <c r="K203" s="29"/>
      <c r="L203" s="13"/>
      <c r="M203" s="121"/>
      <c r="N203" s="29"/>
      <c r="O203" s="84"/>
      <c r="P203" s="29"/>
      <c r="Q203" s="63"/>
      <c r="R203" s="113">
        <f t="shared" si="6"/>
        <v>0</v>
      </c>
      <c r="S203" s="12" t="str">
        <f t="shared" si="7"/>
        <v>Under 18</v>
      </c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77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</row>
    <row r="204" spans="1:105" ht="20.100000000000001" customHeight="1" x14ac:dyDescent="0.25">
      <c r="A204" s="29"/>
      <c r="B204" s="29"/>
      <c r="C204" s="29"/>
      <c r="D204" s="29"/>
      <c r="E204" s="110"/>
      <c r="F204" s="29"/>
      <c r="G204" s="29"/>
      <c r="H204" s="63"/>
      <c r="I204" s="63"/>
      <c r="J204" s="63"/>
      <c r="K204" s="29"/>
      <c r="L204" s="13"/>
      <c r="M204" s="121"/>
      <c r="N204" s="29"/>
      <c r="O204" s="84"/>
      <c r="P204" s="29"/>
      <c r="Q204" s="63"/>
      <c r="R204" s="113">
        <f t="shared" si="6"/>
        <v>0</v>
      </c>
      <c r="S204" s="12" t="str">
        <f t="shared" si="7"/>
        <v>Under 18</v>
      </c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77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</row>
    <row r="205" spans="1:105" ht="20.100000000000001" customHeight="1" x14ac:dyDescent="0.25">
      <c r="A205" s="29"/>
      <c r="B205" s="29"/>
      <c r="C205" s="29"/>
      <c r="D205" s="29"/>
      <c r="E205" s="110"/>
      <c r="F205" s="29"/>
      <c r="G205" s="29"/>
      <c r="H205" s="63"/>
      <c r="I205" s="63"/>
      <c r="J205" s="63"/>
      <c r="K205" s="29"/>
      <c r="L205" s="13"/>
      <c r="M205" s="121"/>
      <c r="N205" s="29"/>
      <c r="O205" s="84"/>
      <c r="P205" s="29"/>
      <c r="Q205" s="63"/>
      <c r="R205" s="113">
        <f t="shared" si="6"/>
        <v>0</v>
      </c>
      <c r="S205" s="12" t="str">
        <f t="shared" si="7"/>
        <v>Under 18</v>
      </c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77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</row>
    <row r="206" spans="1:105" ht="20.100000000000001" customHeight="1" x14ac:dyDescent="0.25">
      <c r="A206" s="29"/>
      <c r="B206" s="29"/>
      <c r="C206" s="29"/>
      <c r="D206" s="29"/>
      <c r="E206" s="110"/>
      <c r="F206" s="29"/>
      <c r="G206" s="29"/>
      <c r="H206" s="63"/>
      <c r="I206" s="63"/>
      <c r="J206" s="63"/>
      <c r="K206" s="29"/>
      <c r="L206" s="13"/>
      <c r="M206" s="121"/>
      <c r="N206" s="29"/>
      <c r="O206" s="84"/>
      <c r="P206" s="29"/>
      <c r="Q206" s="63"/>
      <c r="R206" s="113">
        <f t="shared" si="6"/>
        <v>0</v>
      </c>
      <c r="S206" s="12" t="str">
        <f t="shared" si="7"/>
        <v>Under 18</v>
      </c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77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</row>
    <row r="207" spans="1:105" ht="20.100000000000001" customHeight="1" x14ac:dyDescent="0.25">
      <c r="A207" s="29"/>
      <c r="B207" s="29"/>
      <c r="C207" s="29"/>
      <c r="D207" s="29"/>
      <c r="E207" s="110"/>
      <c r="F207" s="29"/>
      <c r="G207" s="29"/>
      <c r="H207" s="63"/>
      <c r="I207" s="63"/>
      <c r="J207" s="63"/>
      <c r="K207" s="29"/>
      <c r="L207" s="13"/>
      <c r="M207" s="121"/>
      <c r="N207" s="29"/>
      <c r="O207" s="84"/>
      <c r="P207" s="29"/>
      <c r="Q207" s="63"/>
      <c r="R207" s="113">
        <f t="shared" si="6"/>
        <v>0</v>
      </c>
      <c r="S207" s="12" t="str">
        <f t="shared" si="7"/>
        <v>Under 18</v>
      </c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77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</row>
    <row r="208" spans="1:105" ht="20.100000000000001" customHeight="1" x14ac:dyDescent="0.25">
      <c r="A208" s="29"/>
      <c r="B208" s="29"/>
      <c r="C208" s="29"/>
      <c r="D208" s="29"/>
      <c r="E208" s="110"/>
      <c r="F208" s="29"/>
      <c r="G208" s="29"/>
      <c r="H208" s="63"/>
      <c r="I208" s="63"/>
      <c r="J208" s="63"/>
      <c r="K208" s="29"/>
      <c r="L208" s="13"/>
      <c r="M208" s="121"/>
      <c r="N208" s="29"/>
      <c r="O208" s="84"/>
      <c r="P208" s="29"/>
      <c r="Q208" s="63"/>
      <c r="R208" s="113">
        <f t="shared" si="6"/>
        <v>0</v>
      </c>
      <c r="S208" s="12" t="str">
        <f t="shared" si="7"/>
        <v>Under 18</v>
      </c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77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</row>
    <row r="209" spans="1:105" ht="20.100000000000001" customHeight="1" x14ac:dyDescent="0.25">
      <c r="A209" s="29"/>
      <c r="B209" s="29"/>
      <c r="C209" s="29"/>
      <c r="D209" s="29"/>
      <c r="E209" s="110"/>
      <c r="F209" s="29"/>
      <c r="G209" s="29"/>
      <c r="H209" s="63"/>
      <c r="I209" s="63"/>
      <c r="J209" s="63"/>
      <c r="K209" s="29"/>
      <c r="L209" s="13"/>
      <c r="M209" s="121"/>
      <c r="N209" s="29"/>
      <c r="O209" s="84"/>
      <c r="P209" s="29"/>
      <c r="Q209" s="63"/>
      <c r="R209" s="113">
        <f t="shared" si="6"/>
        <v>0</v>
      </c>
      <c r="S209" s="12" t="str">
        <f t="shared" si="7"/>
        <v>Under 18</v>
      </c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77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</row>
    <row r="210" spans="1:105" ht="20.100000000000001" customHeight="1" x14ac:dyDescent="0.25">
      <c r="A210" s="29"/>
      <c r="B210" s="29"/>
      <c r="C210" s="29"/>
      <c r="D210" s="29"/>
      <c r="E210" s="110"/>
      <c r="F210" s="29"/>
      <c r="G210" s="29"/>
      <c r="H210" s="63"/>
      <c r="I210" s="63"/>
      <c r="J210" s="63"/>
      <c r="K210" s="29"/>
      <c r="L210" s="13"/>
      <c r="M210" s="121"/>
      <c r="N210" s="29"/>
      <c r="O210" s="84"/>
      <c r="P210" s="29"/>
      <c r="Q210" s="63"/>
      <c r="R210" s="113">
        <f t="shared" si="6"/>
        <v>0</v>
      </c>
      <c r="S210" s="12" t="str">
        <f t="shared" si="7"/>
        <v>Under 18</v>
      </c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77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</row>
    <row r="211" spans="1:105" ht="20.100000000000001" customHeight="1" x14ac:dyDescent="0.25">
      <c r="A211" s="29"/>
      <c r="B211" s="29"/>
      <c r="C211" s="29"/>
      <c r="D211" s="29"/>
      <c r="E211" s="110"/>
      <c r="F211" s="29"/>
      <c r="G211" s="29"/>
      <c r="H211" s="63"/>
      <c r="I211" s="63"/>
      <c r="J211" s="63"/>
      <c r="K211" s="29"/>
      <c r="L211" s="13"/>
      <c r="M211" s="121"/>
      <c r="N211" s="29"/>
      <c r="O211" s="84"/>
      <c r="P211" s="29"/>
      <c r="Q211" s="63"/>
      <c r="R211" s="113">
        <f t="shared" si="6"/>
        <v>0</v>
      </c>
      <c r="S211" s="12" t="str">
        <f t="shared" si="7"/>
        <v>Under 18</v>
      </c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77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</row>
    <row r="212" spans="1:105" ht="20.100000000000001" customHeight="1" x14ac:dyDescent="0.25">
      <c r="A212" s="29"/>
      <c r="B212" s="29"/>
      <c r="C212" s="29"/>
      <c r="D212" s="29"/>
      <c r="E212" s="110"/>
      <c r="F212" s="29"/>
      <c r="G212" s="29"/>
      <c r="H212" s="63"/>
      <c r="I212" s="63"/>
      <c r="J212" s="63"/>
      <c r="K212" s="29"/>
      <c r="L212" s="13"/>
      <c r="M212" s="121"/>
      <c r="N212" s="29"/>
      <c r="O212" s="84"/>
      <c r="P212" s="29"/>
      <c r="Q212" s="63"/>
      <c r="R212" s="113">
        <f t="shared" si="6"/>
        <v>0</v>
      </c>
      <c r="S212" s="12" t="str">
        <f t="shared" si="7"/>
        <v>Under 18</v>
      </c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77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</row>
    <row r="213" spans="1:105" ht="20.100000000000001" customHeight="1" x14ac:dyDescent="0.25">
      <c r="A213" s="29"/>
      <c r="B213" s="29"/>
      <c r="C213" s="29"/>
      <c r="D213" s="29"/>
      <c r="E213" s="110"/>
      <c r="F213" s="29"/>
      <c r="G213" s="29"/>
      <c r="H213" s="63"/>
      <c r="I213" s="63"/>
      <c r="J213" s="63"/>
      <c r="K213" s="29"/>
      <c r="L213" s="13"/>
      <c r="M213" s="121"/>
      <c r="N213" s="29"/>
      <c r="O213" s="84"/>
      <c r="P213" s="29"/>
      <c r="Q213" s="63"/>
      <c r="R213" s="113">
        <f t="shared" si="6"/>
        <v>0</v>
      </c>
      <c r="S213" s="12" t="str">
        <f t="shared" si="7"/>
        <v>Under 18</v>
      </c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77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</row>
    <row r="214" spans="1:105" ht="20.100000000000001" customHeight="1" x14ac:dyDescent="0.25">
      <c r="A214" s="29"/>
      <c r="B214" s="29"/>
      <c r="C214" s="29"/>
      <c r="D214" s="29"/>
      <c r="E214" s="110"/>
      <c r="F214" s="29"/>
      <c r="G214" s="29"/>
      <c r="H214" s="63"/>
      <c r="I214" s="63"/>
      <c r="J214" s="63"/>
      <c r="K214" s="29"/>
      <c r="L214" s="13"/>
      <c r="M214" s="121"/>
      <c r="N214" s="29"/>
      <c r="O214" s="84"/>
      <c r="P214" s="29"/>
      <c r="Q214" s="63"/>
      <c r="R214" s="113">
        <f t="shared" si="6"/>
        <v>0</v>
      </c>
      <c r="S214" s="12" t="str">
        <f t="shared" si="7"/>
        <v>Under 18</v>
      </c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77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</row>
    <row r="215" spans="1:105" ht="20.100000000000001" customHeight="1" x14ac:dyDescent="0.25">
      <c r="A215" s="29"/>
      <c r="B215" s="29"/>
      <c r="C215" s="29"/>
      <c r="D215" s="29"/>
      <c r="E215" s="110"/>
      <c r="F215" s="29"/>
      <c r="G215" s="29"/>
      <c r="H215" s="63"/>
      <c r="I215" s="63"/>
      <c r="J215" s="63"/>
      <c r="K215" s="29"/>
      <c r="L215" s="13"/>
      <c r="M215" s="121"/>
      <c r="N215" s="29"/>
      <c r="O215" s="84"/>
      <c r="P215" s="29"/>
      <c r="Q215" s="63"/>
      <c r="R215" s="113">
        <f t="shared" si="6"/>
        <v>0</v>
      </c>
      <c r="S215" s="12" t="str">
        <f t="shared" si="7"/>
        <v>Under 18</v>
      </c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77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</row>
    <row r="216" spans="1:105" ht="20.100000000000001" customHeight="1" x14ac:dyDescent="0.25">
      <c r="A216" s="29"/>
      <c r="B216" s="29"/>
      <c r="C216" s="29"/>
      <c r="D216" s="29"/>
      <c r="E216" s="110"/>
      <c r="F216" s="29"/>
      <c r="G216" s="29"/>
      <c r="H216" s="63"/>
      <c r="I216" s="63"/>
      <c r="J216" s="63"/>
      <c r="K216" s="29"/>
      <c r="L216" s="13"/>
      <c r="M216" s="121"/>
      <c r="N216" s="29"/>
      <c r="O216" s="84"/>
      <c r="P216" s="29"/>
      <c r="Q216" s="63"/>
      <c r="R216" s="113">
        <f t="shared" si="6"/>
        <v>0</v>
      </c>
      <c r="S216" s="12" t="str">
        <f t="shared" si="7"/>
        <v>Under 18</v>
      </c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77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</row>
    <row r="217" spans="1:105" ht="20.100000000000001" customHeight="1" x14ac:dyDescent="0.25">
      <c r="A217" s="29"/>
      <c r="B217" s="29"/>
      <c r="C217" s="29"/>
      <c r="D217" s="29"/>
      <c r="E217" s="110"/>
      <c r="F217" s="29"/>
      <c r="G217" s="29"/>
      <c r="H217" s="63"/>
      <c r="I217" s="63"/>
      <c r="J217" s="63"/>
      <c r="K217" s="29"/>
      <c r="L217" s="13"/>
      <c r="M217" s="121"/>
      <c r="N217" s="29"/>
      <c r="O217" s="84"/>
      <c r="P217" s="29"/>
      <c r="Q217" s="63"/>
      <c r="R217" s="113">
        <f t="shared" si="6"/>
        <v>0</v>
      </c>
      <c r="S217" s="12" t="str">
        <f t="shared" si="7"/>
        <v>Under 18</v>
      </c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77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</row>
    <row r="218" spans="1:105" ht="20.100000000000001" customHeight="1" x14ac:dyDescent="0.25">
      <c r="A218" s="29"/>
      <c r="B218" s="29"/>
      <c r="C218" s="29"/>
      <c r="D218" s="29"/>
      <c r="E218" s="110"/>
      <c r="F218" s="29"/>
      <c r="G218" s="29"/>
      <c r="H218" s="63"/>
      <c r="I218" s="63"/>
      <c r="J218" s="63"/>
      <c r="K218" s="29"/>
      <c r="L218" s="13"/>
      <c r="M218" s="121"/>
      <c r="N218" s="29"/>
      <c r="O218" s="84"/>
      <c r="P218" s="29"/>
      <c r="Q218" s="63"/>
      <c r="R218" s="113">
        <f t="shared" si="6"/>
        <v>0</v>
      </c>
      <c r="S218" s="12" t="str">
        <f t="shared" si="7"/>
        <v>Under 18</v>
      </c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77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</row>
    <row r="219" spans="1:105" ht="20.100000000000001" customHeight="1" x14ac:dyDescent="0.25">
      <c r="A219" s="29"/>
      <c r="B219" s="29"/>
      <c r="C219" s="29"/>
      <c r="D219" s="29"/>
      <c r="E219" s="110"/>
      <c r="F219" s="29"/>
      <c r="G219" s="29"/>
      <c r="H219" s="63"/>
      <c r="I219" s="63"/>
      <c r="J219" s="63"/>
      <c r="K219" s="29"/>
      <c r="L219" s="13"/>
      <c r="M219" s="121"/>
      <c r="N219" s="29"/>
      <c r="O219" s="84"/>
      <c r="P219" s="29"/>
      <c r="Q219" s="63"/>
      <c r="R219" s="113">
        <f t="shared" si="6"/>
        <v>0</v>
      </c>
      <c r="S219" s="12" t="str">
        <f t="shared" si="7"/>
        <v>Under 18</v>
      </c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77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</row>
    <row r="220" spans="1:105" ht="20.100000000000001" customHeight="1" x14ac:dyDescent="0.25">
      <c r="A220" s="29"/>
      <c r="B220" s="29"/>
      <c r="C220" s="29"/>
      <c r="D220" s="29"/>
      <c r="E220" s="110"/>
      <c r="F220" s="29"/>
      <c r="G220" s="29"/>
      <c r="H220" s="63"/>
      <c r="I220" s="63"/>
      <c r="J220" s="63"/>
      <c r="K220" s="29"/>
      <c r="L220" s="13"/>
      <c r="M220" s="121"/>
      <c r="N220" s="29"/>
      <c r="O220" s="84"/>
      <c r="P220" s="29"/>
      <c r="Q220" s="63"/>
      <c r="R220" s="113">
        <f t="shared" si="6"/>
        <v>0</v>
      </c>
      <c r="S220" s="12" t="str">
        <f t="shared" si="7"/>
        <v>Under 18</v>
      </c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77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29"/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</row>
    <row r="221" spans="1:105" ht="20.100000000000001" customHeight="1" x14ac:dyDescent="0.25">
      <c r="A221" s="29"/>
      <c r="B221" s="29"/>
      <c r="C221" s="29"/>
      <c r="D221" s="29"/>
      <c r="E221" s="110"/>
      <c r="F221" s="29"/>
      <c r="G221" s="29"/>
      <c r="H221" s="63"/>
      <c r="I221" s="63"/>
      <c r="J221" s="63"/>
      <c r="K221" s="29"/>
      <c r="L221" s="13"/>
      <c r="M221" s="121"/>
      <c r="N221" s="29"/>
      <c r="O221" s="84"/>
      <c r="P221" s="29"/>
      <c r="Q221" s="63"/>
      <c r="R221" s="113">
        <f t="shared" si="6"/>
        <v>0</v>
      </c>
      <c r="S221" s="12" t="str">
        <f t="shared" si="7"/>
        <v>Under 18</v>
      </c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77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</row>
    <row r="222" spans="1:105" ht="20.100000000000001" customHeight="1" x14ac:dyDescent="0.25">
      <c r="A222" s="29"/>
      <c r="B222" s="29"/>
      <c r="C222" s="29"/>
      <c r="D222" s="29"/>
      <c r="E222" s="110"/>
      <c r="F222" s="29"/>
      <c r="G222" s="29"/>
      <c r="H222" s="63"/>
      <c r="I222" s="63"/>
      <c r="J222" s="63"/>
      <c r="K222" s="29"/>
      <c r="L222" s="13"/>
      <c r="M222" s="121"/>
      <c r="N222" s="29"/>
      <c r="O222" s="84"/>
      <c r="P222" s="29"/>
      <c r="Q222" s="63"/>
      <c r="R222" s="113">
        <f t="shared" si="6"/>
        <v>0</v>
      </c>
      <c r="S222" s="12" t="str">
        <f t="shared" si="7"/>
        <v>Under 18</v>
      </c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77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</row>
    <row r="223" spans="1:105" ht="20.100000000000001" customHeight="1" x14ac:dyDescent="0.25">
      <c r="A223" s="29"/>
      <c r="B223" s="29"/>
      <c r="C223" s="29"/>
      <c r="D223" s="29"/>
      <c r="E223" s="110"/>
      <c r="F223" s="29"/>
      <c r="G223" s="29"/>
      <c r="H223" s="63"/>
      <c r="I223" s="63"/>
      <c r="J223" s="63"/>
      <c r="K223" s="29"/>
      <c r="L223" s="13"/>
      <c r="M223" s="121"/>
      <c r="N223" s="29"/>
      <c r="O223" s="84"/>
      <c r="P223" s="29"/>
      <c r="Q223" s="63"/>
      <c r="R223" s="113">
        <f t="shared" si="6"/>
        <v>0</v>
      </c>
      <c r="S223" s="12" t="str">
        <f t="shared" si="7"/>
        <v>Under 18</v>
      </c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77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29"/>
      <c r="CJ223" s="29"/>
      <c r="CK223" s="29"/>
      <c r="CL223" s="29"/>
      <c r="CM223" s="29"/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</row>
    <row r="224" spans="1:105" ht="20.100000000000001" customHeight="1" x14ac:dyDescent="0.25">
      <c r="A224" s="29"/>
      <c r="B224" s="29"/>
      <c r="C224" s="29"/>
      <c r="D224" s="29"/>
      <c r="E224" s="110"/>
      <c r="F224" s="29"/>
      <c r="G224" s="29"/>
      <c r="H224" s="63"/>
      <c r="I224" s="63"/>
      <c r="J224" s="63"/>
      <c r="K224" s="29"/>
      <c r="L224" s="13"/>
      <c r="M224" s="121"/>
      <c r="N224" s="29"/>
      <c r="O224" s="84"/>
      <c r="P224" s="29"/>
      <c r="Q224" s="63"/>
      <c r="R224" s="113">
        <f t="shared" si="6"/>
        <v>0</v>
      </c>
      <c r="S224" s="12" t="str">
        <f t="shared" si="7"/>
        <v>Under 18</v>
      </c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77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29"/>
      <c r="CJ224" s="29"/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</row>
    <row r="225" spans="1:105" ht="20.100000000000001" customHeight="1" x14ac:dyDescent="0.25">
      <c r="A225" s="29"/>
      <c r="B225" s="29"/>
      <c r="C225" s="29"/>
      <c r="D225" s="29"/>
      <c r="E225" s="110"/>
      <c r="F225" s="29"/>
      <c r="G225" s="29"/>
      <c r="H225" s="63"/>
      <c r="I225" s="63"/>
      <c r="J225" s="63"/>
      <c r="K225" s="29"/>
      <c r="L225" s="13"/>
      <c r="M225" s="121"/>
      <c r="N225" s="29"/>
      <c r="O225" s="84"/>
      <c r="P225" s="29"/>
      <c r="Q225" s="63"/>
      <c r="R225" s="113">
        <f t="shared" si="6"/>
        <v>0</v>
      </c>
      <c r="S225" s="12" t="str">
        <f t="shared" si="7"/>
        <v>Under 18</v>
      </c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77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</row>
    <row r="226" spans="1:105" ht="20.100000000000001" customHeight="1" x14ac:dyDescent="0.25">
      <c r="A226" s="29"/>
      <c r="B226" s="29"/>
      <c r="C226" s="29"/>
      <c r="D226" s="29"/>
      <c r="E226" s="110"/>
      <c r="F226" s="29"/>
      <c r="G226" s="29"/>
      <c r="H226" s="63"/>
      <c r="I226" s="63"/>
      <c r="J226" s="63"/>
      <c r="K226" s="29"/>
      <c r="L226" s="13"/>
      <c r="M226" s="121"/>
      <c r="N226" s="29"/>
      <c r="O226" s="84"/>
      <c r="P226" s="29"/>
      <c r="Q226" s="63"/>
      <c r="R226" s="113">
        <f t="shared" si="6"/>
        <v>0</v>
      </c>
      <c r="S226" s="12" t="str">
        <f t="shared" si="7"/>
        <v>Under 18</v>
      </c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77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</row>
    <row r="227" spans="1:105" ht="20.100000000000001" customHeight="1" x14ac:dyDescent="0.25">
      <c r="A227" s="29"/>
      <c r="B227" s="29"/>
      <c r="C227" s="29"/>
      <c r="D227" s="29"/>
      <c r="E227" s="110"/>
      <c r="F227" s="29"/>
      <c r="G227" s="29"/>
      <c r="H227" s="63"/>
      <c r="I227" s="63"/>
      <c r="J227" s="63"/>
      <c r="K227" s="29"/>
      <c r="L227" s="13"/>
      <c r="M227" s="121"/>
      <c r="N227" s="29"/>
      <c r="O227" s="84"/>
      <c r="P227" s="29"/>
      <c r="Q227" s="63"/>
      <c r="R227" s="113">
        <f t="shared" si="6"/>
        <v>0</v>
      </c>
      <c r="S227" s="12" t="str">
        <f t="shared" si="7"/>
        <v>Under 18</v>
      </c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77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</row>
    <row r="228" spans="1:105" ht="20.100000000000001" customHeight="1" x14ac:dyDescent="0.25">
      <c r="A228" s="29"/>
      <c r="B228" s="29"/>
      <c r="C228" s="29"/>
      <c r="D228" s="29"/>
      <c r="E228" s="110"/>
      <c r="F228" s="29"/>
      <c r="G228" s="29"/>
      <c r="H228" s="63"/>
      <c r="I228" s="63"/>
      <c r="J228" s="63"/>
      <c r="K228" s="29"/>
      <c r="L228" s="13"/>
      <c r="M228" s="121"/>
      <c r="N228" s="29"/>
      <c r="O228" s="84"/>
      <c r="P228" s="29"/>
      <c r="Q228" s="63"/>
      <c r="R228" s="113">
        <f t="shared" si="6"/>
        <v>0</v>
      </c>
      <c r="S228" s="12" t="str">
        <f t="shared" si="7"/>
        <v>Under 18</v>
      </c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77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</row>
    <row r="229" spans="1:105" ht="20.100000000000001" customHeight="1" x14ac:dyDescent="0.25">
      <c r="A229" s="29"/>
      <c r="B229" s="29"/>
      <c r="C229" s="29"/>
      <c r="D229" s="29"/>
      <c r="E229" s="110"/>
      <c r="F229" s="29"/>
      <c r="G229" s="29"/>
      <c r="H229" s="63"/>
      <c r="I229" s="63"/>
      <c r="J229" s="63"/>
      <c r="K229" s="29"/>
      <c r="L229" s="13"/>
      <c r="M229" s="121"/>
      <c r="N229" s="29"/>
      <c r="O229" s="84"/>
      <c r="P229" s="29"/>
      <c r="Q229" s="63"/>
      <c r="R229" s="113">
        <f t="shared" si="6"/>
        <v>0</v>
      </c>
      <c r="S229" s="12" t="str">
        <f t="shared" si="7"/>
        <v>Under 18</v>
      </c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77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</row>
    <row r="230" spans="1:105" ht="20.100000000000001" customHeight="1" x14ac:dyDescent="0.25">
      <c r="A230" s="29"/>
      <c r="B230" s="29"/>
      <c r="C230" s="29"/>
      <c r="D230" s="29"/>
      <c r="E230" s="110"/>
      <c r="F230" s="29"/>
      <c r="G230" s="29"/>
      <c r="H230" s="63"/>
      <c r="I230" s="63"/>
      <c r="J230" s="63"/>
      <c r="K230" s="29"/>
      <c r="L230" s="13"/>
      <c r="M230" s="121"/>
      <c r="N230" s="29"/>
      <c r="O230" s="84"/>
      <c r="P230" s="29"/>
      <c r="Q230" s="63"/>
      <c r="R230" s="113">
        <f t="shared" si="6"/>
        <v>0</v>
      </c>
      <c r="S230" s="12" t="str">
        <f t="shared" si="7"/>
        <v>Under 18</v>
      </c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77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</row>
    <row r="231" spans="1:105" ht="20.100000000000001" customHeight="1" x14ac:dyDescent="0.25">
      <c r="A231" s="29"/>
      <c r="B231" s="29"/>
      <c r="C231" s="29"/>
      <c r="D231" s="29"/>
      <c r="E231" s="110"/>
      <c r="F231" s="29"/>
      <c r="G231" s="29"/>
      <c r="H231" s="63"/>
      <c r="I231" s="63"/>
      <c r="J231" s="63"/>
      <c r="K231" s="29"/>
      <c r="L231" s="13"/>
      <c r="M231" s="121"/>
      <c r="N231" s="29"/>
      <c r="O231" s="84"/>
      <c r="P231" s="29"/>
      <c r="Q231" s="63"/>
      <c r="R231" s="113">
        <f t="shared" si="6"/>
        <v>0</v>
      </c>
      <c r="S231" s="12" t="str">
        <f t="shared" si="7"/>
        <v>Under 18</v>
      </c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77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</row>
    <row r="232" spans="1:105" ht="20.100000000000001" customHeight="1" x14ac:dyDescent="0.25">
      <c r="A232" s="29"/>
      <c r="B232" s="29"/>
      <c r="C232" s="29"/>
      <c r="D232" s="29"/>
      <c r="E232" s="110"/>
      <c r="F232" s="29"/>
      <c r="G232" s="29"/>
      <c r="H232" s="63"/>
      <c r="I232" s="63"/>
      <c r="J232" s="63"/>
      <c r="K232" s="29"/>
      <c r="L232" s="13"/>
      <c r="M232" s="121"/>
      <c r="N232" s="29"/>
      <c r="O232" s="84"/>
      <c r="P232" s="29"/>
      <c r="Q232" s="63"/>
      <c r="R232" s="113">
        <f t="shared" si="6"/>
        <v>0</v>
      </c>
      <c r="S232" s="12" t="str">
        <f t="shared" si="7"/>
        <v>Under 18</v>
      </c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77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</row>
    <row r="233" spans="1:105" ht="20.100000000000001" customHeight="1" x14ac:dyDescent="0.25">
      <c r="A233" s="29"/>
      <c r="B233" s="29"/>
      <c r="C233" s="29"/>
      <c r="D233" s="29"/>
      <c r="E233" s="110"/>
      <c r="F233" s="29"/>
      <c r="G233" s="29"/>
      <c r="H233" s="63"/>
      <c r="I233" s="63"/>
      <c r="J233" s="63"/>
      <c r="K233" s="29"/>
      <c r="L233" s="13"/>
      <c r="M233" s="121"/>
      <c r="N233" s="29"/>
      <c r="O233" s="84"/>
      <c r="P233" s="29"/>
      <c r="Q233" s="63"/>
      <c r="R233" s="113">
        <f t="shared" si="6"/>
        <v>0</v>
      </c>
      <c r="S233" s="12" t="str">
        <f t="shared" si="7"/>
        <v>Under 18</v>
      </c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77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</row>
    <row r="234" spans="1:105" ht="20.100000000000001" customHeight="1" x14ac:dyDescent="0.25">
      <c r="A234" s="29"/>
      <c r="B234" s="29"/>
      <c r="C234" s="29"/>
      <c r="D234" s="29"/>
      <c r="E234" s="110"/>
      <c r="F234" s="29"/>
      <c r="G234" s="29"/>
      <c r="H234" s="63"/>
      <c r="I234" s="63"/>
      <c r="J234" s="63"/>
      <c r="K234" s="29"/>
      <c r="L234" s="13"/>
      <c r="M234" s="121"/>
      <c r="N234" s="29"/>
      <c r="O234" s="84"/>
      <c r="P234" s="29"/>
      <c r="Q234" s="63"/>
      <c r="R234" s="113">
        <f t="shared" si="6"/>
        <v>0</v>
      </c>
      <c r="S234" s="12" t="str">
        <f t="shared" si="7"/>
        <v>Under 18</v>
      </c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77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</row>
    <row r="235" spans="1:105" ht="20.100000000000001" customHeight="1" x14ac:dyDescent="0.25">
      <c r="A235" s="29"/>
      <c r="B235" s="29"/>
      <c r="C235" s="29"/>
      <c r="D235" s="29"/>
      <c r="E235" s="110"/>
      <c r="F235" s="29"/>
      <c r="G235" s="29"/>
      <c r="H235" s="63"/>
      <c r="I235" s="63"/>
      <c r="J235" s="63"/>
      <c r="K235" s="29"/>
      <c r="L235" s="13"/>
      <c r="M235" s="121"/>
      <c r="N235" s="29"/>
      <c r="O235" s="84"/>
      <c r="P235" s="29"/>
      <c r="Q235" s="63"/>
      <c r="R235" s="113">
        <f t="shared" si="6"/>
        <v>0</v>
      </c>
      <c r="S235" s="12" t="str">
        <f t="shared" si="7"/>
        <v>Under 18</v>
      </c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77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</row>
    <row r="236" spans="1:105" ht="20.100000000000001" customHeight="1" x14ac:dyDescent="0.25">
      <c r="A236" s="29"/>
      <c r="B236" s="29"/>
      <c r="C236" s="29"/>
      <c r="D236" s="29"/>
      <c r="E236" s="110"/>
      <c r="F236" s="29"/>
      <c r="G236" s="29"/>
      <c r="H236" s="63"/>
      <c r="I236" s="63"/>
      <c r="J236" s="63"/>
      <c r="K236" s="29"/>
      <c r="L236" s="13"/>
      <c r="M236" s="121"/>
      <c r="N236" s="29"/>
      <c r="O236" s="84"/>
      <c r="P236" s="29"/>
      <c r="Q236" s="63"/>
      <c r="R236" s="113">
        <f t="shared" si="6"/>
        <v>0</v>
      </c>
      <c r="S236" s="12" t="str">
        <f t="shared" si="7"/>
        <v>Under 18</v>
      </c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77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</row>
    <row r="237" spans="1:105" ht="20.100000000000001" customHeight="1" x14ac:dyDescent="0.25">
      <c r="A237" s="29"/>
      <c r="B237" s="29"/>
      <c r="C237" s="29"/>
      <c r="D237" s="29"/>
      <c r="E237" s="110"/>
      <c r="F237" s="29"/>
      <c r="G237" s="29"/>
      <c r="H237" s="63"/>
      <c r="I237" s="63"/>
      <c r="J237" s="63"/>
      <c r="K237" s="29"/>
      <c r="L237" s="13"/>
      <c r="M237" s="121"/>
      <c r="N237" s="29"/>
      <c r="O237" s="84"/>
      <c r="P237" s="29"/>
      <c r="Q237" s="63"/>
      <c r="R237" s="113">
        <f t="shared" si="6"/>
        <v>0</v>
      </c>
      <c r="S237" s="12" t="str">
        <f t="shared" si="7"/>
        <v>Under 18</v>
      </c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77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</row>
    <row r="238" spans="1:105" ht="20.100000000000001" customHeight="1" x14ac:dyDescent="0.25">
      <c r="A238" s="29"/>
      <c r="B238" s="29"/>
      <c r="C238" s="29"/>
      <c r="D238" s="29"/>
      <c r="E238" s="110"/>
      <c r="F238" s="29"/>
      <c r="G238" s="29"/>
      <c r="H238" s="63"/>
      <c r="I238" s="63"/>
      <c r="J238" s="63"/>
      <c r="K238" s="29"/>
      <c r="L238" s="13"/>
      <c r="M238" s="121"/>
      <c r="N238" s="29"/>
      <c r="O238" s="84"/>
      <c r="P238" s="29"/>
      <c r="Q238" s="63"/>
      <c r="R238" s="113">
        <f t="shared" si="6"/>
        <v>0</v>
      </c>
      <c r="S238" s="12" t="str">
        <f t="shared" si="7"/>
        <v>Under 18</v>
      </c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77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</row>
    <row r="239" spans="1:105" ht="20.100000000000001" customHeight="1" x14ac:dyDescent="0.25">
      <c r="A239" s="29"/>
      <c r="B239" s="29"/>
      <c r="C239" s="29"/>
      <c r="D239" s="29"/>
      <c r="E239" s="110"/>
      <c r="F239" s="29"/>
      <c r="G239" s="29"/>
      <c r="H239" s="63"/>
      <c r="I239" s="63"/>
      <c r="J239" s="63"/>
      <c r="K239" s="29"/>
      <c r="L239" s="13"/>
      <c r="M239" s="121"/>
      <c r="N239" s="29"/>
      <c r="O239" s="84"/>
      <c r="P239" s="29"/>
      <c r="Q239" s="63"/>
      <c r="R239" s="113">
        <f t="shared" si="6"/>
        <v>0</v>
      </c>
      <c r="S239" s="12" t="str">
        <f t="shared" si="7"/>
        <v>Under 18</v>
      </c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77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</row>
    <row r="240" spans="1:105" ht="20.100000000000001" customHeight="1" x14ac:dyDescent="0.25">
      <c r="A240" s="29"/>
      <c r="B240" s="29"/>
      <c r="C240" s="29"/>
      <c r="D240" s="29"/>
      <c r="E240" s="110"/>
      <c r="F240" s="29"/>
      <c r="G240" s="29"/>
      <c r="H240" s="63"/>
      <c r="I240" s="63"/>
      <c r="J240" s="63"/>
      <c r="K240" s="29"/>
      <c r="L240" s="13"/>
      <c r="M240" s="121"/>
      <c r="N240" s="29"/>
      <c r="O240" s="84"/>
      <c r="P240" s="29"/>
      <c r="Q240" s="63"/>
      <c r="R240" s="113">
        <f t="shared" si="6"/>
        <v>0</v>
      </c>
      <c r="S240" s="12" t="str">
        <f t="shared" si="7"/>
        <v>Under 18</v>
      </c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77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</row>
    <row r="241" spans="1:105" ht="20.100000000000001" customHeight="1" x14ac:dyDescent="0.25">
      <c r="A241" s="29"/>
      <c r="B241" s="29"/>
      <c r="C241" s="29"/>
      <c r="D241" s="29"/>
      <c r="E241" s="110"/>
      <c r="F241" s="29"/>
      <c r="G241" s="29"/>
      <c r="H241" s="63"/>
      <c r="I241" s="63"/>
      <c r="J241" s="63"/>
      <c r="K241" s="29"/>
      <c r="L241" s="13"/>
      <c r="M241" s="121"/>
      <c r="N241" s="29"/>
      <c r="O241" s="84"/>
      <c r="P241" s="29"/>
      <c r="Q241" s="63"/>
      <c r="R241" s="113">
        <f t="shared" si="6"/>
        <v>0</v>
      </c>
      <c r="S241" s="12" t="str">
        <f t="shared" si="7"/>
        <v>Under 18</v>
      </c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77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</row>
    <row r="242" spans="1:105" ht="20.100000000000001" customHeight="1" x14ac:dyDescent="0.25">
      <c r="A242" s="29"/>
      <c r="B242" s="29"/>
      <c r="C242" s="29"/>
      <c r="D242" s="29"/>
      <c r="E242" s="110"/>
      <c r="F242" s="29"/>
      <c r="G242" s="29"/>
      <c r="H242" s="63"/>
      <c r="I242" s="63"/>
      <c r="J242" s="63"/>
      <c r="K242" s="29"/>
      <c r="L242" s="13"/>
      <c r="M242" s="121"/>
      <c r="N242" s="29"/>
      <c r="O242" s="84"/>
      <c r="P242" s="29"/>
      <c r="Q242" s="63"/>
      <c r="R242" s="113">
        <f t="shared" si="6"/>
        <v>0</v>
      </c>
      <c r="S242" s="12" t="str">
        <f t="shared" si="7"/>
        <v>Under 18</v>
      </c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77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</row>
    <row r="243" spans="1:105" ht="20.100000000000001" customHeight="1" x14ac:dyDescent="0.25">
      <c r="A243" s="29"/>
      <c r="B243" s="29"/>
      <c r="C243" s="29"/>
      <c r="D243" s="29"/>
      <c r="E243" s="110"/>
      <c r="F243" s="29"/>
      <c r="G243" s="29"/>
      <c r="H243" s="63"/>
      <c r="I243" s="63"/>
      <c r="J243" s="63"/>
      <c r="K243" s="29"/>
      <c r="L243" s="13"/>
      <c r="M243" s="121"/>
      <c r="N243" s="29"/>
      <c r="O243" s="84"/>
      <c r="P243" s="29"/>
      <c r="Q243" s="63"/>
      <c r="R243" s="113">
        <f t="shared" si="6"/>
        <v>0</v>
      </c>
      <c r="S243" s="12" t="str">
        <f t="shared" si="7"/>
        <v>Under 18</v>
      </c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77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</row>
    <row r="244" spans="1:105" ht="20.100000000000001" customHeight="1" x14ac:dyDescent="0.25">
      <c r="A244" s="29"/>
      <c r="B244" s="29"/>
      <c r="C244" s="29"/>
      <c r="D244" s="29"/>
      <c r="E244" s="110"/>
      <c r="F244" s="29"/>
      <c r="G244" s="29"/>
      <c r="H244" s="63"/>
      <c r="I244" s="63"/>
      <c r="J244" s="63"/>
      <c r="K244" s="29"/>
      <c r="L244" s="13"/>
      <c r="M244" s="121"/>
      <c r="N244" s="29"/>
      <c r="O244" s="84"/>
      <c r="P244" s="29"/>
      <c r="Q244" s="63"/>
      <c r="R244" s="113">
        <f t="shared" si="6"/>
        <v>0</v>
      </c>
      <c r="S244" s="12" t="str">
        <f t="shared" si="7"/>
        <v>Under 18</v>
      </c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77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</row>
    <row r="245" spans="1:105" ht="20.100000000000001" customHeight="1" x14ac:dyDescent="0.25">
      <c r="A245" s="29"/>
      <c r="B245" s="29"/>
      <c r="C245" s="29"/>
      <c r="D245" s="29"/>
      <c r="E245" s="110"/>
      <c r="F245" s="29"/>
      <c r="G245" s="29"/>
      <c r="H245" s="63"/>
      <c r="I245" s="63"/>
      <c r="J245" s="63"/>
      <c r="K245" s="29"/>
      <c r="L245" s="13"/>
      <c r="M245" s="121"/>
      <c r="N245" s="29"/>
      <c r="O245" s="84"/>
      <c r="P245" s="29"/>
      <c r="Q245" s="63"/>
      <c r="R245" s="113">
        <f t="shared" si="6"/>
        <v>0</v>
      </c>
      <c r="S245" s="12" t="str">
        <f t="shared" si="7"/>
        <v>Under 18</v>
      </c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77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</row>
    <row r="246" spans="1:105" ht="20.100000000000001" customHeight="1" x14ac:dyDescent="0.25">
      <c r="A246" s="29"/>
      <c r="B246" s="29"/>
      <c r="C246" s="29"/>
      <c r="D246" s="29"/>
      <c r="E246" s="110"/>
      <c r="F246" s="29"/>
      <c r="G246" s="29"/>
      <c r="H246" s="63"/>
      <c r="I246" s="63"/>
      <c r="J246" s="63"/>
      <c r="K246" s="29"/>
      <c r="L246" s="13"/>
      <c r="M246" s="121"/>
      <c r="N246" s="29"/>
      <c r="O246" s="84"/>
      <c r="P246" s="29"/>
      <c r="Q246" s="63"/>
      <c r="R246" s="113">
        <f t="shared" si="6"/>
        <v>0</v>
      </c>
      <c r="S246" s="12" t="str">
        <f t="shared" si="7"/>
        <v>Under 18</v>
      </c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77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</row>
    <row r="247" spans="1:105" ht="20.100000000000001" customHeight="1" x14ac:dyDescent="0.25">
      <c r="A247" s="29"/>
      <c r="B247" s="29"/>
      <c r="C247" s="29"/>
      <c r="D247" s="29"/>
      <c r="E247" s="110"/>
      <c r="F247" s="29"/>
      <c r="G247" s="29"/>
      <c r="H247" s="63"/>
      <c r="I247" s="63"/>
      <c r="J247" s="63"/>
      <c r="K247" s="29"/>
      <c r="L247" s="13"/>
      <c r="M247" s="121"/>
      <c r="N247" s="29"/>
      <c r="O247" s="84"/>
      <c r="P247" s="29"/>
      <c r="Q247" s="63"/>
      <c r="R247" s="113">
        <f t="shared" si="6"/>
        <v>0</v>
      </c>
      <c r="S247" s="12" t="str">
        <f t="shared" si="7"/>
        <v>Under 18</v>
      </c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77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</row>
    <row r="248" spans="1:105" ht="20.100000000000001" customHeight="1" x14ac:dyDescent="0.25">
      <c r="A248" s="29"/>
      <c r="B248" s="29"/>
      <c r="C248" s="29"/>
      <c r="D248" s="29"/>
      <c r="E248" s="110"/>
      <c r="F248" s="29"/>
      <c r="G248" s="29"/>
      <c r="H248" s="63"/>
      <c r="I248" s="63"/>
      <c r="J248" s="63"/>
      <c r="K248" s="29"/>
      <c r="L248" s="13"/>
      <c r="M248" s="121"/>
      <c r="N248" s="29"/>
      <c r="O248" s="84"/>
      <c r="P248" s="29"/>
      <c r="Q248" s="63"/>
      <c r="R248" s="113">
        <f t="shared" si="6"/>
        <v>0</v>
      </c>
      <c r="S248" s="12" t="str">
        <f t="shared" si="7"/>
        <v>Under 18</v>
      </c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77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</row>
    <row r="249" spans="1:105" ht="20.100000000000001" customHeight="1" x14ac:dyDescent="0.25">
      <c r="A249" s="29"/>
      <c r="B249" s="29"/>
      <c r="C249" s="29"/>
      <c r="D249" s="29"/>
      <c r="E249" s="110"/>
      <c r="F249" s="29"/>
      <c r="G249" s="29"/>
      <c r="H249" s="63"/>
      <c r="I249" s="63"/>
      <c r="J249" s="63"/>
      <c r="K249" s="29"/>
      <c r="L249" s="13"/>
      <c r="M249" s="121"/>
      <c r="N249" s="29"/>
      <c r="O249" s="84"/>
      <c r="P249" s="29"/>
      <c r="Q249" s="63"/>
      <c r="R249" s="113">
        <f t="shared" si="6"/>
        <v>0</v>
      </c>
      <c r="S249" s="12" t="str">
        <f t="shared" si="7"/>
        <v>Under 18</v>
      </c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77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</row>
    <row r="250" spans="1:105" ht="20.100000000000001" customHeight="1" x14ac:dyDescent="0.25">
      <c r="A250" s="29"/>
      <c r="B250" s="29"/>
      <c r="C250" s="29"/>
      <c r="D250" s="29"/>
      <c r="E250" s="110"/>
      <c r="F250" s="29"/>
      <c r="G250" s="29"/>
      <c r="H250" s="63"/>
      <c r="I250" s="63"/>
      <c r="J250" s="63"/>
      <c r="K250" s="29"/>
      <c r="L250" s="13"/>
      <c r="M250" s="121"/>
      <c r="N250" s="29"/>
      <c r="O250" s="84"/>
      <c r="P250" s="29"/>
      <c r="Q250" s="63"/>
      <c r="R250" s="113">
        <f t="shared" si="6"/>
        <v>0</v>
      </c>
      <c r="S250" s="12" t="str">
        <f t="shared" si="7"/>
        <v>Under 18</v>
      </c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77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</row>
    <row r="251" spans="1:105" ht="20.100000000000001" customHeight="1" x14ac:dyDescent="0.25">
      <c r="A251" s="29"/>
      <c r="B251" s="29"/>
      <c r="C251" s="29"/>
      <c r="D251" s="29"/>
      <c r="E251" s="110"/>
      <c r="F251" s="29"/>
      <c r="G251" s="29"/>
      <c r="H251" s="63"/>
      <c r="I251" s="63"/>
      <c r="J251" s="63"/>
      <c r="K251" s="29"/>
      <c r="L251" s="13"/>
      <c r="M251" s="121"/>
      <c r="N251" s="29"/>
      <c r="O251" s="84"/>
      <c r="P251" s="29"/>
      <c r="Q251" s="63"/>
      <c r="R251" s="113">
        <f t="shared" si="6"/>
        <v>0</v>
      </c>
      <c r="S251" s="12" t="str">
        <f t="shared" si="7"/>
        <v>Under 18</v>
      </c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77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</row>
    <row r="252" spans="1:105" ht="20.100000000000001" customHeight="1" x14ac:dyDescent="0.25">
      <c r="A252" s="29"/>
      <c r="B252" s="29"/>
      <c r="C252" s="29"/>
      <c r="D252" s="29"/>
      <c r="E252" s="110"/>
      <c r="F252" s="29"/>
      <c r="G252" s="29"/>
      <c r="H252" s="63"/>
      <c r="I252" s="63"/>
      <c r="J252" s="63"/>
      <c r="K252" s="29"/>
      <c r="L252" s="13"/>
      <c r="M252" s="121"/>
      <c r="N252" s="29"/>
      <c r="O252" s="84"/>
      <c r="P252" s="29"/>
      <c r="Q252" s="63"/>
      <c r="R252" s="113">
        <f t="shared" si="6"/>
        <v>0</v>
      </c>
      <c r="S252" s="12" t="str">
        <f t="shared" si="7"/>
        <v>Under 18</v>
      </c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77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</row>
    <row r="253" spans="1:105" ht="20.100000000000001" customHeight="1" x14ac:dyDescent="0.25">
      <c r="A253" s="29"/>
      <c r="B253" s="29"/>
      <c r="C253" s="29"/>
      <c r="D253" s="29"/>
      <c r="E253" s="110"/>
      <c r="F253" s="29"/>
      <c r="G253" s="29"/>
      <c r="H253" s="63"/>
      <c r="I253" s="63"/>
      <c r="J253" s="63"/>
      <c r="K253" s="29"/>
      <c r="L253" s="13"/>
      <c r="M253" s="121"/>
      <c r="N253" s="29"/>
      <c r="O253" s="84"/>
      <c r="P253" s="29"/>
      <c r="Q253" s="63"/>
      <c r="R253" s="113">
        <f t="shared" si="6"/>
        <v>0</v>
      </c>
      <c r="S253" s="12" t="str">
        <f t="shared" si="7"/>
        <v>Under 18</v>
      </c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77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</row>
    <row r="254" spans="1:105" ht="20.100000000000001" customHeight="1" x14ac:dyDescent="0.25">
      <c r="A254" s="29"/>
      <c r="B254" s="29"/>
      <c r="C254" s="29"/>
      <c r="D254" s="29"/>
      <c r="E254" s="110"/>
      <c r="F254" s="29"/>
      <c r="G254" s="29"/>
      <c r="H254" s="63"/>
      <c r="I254" s="63"/>
      <c r="J254" s="63"/>
      <c r="K254" s="29"/>
      <c r="L254" s="13"/>
      <c r="M254" s="121"/>
      <c r="N254" s="29"/>
      <c r="O254" s="84"/>
      <c r="P254" s="29"/>
      <c r="Q254" s="63"/>
      <c r="R254" s="113">
        <f t="shared" ref="R254:R317" si="8">(H254-Q254)/365</f>
        <v>0</v>
      </c>
      <c r="S254" s="12" t="str">
        <f t="shared" ref="S254:S317" si="9">IF(R254&lt;18,"Under 18",IF(R254&lt;25,"18-24",IF(R254&lt;40,"25-39",IF(R254&gt;40,"40 and Above","Age Unknown"))))</f>
        <v>Under 18</v>
      </c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77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</row>
    <row r="255" spans="1:105" ht="20.100000000000001" customHeight="1" x14ac:dyDescent="0.25">
      <c r="A255" s="29"/>
      <c r="B255" s="29"/>
      <c r="C255" s="29"/>
      <c r="D255" s="29"/>
      <c r="E255" s="110"/>
      <c r="F255" s="29"/>
      <c r="G255" s="29"/>
      <c r="H255" s="63"/>
      <c r="I255" s="63"/>
      <c r="J255" s="63"/>
      <c r="K255" s="29"/>
      <c r="L255" s="13"/>
      <c r="M255" s="121"/>
      <c r="N255" s="29"/>
      <c r="O255" s="84"/>
      <c r="P255" s="29"/>
      <c r="Q255" s="63"/>
      <c r="R255" s="113">
        <f t="shared" si="8"/>
        <v>0</v>
      </c>
      <c r="S255" s="12" t="str">
        <f t="shared" si="9"/>
        <v>Under 18</v>
      </c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77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</row>
    <row r="256" spans="1:105" ht="20.100000000000001" customHeight="1" x14ac:dyDescent="0.25">
      <c r="A256" s="29"/>
      <c r="B256" s="29"/>
      <c r="C256" s="29"/>
      <c r="D256" s="29"/>
      <c r="E256" s="110"/>
      <c r="F256" s="29"/>
      <c r="G256" s="29"/>
      <c r="H256" s="63"/>
      <c r="I256" s="63"/>
      <c r="J256" s="63"/>
      <c r="K256" s="29"/>
      <c r="L256" s="13"/>
      <c r="M256" s="121"/>
      <c r="N256" s="29"/>
      <c r="O256" s="84"/>
      <c r="P256" s="29"/>
      <c r="Q256" s="63"/>
      <c r="R256" s="113">
        <f t="shared" si="8"/>
        <v>0</v>
      </c>
      <c r="S256" s="12" t="str">
        <f t="shared" si="9"/>
        <v>Under 18</v>
      </c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77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</row>
    <row r="257" spans="1:105" ht="20.100000000000001" customHeight="1" x14ac:dyDescent="0.25">
      <c r="A257" s="29"/>
      <c r="B257" s="29"/>
      <c r="C257" s="29"/>
      <c r="D257" s="29"/>
      <c r="E257" s="110"/>
      <c r="F257" s="29"/>
      <c r="G257" s="29"/>
      <c r="H257" s="63"/>
      <c r="I257" s="63"/>
      <c r="J257" s="63"/>
      <c r="K257" s="29"/>
      <c r="L257" s="13"/>
      <c r="M257" s="121"/>
      <c r="N257" s="29"/>
      <c r="O257" s="84"/>
      <c r="P257" s="29"/>
      <c r="Q257" s="63"/>
      <c r="R257" s="113">
        <f t="shared" si="8"/>
        <v>0</v>
      </c>
      <c r="S257" s="12" t="str">
        <f t="shared" si="9"/>
        <v>Under 18</v>
      </c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77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</row>
    <row r="258" spans="1:105" ht="20.100000000000001" customHeight="1" x14ac:dyDescent="0.25">
      <c r="A258" s="29"/>
      <c r="B258" s="29"/>
      <c r="C258" s="29"/>
      <c r="D258" s="29"/>
      <c r="E258" s="110"/>
      <c r="F258" s="29"/>
      <c r="G258" s="29"/>
      <c r="H258" s="63"/>
      <c r="I258" s="63"/>
      <c r="J258" s="63"/>
      <c r="K258" s="29"/>
      <c r="L258" s="13"/>
      <c r="M258" s="121"/>
      <c r="N258" s="29"/>
      <c r="O258" s="84"/>
      <c r="P258" s="29"/>
      <c r="Q258" s="63"/>
      <c r="R258" s="113">
        <f t="shared" si="8"/>
        <v>0</v>
      </c>
      <c r="S258" s="12" t="str">
        <f t="shared" si="9"/>
        <v>Under 18</v>
      </c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77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</row>
    <row r="259" spans="1:105" ht="20.100000000000001" customHeight="1" x14ac:dyDescent="0.25">
      <c r="A259" s="29"/>
      <c r="B259" s="29"/>
      <c r="C259" s="29"/>
      <c r="D259" s="29"/>
      <c r="E259" s="110"/>
      <c r="F259" s="29"/>
      <c r="G259" s="29"/>
      <c r="H259" s="63"/>
      <c r="I259" s="63"/>
      <c r="J259" s="63"/>
      <c r="K259" s="29"/>
      <c r="L259" s="13"/>
      <c r="M259" s="121"/>
      <c r="N259" s="29"/>
      <c r="O259" s="84"/>
      <c r="P259" s="29"/>
      <c r="Q259" s="63"/>
      <c r="R259" s="113">
        <f t="shared" si="8"/>
        <v>0</v>
      </c>
      <c r="S259" s="12" t="str">
        <f t="shared" si="9"/>
        <v>Under 18</v>
      </c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77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</row>
    <row r="260" spans="1:105" ht="20.100000000000001" customHeight="1" x14ac:dyDescent="0.25">
      <c r="A260" s="29"/>
      <c r="B260" s="29"/>
      <c r="C260" s="29"/>
      <c r="D260" s="29"/>
      <c r="E260" s="110"/>
      <c r="F260" s="29"/>
      <c r="G260" s="29"/>
      <c r="H260" s="63"/>
      <c r="I260" s="63"/>
      <c r="J260" s="63"/>
      <c r="K260" s="29"/>
      <c r="L260" s="13"/>
      <c r="M260" s="121"/>
      <c r="N260" s="29"/>
      <c r="O260" s="84"/>
      <c r="P260" s="29"/>
      <c r="Q260" s="63"/>
      <c r="R260" s="113">
        <f t="shared" si="8"/>
        <v>0</v>
      </c>
      <c r="S260" s="12" t="str">
        <f t="shared" si="9"/>
        <v>Under 18</v>
      </c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77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</row>
    <row r="261" spans="1:105" ht="20.100000000000001" customHeight="1" x14ac:dyDescent="0.25">
      <c r="A261" s="29"/>
      <c r="B261" s="29"/>
      <c r="C261" s="29"/>
      <c r="D261" s="29"/>
      <c r="E261" s="110"/>
      <c r="F261" s="29"/>
      <c r="G261" s="29"/>
      <c r="H261" s="63"/>
      <c r="I261" s="63"/>
      <c r="J261" s="63"/>
      <c r="K261" s="29"/>
      <c r="L261" s="13"/>
      <c r="M261" s="121"/>
      <c r="N261" s="29"/>
      <c r="O261" s="84"/>
      <c r="P261" s="29"/>
      <c r="Q261" s="63"/>
      <c r="R261" s="113">
        <f t="shared" si="8"/>
        <v>0</v>
      </c>
      <c r="S261" s="12" t="str">
        <f t="shared" si="9"/>
        <v>Under 18</v>
      </c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77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</row>
    <row r="262" spans="1:105" ht="20.100000000000001" customHeight="1" x14ac:dyDescent="0.25">
      <c r="A262" s="29"/>
      <c r="B262" s="29"/>
      <c r="C262" s="29"/>
      <c r="D262" s="29"/>
      <c r="E262" s="110"/>
      <c r="F262" s="29"/>
      <c r="G262" s="29"/>
      <c r="H262" s="63"/>
      <c r="I262" s="63"/>
      <c r="J262" s="63"/>
      <c r="K262" s="29"/>
      <c r="L262" s="13"/>
      <c r="M262" s="121"/>
      <c r="N262" s="29"/>
      <c r="O262" s="84"/>
      <c r="P262" s="29"/>
      <c r="Q262" s="63"/>
      <c r="R262" s="113">
        <f t="shared" si="8"/>
        <v>0</v>
      </c>
      <c r="S262" s="12" t="str">
        <f t="shared" si="9"/>
        <v>Under 18</v>
      </c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77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</row>
    <row r="263" spans="1:105" ht="20.100000000000001" customHeight="1" x14ac:dyDescent="0.25">
      <c r="A263" s="29"/>
      <c r="B263" s="29"/>
      <c r="C263" s="29"/>
      <c r="D263" s="29"/>
      <c r="E263" s="110"/>
      <c r="F263" s="29"/>
      <c r="G263" s="29"/>
      <c r="H263" s="63"/>
      <c r="I263" s="63"/>
      <c r="J263" s="63"/>
      <c r="K263" s="29"/>
      <c r="L263" s="13"/>
      <c r="M263" s="121"/>
      <c r="N263" s="29"/>
      <c r="O263" s="84"/>
      <c r="P263" s="29"/>
      <c r="Q263" s="63"/>
      <c r="R263" s="113">
        <f t="shared" si="8"/>
        <v>0</v>
      </c>
      <c r="S263" s="12" t="str">
        <f t="shared" si="9"/>
        <v>Under 18</v>
      </c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77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</row>
    <row r="264" spans="1:105" ht="20.100000000000001" customHeight="1" x14ac:dyDescent="0.25">
      <c r="A264" s="29"/>
      <c r="B264" s="29"/>
      <c r="C264" s="29"/>
      <c r="D264" s="29"/>
      <c r="E264" s="110"/>
      <c r="F264" s="29"/>
      <c r="G264" s="29"/>
      <c r="H264" s="63"/>
      <c r="I264" s="63"/>
      <c r="J264" s="63"/>
      <c r="K264" s="29"/>
      <c r="L264" s="13"/>
      <c r="M264" s="121"/>
      <c r="N264" s="29"/>
      <c r="O264" s="84"/>
      <c r="P264" s="29"/>
      <c r="Q264" s="63"/>
      <c r="R264" s="113">
        <f t="shared" si="8"/>
        <v>0</v>
      </c>
      <c r="S264" s="12" t="str">
        <f t="shared" si="9"/>
        <v>Under 18</v>
      </c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77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</row>
    <row r="265" spans="1:105" ht="20.100000000000001" customHeight="1" x14ac:dyDescent="0.25">
      <c r="A265" s="29"/>
      <c r="B265" s="29"/>
      <c r="C265" s="29"/>
      <c r="D265" s="29"/>
      <c r="E265" s="110"/>
      <c r="F265" s="29"/>
      <c r="G265" s="29"/>
      <c r="H265" s="63"/>
      <c r="I265" s="63"/>
      <c r="J265" s="63"/>
      <c r="K265" s="29"/>
      <c r="L265" s="13"/>
      <c r="M265" s="121"/>
      <c r="N265" s="29"/>
      <c r="O265" s="84"/>
      <c r="P265" s="29"/>
      <c r="Q265" s="63"/>
      <c r="R265" s="113">
        <f t="shared" si="8"/>
        <v>0</v>
      </c>
      <c r="S265" s="12" t="str">
        <f t="shared" si="9"/>
        <v>Under 18</v>
      </c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77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</row>
    <row r="266" spans="1:105" ht="20.100000000000001" customHeight="1" x14ac:dyDescent="0.25">
      <c r="A266" s="29"/>
      <c r="B266" s="29"/>
      <c r="C266" s="29"/>
      <c r="D266" s="29"/>
      <c r="E266" s="110"/>
      <c r="F266" s="29"/>
      <c r="G266" s="29"/>
      <c r="H266" s="63"/>
      <c r="I266" s="63"/>
      <c r="J266" s="63"/>
      <c r="K266" s="29"/>
      <c r="L266" s="13"/>
      <c r="M266" s="121"/>
      <c r="N266" s="29"/>
      <c r="O266" s="84"/>
      <c r="P266" s="29"/>
      <c r="Q266" s="63"/>
      <c r="R266" s="113">
        <f t="shared" si="8"/>
        <v>0</v>
      </c>
      <c r="S266" s="12" t="str">
        <f t="shared" si="9"/>
        <v>Under 18</v>
      </c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77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</row>
    <row r="267" spans="1:105" ht="20.100000000000001" customHeight="1" x14ac:dyDescent="0.25">
      <c r="A267" s="29"/>
      <c r="B267" s="29"/>
      <c r="C267" s="29"/>
      <c r="D267" s="29"/>
      <c r="E267" s="110"/>
      <c r="F267" s="29"/>
      <c r="G267" s="29"/>
      <c r="H267" s="63"/>
      <c r="I267" s="63"/>
      <c r="J267" s="63"/>
      <c r="K267" s="29"/>
      <c r="L267" s="13"/>
      <c r="M267" s="121"/>
      <c r="N267" s="29"/>
      <c r="O267" s="84"/>
      <c r="P267" s="29"/>
      <c r="Q267" s="63"/>
      <c r="R267" s="113">
        <f t="shared" si="8"/>
        <v>0</v>
      </c>
      <c r="S267" s="12" t="str">
        <f t="shared" si="9"/>
        <v>Under 18</v>
      </c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77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</row>
    <row r="268" spans="1:105" ht="20.100000000000001" customHeight="1" x14ac:dyDescent="0.25">
      <c r="A268" s="29"/>
      <c r="B268" s="29"/>
      <c r="C268" s="29"/>
      <c r="D268" s="29"/>
      <c r="E268" s="110"/>
      <c r="F268" s="29"/>
      <c r="G268" s="29"/>
      <c r="H268" s="63"/>
      <c r="I268" s="63"/>
      <c r="J268" s="63"/>
      <c r="K268" s="29"/>
      <c r="L268" s="13"/>
      <c r="M268" s="121"/>
      <c r="N268" s="29"/>
      <c r="O268" s="84"/>
      <c r="P268" s="29"/>
      <c r="Q268" s="63"/>
      <c r="R268" s="113">
        <f t="shared" si="8"/>
        <v>0</v>
      </c>
      <c r="S268" s="12" t="str">
        <f t="shared" si="9"/>
        <v>Under 18</v>
      </c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77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</row>
    <row r="269" spans="1:105" ht="20.100000000000001" customHeight="1" x14ac:dyDescent="0.25">
      <c r="A269" s="29"/>
      <c r="B269" s="29"/>
      <c r="C269" s="29"/>
      <c r="D269" s="29"/>
      <c r="E269" s="110"/>
      <c r="F269" s="29"/>
      <c r="G269" s="29"/>
      <c r="H269" s="63"/>
      <c r="I269" s="63"/>
      <c r="J269" s="63"/>
      <c r="K269" s="29"/>
      <c r="L269" s="13"/>
      <c r="M269" s="121"/>
      <c r="N269" s="29"/>
      <c r="O269" s="84"/>
      <c r="P269" s="29"/>
      <c r="Q269" s="63"/>
      <c r="R269" s="113">
        <f t="shared" si="8"/>
        <v>0</v>
      </c>
      <c r="S269" s="12" t="str">
        <f t="shared" si="9"/>
        <v>Under 18</v>
      </c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77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</row>
    <row r="270" spans="1:105" ht="20.100000000000001" customHeight="1" x14ac:dyDescent="0.25">
      <c r="A270" s="29"/>
      <c r="B270" s="29"/>
      <c r="C270" s="29"/>
      <c r="D270" s="29"/>
      <c r="E270" s="110"/>
      <c r="F270" s="29"/>
      <c r="G270" s="29"/>
      <c r="H270" s="63"/>
      <c r="I270" s="63"/>
      <c r="J270" s="63"/>
      <c r="K270" s="29"/>
      <c r="L270" s="13"/>
      <c r="M270" s="121"/>
      <c r="N270" s="29"/>
      <c r="O270" s="84"/>
      <c r="P270" s="29"/>
      <c r="Q270" s="63"/>
      <c r="R270" s="113">
        <f t="shared" si="8"/>
        <v>0</v>
      </c>
      <c r="S270" s="12" t="str">
        <f t="shared" si="9"/>
        <v>Under 18</v>
      </c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77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</row>
    <row r="271" spans="1:105" ht="20.100000000000001" customHeight="1" x14ac:dyDescent="0.25">
      <c r="A271" s="29"/>
      <c r="B271" s="29"/>
      <c r="C271" s="29"/>
      <c r="D271" s="29"/>
      <c r="E271" s="110"/>
      <c r="F271" s="29"/>
      <c r="G271" s="29"/>
      <c r="H271" s="63"/>
      <c r="I271" s="63"/>
      <c r="J271" s="63"/>
      <c r="K271" s="29"/>
      <c r="L271" s="13"/>
      <c r="M271" s="121"/>
      <c r="N271" s="29"/>
      <c r="O271" s="84"/>
      <c r="P271" s="29"/>
      <c r="Q271" s="63"/>
      <c r="R271" s="113">
        <f t="shared" si="8"/>
        <v>0</v>
      </c>
      <c r="S271" s="12" t="str">
        <f t="shared" si="9"/>
        <v>Under 18</v>
      </c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77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</row>
    <row r="272" spans="1:105" ht="20.100000000000001" customHeight="1" x14ac:dyDescent="0.25">
      <c r="A272" s="29"/>
      <c r="B272" s="29"/>
      <c r="C272" s="29"/>
      <c r="D272" s="29"/>
      <c r="E272" s="110"/>
      <c r="F272" s="29"/>
      <c r="G272" s="29"/>
      <c r="H272" s="63"/>
      <c r="I272" s="63"/>
      <c r="J272" s="63"/>
      <c r="K272" s="29"/>
      <c r="L272" s="13"/>
      <c r="M272" s="121"/>
      <c r="N272" s="29"/>
      <c r="O272" s="84"/>
      <c r="P272" s="29"/>
      <c r="Q272" s="63"/>
      <c r="R272" s="113">
        <f t="shared" si="8"/>
        <v>0</v>
      </c>
      <c r="S272" s="12" t="str">
        <f t="shared" si="9"/>
        <v>Under 18</v>
      </c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77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</row>
    <row r="273" spans="1:105" ht="20.100000000000001" customHeight="1" x14ac:dyDescent="0.25">
      <c r="A273" s="29"/>
      <c r="B273" s="29"/>
      <c r="C273" s="29"/>
      <c r="D273" s="29"/>
      <c r="E273" s="110"/>
      <c r="F273" s="29"/>
      <c r="G273" s="29"/>
      <c r="H273" s="63"/>
      <c r="I273" s="63"/>
      <c r="J273" s="63"/>
      <c r="K273" s="29"/>
      <c r="L273" s="13"/>
      <c r="M273" s="121"/>
      <c r="N273" s="29"/>
      <c r="O273" s="84"/>
      <c r="P273" s="29"/>
      <c r="Q273" s="63"/>
      <c r="R273" s="113">
        <f t="shared" si="8"/>
        <v>0</v>
      </c>
      <c r="S273" s="12" t="str">
        <f t="shared" si="9"/>
        <v>Under 18</v>
      </c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77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</row>
    <row r="274" spans="1:105" ht="20.100000000000001" customHeight="1" x14ac:dyDescent="0.25">
      <c r="A274" s="29"/>
      <c r="B274" s="29"/>
      <c r="C274" s="29"/>
      <c r="D274" s="29"/>
      <c r="E274" s="110"/>
      <c r="F274" s="29"/>
      <c r="G274" s="29"/>
      <c r="H274" s="63"/>
      <c r="I274" s="63"/>
      <c r="J274" s="63"/>
      <c r="K274" s="29"/>
      <c r="L274" s="13"/>
      <c r="M274" s="121"/>
      <c r="N274" s="29"/>
      <c r="O274" s="84"/>
      <c r="P274" s="29"/>
      <c r="Q274" s="63"/>
      <c r="R274" s="113">
        <f t="shared" si="8"/>
        <v>0</v>
      </c>
      <c r="S274" s="12" t="str">
        <f t="shared" si="9"/>
        <v>Under 18</v>
      </c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77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</row>
    <row r="275" spans="1:105" ht="20.100000000000001" customHeight="1" x14ac:dyDescent="0.25">
      <c r="A275" s="29"/>
      <c r="B275" s="29"/>
      <c r="C275" s="29"/>
      <c r="D275" s="29"/>
      <c r="E275" s="110"/>
      <c r="F275" s="29"/>
      <c r="G275" s="29"/>
      <c r="H275" s="63"/>
      <c r="I275" s="63"/>
      <c r="J275" s="63"/>
      <c r="K275" s="29"/>
      <c r="L275" s="13"/>
      <c r="M275" s="121"/>
      <c r="N275" s="29"/>
      <c r="O275" s="84"/>
      <c r="P275" s="29"/>
      <c r="Q275" s="63"/>
      <c r="R275" s="113">
        <f t="shared" si="8"/>
        <v>0</v>
      </c>
      <c r="S275" s="12" t="str">
        <f t="shared" si="9"/>
        <v>Under 18</v>
      </c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77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</row>
    <row r="276" spans="1:105" ht="20.100000000000001" customHeight="1" x14ac:dyDescent="0.25">
      <c r="A276" s="29"/>
      <c r="B276" s="29"/>
      <c r="C276" s="29"/>
      <c r="D276" s="29"/>
      <c r="E276" s="110"/>
      <c r="F276" s="29"/>
      <c r="G276" s="29"/>
      <c r="H276" s="63"/>
      <c r="I276" s="63"/>
      <c r="J276" s="63"/>
      <c r="K276" s="29"/>
      <c r="L276" s="13"/>
      <c r="M276" s="121"/>
      <c r="N276" s="29"/>
      <c r="O276" s="84"/>
      <c r="P276" s="29"/>
      <c r="Q276" s="63"/>
      <c r="R276" s="113">
        <f t="shared" si="8"/>
        <v>0</v>
      </c>
      <c r="S276" s="12" t="str">
        <f t="shared" si="9"/>
        <v>Under 18</v>
      </c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77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29"/>
      <c r="CJ276" s="29"/>
      <c r="CK276" s="29"/>
      <c r="CL276" s="29"/>
      <c r="CM276" s="29"/>
      <c r="CN276" s="29"/>
      <c r="CO276" s="29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</row>
    <row r="277" spans="1:105" ht="20.100000000000001" customHeight="1" x14ac:dyDescent="0.25">
      <c r="A277" s="29"/>
      <c r="B277" s="29"/>
      <c r="C277" s="29"/>
      <c r="D277" s="29"/>
      <c r="E277" s="110"/>
      <c r="F277" s="29"/>
      <c r="G277" s="29"/>
      <c r="H277" s="63"/>
      <c r="I277" s="63"/>
      <c r="J277" s="63"/>
      <c r="K277" s="29"/>
      <c r="L277" s="13"/>
      <c r="M277" s="121"/>
      <c r="N277" s="29"/>
      <c r="O277" s="84"/>
      <c r="P277" s="29"/>
      <c r="Q277" s="63"/>
      <c r="R277" s="113">
        <f t="shared" si="8"/>
        <v>0</v>
      </c>
      <c r="S277" s="12" t="str">
        <f t="shared" si="9"/>
        <v>Under 18</v>
      </c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77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</row>
    <row r="278" spans="1:105" ht="20.100000000000001" customHeight="1" x14ac:dyDescent="0.25">
      <c r="A278" s="29"/>
      <c r="B278" s="29"/>
      <c r="C278" s="29"/>
      <c r="D278" s="29"/>
      <c r="E278" s="110"/>
      <c r="F278" s="29"/>
      <c r="G278" s="29"/>
      <c r="H278" s="63"/>
      <c r="I278" s="63"/>
      <c r="J278" s="63"/>
      <c r="K278" s="29"/>
      <c r="L278" s="13"/>
      <c r="M278" s="121"/>
      <c r="N278" s="29"/>
      <c r="O278" s="84"/>
      <c r="P278" s="29"/>
      <c r="Q278" s="63"/>
      <c r="R278" s="113">
        <f t="shared" si="8"/>
        <v>0</v>
      </c>
      <c r="S278" s="12" t="str">
        <f t="shared" si="9"/>
        <v>Under 18</v>
      </c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77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</row>
    <row r="279" spans="1:105" ht="20.100000000000001" customHeight="1" x14ac:dyDescent="0.25">
      <c r="A279" s="29"/>
      <c r="B279" s="29"/>
      <c r="C279" s="29"/>
      <c r="D279" s="29"/>
      <c r="E279" s="110"/>
      <c r="F279" s="29"/>
      <c r="G279" s="29"/>
      <c r="H279" s="63"/>
      <c r="I279" s="63"/>
      <c r="J279" s="63"/>
      <c r="K279" s="29"/>
      <c r="L279" s="13"/>
      <c r="M279" s="121"/>
      <c r="N279" s="29"/>
      <c r="O279" s="84"/>
      <c r="P279" s="29"/>
      <c r="Q279" s="63"/>
      <c r="R279" s="113">
        <f t="shared" si="8"/>
        <v>0</v>
      </c>
      <c r="S279" s="12" t="str">
        <f t="shared" si="9"/>
        <v>Under 18</v>
      </c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77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</row>
    <row r="280" spans="1:105" ht="20.100000000000001" customHeight="1" x14ac:dyDescent="0.25">
      <c r="A280" s="29"/>
      <c r="B280" s="29"/>
      <c r="C280" s="29"/>
      <c r="D280" s="29"/>
      <c r="E280" s="110"/>
      <c r="F280" s="29"/>
      <c r="G280" s="29"/>
      <c r="H280" s="63"/>
      <c r="I280" s="63"/>
      <c r="J280" s="63"/>
      <c r="K280" s="29"/>
      <c r="L280" s="13"/>
      <c r="M280" s="121"/>
      <c r="N280" s="29"/>
      <c r="O280" s="84"/>
      <c r="P280" s="29"/>
      <c r="Q280" s="63"/>
      <c r="R280" s="113">
        <f t="shared" si="8"/>
        <v>0</v>
      </c>
      <c r="S280" s="12" t="str">
        <f t="shared" si="9"/>
        <v>Under 18</v>
      </c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77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</row>
    <row r="281" spans="1:105" ht="20.100000000000001" customHeight="1" x14ac:dyDescent="0.25">
      <c r="A281" s="29"/>
      <c r="B281" s="29"/>
      <c r="C281" s="29"/>
      <c r="D281" s="29"/>
      <c r="E281" s="110"/>
      <c r="F281" s="29"/>
      <c r="G281" s="29"/>
      <c r="H281" s="63"/>
      <c r="I281" s="63"/>
      <c r="J281" s="63"/>
      <c r="K281" s="29"/>
      <c r="L281" s="13"/>
      <c r="M281" s="121"/>
      <c r="N281" s="29"/>
      <c r="O281" s="84"/>
      <c r="P281" s="29"/>
      <c r="Q281" s="63"/>
      <c r="R281" s="113">
        <f t="shared" si="8"/>
        <v>0</v>
      </c>
      <c r="S281" s="12" t="str">
        <f t="shared" si="9"/>
        <v>Under 18</v>
      </c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77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</row>
    <row r="282" spans="1:105" ht="20.100000000000001" customHeight="1" x14ac:dyDescent="0.25">
      <c r="A282" s="29"/>
      <c r="B282" s="29"/>
      <c r="C282" s="29"/>
      <c r="D282" s="29"/>
      <c r="E282" s="110"/>
      <c r="F282" s="29"/>
      <c r="G282" s="29"/>
      <c r="H282" s="63"/>
      <c r="I282" s="63"/>
      <c r="J282" s="63"/>
      <c r="K282" s="29"/>
      <c r="L282" s="13"/>
      <c r="M282" s="121"/>
      <c r="N282" s="29"/>
      <c r="O282" s="84"/>
      <c r="P282" s="29"/>
      <c r="Q282" s="63"/>
      <c r="R282" s="113">
        <f t="shared" si="8"/>
        <v>0</v>
      </c>
      <c r="S282" s="12" t="str">
        <f t="shared" si="9"/>
        <v>Under 18</v>
      </c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77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</row>
    <row r="283" spans="1:105" ht="20.100000000000001" customHeight="1" x14ac:dyDescent="0.25">
      <c r="A283" s="29"/>
      <c r="B283" s="29"/>
      <c r="C283" s="29"/>
      <c r="D283" s="29"/>
      <c r="E283" s="110"/>
      <c r="F283" s="29"/>
      <c r="G283" s="29"/>
      <c r="H283" s="63"/>
      <c r="I283" s="63"/>
      <c r="J283" s="63"/>
      <c r="K283" s="29"/>
      <c r="L283" s="13"/>
      <c r="M283" s="121"/>
      <c r="N283" s="29"/>
      <c r="O283" s="84"/>
      <c r="P283" s="29"/>
      <c r="Q283" s="63"/>
      <c r="R283" s="113">
        <f t="shared" si="8"/>
        <v>0</v>
      </c>
      <c r="S283" s="12" t="str">
        <f t="shared" si="9"/>
        <v>Under 18</v>
      </c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77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</row>
    <row r="284" spans="1:105" ht="20.100000000000001" customHeight="1" x14ac:dyDescent="0.25">
      <c r="A284" s="29"/>
      <c r="B284" s="29"/>
      <c r="C284" s="29"/>
      <c r="D284" s="29"/>
      <c r="E284" s="110"/>
      <c r="F284" s="29"/>
      <c r="G284" s="29"/>
      <c r="H284" s="63"/>
      <c r="I284" s="63"/>
      <c r="J284" s="63"/>
      <c r="K284" s="29"/>
      <c r="L284" s="13"/>
      <c r="M284" s="121"/>
      <c r="N284" s="29"/>
      <c r="O284" s="84"/>
      <c r="P284" s="29"/>
      <c r="Q284" s="63"/>
      <c r="R284" s="113">
        <f t="shared" si="8"/>
        <v>0</v>
      </c>
      <c r="S284" s="12" t="str">
        <f t="shared" si="9"/>
        <v>Under 18</v>
      </c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77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</row>
    <row r="285" spans="1:105" ht="20.100000000000001" customHeight="1" x14ac:dyDescent="0.25">
      <c r="A285" s="29"/>
      <c r="B285" s="29"/>
      <c r="C285" s="29"/>
      <c r="D285" s="29"/>
      <c r="E285" s="110"/>
      <c r="F285" s="29"/>
      <c r="G285" s="29"/>
      <c r="H285" s="63"/>
      <c r="I285" s="63"/>
      <c r="J285" s="63"/>
      <c r="K285" s="29"/>
      <c r="L285" s="13"/>
      <c r="M285" s="121"/>
      <c r="N285" s="29"/>
      <c r="O285" s="84"/>
      <c r="P285" s="29"/>
      <c r="Q285" s="63"/>
      <c r="R285" s="113">
        <f t="shared" si="8"/>
        <v>0</v>
      </c>
      <c r="S285" s="12" t="str">
        <f t="shared" si="9"/>
        <v>Under 18</v>
      </c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77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</row>
    <row r="286" spans="1:105" ht="20.100000000000001" customHeight="1" x14ac:dyDescent="0.25">
      <c r="A286" s="29"/>
      <c r="B286" s="29"/>
      <c r="C286" s="29"/>
      <c r="D286" s="29"/>
      <c r="E286" s="110"/>
      <c r="F286" s="29"/>
      <c r="G286" s="29"/>
      <c r="H286" s="63"/>
      <c r="I286" s="63"/>
      <c r="J286" s="63"/>
      <c r="K286" s="29"/>
      <c r="L286" s="13"/>
      <c r="M286" s="121"/>
      <c r="N286" s="29"/>
      <c r="O286" s="84"/>
      <c r="P286" s="29"/>
      <c r="Q286" s="63"/>
      <c r="R286" s="113">
        <f t="shared" si="8"/>
        <v>0</v>
      </c>
      <c r="S286" s="12" t="str">
        <f t="shared" si="9"/>
        <v>Under 18</v>
      </c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77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</row>
    <row r="287" spans="1:105" ht="20.100000000000001" customHeight="1" x14ac:dyDescent="0.25">
      <c r="A287" s="29"/>
      <c r="B287" s="29"/>
      <c r="C287" s="29"/>
      <c r="D287" s="29"/>
      <c r="E287" s="110"/>
      <c r="F287" s="29"/>
      <c r="G287" s="29"/>
      <c r="H287" s="63"/>
      <c r="I287" s="63"/>
      <c r="J287" s="63"/>
      <c r="K287" s="29"/>
      <c r="L287" s="13"/>
      <c r="M287" s="121"/>
      <c r="N287" s="29"/>
      <c r="O287" s="84"/>
      <c r="P287" s="29"/>
      <c r="Q287" s="63"/>
      <c r="R287" s="113">
        <f t="shared" si="8"/>
        <v>0</v>
      </c>
      <c r="S287" s="12" t="str">
        <f t="shared" si="9"/>
        <v>Under 18</v>
      </c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77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</row>
    <row r="288" spans="1:105" ht="20.100000000000001" customHeight="1" x14ac:dyDescent="0.25">
      <c r="A288" s="29"/>
      <c r="B288" s="29"/>
      <c r="C288" s="29"/>
      <c r="D288" s="29"/>
      <c r="E288" s="110"/>
      <c r="F288" s="29"/>
      <c r="G288" s="29"/>
      <c r="H288" s="63"/>
      <c r="I288" s="63"/>
      <c r="J288" s="63"/>
      <c r="K288" s="29"/>
      <c r="L288" s="13"/>
      <c r="M288" s="121"/>
      <c r="N288" s="29"/>
      <c r="O288" s="84"/>
      <c r="P288" s="29"/>
      <c r="Q288" s="63"/>
      <c r="R288" s="113">
        <f t="shared" si="8"/>
        <v>0</v>
      </c>
      <c r="S288" s="12" t="str">
        <f t="shared" si="9"/>
        <v>Under 18</v>
      </c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77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</row>
    <row r="289" spans="1:105" ht="20.100000000000001" customHeight="1" x14ac:dyDescent="0.25">
      <c r="A289" s="29"/>
      <c r="B289" s="29"/>
      <c r="C289" s="29"/>
      <c r="D289" s="29"/>
      <c r="E289" s="110"/>
      <c r="F289" s="29"/>
      <c r="G289" s="29"/>
      <c r="H289" s="63"/>
      <c r="I289" s="63"/>
      <c r="J289" s="63"/>
      <c r="K289" s="29"/>
      <c r="L289" s="13"/>
      <c r="M289" s="121"/>
      <c r="N289" s="29"/>
      <c r="O289" s="84"/>
      <c r="P289" s="29"/>
      <c r="Q289" s="63"/>
      <c r="R289" s="113">
        <f t="shared" si="8"/>
        <v>0</v>
      </c>
      <c r="S289" s="12" t="str">
        <f t="shared" si="9"/>
        <v>Under 18</v>
      </c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77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29"/>
      <c r="CJ289" s="29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</row>
    <row r="290" spans="1:105" ht="20.100000000000001" customHeight="1" x14ac:dyDescent="0.25">
      <c r="A290" s="29"/>
      <c r="B290" s="29"/>
      <c r="C290" s="29"/>
      <c r="D290" s="29"/>
      <c r="E290" s="110"/>
      <c r="F290" s="29"/>
      <c r="G290" s="29"/>
      <c r="H290" s="63"/>
      <c r="I290" s="63"/>
      <c r="J290" s="63"/>
      <c r="K290" s="29"/>
      <c r="L290" s="13"/>
      <c r="M290" s="121"/>
      <c r="N290" s="29"/>
      <c r="O290" s="84"/>
      <c r="P290" s="29"/>
      <c r="Q290" s="63"/>
      <c r="R290" s="113">
        <f t="shared" si="8"/>
        <v>0</v>
      </c>
      <c r="S290" s="12" t="str">
        <f t="shared" si="9"/>
        <v>Under 18</v>
      </c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77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29"/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</row>
    <row r="291" spans="1:105" ht="20.100000000000001" customHeight="1" x14ac:dyDescent="0.25">
      <c r="A291" s="29"/>
      <c r="B291" s="29"/>
      <c r="C291" s="29"/>
      <c r="D291" s="29"/>
      <c r="E291" s="110"/>
      <c r="F291" s="29"/>
      <c r="G291" s="29"/>
      <c r="H291" s="63"/>
      <c r="I291" s="63"/>
      <c r="J291" s="63"/>
      <c r="K291" s="29"/>
      <c r="L291" s="13"/>
      <c r="M291" s="121"/>
      <c r="N291" s="29"/>
      <c r="O291" s="84"/>
      <c r="P291" s="29"/>
      <c r="Q291" s="63"/>
      <c r="R291" s="113">
        <f t="shared" si="8"/>
        <v>0</v>
      </c>
      <c r="S291" s="12" t="str">
        <f t="shared" si="9"/>
        <v>Under 18</v>
      </c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77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</row>
    <row r="292" spans="1:105" ht="20.100000000000001" customHeight="1" x14ac:dyDescent="0.25">
      <c r="A292" s="29"/>
      <c r="B292" s="29"/>
      <c r="C292" s="29"/>
      <c r="D292" s="29"/>
      <c r="E292" s="110"/>
      <c r="F292" s="29"/>
      <c r="G292" s="29"/>
      <c r="H292" s="63"/>
      <c r="I292" s="63"/>
      <c r="J292" s="63"/>
      <c r="K292" s="29"/>
      <c r="L292" s="13"/>
      <c r="M292" s="121"/>
      <c r="N292" s="29"/>
      <c r="O292" s="84"/>
      <c r="P292" s="29"/>
      <c r="Q292" s="63"/>
      <c r="R292" s="113">
        <f t="shared" si="8"/>
        <v>0</v>
      </c>
      <c r="S292" s="12" t="str">
        <f t="shared" si="9"/>
        <v>Under 18</v>
      </c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77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</row>
    <row r="293" spans="1:105" ht="20.100000000000001" customHeight="1" x14ac:dyDescent="0.25">
      <c r="A293" s="29"/>
      <c r="B293" s="29"/>
      <c r="C293" s="29"/>
      <c r="D293" s="29"/>
      <c r="E293" s="110"/>
      <c r="F293" s="29"/>
      <c r="G293" s="29"/>
      <c r="H293" s="63"/>
      <c r="I293" s="63"/>
      <c r="J293" s="63"/>
      <c r="K293" s="29"/>
      <c r="L293" s="13"/>
      <c r="M293" s="121"/>
      <c r="N293" s="29"/>
      <c r="O293" s="84"/>
      <c r="P293" s="29"/>
      <c r="Q293" s="63"/>
      <c r="R293" s="113">
        <f t="shared" si="8"/>
        <v>0</v>
      </c>
      <c r="S293" s="12" t="str">
        <f t="shared" si="9"/>
        <v>Under 18</v>
      </c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77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</row>
    <row r="294" spans="1:105" ht="20.100000000000001" customHeight="1" x14ac:dyDescent="0.25">
      <c r="A294" s="29"/>
      <c r="B294" s="29"/>
      <c r="C294" s="29"/>
      <c r="D294" s="29"/>
      <c r="E294" s="110"/>
      <c r="F294" s="29"/>
      <c r="G294" s="29"/>
      <c r="H294" s="63"/>
      <c r="I294" s="63"/>
      <c r="J294" s="63"/>
      <c r="K294" s="29"/>
      <c r="L294" s="13"/>
      <c r="M294" s="121"/>
      <c r="N294" s="29"/>
      <c r="O294" s="84"/>
      <c r="P294" s="29"/>
      <c r="Q294" s="63"/>
      <c r="R294" s="113">
        <f t="shared" si="8"/>
        <v>0</v>
      </c>
      <c r="S294" s="12" t="str">
        <f t="shared" si="9"/>
        <v>Under 18</v>
      </c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77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</row>
    <row r="295" spans="1:105" ht="20.100000000000001" customHeight="1" x14ac:dyDescent="0.25">
      <c r="A295" s="29"/>
      <c r="B295" s="29"/>
      <c r="C295" s="29"/>
      <c r="D295" s="29"/>
      <c r="E295" s="110"/>
      <c r="F295" s="29"/>
      <c r="G295" s="29"/>
      <c r="H295" s="63"/>
      <c r="I295" s="63"/>
      <c r="J295" s="63"/>
      <c r="K295" s="29"/>
      <c r="L295" s="13"/>
      <c r="M295" s="121"/>
      <c r="N295" s="29"/>
      <c r="O295" s="84"/>
      <c r="P295" s="29"/>
      <c r="Q295" s="63"/>
      <c r="R295" s="113">
        <f t="shared" si="8"/>
        <v>0</v>
      </c>
      <c r="S295" s="12" t="str">
        <f t="shared" si="9"/>
        <v>Under 18</v>
      </c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77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</row>
    <row r="296" spans="1:105" ht="20.100000000000001" customHeight="1" x14ac:dyDescent="0.25">
      <c r="A296" s="29"/>
      <c r="B296" s="29"/>
      <c r="C296" s="29"/>
      <c r="D296" s="29"/>
      <c r="E296" s="110"/>
      <c r="F296" s="29"/>
      <c r="G296" s="29"/>
      <c r="H296" s="63"/>
      <c r="I296" s="63"/>
      <c r="J296" s="63"/>
      <c r="K296" s="29"/>
      <c r="L296" s="13"/>
      <c r="M296" s="121"/>
      <c r="N296" s="29"/>
      <c r="O296" s="84"/>
      <c r="P296" s="29"/>
      <c r="Q296" s="63"/>
      <c r="R296" s="113">
        <f t="shared" si="8"/>
        <v>0</v>
      </c>
      <c r="S296" s="12" t="str">
        <f t="shared" si="9"/>
        <v>Under 18</v>
      </c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77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</row>
    <row r="297" spans="1:105" ht="20.100000000000001" customHeight="1" x14ac:dyDescent="0.25">
      <c r="A297" s="29"/>
      <c r="B297" s="29"/>
      <c r="C297" s="29"/>
      <c r="D297" s="29"/>
      <c r="E297" s="110"/>
      <c r="F297" s="29"/>
      <c r="G297" s="29"/>
      <c r="H297" s="63"/>
      <c r="I297" s="63"/>
      <c r="J297" s="63"/>
      <c r="K297" s="29"/>
      <c r="L297" s="13"/>
      <c r="M297" s="121"/>
      <c r="N297" s="29"/>
      <c r="O297" s="84"/>
      <c r="P297" s="29"/>
      <c r="Q297" s="63"/>
      <c r="R297" s="113">
        <f t="shared" si="8"/>
        <v>0</v>
      </c>
      <c r="S297" s="12" t="str">
        <f t="shared" si="9"/>
        <v>Under 18</v>
      </c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77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</row>
    <row r="298" spans="1:105" ht="20.100000000000001" customHeight="1" x14ac:dyDescent="0.25">
      <c r="A298" s="29"/>
      <c r="B298" s="29"/>
      <c r="C298" s="29"/>
      <c r="D298" s="29"/>
      <c r="E298" s="110"/>
      <c r="F298" s="29"/>
      <c r="G298" s="29"/>
      <c r="H298" s="63"/>
      <c r="I298" s="63"/>
      <c r="J298" s="63"/>
      <c r="K298" s="29"/>
      <c r="L298" s="13"/>
      <c r="M298" s="121"/>
      <c r="N298" s="29"/>
      <c r="O298" s="84"/>
      <c r="P298" s="29"/>
      <c r="Q298" s="63"/>
      <c r="R298" s="113">
        <f t="shared" si="8"/>
        <v>0</v>
      </c>
      <c r="S298" s="12" t="str">
        <f t="shared" si="9"/>
        <v>Under 18</v>
      </c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77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</row>
    <row r="299" spans="1:105" ht="20.100000000000001" customHeight="1" x14ac:dyDescent="0.25">
      <c r="A299" s="29"/>
      <c r="B299" s="29"/>
      <c r="C299" s="29"/>
      <c r="D299" s="29"/>
      <c r="E299" s="110"/>
      <c r="F299" s="29"/>
      <c r="G299" s="29"/>
      <c r="H299" s="63"/>
      <c r="I299" s="63"/>
      <c r="J299" s="63"/>
      <c r="K299" s="29"/>
      <c r="L299" s="13"/>
      <c r="M299" s="121"/>
      <c r="N299" s="29"/>
      <c r="O299" s="84"/>
      <c r="P299" s="29"/>
      <c r="Q299" s="63"/>
      <c r="R299" s="113">
        <f t="shared" si="8"/>
        <v>0</v>
      </c>
      <c r="S299" s="12" t="str">
        <f t="shared" si="9"/>
        <v>Under 18</v>
      </c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77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</row>
    <row r="300" spans="1:105" ht="20.100000000000001" customHeight="1" x14ac:dyDescent="0.25">
      <c r="A300" s="29"/>
      <c r="B300" s="29"/>
      <c r="C300" s="29"/>
      <c r="D300" s="29"/>
      <c r="E300" s="110"/>
      <c r="F300" s="29"/>
      <c r="G300" s="29"/>
      <c r="H300" s="63"/>
      <c r="I300" s="63"/>
      <c r="J300" s="63"/>
      <c r="K300" s="29"/>
      <c r="L300" s="13"/>
      <c r="M300" s="121"/>
      <c r="N300" s="29"/>
      <c r="O300" s="84"/>
      <c r="P300" s="29"/>
      <c r="Q300" s="63"/>
      <c r="R300" s="113">
        <f t="shared" si="8"/>
        <v>0</v>
      </c>
      <c r="S300" s="12" t="str">
        <f t="shared" si="9"/>
        <v>Under 18</v>
      </c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77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</row>
    <row r="301" spans="1:105" ht="20.100000000000001" customHeight="1" x14ac:dyDescent="0.25">
      <c r="A301" s="29"/>
      <c r="B301" s="29"/>
      <c r="C301" s="29"/>
      <c r="D301" s="29"/>
      <c r="E301" s="110"/>
      <c r="F301" s="29"/>
      <c r="G301" s="29"/>
      <c r="H301" s="63"/>
      <c r="I301" s="63"/>
      <c r="J301" s="63"/>
      <c r="K301" s="29"/>
      <c r="L301" s="13"/>
      <c r="M301" s="121"/>
      <c r="N301" s="29"/>
      <c r="O301" s="84"/>
      <c r="P301" s="29"/>
      <c r="Q301" s="63"/>
      <c r="R301" s="113">
        <f t="shared" si="8"/>
        <v>0</v>
      </c>
      <c r="S301" s="12" t="str">
        <f t="shared" si="9"/>
        <v>Under 18</v>
      </c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77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29"/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</row>
    <row r="302" spans="1:105" ht="20.100000000000001" customHeight="1" x14ac:dyDescent="0.25">
      <c r="A302" s="29"/>
      <c r="B302" s="29"/>
      <c r="C302" s="29"/>
      <c r="D302" s="29"/>
      <c r="E302" s="110"/>
      <c r="F302" s="29"/>
      <c r="G302" s="29"/>
      <c r="H302" s="63"/>
      <c r="I302" s="63"/>
      <c r="J302" s="63"/>
      <c r="K302" s="29"/>
      <c r="L302" s="13"/>
      <c r="M302" s="121"/>
      <c r="N302" s="29"/>
      <c r="O302" s="84"/>
      <c r="P302" s="29"/>
      <c r="Q302" s="63"/>
      <c r="R302" s="113">
        <f t="shared" si="8"/>
        <v>0</v>
      </c>
      <c r="S302" s="12" t="str">
        <f t="shared" si="9"/>
        <v>Under 18</v>
      </c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77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</row>
    <row r="303" spans="1:105" ht="20.100000000000001" customHeight="1" x14ac:dyDescent="0.25">
      <c r="A303" s="29"/>
      <c r="B303" s="29"/>
      <c r="C303" s="29"/>
      <c r="D303" s="29"/>
      <c r="E303" s="110"/>
      <c r="F303" s="29"/>
      <c r="G303" s="29"/>
      <c r="H303" s="63"/>
      <c r="I303" s="63"/>
      <c r="J303" s="63"/>
      <c r="K303" s="29"/>
      <c r="L303" s="13"/>
      <c r="M303" s="121"/>
      <c r="N303" s="29"/>
      <c r="O303" s="84"/>
      <c r="P303" s="29"/>
      <c r="Q303" s="63"/>
      <c r="R303" s="113">
        <f t="shared" si="8"/>
        <v>0</v>
      </c>
      <c r="S303" s="12" t="str">
        <f t="shared" si="9"/>
        <v>Under 18</v>
      </c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77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29"/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</row>
    <row r="304" spans="1:105" ht="20.100000000000001" customHeight="1" x14ac:dyDescent="0.25">
      <c r="A304" s="29"/>
      <c r="B304" s="29"/>
      <c r="C304" s="29"/>
      <c r="D304" s="29"/>
      <c r="E304" s="110"/>
      <c r="F304" s="29"/>
      <c r="G304" s="29"/>
      <c r="H304" s="63"/>
      <c r="I304" s="63"/>
      <c r="J304" s="63"/>
      <c r="K304" s="29"/>
      <c r="L304" s="13"/>
      <c r="M304" s="121"/>
      <c r="N304" s="29"/>
      <c r="O304" s="84"/>
      <c r="P304" s="29"/>
      <c r="Q304" s="63"/>
      <c r="R304" s="113">
        <f t="shared" si="8"/>
        <v>0</v>
      </c>
      <c r="S304" s="12" t="str">
        <f t="shared" si="9"/>
        <v>Under 18</v>
      </c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77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</row>
    <row r="305" spans="1:105" ht="20.100000000000001" customHeight="1" x14ac:dyDescent="0.25">
      <c r="A305" s="29"/>
      <c r="B305" s="29"/>
      <c r="C305" s="29"/>
      <c r="D305" s="29"/>
      <c r="E305" s="110"/>
      <c r="F305" s="29"/>
      <c r="G305" s="29"/>
      <c r="H305" s="63"/>
      <c r="I305" s="63"/>
      <c r="J305" s="63"/>
      <c r="K305" s="29"/>
      <c r="L305" s="13"/>
      <c r="M305" s="121"/>
      <c r="N305" s="29"/>
      <c r="O305" s="84"/>
      <c r="P305" s="29"/>
      <c r="Q305" s="63"/>
      <c r="R305" s="113">
        <f t="shared" si="8"/>
        <v>0</v>
      </c>
      <c r="S305" s="12" t="str">
        <f t="shared" si="9"/>
        <v>Under 18</v>
      </c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77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</row>
    <row r="306" spans="1:105" ht="20.100000000000001" customHeight="1" x14ac:dyDescent="0.25">
      <c r="A306" s="29"/>
      <c r="B306" s="29"/>
      <c r="C306" s="29"/>
      <c r="D306" s="29"/>
      <c r="E306" s="110"/>
      <c r="F306" s="29"/>
      <c r="G306" s="29"/>
      <c r="H306" s="63"/>
      <c r="I306" s="63"/>
      <c r="J306" s="63"/>
      <c r="K306" s="29"/>
      <c r="L306" s="13"/>
      <c r="M306" s="121"/>
      <c r="N306" s="29"/>
      <c r="O306" s="84"/>
      <c r="P306" s="29"/>
      <c r="Q306" s="63"/>
      <c r="R306" s="113">
        <f t="shared" si="8"/>
        <v>0</v>
      </c>
      <c r="S306" s="12" t="str">
        <f t="shared" si="9"/>
        <v>Under 18</v>
      </c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77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29"/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</row>
    <row r="307" spans="1:105" ht="20.100000000000001" customHeight="1" x14ac:dyDescent="0.25">
      <c r="A307" s="29"/>
      <c r="B307" s="29"/>
      <c r="C307" s="29"/>
      <c r="D307" s="29"/>
      <c r="E307" s="110"/>
      <c r="F307" s="29"/>
      <c r="G307" s="29"/>
      <c r="H307" s="63"/>
      <c r="I307" s="63"/>
      <c r="J307" s="63"/>
      <c r="K307" s="29"/>
      <c r="L307" s="13"/>
      <c r="M307" s="121"/>
      <c r="N307" s="29"/>
      <c r="O307" s="84"/>
      <c r="P307" s="29"/>
      <c r="Q307" s="63"/>
      <c r="R307" s="113">
        <f t="shared" si="8"/>
        <v>0</v>
      </c>
      <c r="S307" s="12" t="str">
        <f t="shared" si="9"/>
        <v>Under 18</v>
      </c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77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</row>
    <row r="308" spans="1:105" ht="20.100000000000001" customHeight="1" x14ac:dyDescent="0.25">
      <c r="A308" s="29"/>
      <c r="B308" s="29"/>
      <c r="C308" s="29"/>
      <c r="D308" s="29"/>
      <c r="E308" s="110"/>
      <c r="F308" s="29"/>
      <c r="G308" s="29"/>
      <c r="H308" s="63"/>
      <c r="I308" s="63"/>
      <c r="J308" s="63"/>
      <c r="K308" s="29"/>
      <c r="L308" s="13"/>
      <c r="M308" s="121"/>
      <c r="N308" s="29"/>
      <c r="O308" s="84"/>
      <c r="P308" s="29"/>
      <c r="Q308" s="63"/>
      <c r="R308" s="113">
        <f t="shared" si="8"/>
        <v>0</v>
      </c>
      <c r="S308" s="12" t="str">
        <f t="shared" si="9"/>
        <v>Under 18</v>
      </c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77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</row>
    <row r="309" spans="1:105" ht="20.100000000000001" customHeight="1" x14ac:dyDescent="0.25">
      <c r="A309" s="29"/>
      <c r="B309" s="29"/>
      <c r="C309" s="29"/>
      <c r="D309" s="29"/>
      <c r="E309" s="110"/>
      <c r="F309" s="29"/>
      <c r="G309" s="29"/>
      <c r="H309" s="63"/>
      <c r="I309" s="63"/>
      <c r="J309" s="63"/>
      <c r="K309" s="29"/>
      <c r="L309" s="13"/>
      <c r="M309" s="121"/>
      <c r="N309" s="29"/>
      <c r="O309" s="84"/>
      <c r="P309" s="29"/>
      <c r="Q309" s="63"/>
      <c r="R309" s="113">
        <f t="shared" si="8"/>
        <v>0</v>
      </c>
      <c r="S309" s="12" t="str">
        <f t="shared" si="9"/>
        <v>Under 18</v>
      </c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77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</row>
    <row r="310" spans="1:105" ht="20.100000000000001" customHeight="1" x14ac:dyDescent="0.25">
      <c r="A310" s="29"/>
      <c r="B310" s="29"/>
      <c r="C310" s="29"/>
      <c r="D310" s="29"/>
      <c r="E310" s="110"/>
      <c r="F310" s="29"/>
      <c r="G310" s="29"/>
      <c r="H310" s="63"/>
      <c r="I310" s="63"/>
      <c r="J310" s="63"/>
      <c r="K310" s="29"/>
      <c r="L310" s="13"/>
      <c r="M310" s="121"/>
      <c r="N310" s="29"/>
      <c r="O310" s="84"/>
      <c r="P310" s="29"/>
      <c r="Q310" s="63"/>
      <c r="R310" s="113">
        <f t="shared" si="8"/>
        <v>0</v>
      </c>
      <c r="S310" s="12" t="str">
        <f t="shared" si="9"/>
        <v>Under 18</v>
      </c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77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</row>
    <row r="311" spans="1:105" ht="20.100000000000001" customHeight="1" x14ac:dyDescent="0.25">
      <c r="A311" s="29"/>
      <c r="B311" s="29"/>
      <c r="C311" s="29"/>
      <c r="D311" s="29"/>
      <c r="E311" s="110"/>
      <c r="F311" s="29"/>
      <c r="G311" s="29"/>
      <c r="H311" s="63"/>
      <c r="I311" s="63"/>
      <c r="J311" s="63"/>
      <c r="K311" s="29"/>
      <c r="L311" s="13"/>
      <c r="M311" s="121"/>
      <c r="N311" s="29"/>
      <c r="O311" s="84"/>
      <c r="P311" s="29"/>
      <c r="Q311" s="63"/>
      <c r="R311" s="113">
        <f t="shared" si="8"/>
        <v>0</v>
      </c>
      <c r="S311" s="12" t="str">
        <f t="shared" si="9"/>
        <v>Under 18</v>
      </c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77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</row>
    <row r="312" spans="1:105" ht="20.100000000000001" customHeight="1" x14ac:dyDescent="0.25">
      <c r="A312" s="29"/>
      <c r="B312" s="29"/>
      <c r="C312" s="29"/>
      <c r="D312" s="29"/>
      <c r="E312" s="110"/>
      <c r="F312" s="29"/>
      <c r="G312" s="29"/>
      <c r="H312" s="63"/>
      <c r="I312" s="63"/>
      <c r="J312" s="63"/>
      <c r="K312" s="29"/>
      <c r="L312" s="13"/>
      <c r="M312" s="121"/>
      <c r="N312" s="29"/>
      <c r="O312" s="84"/>
      <c r="P312" s="29"/>
      <c r="Q312" s="63"/>
      <c r="R312" s="113">
        <f t="shared" si="8"/>
        <v>0</v>
      </c>
      <c r="S312" s="12" t="str">
        <f t="shared" si="9"/>
        <v>Under 18</v>
      </c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77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</row>
    <row r="313" spans="1:105" ht="20.100000000000001" customHeight="1" x14ac:dyDescent="0.25">
      <c r="A313" s="29"/>
      <c r="B313" s="29"/>
      <c r="C313" s="29"/>
      <c r="D313" s="29"/>
      <c r="E313" s="110"/>
      <c r="F313" s="29"/>
      <c r="G313" s="29"/>
      <c r="H313" s="63"/>
      <c r="I313" s="63"/>
      <c r="J313" s="63"/>
      <c r="K313" s="29"/>
      <c r="L313" s="13"/>
      <c r="M313" s="121"/>
      <c r="N313" s="29"/>
      <c r="O313" s="84"/>
      <c r="P313" s="29"/>
      <c r="Q313" s="63"/>
      <c r="R313" s="113">
        <f t="shared" si="8"/>
        <v>0</v>
      </c>
      <c r="S313" s="12" t="str">
        <f t="shared" si="9"/>
        <v>Under 18</v>
      </c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77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</row>
    <row r="314" spans="1:105" ht="20.100000000000001" customHeight="1" x14ac:dyDescent="0.25">
      <c r="A314" s="29"/>
      <c r="B314" s="29"/>
      <c r="C314" s="29"/>
      <c r="D314" s="29"/>
      <c r="E314" s="110"/>
      <c r="F314" s="29"/>
      <c r="G314" s="29"/>
      <c r="H314" s="63"/>
      <c r="I314" s="63"/>
      <c r="J314" s="63"/>
      <c r="K314" s="29"/>
      <c r="L314" s="13"/>
      <c r="M314" s="121"/>
      <c r="N314" s="29"/>
      <c r="O314" s="84"/>
      <c r="P314" s="29"/>
      <c r="Q314" s="63"/>
      <c r="R314" s="113">
        <f t="shared" si="8"/>
        <v>0</v>
      </c>
      <c r="S314" s="12" t="str">
        <f t="shared" si="9"/>
        <v>Under 18</v>
      </c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77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29"/>
      <c r="CJ314" s="29"/>
      <c r="CK314" s="29"/>
      <c r="CL314" s="29"/>
      <c r="CM314" s="29"/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</row>
    <row r="315" spans="1:105" ht="20.100000000000001" customHeight="1" x14ac:dyDescent="0.25">
      <c r="A315" s="29"/>
      <c r="B315" s="29"/>
      <c r="C315" s="29"/>
      <c r="D315" s="29"/>
      <c r="E315" s="110"/>
      <c r="F315" s="29"/>
      <c r="G315" s="29"/>
      <c r="H315" s="63"/>
      <c r="I315" s="63"/>
      <c r="J315" s="63"/>
      <c r="K315" s="29"/>
      <c r="L315" s="13"/>
      <c r="M315" s="121"/>
      <c r="N315" s="29"/>
      <c r="O315" s="84"/>
      <c r="P315" s="29"/>
      <c r="Q315" s="63"/>
      <c r="R315" s="113">
        <f t="shared" si="8"/>
        <v>0</v>
      </c>
      <c r="S315" s="12" t="str">
        <f t="shared" si="9"/>
        <v>Under 18</v>
      </c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77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</row>
    <row r="316" spans="1:105" ht="20.100000000000001" customHeight="1" x14ac:dyDescent="0.25">
      <c r="A316" s="29"/>
      <c r="B316" s="29"/>
      <c r="C316" s="29"/>
      <c r="D316" s="29"/>
      <c r="E316" s="110"/>
      <c r="F316" s="29"/>
      <c r="G316" s="29"/>
      <c r="H316" s="63"/>
      <c r="I316" s="63"/>
      <c r="J316" s="63"/>
      <c r="K316" s="29"/>
      <c r="L316" s="13"/>
      <c r="M316" s="121"/>
      <c r="N316" s="29"/>
      <c r="O316" s="84"/>
      <c r="P316" s="29"/>
      <c r="Q316" s="63"/>
      <c r="R316" s="113">
        <f t="shared" si="8"/>
        <v>0</v>
      </c>
      <c r="S316" s="12" t="str">
        <f t="shared" si="9"/>
        <v>Under 18</v>
      </c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77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</row>
    <row r="317" spans="1:105" ht="20.100000000000001" customHeight="1" x14ac:dyDescent="0.25">
      <c r="A317" s="29"/>
      <c r="B317" s="29"/>
      <c r="C317" s="29"/>
      <c r="D317" s="29"/>
      <c r="E317" s="110"/>
      <c r="F317" s="29"/>
      <c r="G317" s="29"/>
      <c r="H317" s="63"/>
      <c r="I317" s="63"/>
      <c r="J317" s="63"/>
      <c r="K317" s="29"/>
      <c r="L317" s="13"/>
      <c r="M317" s="121"/>
      <c r="N317" s="29"/>
      <c r="O317" s="84"/>
      <c r="P317" s="29"/>
      <c r="Q317" s="63"/>
      <c r="R317" s="113">
        <f t="shared" si="8"/>
        <v>0</v>
      </c>
      <c r="S317" s="12" t="str">
        <f t="shared" si="9"/>
        <v>Under 18</v>
      </c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77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29"/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</row>
    <row r="318" spans="1:105" ht="20.100000000000001" customHeight="1" x14ac:dyDescent="0.25">
      <c r="A318" s="29"/>
      <c r="B318" s="29"/>
      <c r="C318" s="29"/>
      <c r="D318" s="29"/>
      <c r="E318" s="110"/>
      <c r="F318" s="29"/>
      <c r="G318" s="29"/>
      <c r="H318" s="63"/>
      <c r="I318" s="63"/>
      <c r="J318" s="63"/>
      <c r="K318" s="29"/>
      <c r="L318" s="13"/>
      <c r="M318" s="121"/>
      <c r="N318" s="29"/>
      <c r="O318" s="84"/>
      <c r="P318" s="29"/>
      <c r="Q318" s="63"/>
      <c r="R318" s="113">
        <f t="shared" ref="R318:R381" si="10">(H318-Q318)/365</f>
        <v>0</v>
      </c>
      <c r="S318" s="12" t="str">
        <f t="shared" ref="S318:S381" si="11">IF(R318&lt;18,"Under 18",IF(R318&lt;25,"18-24",IF(R318&lt;40,"25-39",IF(R318&gt;40,"40 and Above","Age Unknown"))))</f>
        <v>Under 18</v>
      </c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77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</row>
    <row r="319" spans="1:105" ht="20.100000000000001" customHeight="1" x14ac:dyDescent="0.25">
      <c r="A319" s="29"/>
      <c r="B319" s="29"/>
      <c r="C319" s="29"/>
      <c r="D319" s="29"/>
      <c r="E319" s="110"/>
      <c r="F319" s="29"/>
      <c r="G319" s="29"/>
      <c r="H319" s="63"/>
      <c r="I319" s="63"/>
      <c r="J319" s="63"/>
      <c r="K319" s="29"/>
      <c r="L319" s="13"/>
      <c r="M319" s="121"/>
      <c r="N319" s="29"/>
      <c r="O319" s="84"/>
      <c r="P319" s="29"/>
      <c r="Q319" s="63"/>
      <c r="R319" s="113">
        <f t="shared" si="10"/>
        <v>0</v>
      </c>
      <c r="S319" s="12" t="str">
        <f t="shared" si="11"/>
        <v>Under 18</v>
      </c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77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</row>
    <row r="320" spans="1:105" ht="20.100000000000001" customHeight="1" x14ac:dyDescent="0.25">
      <c r="A320" s="29"/>
      <c r="B320" s="29"/>
      <c r="C320" s="29"/>
      <c r="D320" s="29"/>
      <c r="E320" s="110"/>
      <c r="F320" s="29"/>
      <c r="G320" s="29"/>
      <c r="H320" s="63"/>
      <c r="I320" s="63"/>
      <c r="J320" s="63"/>
      <c r="K320" s="29"/>
      <c r="L320" s="13"/>
      <c r="M320" s="121"/>
      <c r="N320" s="29"/>
      <c r="O320" s="84"/>
      <c r="P320" s="29"/>
      <c r="Q320" s="63"/>
      <c r="R320" s="113">
        <f t="shared" si="10"/>
        <v>0</v>
      </c>
      <c r="S320" s="12" t="str">
        <f t="shared" si="11"/>
        <v>Under 18</v>
      </c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77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</row>
    <row r="321" spans="1:105" ht="20.100000000000001" customHeight="1" x14ac:dyDescent="0.25">
      <c r="A321" s="29"/>
      <c r="B321" s="29"/>
      <c r="C321" s="29"/>
      <c r="D321" s="29"/>
      <c r="E321" s="110"/>
      <c r="F321" s="29"/>
      <c r="G321" s="29"/>
      <c r="H321" s="63"/>
      <c r="I321" s="63"/>
      <c r="J321" s="63"/>
      <c r="K321" s="29"/>
      <c r="L321" s="13"/>
      <c r="M321" s="121"/>
      <c r="N321" s="29"/>
      <c r="O321" s="84"/>
      <c r="P321" s="29"/>
      <c r="Q321" s="63"/>
      <c r="R321" s="113">
        <f t="shared" si="10"/>
        <v>0</v>
      </c>
      <c r="S321" s="12" t="str">
        <f t="shared" si="11"/>
        <v>Under 18</v>
      </c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77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</row>
    <row r="322" spans="1:105" ht="20.100000000000001" customHeight="1" x14ac:dyDescent="0.25">
      <c r="A322" s="29"/>
      <c r="B322" s="29"/>
      <c r="C322" s="29"/>
      <c r="D322" s="29"/>
      <c r="E322" s="110"/>
      <c r="F322" s="29"/>
      <c r="G322" s="29"/>
      <c r="H322" s="63"/>
      <c r="I322" s="63"/>
      <c r="J322" s="63"/>
      <c r="K322" s="29"/>
      <c r="L322" s="13"/>
      <c r="M322" s="121"/>
      <c r="N322" s="29"/>
      <c r="O322" s="84"/>
      <c r="P322" s="29"/>
      <c r="Q322" s="63"/>
      <c r="R322" s="113">
        <f t="shared" si="10"/>
        <v>0</v>
      </c>
      <c r="S322" s="12" t="str">
        <f t="shared" si="11"/>
        <v>Under 18</v>
      </c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77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29"/>
      <c r="CJ322" s="29"/>
      <c r="CK322" s="29"/>
      <c r="CL322" s="29"/>
      <c r="CM322" s="29"/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</row>
    <row r="323" spans="1:105" ht="20.100000000000001" customHeight="1" x14ac:dyDescent="0.25">
      <c r="A323" s="29"/>
      <c r="B323" s="29"/>
      <c r="C323" s="29"/>
      <c r="D323" s="29"/>
      <c r="E323" s="110"/>
      <c r="F323" s="29"/>
      <c r="G323" s="29"/>
      <c r="H323" s="63"/>
      <c r="I323" s="63"/>
      <c r="J323" s="63"/>
      <c r="K323" s="29"/>
      <c r="L323" s="13"/>
      <c r="M323" s="121"/>
      <c r="N323" s="29"/>
      <c r="O323" s="84"/>
      <c r="P323" s="29"/>
      <c r="Q323" s="63"/>
      <c r="R323" s="113">
        <f t="shared" si="10"/>
        <v>0</v>
      </c>
      <c r="S323" s="12" t="str">
        <f t="shared" si="11"/>
        <v>Under 18</v>
      </c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77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</row>
    <row r="324" spans="1:105" ht="20.100000000000001" customHeight="1" x14ac:dyDescent="0.25">
      <c r="A324" s="29"/>
      <c r="B324" s="29"/>
      <c r="C324" s="29"/>
      <c r="D324" s="29"/>
      <c r="E324" s="110"/>
      <c r="F324" s="29"/>
      <c r="G324" s="29"/>
      <c r="H324" s="63"/>
      <c r="I324" s="63"/>
      <c r="J324" s="63"/>
      <c r="K324" s="29"/>
      <c r="L324" s="13"/>
      <c r="M324" s="121"/>
      <c r="N324" s="29"/>
      <c r="O324" s="84"/>
      <c r="P324" s="29"/>
      <c r="Q324" s="63"/>
      <c r="R324" s="113">
        <f t="shared" si="10"/>
        <v>0</v>
      </c>
      <c r="S324" s="12" t="str">
        <f t="shared" si="11"/>
        <v>Under 18</v>
      </c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77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</row>
    <row r="325" spans="1:105" ht="20.100000000000001" customHeight="1" x14ac:dyDescent="0.25">
      <c r="A325" s="29"/>
      <c r="B325" s="29"/>
      <c r="C325" s="29"/>
      <c r="D325" s="29"/>
      <c r="E325" s="110"/>
      <c r="F325" s="29"/>
      <c r="G325" s="29"/>
      <c r="H325" s="63"/>
      <c r="I325" s="63"/>
      <c r="J325" s="63"/>
      <c r="K325" s="29"/>
      <c r="L325" s="13"/>
      <c r="M325" s="121"/>
      <c r="N325" s="29"/>
      <c r="O325" s="84"/>
      <c r="P325" s="29"/>
      <c r="Q325" s="63"/>
      <c r="R325" s="113">
        <f t="shared" si="10"/>
        <v>0</v>
      </c>
      <c r="S325" s="12" t="str">
        <f t="shared" si="11"/>
        <v>Under 18</v>
      </c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77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29"/>
      <c r="CJ325" s="29"/>
      <c r="CK325" s="29"/>
      <c r="CL325" s="29"/>
      <c r="CM325" s="29"/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</row>
    <row r="326" spans="1:105" ht="20.100000000000001" customHeight="1" x14ac:dyDescent="0.25">
      <c r="A326" s="29"/>
      <c r="B326" s="29"/>
      <c r="C326" s="29"/>
      <c r="D326" s="29"/>
      <c r="E326" s="110"/>
      <c r="F326" s="29"/>
      <c r="G326" s="29"/>
      <c r="H326" s="63"/>
      <c r="I326" s="63"/>
      <c r="J326" s="63"/>
      <c r="K326" s="29"/>
      <c r="L326" s="13"/>
      <c r="M326" s="121"/>
      <c r="N326" s="29"/>
      <c r="O326" s="84"/>
      <c r="P326" s="29"/>
      <c r="Q326" s="63"/>
      <c r="R326" s="113">
        <f t="shared" si="10"/>
        <v>0</v>
      </c>
      <c r="S326" s="12" t="str">
        <f t="shared" si="11"/>
        <v>Under 18</v>
      </c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77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29"/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</row>
    <row r="327" spans="1:105" ht="20.100000000000001" customHeight="1" x14ac:dyDescent="0.25">
      <c r="A327" s="29"/>
      <c r="B327" s="29"/>
      <c r="C327" s="29"/>
      <c r="D327" s="29"/>
      <c r="E327" s="110"/>
      <c r="F327" s="29"/>
      <c r="G327" s="29"/>
      <c r="H327" s="63"/>
      <c r="I327" s="63"/>
      <c r="J327" s="63"/>
      <c r="K327" s="29"/>
      <c r="L327" s="13"/>
      <c r="M327" s="121"/>
      <c r="N327" s="29"/>
      <c r="O327" s="84"/>
      <c r="P327" s="29"/>
      <c r="Q327" s="63"/>
      <c r="R327" s="113">
        <f t="shared" si="10"/>
        <v>0</v>
      </c>
      <c r="S327" s="12" t="str">
        <f t="shared" si="11"/>
        <v>Under 18</v>
      </c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77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29"/>
      <c r="CJ327" s="29"/>
      <c r="CK327" s="29"/>
      <c r="CL327" s="29"/>
      <c r="CM327" s="29"/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</row>
    <row r="328" spans="1:105" ht="20.100000000000001" customHeight="1" x14ac:dyDescent="0.25">
      <c r="A328" s="29"/>
      <c r="B328" s="29"/>
      <c r="C328" s="29"/>
      <c r="D328" s="29"/>
      <c r="E328" s="110"/>
      <c r="F328" s="29"/>
      <c r="G328" s="29"/>
      <c r="H328" s="63"/>
      <c r="I328" s="63"/>
      <c r="J328" s="63"/>
      <c r="K328" s="29"/>
      <c r="L328" s="13"/>
      <c r="M328" s="121"/>
      <c r="N328" s="29"/>
      <c r="O328" s="84"/>
      <c r="P328" s="29"/>
      <c r="Q328" s="63"/>
      <c r="R328" s="113">
        <f t="shared" si="10"/>
        <v>0</v>
      </c>
      <c r="S328" s="12" t="str">
        <f t="shared" si="11"/>
        <v>Under 18</v>
      </c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77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29"/>
      <c r="CJ328" s="29"/>
      <c r="CK328" s="29"/>
      <c r="CL328" s="29"/>
      <c r="CM328" s="29"/>
      <c r="CN328" s="29"/>
      <c r="CO328" s="29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</row>
    <row r="329" spans="1:105" ht="20.100000000000001" customHeight="1" x14ac:dyDescent="0.25">
      <c r="A329" s="29"/>
      <c r="B329" s="29"/>
      <c r="C329" s="29"/>
      <c r="D329" s="29"/>
      <c r="E329" s="110"/>
      <c r="F329" s="29"/>
      <c r="G329" s="29"/>
      <c r="H329" s="63"/>
      <c r="I329" s="63"/>
      <c r="J329" s="63"/>
      <c r="K329" s="29"/>
      <c r="L329" s="13"/>
      <c r="M329" s="121"/>
      <c r="N329" s="29"/>
      <c r="O329" s="84"/>
      <c r="P329" s="29"/>
      <c r="Q329" s="63"/>
      <c r="R329" s="113">
        <f t="shared" si="10"/>
        <v>0</v>
      </c>
      <c r="S329" s="12" t="str">
        <f t="shared" si="11"/>
        <v>Under 18</v>
      </c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77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29"/>
      <c r="CJ329" s="29"/>
      <c r="CK329" s="29"/>
      <c r="CL329" s="29"/>
      <c r="CM329" s="29"/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</row>
    <row r="330" spans="1:105" ht="20.100000000000001" customHeight="1" x14ac:dyDescent="0.25">
      <c r="A330" s="29"/>
      <c r="B330" s="29"/>
      <c r="C330" s="29"/>
      <c r="D330" s="29"/>
      <c r="E330" s="110"/>
      <c r="F330" s="29"/>
      <c r="G330" s="29"/>
      <c r="H330" s="63"/>
      <c r="I330" s="63"/>
      <c r="J330" s="63"/>
      <c r="K330" s="29"/>
      <c r="L330" s="13"/>
      <c r="M330" s="121"/>
      <c r="N330" s="29"/>
      <c r="O330" s="84"/>
      <c r="P330" s="29"/>
      <c r="Q330" s="63"/>
      <c r="R330" s="113">
        <f t="shared" si="10"/>
        <v>0</v>
      </c>
      <c r="S330" s="12" t="str">
        <f t="shared" si="11"/>
        <v>Under 18</v>
      </c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77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</row>
    <row r="331" spans="1:105" ht="20.100000000000001" customHeight="1" x14ac:dyDescent="0.25">
      <c r="A331" s="29"/>
      <c r="B331" s="29"/>
      <c r="C331" s="29"/>
      <c r="D331" s="29"/>
      <c r="E331" s="110"/>
      <c r="F331" s="29"/>
      <c r="G331" s="29"/>
      <c r="H331" s="63"/>
      <c r="I331" s="63"/>
      <c r="J331" s="63"/>
      <c r="K331" s="29"/>
      <c r="L331" s="13"/>
      <c r="M331" s="121"/>
      <c r="N331" s="29"/>
      <c r="O331" s="84"/>
      <c r="P331" s="29"/>
      <c r="Q331" s="63"/>
      <c r="R331" s="113">
        <f t="shared" si="10"/>
        <v>0</v>
      </c>
      <c r="S331" s="12" t="str">
        <f t="shared" si="11"/>
        <v>Under 18</v>
      </c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77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29"/>
      <c r="CJ331" s="29"/>
      <c r="CK331" s="29"/>
      <c r="CL331" s="29"/>
      <c r="CM331" s="29"/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</row>
    <row r="332" spans="1:105" ht="20.100000000000001" customHeight="1" x14ac:dyDescent="0.25">
      <c r="A332" s="29"/>
      <c r="B332" s="29"/>
      <c r="C332" s="29"/>
      <c r="D332" s="29"/>
      <c r="E332" s="110"/>
      <c r="F332" s="29"/>
      <c r="G332" s="29"/>
      <c r="H332" s="63"/>
      <c r="I332" s="63"/>
      <c r="J332" s="63"/>
      <c r="K332" s="29"/>
      <c r="L332" s="13"/>
      <c r="M332" s="121"/>
      <c r="N332" s="29"/>
      <c r="O332" s="84"/>
      <c r="P332" s="29"/>
      <c r="Q332" s="63"/>
      <c r="R332" s="113">
        <f t="shared" si="10"/>
        <v>0</v>
      </c>
      <c r="S332" s="12" t="str">
        <f t="shared" si="11"/>
        <v>Under 18</v>
      </c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77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</row>
    <row r="333" spans="1:105" ht="20.100000000000001" customHeight="1" x14ac:dyDescent="0.25">
      <c r="A333" s="29"/>
      <c r="B333" s="29"/>
      <c r="C333" s="29"/>
      <c r="D333" s="29"/>
      <c r="E333" s="110"/>
      <c r="F333" s="29"/>
      <c r="G333" s="29"/>
      <c r="H333" s="63"/>
      <c r="I333" s="63"/>
      <c r="J333" s="63"/>
      <c r="K333" s="29"/>
      <c r="L333" s="13"/>
      <c r="M333" s="121"/>
      <c r="N333" s="29"/>
      <c r="O333" s="84"/>
      <c r="P333" s="29"/>
      <c r="Q333" s="63"/>
      <c r="R333" s="113">
        <f t="shared" si="10"/>
        <v>0</v>
      </c>
      <c r="S333" s="12" t="str">
        <f t="shared" si="11"/>
        <v>Under 18</v>
      </c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77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29"/>
      <c r="CJ333" s="29"/>
      <c r="CK333" s="29"/>
      <c r="CL333" s="29"/>
      <c r="CM333" s="29"/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</row>
    <row r="334" spans="1:105" ht="20.100000000000001" customHeight="1" x14ac:dyDescent="0.25">
      <c r="A334" s="29"/>
      <c r="B334" s="29"/>
      <c r="C334" s="29"/>
      <c r="D334" s="29"/>
      <c r="E334" s="110"/>
      <c r="F334" s="29"/>
      <c r="G334" s="29"/>
      <c r="H334" s="63"/>
      <c r="I334" s="63"/>
      <c r="J334" s="63"/>
      <c r="K334" s="29"/>
      <c r="L334" s="13"/>
      <c r="M334" s="121"/>
      <c r="N334" s="29"/>
      <c r="O334" s="84"/>
      <c r="P334" s="29"/>
      <c r="Q334" s="63"/>
      <c r="R334" s="113">
        <f t="shared" si="10"/>
        <v>0</v>
      </c>
      <c r="S334" s="12" t="str">
        <f t="shared" si="11"/>
        <v>Under 18</v>
      </c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77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/>
      <c r="CJ334" s="29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</row>
    <row r="335" spans="1:105" ht="20.100000000000001" customHeight="1" x14ac:dyDescent="0.25">
      <c r="A335" s="29"/>
      <c r="B335" s="29"/>
      <c r="C335" s="29"/>
      <c r="D335" s="29"/>
      <c r="E335" s="110"/>
      <c r="F335" s="29"/>
      <c r="G335" s="29"/>
      <c r="H335" s="63"/>
      <c r="I335" s="63"/>
      <c r="J335" s="63"/>
      <c r="K335" s="29"/>
      <c r="L335" s="13"/>
      <c r="M335" s="121"/>
      <c r="N335" s="29"/>
      <c r="O335" s="84"/>
      <c r="P335" s="29"/>
      <c r="Q335" s="63"/>
      <c r="R335" s="113">
        <f t="shared" si="10"/>
        <v>0</v>
      </c>
      <c r="S335" s="12" t="str">
        <f t="shared" si="11"/>
        <v>Under 18</v>
      </c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77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8"/>
      <c r="CJ335" s="28"/>
      <c r="CK335" s="28"/>
      <c r="CL335" s="28"/>
      <c r="CM335" s="28"/>
      <c r="CN335" s="28"/>
      <c r="CO335" s="28"/>
      <c r="CP335" s="28"/>
      <c r="CQ335" s="28"/>
      <c r="CR335" s="28"/>
      <c r="CS335" s="28"/>
      <c r="CT335" s="28"/>
      <c r="CU335" s="28"/>
      <c r="CV335" s="28"/>
      <c r="CW335" s="28"/>
      <c r="CX335" s="28"/>
      <c r="CY335" s="28"/>
      <c r="CZ335" s="28"/>
      <c r="DA335" s="28"/>
    </row>
    <row r="336" spans="1:105" ht="20.100000000000001" customHeight="1" x14ac:dyDescent="0.25">
      <c r="A336" s="29"/>
      <c r="B336" s="29"/>
      <c r="C336" s="29"/>
      <c r="D336" s="29"/>
      <c r="E336" s="110"/>
      <c r="F336" s="29"/>
      <c r="G336" s="29"/>
      <c r="H336" s="63"/>
      <c r="I336" s="63"/>
      <c r="J336" s="63"/>
      <c r="K336" s="29"/>
      <c r="L336" s="13"/>
      <c r="M336" s="121"/>
      <c r="N336" s="29"/>
      <c r="O336" s="84"/>
      <c r="P336" s="29"/>
      <c r="Q336" s="63"/>
      <c r="R336" s="113">
        <f t="shared" si="10"/>
        <v>0</v>
      </c>
      <c r="S336" s="12" t="str">
        <f t="shared" si="11"/>
        <v>Under 18</v>
      </c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77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28"/>
      <c r="CJ336" s="28"/>
      <c r="CK336" s="28"/>
      <c r="CL336" s="28"/>
      <c r="CM336" s="28"/>
      <c r="CN336" s="28"/>
      <c r="CO336" s="28"/>
      <c r="CP336" s="28"/>
      <c r="CQ336" s="28"/>
      <c r="CR336" s="28"/>
      <c r="CS336" s="28"/>
      <c r="CT336" s="28"/>
      <c r="CU336" s="28"/>
      <c r="CV336" s="28"/>
      <c r="CW336" s="28"/>
      <c r="CX336" s="28"/>
      <c r="CY336" s="28"/>
      <c r="CZ336" s="28"/>
      <c r="DA336" s="28"/>
    </row>
    <row r="337" spans="1:105" ht="20.100000000000001" customHeight="1" x14ac:dyDescent="0.25">
      <c r="A337" s="29"/>
      <c r="B337" s="29"/>
      <c r="C337" s="29"/>
      <c r="D337" s="29"/>
      <c r="E337" s="110"/>
      <c r="F337" s="29"/>
      <c r="G337" s="29"/>
      <c r="H337" s="63"/>
      <c r="I337" s="63"/>
      <c r="J337" s="63"/>
      <c r="K337" s="29"/>
      <c r="L337" s="13"/>
      <c r="M337" s="121"/>
      <c r="N337" s="29"/>
      <c r="O337" s="84"/>
      <c r="P337" s="29"/>
      <c r="Q337" s="63"/>
      <c r="R337" s="113">
        <f t="shared" si="10"/>
        <v>0</v>
      </c>
      <c r="S337" s="12" t="str">
        <f t="shared" si="11"/>
        <v>Under 18</v>
      </c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77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8"/>
      <c r="CJ337" s="28"/>
      <c r="CK337" s="28"/>
      <c r="CL337" s="28"/>
      <c r="CM337" s="28"/>
      <c r="CN337" s="28"/>
      <c r="CO337" s="28"/>
      <c r="CP337" s="28"/>
      <c r="CQ337" s="28"/>
      <c r="CR337" s="28"/>
      <c r="CS337" s="28"/>
      <c r="CT337" s="28"/>
      <c r="CU337" s="28"/>
      <c r="CV337" s="28"/>
      <c r="CW337" s="28"/>
      <c r="CX337" s="28"/>
      <c r="CY337" s="28"/>
      <c r="CZ337" s="28"/>
      <c r="DA337" s="28"/>
    </row>
    <row r="338" spans="1:105" ht="20.100000000000001" customHeight="1" x14ac:dyDescent="0.25">
      <c r="A338" s="29"/>
      <c r="B338" s="29"/>
      <c r="C338" s="29"/>
      <c r="D338" s="29"/>
      <c r="E338" s="110"/>
      <c r="F338" s="29"/>
      <c r="G338" s="29"/>
      <c r="H338" s="63"/>
      <c r="I338" s="63"/>
      <c r="J338" s="63"/>
      <c r="K338" s="29"/>
      <c r="L338" s="13"/>
      <c r="M338" s="121"/>
      <c r="N338" s="29"/>
      <c r="O338" s="84"/>
      <c r="P338" s="29"/>
      <c r="Q338" s="63"/>
      <c r="R338" s="113">
        <f t="shared" si="10"/>
        <v>0</v>
      </c>
      <c r="S338" s="12" t="str">
        <f t="shared" si="11"/>
        <v>Under 18</v>
      </c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77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8"/>
      <c r="CJ338" s="28"/>
      <c r="CK338" s="28"/>
      <c r="CL338" s="28"/>
      <c r="CM338" s="28"/>
      <c r="CN338" s="28"/>
      <c r="CO338" s="28"/>
      <c r="CP338" s="28"/>
      <c r="CQ338" s="28"/>
      <c r="CR338" s="28"/>
      <c r="CS338" s="28"/>
      <c r="CT338" s="28"/>
      <c r="CU338" s="28"/>
      <c r="CV338" s="28"/>
      <c r="CW338" s="28"/>
      <c r="CX338" s="28"/>
      <c r="CY338" s="28"/>
      <c r="CZ338" s="28"/>
      <c r="DA338" s="28"/>
    </row>
    <row r="339" spans="1:105" ht="20.100000000000001" customHeight="1" x14ac:dyDescent="0.25">
      <c r="A339" s="29"/>
      <c r="B339" s="29"/>
      <c r="C339" s="29"/>
      <c r="D339" s="29"/>
      <c r="E339" s="110"/>
      <c r="F339" s="29"/>
      <c r="G339" s="29"/>
      <c r="H339" s="63"/>
      <c r="I339" s="63"/>
      <c r="J339" s="63"/>
      <c r="K339" s="29"/>
      <c r="L339" s="13"/>
      <c r="M339" s="121"/>
      <c r="N339" s="29"/>
      <c r="O339" s="84"/>
      <c r="P339" s="29"/>
      <c r="Q339" s="63"/>
      <c r="R339" s="113">
        <f t="shared" si="10"/>
        <v>0</v>
      </c>
      <c r="S339" s="12" t="str">
        <f t="shared" si="11"/>
        <v>Under 18</v>
      </c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77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8"/>
      <c r="CJ339" s="28"/>
      <c r="CK339" s="28"/>
      <c r="CL339" s="28"/>
      <c r="CM339" s="28"/>
      <c r="CN339" s="28"/>
      <c r="CO339" s="28"/>
      <c r="CP339" s="28"/>
      <c r="CQ339" s="28"/>
      <c r="CR339" s="28"/>
      <c r="CS339" s="28"/>
      <c r="CT339" s="28"/>
      <c r="CU339" s="28"/>
      <c r="CV339" s="28"/>
      <c r="CW339" s="28"/>
      <c r="CX339" s="28"/>
      <c r="CY339" s="28"/>
      <c r="CZ339" s="28"/>
      <c r="DA339" s="28"/>
    </row>
    <row r="340" spans="1:105" ht="20.100000000000001" customHeight="1" x14ac:dyDescent="0.25">
      <c r="A340" s="29"/>
      <c r="B340" s="29"/>
      <c r="C340" s="29"/>
      <c r="D340" s="29"/>
      <c r="E340" s="110"/>
      <c r="F340" s="29"/>
      <c r="G340" s="29"/>
      <c r="H340" s="63"/>
      <c r="I340" s="63"/>
      <c r="J340" s="63"/>
      <c r="K340" s="29"/>
      <c r="L340" s="13"/>
      <c r="M340" s="121"/>
      <c r="N340" s="29"/>
      <c r="O340" s="84"/>
      <c r="P340" s="29"/>
      <c r="Q340" s="63"/>
      <c r="R340" s="113">
        <f t="shared" si="10"/>
        <v>0</v>
      </c>
      <c r="S340" s="12" t="str">
        <f t="shared" si="11"/>
        <v>Under 18</v>
      </c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77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8"/>
      <c r="CJ340" s="28"/>
      <c r="CK340" s="28"/>
      <c r="CL340" s="28"/>
      <c r="CM340" s="28"/>
      <c r="CN340" s="28"/>
      <c r="CO340" s="28"/>
      <c r="CP340" s="28"/>
      <c r="CQ340" s="28"/>
      <c r="CR340" s="28"/>
      <c r="CS340" s="28"/>
      <c r="CT340" s="28"/>
      <c r="CU340" s="28"/>
      <c r="CV340" s="28"/>
      <c r="CW340" s="28"/>
      <c r="CX340" s="28"/>
      <c r="CY340" s="28"/>
      <c r="CZ340" s="28"/>
      <c r="DA340" s="28"/>
    </row>
    <row r="341" spans="1:105" ht="20.100000000000001" customHeight="1" x14ac:dyDescent="0.25">
      <c r="A341" s="29"/>
      <c r="B341" s="29"/>
      <c r="C341" s="29"/>
      <c r="D341" s="29"/>
      <c r="E341" s="110"/>
      <c r="F341" s="29"/>
      <c r="G341" s="29"/>
      <c r="H341" s="63"/>
      <c r="I341" s="63"/>
      <c r="J341" s="63"/>
      <c r="K341" s="29"/>
      <c r="L341" s="13"/>
      <c r="M341" s="121"/>
      <c r="N341" s="29"/>
      <c r="O341" s="84"/>
      <c r="P341" s="29"/>
      <c r="Q341" s="63"/>
      <c r="R341" s="113">
        <f t="shared" si="10"/>
        <v>0</v>
      </c>
      <c r="S341" s="12" t="str">
        <f t="shared" si="11"/>
        <v>Under 18</v>
      </c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77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8"/>
      <c r="CJ341" s="28"/>
      <c r="CK341" s="28"/>
      <c r="CL341" s="28"/>
      <c r="CM341" s="28"/>
      <c r="CN341" s="28"/>
      <c r="CO341" s="28"/>
      <c r="CP341" s="28"/>
      <c r="CQ341" s="28"/>
      <c r="CR341" s="28"/>
      <c r="CS341" s="28"/>
      <c r="CT341" s="28"/>
      <c r="CU341" s="28"/>
      <c r="CV341" s="28"/>
      <c r="CW341" s="28"/>
      <c r="CX341" s="28"/>
      <c r="CY341" s="28"/>
      <c r="CZ341" s="28"/>
      <c r="DA341" s="28"/>
    </row>
    <row r="342" spans="1:105" ht="20.100000000000001" customHeight="1" x14ac:dyDescent="0.25">
      <c r="A342" s="29"/>
      <c r="B342" s="29"/>
      <c r="C342" s="29"/>
      <c r="D342" s="29"/>
      <c r="E342" s="110"/>
      <c r="F342" s="29"/>
      <c r="G342" s="29"/>
      <c r="H342" s="63"/>
      <c r="I342" s="63"/>
      <c r="J342" s="63"/>
      <c r="K342" s="29"/>
      <c r="L342" s="13"/>
      <c r="M342" s="121"/>
      <c r="N342" s="29"/>
      <c r="O342" s="84"/>
      <c r="P342" s="29"/>
      <c r="Q342" s="63"/>
      <c r="R342" s="113">
        <f t="shared" si="10"/>
        <v>0</v>
      </c>
      <c r="S342" s="12" t="str">
        <f t="shared" si="11"/>
        <v>Under 18</v>
      </c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77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8"/>
      <c r="CJ342" s="28"/>
      <c r="CK342" s="28"/>
      <c r="CL342" s="28"/>
      <c r="CM342" s="28"/>
      <c r="CN342" s="28"/>
      <c r="CO342" s="28"/>
      <c r="CP342" s="28"/>
      <c r="CQ342" s="28"/>
      <c r="CR342" s="28"/>
      <c r="CS342" s="28"/>
      <c r="CT342" s="28"/>
      <c r="CU342" s="28"/>
      <c r="CV342" s="28"/>
      <c r="CW342" s="28"/>
      <c r="CX342" s="28"/>
      <c r="CY342" s="28"/>
      <c r="CZ342" s="28"/>
      <c r="DA342" s="28"/>
    </row>
    <row r="343" spans="1:105" ht="20.100000000000001" customHeight="1" x14ac:dyDescent="0.25">
      <c r="A343" s="29"/>
      <c r="B343" s="29"/>
      <c r="C343" s="29"/>
      <c r="D343" s="29"/>
      <c r="E343" s="110"/>
      <c r="F343" s="29"/>
      <c r="G343" s="29"/>
      <c r="H343" s="63"/>
      <c r="I343" s="63"/>
      <c r="J343" s="63"/>
      <c r="K343" s="29"/>
      <c r="L343" s="13"/>
      <c r="M343" s="121"/>
      <c r="N343" s="29"/>
      <c r="O343" s="84"/>
      <c r="P343" s="29"/>
      <c r="Q343" s="63"/>
      <c r="R343" s="113">
        <f t="shared" si="10"/>
        <v>0</v>
      </c>
      <c r="S343" s="12" t="str">
        <f t="shared" si="11"/>
        <v>Under 18</v>
      </c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77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28"/>
      <c r="CJ343" s="28"/>
      <c r="CK343" s="28"/>
      <c r="CL343" s="28"/>
      <c r="CM343" s="28"/>
      <c r="CN343" s="28"/>
      <c r="CO343" s="28"/>
      <c r="CP343" s="28"/>
      <c r="CQ343" s="28"/>
      <c r="CR343" s="28"/>
      <c r="CS343" s="28"/>
      <c r="CT343" s="28"/>
      <c r="CU343" s="28"/>
      <c r="CV343" s="28"/>
      <c r="CW343" s="28"/>
      <c r="CX343" s="28"/>
      <c r="CY343" s="28"/>
      <c r="CZ343" s="28"/>
      <c r="DA343" s="28"/>
    </row>
    <row r="344" spans="1:105" ht="20.100000000000001" customHeight="1" x14ac:dyDescent="0.25">
      <c r="A344" s="29"/>
      <c r="B344" s="29"/>
      <c r="C344" s="29"/>
      <c r="D344" s="29"/>
      <c r="E344" s="110"/>
      <c r="F344" s="29"/>
      <c r="G344" s="29"/>
      <c r="H344" s="63"/>
      <c r="I344" s="63"/>
      <c r="J344" s="63"/>
      <c r="K344" s="29"/>
      <c r="L344" s="13"/>
      <c r="M344" s="121"/>
      <c r="N344" s="29"/>
      <c r="O344" s="84"/>
      <c r="P344" s="29"/>
      <c r="Q344" s="63"/>
      <c r="R344" s="113">
        <f t="shared" si="10"/>
        <v>0</v>
      </c>
      <c r="S344" s="12" t="str">
        <f t="shared" si="11"/>
        <v>Under 18</v>
      </c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77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28"/>
      <c r="CJ344" s="28"/>
      <c r="CK344" s="28"/>
      <c r="CL344" s="28"/>
      <c r="CM344" s="28"/>
      <c r="CN344" s="28"/>
      <c r="CO344" s="28"/>
      <c r="CP344" s="28"/>
      <c r="CQ344" s="28"/>
      <c r="CR344" s="28"/>
      <c r="CS344" s="28"/>
      <c r="CT344" s="28"/>
      <c r="CU344" s="28"/>
      <c r="CV344" s="28"/>
      <c r="CW344" s="28"/>
      <c r="CX344" s="28"/>
      <c r="CY344" s="28"/>
      <c r="CZ344" s="28"/>
      <c r="DA344" s="28"/>
    </row>
    <row r="345" spans="1:105" ht="20.100000000000001" customHeight="1" x14ac:dyDescent="0.25">
      <c r="A345" s="29"/>
      <c r="B345" s="29"/>
      <c r="C345" s="29"/>
      <c r="D345" s="29"/>
      <c r="E345" s="110"/>
      <c r="F345" s="29"/>
      <c r="G345" s="29"/>
      <c r="H345" s="63"/>
      <c r="I345" s="63"/>
      <c r="J345" s="63"/>
      <c r="K345" s="29"/>
      <c r="L345" s="13"/>
      <c r="M345" s="121"/>
      <c r="N345" s="29"/>
      <c r="O345" s="84"/>
      <c r="P345" s="29"/>
      <c r="Q345" s="63"/>
      <c r="R345" s="113">
        <f t="shared" si="10"/>
        <v>0</v>
      </c>
      <c r="S345" s="12" t="str">
        <f t="shared" si="11"/>
        <v>Under 18</v>
      </c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77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8"/>
      <c r="CJ345" s="28"/>
      <c r="CK345" s="28"/>
      <c r="CL345" s="28"/>
      <c r="CM345" s="28"/>
      <c r="CN345" s="28"/>
      <c r="CO345" s="28"/>
      <c r="CP345" s="28"/>
      <c r="CQ345" s="28"/>
      <c r="CR345" s="28"/>
      <c r="CS345" s="28"/>
      <c r="CT345" s="28"/>
      <c r="CU345" s="28"/>
      <c r="CV345" s="28"/>
      <c r="CW345" s="28"/>
      <c r="CX345" s="28"/>
      <c r="CY345" s="28"/>
      <c r="CZ345" s="28"/>
      <c r="DA345" s="28"/>
    </row>
    <row r="346" spans="1:105" ht="20.100000000000001" customHeight="1" x14ac:dyDescent="0.25">
      <c r="A346" s="29"/>
      <c r="B346" s="29"/>
      <c r="C346" s="29"/>
      <c r="D346" s="29"/>
      <c r="E346" s="110"/>
      <c r="F346" s="29"/>
      <c r="G346" s="29"/>
      <c r="H346" s="63"/>
      <c r="I346" s="63"/>
      <c r="J346" s="63"/>
      <c r="K346" s="29"/>
      <c r="L346" s="13"/>
      <c r="M346" s="121"/>
      <c r="N346" s="29"/>
      <c r="O346" s="84"/>
      <c r="P346" s="29"/>
      <c r="Q346" s="63"/>
      <c r="R346" s="113">
        <f t="shared" si="10"/>
        <v>0</v>
      </c>
      <c r="S346" s="12" t="str">
        <f t="shared" si="11"/>
        <v>Under 18</v>
      </c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77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28"/>
      <c r="CJ346" s="28"/>
      <c r="CK346" s="28"/>
      <c r="CL346" s="28"/>
      <c r="CM346" s="28"/>
      <c r="CN346" s="28"/>
      <c r="CO346" s="28"/>
      <c r="CP346" s="28"/>
      <c r="CQ346" s="28"/>
      <c r="CR346" s="28"/>
      <c r="CS346" s="28"/>
      <c r="CT346" s="28"/>
      <c r="CU346" s="28"/>
      <c r="CV346" s="28"/>
      <c r="CW346" s="28"/>
      <c r="CX346" s="28"/>
      <c r="CY346" s="28"/>
      <c r="CZ346" s="28"/>
      <c r="DA346" s="28"/>
    </row>
    <row r="347" spans="1:105" ht="20.100000000000001" customHeight="1" x14ac:dyDescent="0.25">
      <c r="A347" s="29"/>
      <c r="B347" s="29"/>
      <c r="C347" s="29"/>
      <c r="D347" s="29"/>
      <c r="E347" s="110"/>
      <c r="F347" s="29"/>
      <c r="G347" s="29"/>
      <c r="H347" s="63"/>
      <c r="I347" s="63"/>
      <c r="J347" s="63"/>
      <c r="K347" s="29"/>
      <c r="L347" s="13"/>
      <c r="M347" s="121"/>
      <c r="N347" s="29"/>
      <c r="O347" s="84"/>
      <c r="P347" s="29"/>
      <c r="Q347" s="63"/>
      <c r="R347" s="113">
        <f t="shared" si="10"/>
        <v>0</v>
      </c>
      <c r="S347" s="12" t="str">
        <f t="shared" si="11"/>
        <v>Under 18</v>
      </c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77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8"/>
      <c r="CJ347" s="28"/>
      <c r="CK347" s="28"/>
      <c r="CL347" s="28"/>
      <c r="CM347" s="28"/>
      <c r="CN347" s="28"/>
      <c r="CO347" s="28"/>
      <c r="CP347" s="28"/>
      <c r="CQ347" s="28"/>
      <c r="CR347" s="28"/>
      <c r="CS347" s="28"/>
      <c r="CT347" s="28"/>
      <c r="CU347" s="28"/>
      <c r="CV347" s="28"/>
      <c r="CW347" s="28"/>
      <c r="CX347" s="28"/>
      <c r="CY347" s="28"/>
      <c r="CZ347" s="28"/>
      <c r="DA347" s="28"/>
    </row>
    <row r="348" spans="1:105" ht="20.100000000000001" customHeight="1" x14ac:dyDescent="0.25">
      <c r="A348" s="29"/>
      <c r="B348" s="29"/>
      <c r="C348" s="29"/>
      <c r="D348" s="29"/>
      <c r="E348" s="110"/>
      <c r="F348" s="29"/>
      <c r="G348" s="29"/>
      <c r="H348" s="63"/>
      <c r="I348" s="63"/>
      <c r="J348" s="63"/>
      <c r="K348" s="29"/>
      <c r="L348" s="13"/>
      <c r="M348" s="121"/>
      <c r="N348" s="29"/>
      <c r="O348" s="84"/>
      <c r="P348" s="29"/>
      <c r="Q348" s="63"/>
      <c r="R348" s="113">
        <f t="shared" si="10"/>
        <v>0</v>
      </c>
      <c r="S348" s="12" t="str">
        <f t="shared" si="11"/>
        <v>Under 18</v>
      </c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77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8"/>
      <c r="CJ348" s="28"/>
      <c r="CK348" s="28"/>
      <c r="CL348" s="28"/>
      <c r="CM348" s="28"/>
      <c r="CN348" s="28"/>
      <c r="CO348" s="28"/>
      <c r="CP348" s="28"/>
      <c r="CQ348" s="28"/>
      <c r="CR348" s="28"/>
      <c r="CS348" s="28"/>
      <c r="CT348" s="28"/>
      <c r="CU348" s="28"/>
      <c r="CV348" s="28"/>
      <c r="CW348" s="28"/>
      <c r="CX348" s="28"/>
      <c r="CY348" s="28"/>
      <c r="CZ348" s="28"/>
      <c r="DA348" s="28"/>
    </row>
    <row r="349" spans="1:105" ht="20.100000000000001" customHeight="1" x14ac:dyDescent="0.25">
      <c r="A349" s="29"/>
      <c r="B349" s="29"/>
      <c r="C349" s="29"/>
      <c r="D349" s="29"/>
      <c r="E349" s="110"/>
      <c r="F349" s="29"/>
      <c r="G349" s="29"/>
      <c r="H349" s="63"/>
      <c r="I349" s="63"/>
      <c r="J349" s="63"/>
      <c r="K349" s="29"/>
      <c r="L349" s="13"/>
      <c r="M349" s="121"/>
      <c r="N349" s="29"/>
      <c r="O349" s="84"/>
      <c r="P349" s="29"/>
      <c r="Q349" s="63"/>
      <c r="R349" s="113">
        <f t="shared" si="10"/>
        <v>0</v>
      </c>
      <c r="S349" s="12" t="str">
        <f t="shared" si="11"/>
        <v>Under 18</v>
      </c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77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8"/>
      <c r="CJ349" s="28"/>
      <c r="CK349" s="28"/>
      <c r="CL349" s="28"/>
      <c r="CM349" s="28"/>
      <c r="CN349" s="28"/>
      <c r="CO349" s="28"/>
      <c r="CP349" s="28"/>
      <c r="CQ349" s="28"/>
      <c r="CR349" s="28"/>
      <c r="CS349" s="28"/>
      <c r="CT349" s="28"/>
      <c r="CU349" s="28"/>
      <c r="CV349" s="28"/>
      <c r="CW349" s="28"/>
      <c r="CX349" s="28"/>
      <c r="CY349" s="28"/>
      <c r="CZ349" s="28"/>
      <c r="DA349" s="28"/>
    </row>
    <row r="350" spans="1:105" ht="20.100000000000001" customHeight="1" x14ac:dyDescent="0.25">
      <c r="A350" s="29"/>
      <c r="B350" s="29"/>
      <c r="C350" s="29"/>
      <c r="D350" s="29"/>
      <c r="E350" s="110"/>
      <c r="F350" s="29"/>
      <c r="G350" s="29"/>
      <c r="H350" s="63"/>
      <c r="I350" s="63"/>
      <c r="J350" s="63"/>
      <c r="K350" s="29"/>
      <c r="L350" s="13"/>
      <c r="M350" s="121"/>
      <c r="N350" s="29"/>
      <c r="O350" s="84"/>
      <c r="P350" s="29"/>
      <c r="Q350" s="63"/>
      <c r="R350" s="113">
        <f t="shared" si="10"/>
        <v>0</v>
      </c>
      <c r="S350" s="12" t="str">
        <f t="shared" si="11"/>
        <v>Under 18</v>
      </c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77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  <c r="CH350" s="29"/>
      <c r="CI350" s="28"/>
      <c r="CJ350" s="28"/>
      <c r="CK350" s="28"/>
      <c r="CL350" s="28"/>
      <c r="CM350" s="28"/>
      <c r="CN350" s="28"/>
      <c r="CO350" s="28"/>
      <c r="CP350" s="28"/>
      <c r="CQ350" s="28"/>
      <c r="CR350" s="28"/>
      <c r="CS350" s="28"/>
      <c r="CT350" s="28"/>
      <c r="CU350" s="28"/>
      <c r="CV350" s="28"/>
      <c r="CW350" s="28"/>
      <c r="CX350" s="28"/>
      <c r="CY350" s="28"/>
      <c r="CZ350" s="28"/>
      <c r="DA350" s="28"/>
    </row>
    <row r="351" spans="1:105" ht="20.100000000000001" customHeight="1" x14ac:dyDescent="0.25">
      <c r="A351" s="29"/>
      <c r="B351" s="29"/>
      <c r="C351" s="29"/>
      <c r="D351" s="29"/>
      <c r="E351" s="110"/>
      <c r="F351" s="29"/>
      <c r="G351" s="29"/>
      <c r="H351" s="63"/>
      <c r="I351" s="63"/>
      <c r="J351" s="63"/>
      <c r="K351" s="29"/>
      <c r="L351" s="13"/>
      <c r="M351" s="121"/>
      <c r="N351" s="29"/>
      <c r="O351" s="84"/>
      <c r="P351" s="29"/>
      <c r="Q351" s="63"/>
      <c r="R351" s="113">
        <f t="shared" si="10"/>
        <v>0</v>
      </c>
      <c r="S351" s="12" t="str">
        <f t="shared" si="11"/>
        <v>Under 18</v>
      </c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77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I351" s="28"/>
      <c r="CJ351" s="28"/>
      <c r="CK351" s="28"/>
      <c r="CL351" s="28"/>
      <c r="CM351" s="28"/>
      <c r="CN351" s="28"/>
      <c r="CO351" s="28"/>
      <c r="CP351" s="28"/>
      <c r="CQ351" s="28"/>
      <c r="CR351" s="28"/>
      <c r="CS351" s="28"/>
      <c r="CT351" s="28"/>
      <c r="CU351" s="28"/>
      <c r="CV351" s="28"/>
      <c r="CW351" s="28"/>
      <c r="CX351" s="28"/>
      <c r="CY351" s="28"/>
      <c r="CZ351" s="28"/>
      <c r="DA351" s="28"/>
    </row>
    <row r="352" spans="1:105" ht="20.100000000000001" customHeight="1" x14ac:dyDescent="0.25">
      <c r="A352" s="29"/>
      <c r="B352" s="29"/>
      <c r="C352" s="29"/>
      <c r="D352" s="29"/>
      <c r="E352" s="110"/>
      <c r="F352" s="29"/>
      <c r="G352" s="29"/>
      <c r="H352" s="63"/>
      <c r="I352" s="63"/>
      <c r="J352" s="63"/>
      <c r="K352" s="29"/>
      <c r="L352" s="13"/>
      <c r="M352" s="121"/>
      <c r="N352" s="29"/>
      <c r="O352" s="84"/>
      <c r="P352" s="29"/>
      <c r="Q352" s="63"/>
      <c r="R352" s="113">
        <f t="shared" si="10"/>
        <v>0</v>
      </c>
      <c r="S352" s="12" t="str">
        <f t="shared" si="11"/>
        <v>Under 18</v>
      </c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77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  <c r="CH352" s="29"/>
      <c r="CI352" s="28"/>
      <c r="CJ352" s="28"/>
      <c r="CK352" s="28"/>
      <c r="CL352" s="28"/>
      <c r="CM352" s="28"/>
      <c r="CN352" s="28"/>
      <c r="CO352" s="28"/>
      <c r="CP352" s="28"/>
      <c r="CQ352" s="28"/>
      <c r="CR352" s="28"/>
      <c r="CS352" s="28"/>
      <c r="CT352" s="28"/>
      <c r="CU352" s="28"/>
      <c r="CV352" s="28"/>
      <c r="CW352" s="28"/>
      <c r="CX352" s="28"/>
      <c r="CY352" s="28"/>
      <c r="CZ352" s="28"/>
      <c r="DA352" s="28"/>
    </row>
    <row r="353" spans="1:105" ht="20.100000000000001" customHeight="1" x14ac:dyDescent="0.25">
      <c r="A353" s="29"/>
      <c r="B353" s="29"/>
      <c r="C353" s="29"/>
      <c r="D353" s="29"/>
      <c r="E353" s="110"/>
      <c r="F353" s="29"/>
      <c r="G353" s="29"/>
      <c r="H353" s="63"/>
      <c r="I353" s="63"/>
      <c r="J353" s="63"/>
      <c r="K353" s="29"/>
      <c r="L353" s="13"/>
      <c r="M353" s="121"/>
      <c r="N353" s="29"/>
      <c r="O353" s="84"/>
      <c r="P353" s="29"/>
      <c r="Q353" s="63"/>
      <c r="R353" s="113">
        <f t="shared" si="10"/>
        <v>0</v>
      </c>
      <c r="S353" s="12" t="str">
        <f t="shared" si="11"/>
        <v>Under 18</v>
      </c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77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I353" s="28"/>
      <c r="CJ353" s="28"/>
      <c r="CK353" s="28"/>
      <c r="CL353" s="28"/>
      <c r="CM353" s="28"/>
      <c r="CN353" s="28"/>
      <c r="CO353" s="28"/>
      <c r="CP353" s="28"/>
      <c r="CQ353" s="28"/>
      <c r="CR353" s="28"/>
      <c r="CS353" s="28"/>
      <c r="CT353" s="28"/>
      <c r="CU353" s="28"/>
      <c r="CV353" s="28"/>
      <c r="CW353" s="28"/>
      <c r="CX353" s="28"/>
      <c r="CY353" s="28"/>
      <c r="CZ353" s="28"/>
      <c r="DA353" s="28"/>
    </row>
    <row r="354" spans="1:105" ht="20.100000000000001" customHeight="1" x14ac:dyDescent="0.25">
      <c r="A354" s="29"/>
      <c r="B354" s="29"/>
      <c r="C354" s="29"/>
      <c r="D354" s="29"/>
      <c r="E354" s="110"/>
      <c r="F354" s="29"/>
      <c r="G354" s="29"/>
      <c r="H354" s="63"/>
      <c r="I354" s="63"/>
      <c r="J354" s="63"/>
      <c r="K354" s="29"/>
      <c r="L354" s="13"/>
      <c r="M354" s="121"/>
      <c r="N354" s="29"/>
      <c r="O354" s="84"/>
      <c r="P354" s="29"/>
      <c r="Q354" s="63"/>
      <c r="R354" s="113">
        <f t="shared" si="10"/>
        <v>0</v>
      </c>
      <c r="S354" s="12" t="str">
        <f t="shared" si="11"/>
        <v>Under 18</v>
      </c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77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I354" s="28"/>
      <c r="CJ354" s="28"/>
      <c r="CK354" s="28"/>
      <c r="CL354" s="28"/>
      <c r="CM354" s="28"/>
      <c r="CN354" s="28"/>
      <c r="CO354" s="28"/>
      <c r="CP354" s="28"/>
      <c r="CQ354" s="28"/>
      <c r="CR354" s="28"/>
      <c r="CS354" s="28"/>
      <c r="CT354" s="28"/>
      <c r="CU354" s="28"/>
      <c r="CV354" s="28"/>
      <c r="CW354" s="28"/>
      <c r="CX354" s="28"/>
      <c r="CY354" s="28"/>
      <c r="CZ354" s="28"/>
      <c r="DA354" s="28"/>
    </row>
    <row r="355" spans="1:105" ht="20.100000000000001" customHeight="1" x14ac:dyDescent="0.25">
      <c r="A355" s="29"/>
      <c r="B355" s="29"/>
      <c r="C355" s="29"/>
      <c r="D355" s="29"/>
      <c r="E355" s="110"/>
      <c r="F355" s="29"/>
      <c r="G355" s="29"/>
      <c r="H355" s="63"/>
      <c r="I355" s="63"/>
      <c r="J355" s="63"/>
      <c r="K355" s="29"/>
      <c r="L355" s="13"/>
      <c r="M355" s="121"/>
      <c r="N355" s="29"/>
      <c r="O355" s="84"/>
      <c r="P355" s="29"/>
      <c r="Q355" s="63"/>
      <c r="R355" s="113">
        <f t="shared" si="10"/>
        <v>0</v>
      </c>
      <c r="S355" s="12" t="str">
        <f t="shared" si="11"/>
        <v>Under 18</v>
      </c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77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28"/>
      <c r="CJ355" s="28"/>
      <c r="CK355" s="28"/>
      <c r="CL355" s="28"/>
      <c r="CM355" s="28"/>
      <c r="CN355" s="28"/>
      <c r="CO355" s="28"/>
      <c r="CP355" s="28"/>
      <c r="CQ355" s="28"/>
      <c r="CR355" s="28"/>
      <c r="CS355" s="28"/>
      <c r="CT355" s="28"/>
      <c r="CU355" s="28"/>
      <c r="CV355" s="28"/>
      <c r="CW355" s="28"/>
      <c r="CX355" s="28"/>
      <c r="CY355" s="28"/>
      <c r="CZ355" s="28"/>
      <c r="DA355" s="28"/>
    </row>
    <row r="356" spans="1:105" ht="20.100000000000001" customHeight="1" x14ac:dyDescent="0.25">
      <c r="A356" s="29"/>
      <c r="B356" s="29"/>
      <c r="C356" s="29"/>
      <c r="D356" s="29"/>
      <c r="E356" s="110"/>
      <c r="F356" s="29"/>
      <c r="G356" s="29"/>
      <c r="H356" s="63"/>
      <c r="I356" s="63"/>
      <c r="J356" s="63"/>
      <c r="K356" s="29"/>
      <c r="L356" s="13"/>
      <c r="M356" s="121"/>
      <c r="N356" s="29"/>
      <c r="O356" s="84"/>
      <c r="P356" s="29"/>
      <c r="Q356" s="63"/>
      <c r="R356" s="113">
        <f t="shared" si="10"/>
        <v>0</v>
      </c>
      <c r="S356" s="12" t="str">
        <f t="shared" si="11"/>
        <v>Under 18</v>
      </c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77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I356" s="28"/>
      <c r="CJ356" s="28"/>
      <c r="CK356" s="28"/>
      <c r="CL356" s="28"/>
      <c r="CM356" s="28"/>
      <c r="CN356" s="28"/>
      <c r="CO356" s="28"/>
      <c r="CP356" s="28"/>
      <c r="CQ356" s="28"/>
      <c r="CR356" s="28"/>
      <c r="CS356" s="28"/>
      <c r="CT356" s="28"/>
      <c r="CU356" s="28"/>
      <c r="CV356" s="28"/>
      <c r="CW356" s="28"/>
      <c r="CX356" s="28"/>
      <c r="CY356" s="28"/>
      <c r="CZ356" s="28"/>
      <c r="DA356" s="28"/>
    </row>
    <row r="357" spans="1:105" ht="20.100000000000001" customHeight="1" x14ac:dyDescent="0.25">
      <c r="A357" s="29"/>
      <c r="B357" s="29"/>
      <c r="C357" s="29"/>
      <c r="D357" s="29"/>
      <c r="E357" s="110"/>
      <c r="F357" s="29"/>
      <c r="G357" s="29"/>
      <c r="H357" s="63"/>
      <c r="I357" s="63"/>
      <c r="J357" s="63"/>
      <c r="K357" s="29"/>
      <c r="L357" s="13"/>
      <c r="M357" s="121"/>
      <c r="N357" s="29"/>
      <c r="O357" s="84"/>
      <c r="P357" s="29"/>
      <c r="Q357" s="63"/>
      <c r="R357" s="113">
        <f t="shared" si="10"/>
        <v>0</v>
      </c>
      <c r="S357" s="12" t="str">
        <f t="shared" si="11"/>
        <v>Under 18</v>
      </c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77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I357" s="28"/>
      <c r="CJ357" s="28"/>
      <c r="CK357" s="28"/>
      <c r="CL357" s="28"/>
      <c r="CM357" s="28"/>
      <c r="CN357" s="28"/>
      <c r="CO357" s="28"/>
      <c r="CP357" s="28"/>
      <c r="CQ357" s="28"/>
      <c r="CR357" s="28"/>
      <c r="CS357" s="28"/>
      <c r="CT357" s="28"/>
      <c r="CU357" s="28"/>
      <c r="CV357" s="28"/>
      <c r="CW357" s="28"/>
      <c r="CX357" s="28"/>
      <c r="CY357" s="28"/>
      <c r="CZ357" s="28"/>
      <c r="DA357" s="28"/>
    </row>
    <row r="358" spans="1:105" ht="20.100000000000001" customHeight="1" x14ac:dyDescent="0.25">
      <c r="A358" s="29"/>
      <c r="B358" s="29"/>
      <c r="C358" s="29"/>
      <c r="D358" s="29"/>
      <c r="E358" s="110"/>
      <c r="F358" s="29"/>
      <c r="G358" s="29"/>
      <c r="H358" s="63"/>
      <c r="I358" s="63"/>
      <c r="J358" s="63"/>
      <c r="K358" s="29"/>
      <c r="L358" s="13"/>
      <c r="M358" s="121"/>
      <c r="N358" s="29"/>
      <c r="O358" s="84"/>
      <c r="P358" s="29"/>
      <c r="Q358" s="63"/>
      <c r="R358" s="113">
        <f t="shared" si="10"/>
        <v>0</v>
      </c>
      <c r="S358" s="12" t="str">
        <f t="shared" si="11"/>
        <v>Under 18</v>
      </c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77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I358" s="28"/>
      <c r="CJ358" s="28"/>
      <c r="CK358" s="28"/>
      <c r="CL358" s="28"/>
      <c r="CM358" s="28"/>
      <c r="CN358" s="28"/>
      <c r="CO358" s="28"/>
      <c r="CP358" s="28"/>
      <c r="CQ358" s="28"/>
      <c r="CR358" s="28"/>
      <c r="CS358" s="28"/>
      <c r="CT358" s="28"/>
      <c r="CU358" s="28"/>
      <c r="CV358" s="28"/>
      <c r="CW358" s="28"/>
      <c r="CX358" s="28"/>
      <c r="CY358" s="28"/>
      <c r="CZ358" s="28"/>
      <c r="DA358" s="28"/>
    </row>
    <row r="359" spans="1:105" ht="20.100000000000001" customHeight="1" x14ac:dyDescent="0.25">
      <c r="A359" s="29"/>
      <c r="B359" s="29"/>
      <c r="C359" s="29"/>
      <c r="D359" s="29"/>
      <c r="E359" s="110"/>
      <c r="F359" s="29"/>
      <c r="G359" s="29"/>
      <c r="H359" s="63"/>
      <c r="I359" s="63"/>
      <c r="J359" s="63"/>
      <c r="K359" s="29"/>
      <c r="L359" s="13"/>
      <c r="M359" s="121"/>
      <c r="N359" s="29"/>
      <c r="O359" s="84"/>
      <c r="P359" s="29"/>
      <c r="Q359" s="63"/>
      <c r="R359" s="113">
        <f t="shared" si="10"/>
        <v>0</v>
      </c>
      <c r="S359" s="12" t="str">
        <f t="shared" si="11"/>
        <v>Under 18</v>
      </c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77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29"/>
      <c r="CI359" s="28"/>
      <c r="CJ359" s="28"/>
      <c r="CK359" s="28"/>
      <c r="CL359" s="28"/>
      <c r="CM359" s="28"/>
      <c r="CN359" s="28"/>
      <c r="CO359" s="28"/>
      <c r="CP359" s="28"/>
      <c r="CQ359" s="28"/>
      <c r="CR359" s="28"/>
      <c r="CS359" s="28"/>
      <c r="CT359" s="28"/>
      <c r="CU359" s="28"/>
      <c r="CV359" s="28"/>
      <c r="CW359" s="28"/>
      <c r="CX359" s="28"/>
      <c r="CY359" s="28"/>
      <c r="CZ359" s="28"/>
      <c r="DA359" s="28"/>
    </row>
    <row r="360" spans="1:105" ht="20.100000000000001" customHeight="1" x14ac:dyDescent="0.25">
      <c r="A360" s="29"/>
      <c r="B360" s="29"/>
      <c r="C360" s="29"/>
      <c r="D360" s="29"/>
      <c r="E360" s="110"/>
      <c r="F360" s="29"/>
      <c r="G360" s="29"/>
      <c r="H360" s="63"/>
      <c r="I360" s="63"/>
      <c r="J360" s="63"/>
      <c r="K360" s="29"/>
      <c r="L360" s="13"/>
      <c r="M360" s="121"/>
      <c r="N360" s="29"/>
      <c r="O360" s="84"/>
      <c r="P360" s="29"/>
      <c r="Q360" s="63"/>
      <c r="R360" s="113">
        <f t="shared" si="10"/>
        <v>0</v>
      </c>
      <c r="S360" s="12" t="str">
        <f t="shared" si="11"/>
        <v>Under 18</v>
      </c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77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29"/>
      <c r="CI360" s="28"/>
      <c r="CJ360" s="28"/>
      <c r="CK360" s="28"/>
      <c r="CL360" s="28"/>
      <c r="CM360" s="28"/>
      <c r="CN360" s="28"/>
      <c r="CO360" s="28"/>
      <c r="CP360" s="28"/>
      <c r="CQ360" s="28"/>
      <c r="CR360" s="28"/>
      <c r="CS360" s="28"/>
      <c r="CT360" s="28"/>
      <c r="CU360" s="28"/>
      <c r="CV360" s="28"/>
      <c r="CW360" s="28"/>
      <c r="CX360" s="28"/>
      <c r="CY360" s="28"/>
      <c r="CZ360" s="28"/>
      <c r="DA360" s="28"/>
    </row>
    <row r="361" spans="1:105" ht="20.100000000000001" customHeight="1" x14ac:dyDescent="0.25">
      <c r="A361" s="29"/>
      <c r="B361" s="29"/>
      <c r="C361" s="29"/>
      <c r="D361" s="29"/>
      <c r="E361" s="110"/>
      <c r="F361" s="29"/>
      <c r="G361" s="29"/>
      <c r="H361" s="63"/>
      <c r="I361" s="63"/>
      <c r="J361" s="63"/>
      <c r="K361" s="29"/>
      <c r="L361" s="13"/>
      <c r="M361" s="121"/>
      <c r="N361" s="29"/>
      <c r="O361" s="84"/>
      <c r="P361" s="29"/>
      <c r="Q361" s="63"/>
      <c r="R361" s="113">
        <f t="shared" si="10"/>
        <v>0</v>
      </c>
      <c r="S361" s="12" t="str">
        <f t="shared" si="11"/>
        <v>Under 18</v>
      </c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77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  <c r="CF361" s="29"/>
      <c r="CG361" s="29"/>
      <c r="CH361" s="29"/>
      <c r="CI361" s="28"/>
      <c r="CJ361" s="28"/>
      <c r="CK361" s="28"/>
      <c r="CL361" s="28"/>
      <c r="CM361" s="28"/>
      <c r="CN361" s="28"/>
      <c r="CO361" s="28"/>
      <c r="CP361" s="28"/>
      <c r="CQ361" s="28"/>
      <c r="CR361" s="28"/>
      <c r="CS361" s="28"/>
      <c r="CT361" s="28"/>
      <c r="CU361" s="28"/>
      <c r="CV361" s="28"/>
      <c r="CW361" s="28"/>
      <c r="CX361" s="28"/>
      <c r="CY361" s="28"/>
      <c r="CZ361" s="28"/>
      <c r="DA361" s="28"/>
    </row>
    <row r="362" spans="1:105" ht="20.100000000000001" customHeight="1" x14ac:dyDescent="0.25">
      <c r="A362" s="29"/>
      <c r="B362" s="29"/>
      <c r="C362" s="29"/>
      <c r="D362" s="29"/>
      <c r="E362" s="110"/>
      <c r="F362" s="29"/>
      <c r="G362" s="29"/>
      <c r="H362" s="63"/>
      <c r="I362" s="63"/>
      <c r="J362" s="63"/>
      <c r="K362" s="29"/>
      <c r="L362" s="13"/>
      <c r="M362" s="121"/>
      <c r="N362" s="29"/>
      <c r="O362" s="84"/>
      <c r="P362" s="29"/>
      <c r="Q362" s="63"/>
      <c r="R362" s="113">
        <f t="shared" si="10"/>
        <v>0</v>
      </c>
      <c r="S362" s="12" t="str">
        <f t="shared" si="11"/>
        <v>Under 18</v>
      </c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77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  <c r="CH362" s="29"/>
      <c r="CI362" s="28"/>
      <c r="CJ362" s="28"/>
      <c r="CK362" s="28"/>
      <c r="CL362" s="28"/>
      <c r="CM362" s="28"/>
      <c r="CN362" s="28"/>
      <c r="CO362" s="28"/>
      <c r="CP362" s="28"/>
      <c r="CQ362" s="28"/>
      <c r="CR362" s="28"/>
      <c r="CS362" s="28"/>
      <c r="CT362" s="28"/>
      <c r="CU362" s="28"/>
      <c r="CV362" s="28"/>
      <c r="CW362" s="28"/>
      <c r="CX362" s="28"/>
      <c r="CY362" s="28"/>
      <c r="CZ362" s="28"/>
      <c r="DA362" s="28"/>
    </row>
    <row r="363" spans="1:105" ht="20.100000000000001" customHeight="1" x14ac:dyDescent="0.25">
      <c r="A363" s="29"/>
      <c r="B363" s="29"/>
      <c r="C363" s="29"/>
      <c r="D363" s="29"/>
      <c r="E363" s="110"/>
      <c r="F363" s="29"/>
      <c r="G363" s="29"/>
      <c r="H363" s="63"/>
      <c r="I363" s="63"/>
      <c r="J363" s="63"/>
      <c r="K363" s="29"/>
      <c r="L363" s="13"/>
      <c r="M363" s="121"/>
      <c r="N363" s="29"/>
      <c r="O363" s="84"/>
      <c r="P363" s="29"/>
      <c r="Q363" s="63"/>
      <c r="R363" s="113">
        <f t="shared" si="10"/>
        <v>0</v>
      </c>
      <c r="S363" s="12" t="str">
        <f t="shared" si="11"/>
        <v>Under 18</v>
      </c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77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  <c r="CH363" s="29"/>
      <c r="CI363" s="28"/>
      <c r="CJ363" s="28"/>
      <c r="CK363" s="28"/>
      <c r="CL363" s="28"/>
      <c r="CM363" s="28"/>
      <c r="CN363" s="28"/>
      <c r="CO363" s="28"/>
      <c r="CP363" s="28"/>
      <c r="CQ363" s="28"/>
      <c r="CR363" s="28"/>
      <c r="CS363" s="28"/>
      <c r="CT363" s="28"/>
      <c r="CU363" s="28"/>
      <c r="CV363" s="28"/>
      <c r="CW363" s="28"/>
      <c r="CX363" s="28"/>
      <c r="CY363" s="28"/>
      <c r="CZ363" s="28"/>
      <c r="DA363" s="28"/>
    </row>
    <row r="364" spans="1:105" ht="20.100000000000001" customHeight="1" x14ac:dyDescent="0.25">
      <c r="A364" s="29"/>
      <c r="B364" s="29"/>
      <c r="C364" s="29"/>
      <c r="D364" s="29"/>
      <c r="E364" s="110"/>
      <c r="F364" s="29"/>
      <c r="G364" s="29"/>
      <c r="H364" s="63"/>
      <c r="I364" s="63"/>
      <c r="J364" s="63"/>
      <c r="K364" s="29"/>
      <c r="L364" s="13"/>
      <c r="M364" s="121"/>
      <c r="N364" s="29"/>
      <c r="O364" s="84"/>
      <c r="P364" s="29"/>
      <c r="Q364" s="63"/>
      <c r="R364" s="113">
        <f t="shared" si="10"/>
        <v>0</v>
      </c>
      <c r="S364" s="12" t="str">
        <f t="shared" si="11"/>
        <v>Under 18</v>
      </c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77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I364" s="28"/>
      <c r="CJ364" s="28"/>
      <c r="CK364" s="28"/>
      <c r="CL364" s="28"/>
      <c r="CM364" s="28"/>
      <c r="CN364" s="28"/>
      <c r="CO364" s="28"/>
      <c r="CP364" s="28"/>
      <c r="CQ364" s="28"/>
      <c r="CR364" s="28"/>
      <c r="CS364" s="28"/>
      <c r="CT364" s="28"/>
      <c r="CU364" s="28"/>
      <c r="CV364" s="28"/>
      <c r="CW364" s="28"/>
      <c r="CX364" s="28"/>
      <c r="CY364" s="28"/>
      <c r="CZ364" s="28"/>
      <c r="DA364" s="28"/>
    </row>
    <row r="365" spans="1:105" ht="20.100000000000001" customHeight="1" x14ac:dyDescent="0.25">
      <c r="A365" s="29"/>
      <c r="B365" s="29"/>
      <c r="C365" s="29"/>
      <c r="D365" s="29"/>
      <c r="E365" s="110"/>
      <c r="F365" s="29"/>
      <c r="G365" s="29"/>
      <c r="H365" s="63"/>
      <c r="I365" s="63"/>
      <c r="J365" s="63"/>
      <c r="K365" s="29"/>
      <c r="L365" s="13"/>
      <c r="M365" s="121"/>
      <c r="N365" s="29"/>
      <c r="O365" s="84"/>
      <c r="P365" s="29"/>
      <c r="Q365" s="63"/>
      <c r="R365" s="113">
        <f t="shared" si="10"/>
        <v>0</v>
      </c>
      <c r="S365" s="12" t="str">
        <f t="shared" si="11"/>
        <v>Under 18</v>
      </c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77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8"/>
      <c r="CJ365" s="28"/>
      <c r="CK365" s="28"/>
      <c r="CL365" s="28"/>
      <c r="CM365" s="28"/>
      <c r="CN365" s="28"/>
      <c r="CO365" s="28"/>
      <c r="CP365" s="28"/>
      <c r="CQ365" s="28"/>
      <c r="CR365" s="28"/>
      <c r="CS365" s="28"/>
      <c r="CT365" s="28"/>
      <c r="CU365" s="28"/>
      <c r="CV365" s="28"/>
      <c r="CW365" s="28"/>
      <c r="CX365" s="28"/>
      <c r="CY365" s="28"/>
      <c r="CZ365" s="28"/>
      <c r="DA365" s="28"/>
    </row>
    <row r="366" spans="1:105" ht="20.100000000000001" customHeight="1" x14ac:dyDescent="0.25">
      <c r="A366" s="29"/>
      <c r="B366" s="29"/>
      <c r="C366" s="29"/>
      <c r="D366" s="29"/>
      <c r="E366" s="110"/>
      <c r="F366" s="29"/>
      <c r="G366" s="29"/>
      <c r="H366" s="63"/>
      <c r="I366" s="63"/>
      <c r="J366" s="63"/>
      <c r="K366" s="29"/>
      <c r="L366" s="13"/>
      <c r="M366" s="121"/>
      <c r="N366" s="29"/>
      <c r="O366" s="84"/>
      <c r="P366" s="29"/>
      <c r="Q366" s="63"/>
      <c r="R366" s="113">
        <f t="shared" si="10"/>
        <v>0</v>
      </c>
      <c r="S366" s="12" t="str">
        <f t="shared" si="11"/>
        <v>Under 18</v>
      </c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77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I366" s="28"/>
      <c r="CJ366" s="28"/>
      <c r="CK366" s="28"/>
      <c r="CL366" s="28"/>
      <c r="CM366" s="28"/>
      <c r="CN366" s="28"/>
      <c r="CO366" s="28"/>
      <c r="CP366" s="28"/>
      <c r="CQ366" s="28"/>
      <c r="CR366" s="28"/>
      <c r="CS366" s="28"/>
      <c r="CT366" s="28"/>
      <c r="CU366" s="28"/>
      <c r="CV366" s="28"/>
      <c r="CW366" s="28"/>
      <c r="CX366" s="28"/>
      <c r="CY366" s="28"/>
      <c r="CZ366" s="28"/>
      <c r="DA366" s="28"/>
    </row>
    <row r="367" spans="1:105" ht="20.100000000000001" customHeight="1" x14ac:dyDescent="0.25">
      <c r="A367" s="29"/>
      <c r="B367" s="29"/>
      <c r="C367" s="29"/>
      <c r="D367" s="29"/>
      <c r="E367" s="110"/>
      <c r="F367" s="29"/>
      <c r="G367" s="29"/>
      <c r="H367" s="63"/>
      <c r="I367" s="63"/>
      <c r="J367" s="63"/>
      <c r="K367" s="29"/>
      <c r="L367" s="13"/>
      <c r="M367" s="121"/>
      <c r="N367" s="29"/>
      <c r="O367" s="84"/>
      <c r="P367" s="29"/>
      <c r="Q367" s="63"/>
      <c r="R367" s="113">
        <f t="shared" si="10"/>
        <v>0</v>
      </c>
      <c r="S367" s="12" t="str">
        <f t="shared" si="11"/>
        <v>Under 18</v>
      </c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77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8"/>
      <c r="CJ367" s="28"/>
      <c r="CK367" s="28"/>
      <c r="CL367" s="28"/>
      <c r="CM367" s="28"/>
      <c r="CN367" s="28"/>
      <c r="CO367" s="28"/>
      <c r="CP367" s="28"/>
      <c r="CQ367" s="28"/>
      <c r="CR367" s="28"/>
      <c r="CS367" s="28"/>
      <c r="CT367" s="28"/>
      <c r="CU367" s="28"/>
      <c r="CV367" s="28"/>
      <c r="CW367" s="28"/>
      <c r="CX367" s="28"/>
      <c r="CY367" s="28"/>
      <c r="CZ367" s="28"/>
      <c r="DA367" s="28"/>
    </row>
    <row r="368" spans="1:105" ht="20.100000000000001" customHeight="1" x14ac:dyDescent="0.25">
      <c r="A368" s="29"/>
      <c r="B368" s="29"/>
      <c r="C368" s="29"/>
      <c r="D368" s="29"/>
      <c r="E368" s="110"/>
      <c r="F368" s="29"/>
      <c r="G368" s="29"/>
      <c r="H368" s="63"/>
      <c r="I368" s="63"/>
      <c r="J368" s="63"/>
      <c r="K368" s="29"/>
      <c r="L368" s="13"/>
      <c r="M368" s="121"/>
      <c r="N368" s="29"/>
      <c r="O368" s="84"/>
      <c r="P368" s="29"/>
      <c r="Q368" s="63"/>
      <c r="R368" s="113">
        <f t="shared" si="10"/>
        <v>0</v>
      </c>
      <c r="S368" s="12" t="str">
        <f t="shared" si="11"/>
        <v>Under 18</v>
      </c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77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8"/>
      <c r="CJ368" s="28"/>
      <c r="CK368" s="28"/>
      <c r="CL368" s="28"/>
      <c r="CM368" s="28"/>
      <c r="CN368" s="28"/>
      <c r="CO368" s="28"/>
      <c r="CP368" s="28"/>
      <c r="CQ368" s="28"/>
      <c r="CR368" s="28"/>
      <c r="CS368" s="28"/>
      <c r="CT368" s="28"/>
      <c r="CU368" s="28"/>
      <c r="CV368" s="28"/>
      <c r="CW368" s="28"/>
      <c r="CX368" s="28"/>
      <c r="CY368" s="28"/>
      <c r="CZ368" s="28"/>
      <c r="DA368" s="28"/>
    </row>
    <row r="369" spans="1:105" ht="20.100000000000001" customHeight="1" x14ac:dyDescent="0.25">
      <c r="A369" s="29"/>
      <c r="B369" s="29"/>
      <c r="C369" s="29"/>
      <c r="D369" s="29"/>
      <c r="E369" s="110"/>
      <c r="F369" s="29"/>
      <c r="G369" s="29"/>
      <c r="H369" s="63"/>
      <c r="I369" s="63"/>
      <c r="J369" s="63"/>
      <c r="K369" s="29"/>
      <c r="L369" s="13"/>
      <c r="M369" s="121"/>
      <c r="N369" s="29"/>
      <c r="O369" s="84"/>
      <c r="P369" s="29"/>
      <c r="Q369" s="63"/>
      <c r="R369" s="113">
        <f t="shared" si="10"/>
        <v>0</v>
      </c>
      <c r="S369" s="12" t="str">
        <f t="shared" si="11"/>
        <v>Under 18</v>
      </c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77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8"/>
      <c r="CJ369" s="28"/>
      <c r="CK369" s="28"/>
      <c r="CL369" s="28"/>
      <c r="CM369" s="28"/>
      <c r="CN369" s="28"/>
      <c r="CO369" s="28"/>
      <c r="CP369" s="28"/>
      <c r="CQ369" s="28"/>
      <c r="CR369" s="28"/>
      <c r="CS369" s="28"/>
      <c r="CT369" s="28"/>
      <c r="CU369" s="28"/>
      <c r="CV369" s="28"/>
      <c r="CW369" s="28"/>
      <c r="CX369" s="28"/>
      <c r="CY369" s="28"/>
      <c r="CZ369" s="28"/>
      <c r="DA369" s="28"/>
    </row>
    <row r="370" spans="1:105" ht="20.100000000000001" customHeight="1" x14ac:dyDescent="0.25">
      <c r="A370" s="29"/>
      <c r="B370" s="29"/>
      <c r="C370" s="29"/>
      <c r="D370" s="29"/>
      <c r="E370" s="110"/>
      <c r="F370" s="29"/>
      <c r="G370" s="29"/>
      <c r="H370" s="63"/>
      <c r="I370" s="63"/>
      <c r="J370" s="63"/>
      <c r="K370" s="29"/>
      <c r="L370" s="13"/>
      <c r="M370" s="121"/>
      <c r="N370" s="29"/>
      <c r="O370" s="84"/>
      <c r="P370" s="29"/>
      <c r="Q370" s="63"/>
      <c r="R370" s="113">
        <f t="shared" si="10"/>
        <v>0</v>
      </c>
      <c r="S370" s="12" t="str">
        <f t="shared" si="11"/>
        <v>Under 18</v>
      </c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77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  <c r="CH370" s="29"/>
      <c r="CI370" s="28"/>
      <c r="CJ370" s="28"/>
      <c r="CK370" s="28"/>
      <c r="CL370" s="28"/>
      <c r="CM370" s="28"/>
      <c r="CN370" s="28"/>
      <c r="CO370" s="28"/>
      <c r="CP370" s="28"/>
      <c r="CQ370" s="28"/>
      <c r="CR370" s="28"/>
      <c r="CS370" s="28"/>
      <c r="CT370" s="28"/>
      <c r="CU370" s="28"/>
      <c r="CV370" s="28"/>
      <c r="CW370" s="28"/>
      <c r="CX370" s="28"/>
      <c r="CY370" s="28"/>
      <c r="CZ370" s="28"/>
      <c r="DA370" s="28"/>
    </row>
    <row r="371" spans="1:105" ht="20.100000000000001" customHeight="1" x14ac:dyDescent="0.25">
      <c r="A371" s="29"/>
      <c r="B371" s="29"/>
      <c r="C371" s="29"/>
      <c r="D371" s="29"/>
      <c r="E371" s="110"/>
      <c r="F371" s="29"/>
      <c r="G371" s="29"/>
      <c r="H371" s="63"/>
      <c r="I371" s="63"/>
      <c r="J371" s="63"/>
      <c r="K371" s="29"/>
      <c r="L371" s="13"/>
      <c r="M371" s="121"/>
      <c r="N371" s="29"/>
      <c r="O371" s="84"/>
      <c r="P371" s="29"/>
      <c r="Q371" s="63"/>
      <c r="R371" s="113">
        <f t="shared" si="10"/>
        <v>0</v>
      </c>
      <c r="S371" s="12" t="str">
        <f t="shared" si="11"/>
        <v>Under 18</v>
      </c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77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  <c r="CT371" s="28"/>
      <c r="CU371" s="28"/>
      <c r="CV371" s="28"/>
      <c r="CW371" s="28"/>
      <c r="CX371" s="28"/>
      <c r="CY371" s="28"/>
      <c r="CZ371" s="28"/>
      <c r="DA371" s="28"/>
    </row>
    <row r="372" spans="1:105" ht="20.100000000000001" customHeight="1" x14ac:dyDescent="0.25">
      <c r="A372" s="29"/>
      <c r="B372" s="29"/>
      <c r="C372" s="29"/>
      <c r="D372" s="29"/>
      <c r="E372" s="110"/>
      <c r="F372" s="29"/>
      <c r="G372" s="29"/>
      <c r="H372" s="63"/>
      <c r="I372" s="63"/>
      <c r="J372" s="63"/>
      <c r="K372" s="29"/>
      <c r="L372" s="13"/>
      <c r="M372" s="121"/>
      <c r="N372" s="29"/>
      <c r="O372" s="84"/>
      <c r="P372" s="29"/>
      <c r="Q372" s="63"/>
      <c r="R372" s="113">
        <f t="shared" si="10"/>
        <v>0</v>
      </c>
      <c r="S372" s="12" t="str">
        <f t="shared" si="11"/>
        <v>Under 18</v>
      </c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77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29"/>
      <c r="CI372" s="28"/>
      <c r="CJ372" s="28"/>
      <c r="CK372" s="28"/>
      <c r="CL372" s="28"/>
      <c r="CM372" s="28"/>
      <c r="CN372" s="28"/>
      <c r="CO372" s="28"/>
      <c r="CP372" s="28"/>
      <c r="CQ372" s="28"/>
      <c r="CR372" s="28"/>
      <c r="CS372" s="28"/>
      <c r="CT372" s="28"/>
      <c r="CU372" s="28"/>
      <c r="CV372" s="28"/>
      <c r="CW372" s="28"/>
      <c r="CX372" s="28"/>
      <c r="CY372" s="28"/>
      <c r="CZ372" s="28"/>
      <c r="DA372" s="28"/>
    </row>
    <row r="373" spans="1:105" ht="20.100000000000001" customHeight="1" x14ac:dyDescent="0.25">
      <c r="A373" s="29"/>
      <c r="B373" s="29"/>
      <c r="C373" s="29"/>
      <c r="D373" s="29"/>
      <c r="E373" s="110"/>
      <c r="F373" s="29"/>
      <c r="G373" s="29"/>
      <c r="H373" s="63"/>
      <c r="I373" s="63"/>
      <c r="J373" s="63"/>
      <c r="K373" s="29"/>
      <c r="L373" s="13"/>
      <c r="M373" s="121"/>
      <c r="N373" s="29"/>
      <c r="O373" s="84"/>
      <c r="P373" s="29"/>
      <c r="Q373" s="63"/>
      <c r="R373" s="113">
        <f t="shared" si="10"/>
        <v>0</v>
      </c>
      <c r="S373" s="12" t="str">
        <f t="shared" si="11"/>
        <v>Under 18</v>
      </c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77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  <c r="CB373" s="29"/>
      <c r="CC373" s="29"/>
      <c r="CD373" s="29"/>
      <c r="CE373" s="29"/>
      <c r="CF373" s="29"/>
      <c r="CG373" s="29"/>
      <c r="CH373" s="29"/>
      <c r="CI373" s="28"/>
      <c r="CJ373" s="28"/>
      <c r="CK373" s="28"/>
      <c r="CL373" s="28"/>
      <c r="CM373" s="28"/>
      <c r="CN373" s="28"/>
      <c r="CO373" s="28"/>
      <c r="CP373" s="28"/>
      <c r="CQ373" s="28"/>
      <c r="CR373" s="28"/>
      <c r="CS373" s="28"/>
      <c r="CT373" s="28"/>
      <c r="CU373" s="28"/>
      <c r="CV373" s="28"/>
      <c r="CW373" s="28"/>
      <c r="CX373" s="28"/>
      <c r="CY373" s="28"/>
      <c r="CZ373" s="28"/>
      <c r="DA373" s="28"/>
    </row>
    <row r="374" spans="1:105" ht="20.100000000000001" customHeight="1" x14ac:dyDescent="0.25">
      <c r="A374" s="29"/>
      <c r="B374" s="29"/>
      <c r="C374" s="29"/>
      <c r="D374" s="29"/>
      <c r="E374" s="110"/>
      <c r="F374" s="29"/>
      <c r="G374" s="29"/>
      <c r="H374" s="63"/>
      <c r="I374" s="63"/>
      <c r="J374" s="63"/>
      <c r="K374" s="29"/>
      <c r="L374" s="13"/>
      <c r="M374" s="121"/>
      <c r="N374" s="29"/>
      <c r="O374" s="84"/>
      <c r="P374" s="29"/>
      <c r="Q374" s="63"/>
      <c r="R374" s="113">
        <f t="shared" si="10"/>
        <v>0</v>
      </c>
      <c r="S374" s="12" t="str">
        <f t="shared" si="11"/>
        <v>Under 18</v>
      </c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77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  <c r="CH374" s="29"/>
      <c r="CI374" s="28"/>
      <c r="CJ374" s="28"/>
      <c r="CK374" s="28"/>
      <c r="CL374" s="28"/>
      <c r="CM374" s="28"/>
      <c r="CN374" s="28"/>
      <c r="CO374" s="28"/>
      <c r="CP374" s="28"/>
      <c r="CQ374" s="28"/>
      <c r="CR374" s="28"/>
      <c r="CS374" s="28"/>
      <c r="CT374" s="28"/>
      <c r="CU374" s="28"/>
      <c r="CV374" s="28"/>
      <c r="CW374" s="28"/>
      <c r="CX374" s="28"/>
      <c r="CY374" s="28"/>
      <c r="CZ374" s="28"/>
      <c r="DA374" s="28"/>
    </row>
    <row r="375" spans="1:105" ht="20.100000000000001" customHeight="1" x14ac:dyDescent="0.25">
      <c r="A375" s="29"/>
      <c r="B375" s="29"/>
      <c r="C375" s="29"/>
      <c r="D375" s="29"/>
      <c r="E375" s="110"/>
      <c r="F375" s="29"/>
      <c r="G375" s="29"/>
      <c r="H375" s="63"/>
      <c r="I375" s="63"/>
      <c r="J375" s="63"/>
      <c r="K375" s="29"/>
      <c r="L375" s="13"/>
      <c r="M375" s="121"/>
      <c r="N375" s="29"/>
      <c r="O375" s="84"/>
      <c r="P375" s="29"/>
      <c r="Q375" s="63"/>
      <c r="R375" s="113">
        <f t="shared" si="10"/>
        <v>0</v>
      </c>
      <c r="S375" s="12" t="str">
        <f t="shared" si="11"/>
        <v>Under 18</v>
      </c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77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28"/>
      <c r="CJ375" s="28"/>
      <c r="CK375" s="28"/>
      <c r="CL375" s="28"/>
      <c r="CM375" s="28"/>
      <c r="CN375" s="28"/>
      <c r="CO375" s="28"/>
      <c r="CP375" s="28"/>
      <c r="CQ375" s="28"/>
      <c r="CR375" s="28"/>
      <c r="CS375" s="28"/>
      <c r="CT375" s="28"/>
      <c r="CU375" s="28"/>
      <c r="CV375" s="28"/>
      <c r="CW375" s="28"/>
      <c r="CX375" s="28"/>
      <c r="CY375" s="28"/>
      <c r="CZ375" s="28"/>
      <c r="DA375" s="28"/>
    </row>
    <row r="376" spans="1:105" ht="20.100000000000001" customHeight="1" x14ac:dyDescent="0.25">
      <c r="A376" s="29"/>
      <c r="B376" s="29"/>
      <c r="C376" s="29"/>
      <c r="D376" s="29"/>
      <c r="E376" s="110"/>
      <c r="F376" s="29"/>
      <c r="G376" s="29"/>
      <c r="H376" s="63"/>
      <c r="I376" s="63"/>
      <c r="J376" s="63"/>
      <c r="K376" s="29"/>
      <c r="L376" s="13"/>
      <c r="M376" s="121"/>
      <c r="N376" s="29"/>
      <c r="O376" s="84"/>
      <c r="P376" s="29"/>
      <c r="Q376" s="63"/>
      <c r="R376" s="113">
        <f t="shared" si="10"/>
        <v>0</v>
      </c>
      <c r="S376" s="12" t="str">
        <f t="shared" si="11"/>
        <v>Under 18</v>
      </c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77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I376" s="28"/>
      <c r="CJ376" s="28"/>
      <c r="CK376" s="28"/>
      <c r="CL376" s="28"/>
      <c r="CM376" s="28"/>
      <c r="CN376" s="28"/>
      <c r="CO376" s="28"/>
      <c r="CP376" s="28"/>
      <c r="CQ376" s="28"/>
      <c r="CR376" s="28"/>
      <c r="CS376" s="28"/>
      <c r="CT376" s="28"/>
      <c r="CU376" s="28"/>
      <c r="CV376" s="28"/>
      <c r="CW376" s="28"/>
      <c r="CX376" s="28"/>
      <c r="CY376" s="28"/>
      <c r="CZ376" s="28"/>
      <c r="DA376" s="28"/>
    </row>
    <row r="377" spans="1:105" ht="20.100000000000001" customHeight="1" x14ac:dyDescent="0.25">
      <c r="A377" s="29"/>
      <c r="B377" s="29"/>
      <c r="C377" s="29"/>
      <c r="D377" s="29"/>
      <c r="E377" s="110"/>
      <c r="F377" s="29"/>
      <c r="G377" s="29"/>
      <c r="H377" s="63"/>
      <c r="I377" s="63"/>
      <c r="J377" s="63"/>
      <c r="K377" s="29"/>
      <c r="L377" s="13"/>
      <c r="M377" s="121"/>
      <c r="N377" s="29"/>
      <c r="O377" s="84"/>
      <c r="P377" s="29"/>
      <c r="Q377" s="63"/>
      <c r="R377" s="113">
        <f t="shared" si="10"/>
        <v>0</v>
      </c>
      <c r="S377" s="12" t="str">
        <f t="shared" si="11"/>
        <v>Under 18</v>
      </c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77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29"/>
      <c r="CI377" s="28"/>
      <c r="CJ377" s="28"/>
      <c r="CK377" s="28"/>
      <c r="CL377" s="28"/>
      <c r="CM377" s="28"/>
      <c r="CN377" s="28"/>
      <c r="CO377" s="28"/>
      <c r="CP377" s="28"/>
      <c r="CQ377" s="28"/>
      <c r="CR377" s="28"/>
      <c r="CS377" s="28"/>
      <c r="CT377" s="28"/>
      <c r="CU377" s="28"/>
      <c r="CV377" s="28"/>
      <c r="CW377" s="28"/>
      <c r="CX377" s="28"/>
      <c r="CY377" s="28"/>
      <c r="CZ377" s="28"/>
      <c r="DA377" s="28"/>
    </row>
    <row r="378" spans="1:105" ht="20.100000000000001" customHeight="1" x14ac:dyDescent="0.25">
      <c r="A378" s="29"/>
      <c r="B378" s="29"/>
      <c r="C378" s="29"/>
      <c r="D378" s="29"/>
      <c r="E378" s="110"/>
      <c r="F378" s="29"/>
      <c r="G378" s="29"/>
      <c r="H378" s="63"/>
      <c r="I378" s="63"/>
      <c r="J378" s="63"/>
      <c r="K378" s="29"/>
      <c r="L378" s="13"/>
      <c r="M378" s="121"/>
      <c r="N378" s="29"/>
      <c r="O378" s="84"/>
      <c r="P378" s="29"/>
      <c r="Q378" s="63"/>
      <c r="R378" s="113">
        <f t="shared" si="10"/>
        <v>0</v>
      </c>
      <c r="S378" s="12" t="str">
        <f t="shared" si="11"/>
        <v>Under 18</v>
      </c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77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29"/>
      <c r="CI378" s="28"/>
      <c r="CJ378" s="28"/>
      <c r="CK378" s="28"/>
      <c r="CL378" s="28"/>
      <c r="CM378" s="28"/>
      <c r="CN378" s="28"/>
      <c r="CO378" s="28"/>
      <c r="CP378" s="28"/>
      <c r="CQ378" s="28"/>
      <c r="CR378" s="28"/>
      <c r="CS378" s="28"/>
      <c r="CT378" s="28"/>
      <c r="CU378" s="28"/>
      <c r="CV378" s="28"/>
      <c r="CW378" s="28"/>
      <c r="CX378" s="28"/>
      <c r="CY378" s="28"/>
      <c r="CZ378" s="28"/>
      <c r="DA378" s="28"/>
    </row>
    <row r="379" spans="1:105" ht="20.100000000000001" customHeight="1" x14ac:dyDescent="0.25">
      <c r="A379" s="29"/>
      <c r="B379" s="29"/>
      <c r="C379" s="29"/>
      <c r="D379" s="29"/>
      <c r="E379" s="110"/>
      <c r="F379" s="29"/>
      <c r="G379" s="29"/>
      <c r="H379" s="63"/>
      <c r="I379" s="63"/>
      <c r="J379" s="63"/>
      <c r="K379" s="29"/>
      <c r="L379" s="13"/>
      <c r="M379" s="121"/>
      <c r="N379" s="29"/>
      <c r="O379" s="84"/>
      <c r="P379" s="29"/>
      <c r="Q379" s="63"/>
      <c r="R379" s="113">
        <f t="shared" si="10"/>
        <v>0</v>
      </c>
      <c r="S379" s="12" t="str">
        <f t="shared" si="11"/>
        <v>Under 18</v>
      </c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77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29"/>
      <c r="CI379" s="28"/>
      <c r="CJ379" s="28"/>
      <c r="CK379" s="28"/>
      <c r="CL379" s="28"/>
      <c r="CM379" s="28"/>
      <c r="CN379" s="28"/>
      <c r="CO379" s="28"/>
      <c r="CP379" s="28"/>
      <c r="CQ379" s="28"/>
      <c r="CR379" s="28"/>
      <c r="CS379" s="28"/>
      <c r="CT379" s="28"/>
      <c r="CU379" s="28"/>
      <c r="CV379" s="28"/>
      <c r="CW379" s="28"/>
      <c r="CX379" s="28"/>
      <c r="CY379" s="28"/>
      <c r="CZ379" s="28"/>
      <c r="DA379" s="28"/>
    </row>
    <row r="380" spans="1:105" ht="20.100000000000001" customHeight="1" x14ac:dyDescent="0.25">
      <c r="A380" s="29"/>
      <c r="B380" s="29"/>
      <c r="C380" s="29"/>
      <c r="D380" s="29"/>
      <c r="E380" s="110"/>
      <c r="F380" s="29"/>
      <c r="G380" s="29"/>
      <c r="H380" s="63"/>
      <c r="I380" s="63"/>
      <c r="J380" s="63"/>
      <c r="K380" s="29"/>
      <c r="L380" s="13"/>
      <c r="M380" s="121"/>
      <c r="N380" s="29"/>
      <c r="O380" s="84"/>
      <c r="P380" s="29"/>
      <c r="Q380" s="63"/>
      <c r="R380" s="113">
        <f t="shared" si="10"/>
        <v>0</v>
      </c>
      <c r="S380" s="12" t="str">
        <f t="shared" si="11"/>
        <v>Under 18</v>
      </c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77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29"/>
      <c r="CI380" s="28"/>
      <c r="CJ380" s="28"/>
      <c r="CK380" s="28"/>
      <c r="CL380" s="28"/>
      <c r="CM380" s="28"/>
      <c r="CN380" s="28"/>
      <c r="CO380" s="28"/>
      <c r="CP380" s="28"/>
      <c r="CQ380" s="28"/>
      <c r="CR380" s="28"/>
      <c r="CS380" s="28"/>
      <c r="CT380" s="28"/>
      <c r="CU380" s="28"/>
      <c r="CV380" s="28"/>
      <c r="CW380" s="28"/>
      <c r="CX380" s="28"/>
      <c r="CY380" s="28"/>
      <c r="CZ380" s="28"/>
      <c r="DA380" s="28"/>
    </row>
    <row r="381" spans="1:105" ht="20.100000000000001" customHeight="1" x14ac:dyDescent="0.25">
      <c r="A381" s="29"/>
      <c r="B381" s="29"/>
      <c r="C381" s="29"/>
      <c r="D381" s="29"/>
      <c r="E381" s="110"/>
      <c r="F381" s="29"/>
      <c r="G381" s="29"/>
      <c r="H381" s="63"/>
      <c r="I381" s="63"/>
      <c r="J381" s="63"/>
      <c r="K381" s="29"/>
      <c r="L381" s="13"/>
      <c r="M381" s="121"/>
      <c r="N381" s="29"/>
      <c r="O381" s="84"/>
      <c r="P381" s="29"/>
      <c r="Q381" s="63"/>
      <c r="R381" s="113">
        <f t="shared" si="10"/>
        <v>0</v>
      </c>
      <c r="S381" s="12" t="str">
        <f t="shared" si="11"/>
        <v>Under 18</v>
      </c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77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29"/>
      <c r="CI381" s="28"/>
      <c r="CJ381" s="28"/>
      <c r="CK381" s="28"/>
      <c r="CL381" s="28"/>
      <c r="CM381" s="28"/>
      <c r="CN381" s="28"/>
      <c r="CO381" s="28"/>
      <c r="CP381" s="28"/>
      <c r="CQ381" s="28"/>
      <c r="CR381" s="28"/>
      <c r="CS381" s="28"/>
      <c r="CT381" s="28"/>
      <c r="CU381" s="28"/>
      <c r="CV381" s="28"/>
      <c r="CW381" s="28"/>
      <c r="CX381" s="28"/>
      <c r="CY381" s="28"/>
      <c r="CZ381" s="28"/>
      <c r="DA381" s="28"/>
    </row>
    <row r="382" spans="1:105" ht="20.100000000000001" customHeight="1" x14ac:dyDescent="0.25">
      <c r="A382" s="29"/>
      <c r="B382" s="29"/>
      <c r="C382" s="29"/>
      <c r="D382" s="29"/>
      <c r="E382" s="110"/>
      <c r="F382" s="29"/>
      <c r="G382" s="29"/>
      <c r="H382" s="63"/>
      <c r="I382" s="63"/>
      <c r="J382" s="63"/>
      <c r="K382" s="29"/>
      <c r="L382" s="13"/>
      <c r="M382" s="121"/>
      <c r="N382" s="29"/>
      <c r="O382" s="84"/>
      <c r="P382" s="29"/>
      <c r="Q382" s="63"/>
      <c r="R382" s="113">
        <f t="shared" ref="R382:R445" si="12">(H382-Q382)/365</f>
        <v>0</v>
      </c>
      <c r="S382" s="12" t="str">
        <f t="shared" ref="S382:S445" si="13">IF(R382&lt;18,"Under 18",IF(R382&lt;25,"18-24",IF(R382&lt;40,"25-39",IF(R382&gt;40,"40 and Above","Age Unknown"))))</f>
        <v>Under 18</v>
      </c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77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8"/>
      <c r="CJ382" s="28"/>
      <c r="CK382" s="28"/>
      <c r="CL382" s="28"/>
      <c r="CM382" s="28"/>
      <c r="CN382" s="28"/>
      <c r="CO382" s="28"/>
      <c r="CP382" s="28"/>
      <c r="CQ382" s="28"/>
      <c r="CR382" s="28"/>
      <c r="CS382" s="28"/>
      <c r="CT382" s="28"/>
      <c r="CU382" s="28"/>
      <c r="CV382" s="28"/>
      <c r="CW382" s="28"/>
      <c r="CX382" s="28"/>
      <c r="CY382" s="28"/>
      <c r="CZ382" s="28"/>
      <c r="DA382" s="28"/>
    </row>
    <row r="383" spans="1:105" ht="20.100000000000001" customHeight="1" x14ac:dyDescent="0.25">
      <c r="A383" s="29"/>
      <c r="B383" s="29"/>
      <c r="C383" s="29"/>
      <c r="D383" s="29"/>
      <c r="E383" s="110"/>
      <c r="F383" s="29"/>
      <c r="G383" s="29"/>
      <c r="H383" s="63"/>
      <c r="I383" s="63"/>
      <c r="J383" s="63"/>
      <c r="K383" s="29"/>
      <c r="L383" s="13"/>
      <c r="M383" s="121"/>
      <c r="N383" s="29"/>
      <c r="O383" s="84"/>
      <c r="P383" s="29"/>
      <c r="Q383" s="63"/>
      <c r="R383" s="113">
        <f t="shared" si="12"/>
        <v>0</v>
      </c>
      <c r="S383" s="12" t="str">
        <f t="shared" si="13"/>
        <v>Under 18</v>
      </c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77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29"/>
      <c r="CI383" s="28"/>
      <c r="CJ383" s="28"/>
      <c r="CK383" s="28"/>
      <c r="CL383" s="28"/>
      <c r="CM383" s="28"/>
      <c r="CN383" s="28"/>
      <c r="CO383" s="28"/>
      <c r="CP383" s="28"/>
      <c r="CQ383" s="28"/>
      <c r="CR383" s="28"/>
      <c r="CS383" s="28"/>
      <c r="CT383" s="28"/>
      <c r="CU383" s="28"/>
      <c r="CV383" s="28"/>
      <c r="CW383" s="28"/>
      <c r="CX383" s="28"/>
      <c r="CY383" s="28"/>
      <c r="CZ383" s="28"/>
      <c r="DA383" s="28"/>
    </row>
    <row r="384" spans="1:105" ht="20.100000000000001" customHeight="1" x14ac:dyDescent="0.25">
      <c r="A384" s="29"/>
      <c r="B384" s="29"/>
      <c r="C384" s="29"/>
      <c r="D384" s="29"/>
      <c r="E384" s="110"/>
      <c r="F384" s="29"/>
      <c r="G384" s="29"/>
      <c r="H384" s="63"/>
      <c r="I384" s="63"/>
      <c r="J384" s="63"/>
      <c r="K384" s="29"/>
      <c r="L384" s="13"/>
      <c r="M384" s="121"/>
      <c r="N384" s="29"/>
      <c r="O384" s="84"/>
      <c r="P384" s="29"/>
      <c r="Q384" s="63"/>
      <c r="R384" s="113">
        <f t="shared" si="12"/>
        <v>0</v>
      </c>
      <c r="S384" s="12" t="str">
        <f t="shared" si="13"/>
        <v>Under 18</v>
      </c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77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8"/>
      <c r="CJ384" s="28"/>
      <c r="CK384" s="28"/>
      <c r="CL384" s="28"/>
      <c r="CM384" s="28"/>
      <c r="CN384" s="28"/>
      <c r="CO384" s="28"/>
      <c r="CP384" s="28"/>
      <c r="CQ384" s="28"/>
      <c r="CR384" s="28"/>
      <c r="CS384" s="28"/>
      <c r="CT384" s="28"/>
      <c r="CU384" s="28"/>
      <c r="CV384" s="28"/>
      <c r="CW384" s="28"/>
      <c r="CX384" s="28"/>
      <c r="CY384" s="28"/>
      <c r="CZ384" s="28"/>
      <c r="DA384" s="28"/>
    </row>
    <row r="385" spans="1:105" ht="20.100000000000001" customHeight="1" x14ac:dyDescent="0.25">
      <c r="A385" s="29"/>
      <c r="B385" s="29"/>
      <c r="C385" s="29"/>
      <c r="D385" s="29"/>
      <c r="E385" s="110"/>
      <c r="F385" s="29"/>
      <c r="G385" s="29"/>
      <c r="H385" s="63"/>
      <c r="I385" s="63"/>
      <c r="J385" s="63"/>
      <c r="K385" s="29"/>
      <c r="L385" s="13"/>
      <c r="M385" s="121"/>
      <c r="N385" s="29"/>
      <c r="O385" s="84"/>
      <c r="P385" s="29"/>
      <c r="Q385" s="63"/>
      <c r="R385" s="113">
        <f t="shared" si="12"/>
        <v>0</v>
      </c>
      <c r="S385" s="12" t="str">
        <f t="shared" si="13"/>
        <v>Under 18</v>
      </c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77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I385" s="28"/>
      <c r="CJ385" s="28"/>
      <c r="CK385" s="28"/>
      <c r="CL385" s="28"/>
      <c r="CM385" s="28"/>
      <c r="CN385" s="28"/>
      <c r="CO385" s="28"/>
      <c r="CP385" s="28"/>
      <c r="CQ385" s="28"/>
      <c r="CR385" s="28"/>
      <c r="CS385" s="28"/>
      <c r="CT385" s="28"/>
      <c r="CU385" s="28"/>
      <c r="CV385" s="28"/>
      <c r="CW385" s="28"/>
      <c r="CX385" s="28"/>
      <c r="CY385" s="28"/>
      <c r="CZ385" s="28"/>
      <c r="DA385" s="28"/>
    </row>
    <row r="386" spans="1:105" ht="20.100000000000001" customHeight="1" x14ac:dyDescent="0.25">
      <c r="A386" s="29"/>
      <c r="B386" s="29"/>
      <c r="C386" s="29"/>
      <c r="D386" s="29"/>
      <c r="E386" s="110"/>
      <c r="F386" s="29"/>
      <c r="G386" s="29"/>
      <c r="H386" s="63"/>
      <c r="I386" s="63"/>
      <c r="J386" s="63"/>
      <c r="K386" s="29"/>
      <c r="L386" s="13"/>
      <c r="M386" s="121"/>
      <c r="N386" s="29"/>
      <c r="O386" s="84"/>
      <c r="P386" s="29"/>
      <c r="Q386" s="63"/>
      <c r="R386" s="113">
        <f t="shared" si="12"/>
        <v>0</v>
      </c>
      <c r="S386" s="12" t="str">
        <f t="shared" si="13"/>
        <v>Under 18</v>
      </c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77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29"/>
      <c r="CI386" s="28"/>
      <c r="CJ386" s="28"/>
      <c r="CK386" s="28"/>
      <c r="CL386" s="28"/>
      <c r="CM386" s="28"/>
      <c r="CN386" s="28"/>
      <c r="CO386" s="28"/>
      <c r="CP386" s="28"/>
      <c r="CQ386" s="28"/>
      <c r="CR386" s="28"/>
      <c r="CS386" s="28"/>
      <c r="CT386" s="28"/>
      <c r="CU386" s="28"/>
      <c r="CV386" s="28"/>
      <c r="CW386" s="28"/>
      <c r="CX386" s="28"/>
      <c r="CY386" s="28"/>
      <c r="CZ386" s="28"/>
      <c r="DA386" s="28"/>
    </row>
    <row r="387" spans="1:105" ht="20.100000000000001" customHeight="1" x14ac:dyDescent="0.25">
      <c r="A387" s="29"/>
      <c r="B387" s="29"/>
      <c r="C387" s="29"/>
      <c r="D387" s="29"/>
      <c r="E387" s="110"/>
      <c r="F387" s="29"/>
      <c r="G387" s="29"/>
      <c r="H387" s="63"/>
      <c r="I387" s="63"/>
      <c r="J387" s="63"/>
      <c r="K387" s="29"/>
      <c r="L387" s="13"/>
      <c r="M387" s="121"/>
      <c r="N387" s="29"/>
      <c r="O387" s="84"/>
      <c r="P387" s="29"/>
      <c r="Q387" s="63"/>
      <c r="R387" s="113">
        <f t="shared" si="12"/>
        <v>0</v>
      </c>
      <c r="S387" s="12" t="str">
        <f t="shared" si="13"/>
        <v>Under 18</v>
      </c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77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  <c r="CH387" s="29"/>
      <c r="CI387" s="28"/>
      <c r="CJ387" s="28"/>
      <c r="CK387" s="28"/>
      <c r="CL387" s="28"/>
      <c r="CM387" s="28"/>
      <c r="CN387" s="28"/>
      <c r="CO387" s="28"/>
      <c r="CP387" s="28"/>
      <c r="CQ387" s="28"/>
      <c r="CR387" s="28"/>
      <c r="CS387" s="28"/>
      <c r="CT387" s="28"/>
      <c r="CU387" s="28"/>
      <c r="CV387" s="28"/>
      <c r="CW387" s="28"/>
      <c r="CX387" s="28"/>
      <c r="CY387" s="28"/>
      <c r="CZ387" s="28"/>
      <c r="DA387" s="28"/>
    </row>
    <row r="388" spans="1:105" ht="20.100000000000001" customHeight="1" x14ac:dyDescent="0.25">
      <c r="A388" s="29"/>
      <c r="B388" s="29"/>
      <c r="C388" s="29"/>
      <c r="D388" s="29"/>
      <c r="E388" s="110"/>
      <c r="F388" s="29"/>
      <c r="G388" s="29"/>
      <c r="H388" s="63"/>
      <c r="I388" s="63"/>
      <c r="J388" s="63"/>
      <c r="K388" s="29"/>
      <c r="L388" s="13"/>
      <c r="M388" s="121"/>
      <c r="N388" s="29"/>
      <c r="O388" s="84"/>
      <c r="P388" s="29"/>
      <c r="Q388" s="63"/>
      <c r="R388" s="113">
        <f t="shared" si="12"/>
        <v>0</v>
      </c>
      <c r="S388" s="12" t="str">
        <f t="shared" si="13"/>
        <v>Under 18</v>
      </c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77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28"/>
      <c r="CJ388" s="28"/>
      <c r="CK388" s="28"/>
      <c r="CL388" s="28"/>
      <c r="CM388" s="28"/>
      <c r="CN388" s="28"/>
      <c r="CO388" s="28"/>
      <c r="CP388" s="28"/>
      <c r="CQ388" s="28"/>
      <c r="CR388" s="28"/>
      <c r="CS388" s="28"/>
      <c r="CT388" s="28"/>
      <c r="CU388" s="28"/>
      <c r="CV388" s="28"/>
      <c r="CW388" s="28"/>
      <c r="CX388" s="28"/>
      <c r="CY388" s="28"/>
      <c r="CZ388" s="28"/>
      <c r="DA388" s="28"/>
    </row>
    <row r="389" spans="1:105" ht="20.100000000000001" customHeight="1" x14ac:dyDescent="0.25">
      <c r="A389" s="29"/>
      <c r="B389" s="29"/>
      <c r="C389" s="29"/>
      <c r="D389" s="29"/>
      <c r="E389" s="110"/>
      <c r="F389" s="29"/>
      <c r="G389" s="29"/>
      <c r="H389" s="63"/>
      <c r="I389" s="63"/>
      <c r="J389" s="63"/>
      <c r="K389" s="29"/>
      <c r="L389" s="13"/>
      <c r="M389" s="121"/>
      <c r="N389" s="29"/>
      <c r="O389" s="84"/>
      <c r="P389" s="29"/>
      <c r="Q389" s="63"/>
      <c r="R389" s="113">
        <f t="shared" si="12"/>
        <v>0</v>
      </c>
      <c r="S389" s="12" t="str">
        <f t="shared" si="13"/>
        <v>Under 18</v>
      </c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77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28"/>
      <c r="CJ389" s="28"/>
      <c r="CK389" s="28"/>
      <c r="CL389" s="28"/>
      <c r="CM389" s="28"/>
      <c r="CN389" s="28"/>
      <c r="CO389" s="28"/>
      <c r="CP389" s="28"/>
      <c r="CQ389" s="28"/>
      <c r="CR389" s="28"/>
      <c r="CS389" s="28"/>
      <c r="CT389" s="28"/>
      <c r="CU389" s="28"/>
      <c r="CV389" s="28"/>
      <c r="CW389" s="28"/>
      <c r="CX389" s="28"/>
      <c r="CY389" s="28"/>
      <c r="CZ389" s="28"/>
      <c r="DA389" s="28"/>
    </row>
    <row r="390" spans="1:105" ht="20.100000000000001" customHeight="1" x14ac:dyDescent="0.25">
      <c r="A390" s="29"/>
      <c r="B390" s="29"/>
      <c r="C390" s="29"/>
      <c r="D390" s="29"/>
      <c r="E390" s="110"/>
      <c r="F390" s="29"/>
      <c r="G390" s="29"/>
      <c r="H390" s="63"/>
      <c r="I390" s="63"/>
      <c r="J390" s="63"/>
      <c r="K390" s="29"/>
      <c r="L390" s="13"/>
      <c r="M390" s="121"/>
      <c r="N390" s="29"/>
      <c r="O390" s="84"/>
      <c r="P390" s="29"/>
      <c r="Q390" s="63"/>
      <c r="R390" s="113">
        <f t="shared" si="12"/>
        <v>0</v>
      </c>
      <c r="S390" s="12" t="str">
        <f t="shared" si="13"/>
        <v>Under 18</v>
      </c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77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28"/>
      <c r="CJ390" s="28"/>
      <c r="CK390" s="28"/>
      <c r="CL390" s="28"/>
      <c r="CM390" s="28"/>
      <c r="CN390" s="28"/>
      <c r="CO390" s="28"/>
      <c r="CP390" s="28"/>
      <c r="CQ390" s="28"/>
      <c r="CR390" s="28"/>
      <c r="CS390" s="28"/>
      <c r="CT390" s="28"/>
      <c r="CU390" s="28"/>
      <c r="CV390" s="28"/>
      <c r="CW390" s="28"/>
      <c r="CX390" s="28"/>
      <c r="CY390" s="28"/>
      <c r="CZ390" s="28"/>
      <c r="DA390" s="28"/>
    </row>
    <row r="391" spans="1:105" ht="20.100000000000001" customHeight="1" x14ac:dyDescent="0.25">
      <c r="A391" s="29"/>
      <c r="B391" s="29"/>
      <c r="C391" s="29"/>
      <c r="D391" s="29"/>
      <c r="E391" s="110"/>
      <c r="F391" s="29"/>
      <c r="G391" s="29"/>
      <c r="H391" s="63"/>
      <c r="I391" s="63"/>
      <c r="J391" s="63"/>
      <c r="K391" s="29"/>
      <c r="L391" s="13"/>
      <c r="M391" s="121"/>
      <c r="N391" s="29"/>
      <c r="O391" s="84"/>
      <c r="P391" s="29"/>
      <c r="Q391" s="63"/>
      <c r="R391" s="113">
        <f t="shared" si="12"/>
        <v>0</v>
      </c>
      <c r="S391" s="12" t="str">
        <f t="shared" si="13"/>
        <v>Under 18</v>
      </c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77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28"/>
      <c r="CJ391" s="28"/>
      <c r="CK391" s="28"/>
      <c r="CL391" s="28"/>
      <c r="CM391" s="28"/>
      <c r="CN391" s="28"/>
      <c r="CO391" s="28"/>
      <c r="CP391" s="28"/>
      <c r="CQ391" s="28"/>
      <c r="CR391" s="28"/>
      <c r="CS391" s="28"/>
      <c r="CT391" s="28"/>
      <c r="CU391" s="28"/>
      <c r="CV391" s="28"/>
      <c r="CW391" s="28"/>
      <c r="CX391" s="28"/>
      <c r="CY391" s="28"/>
      <c r="CZ391" s="28"/>
      <c r="DA391" s="28"/>
    </row>
    <row r="392" spans="1:105" ht="20.100000000000001" customHeight="1" x14ac:dyDescent="0.25">
      <c r="A392" s="29"/>
      <c r="B392" s="29"/>
      <c r="C392" s="29"/>
      <c r="D392" s="29"/>
      <c r="E392" s="110"/>
      <c r="F392" s="29"/>
      <c r="G392" s="29"/>
      <c r="H392" s="63"/>
      <c r="I392" s="63"/>
      <c r="J392" s="63"/>
      <c r="K392" s="29"/>
      <c r="L392" s="13"/>
      <c r="M392" s="121"/>
      <c r="N392" s="29"/>
      <c r="O392" s="84"/>
      <c r="P392" s="29"/>
      <c r="Q392" s="63"/>
      <c r="R392" s="113">
        <f t="shared" si="12"/>
        <v>0</v>
      </c>
      <c r="S392" s="12" t="str">
        <f t="shared" si="13"/>
        <v>Under 18</v>
      </c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77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28"/>
      <c r="CJ392" s="28"/>
      <c r="CK392" s="28"/>
      <c r="CL392" s="28"/>
      <c r="CM392" s="28"/>
      <c r="CN392" s="28"/>
      <c r="CO392" s="28"/>
      <c r="CP392" s="28"/>
      <c r="CQ392" s="28"/>
      <c r="CR392" s="28"/>
      <c r="CS392" s="28"/>
      <c r="CT392" s="28"/>
      <c r="CU392" s="28"/>
      <c r="CV392" s="28"/>
      <c r="CW392" s="28"/>
      <c r="CX392" s="28"/>
      <c r="CY392" s="28"/>
      <c r="CZ392" s="28"/>
      <c r="DA392" s="28"/>
    </row>
    <row r="393" spans="1:105" ht="20.100000000000001" customHeight="1" x14ac:dyDescent="0.25">
      <c r="A393" s="29"/>
      <c r="B393" s="29"/>
      <c r="C393" s="29"/>
      <c r="D393" s="29"/>
      <c r="E393" s="110"/>
      <c r="F393" s="29"/>
      <c r="G393" s="29"/>
      <c r="H393" s="63"/>
      <c r="I393" s="63"/>
      <c r="J393" s="63"/>
      <c r="K393" s="29"/>
      <c r="L393" s="13"/>
      <c r="M393" s="121"/>
      <c r="N393" s="29"/>
      <c r="O393" s="84"/>
      <c r="P393" s="29"/>
      <c r="Q393" s="63"/>
      <c r="R393" s="113">
        <f t="shared" si="12"/>
        <v>0</v>
      </c>
      <c r="S393" s="12" t="str">
        <f t="shared" si="13"/>
        <v>Under 18</v>
      </c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77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29"/>
      <c r="CI393" s="28"/>
      <c r="CJ393" s="28"/>
      <c r="CK393" s="28"/>
      <c r="CL393" s="28"/>
      <c r="CM393" s="28"/>
      <c r="CN393" s="28"/>
      <c r="CO393" s="28"/>
      <c r="CP393" s="28"/>
      <c r="CQ393" s="28"/>
      <c r="CR393" s="28"/>
      <c r="CS393" s="28"/>
      <c r="CT393" s="28"/>
      <c r="CU393" s="28"/>
      <c r="CV393" s="28"/>
      <c r="CW393" s="28"/>
      <c r="CX393" s="28"/>
      <c r="CY393" s="28"/>
      <c r="CZ393" s="28"/>
      <c r="DA393" s="28"/>
    </row>
    <row r="394" spans="1:105" ht="20.100000000000001" customHeight="1" x14ac:dyDescent="0.25">
      <c r="A394" s="29"/>
      <c r="B394" s="29"/>
      <c r="C394" s="29"/>
      <c r="D394" s="29"/>
      <c r="E394" s="110"/>
      <c r="F394" s="29"/>
      <c r="G394" s="29"/>
      <c r="H394" s="63"/>
      <c r="I394" s="63"/>
      <c r="J394" s="63"/>
      <c r="K394" s="29"/>
      <c r="L394" s="13"/>
      <c r="M394" s="121"/>
      <c r="N394" s="29"/>
      <c r="O394" s="84"/>
      <c r="P394" s="29"/>
      <c r="Q394" s="63"/>
      <c r="R394" s="113">
        <f t="shared" si="12"/>
        <v>0</v>
      </c>
      <c r="S394" s="12" t="str">
        <f t="shared" si="13"/>
        <v>Under 18</v>
      </c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77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I394" s="28"/>
      <c r="CJ394" s="28"/>
      <c r="CK394" s="28"/>
      <c r="CL394" s="28"/>
      <c r="CM394" s="28"/>
      <c r="CN394" s="28"/>
      <c r="CO394" s="28"/>
      <c r="CP394" s="28"/>
      <c r="CQ394" s="28"/>
      <c r="CR394" s="28"/>
      <c r="CS394" s="28"/>
      <c r="CT394" s="28"/>
      <c r="CU394" s="28"/>
      <c r="CV394" s="28"/>
      <c r="CW394" s="28"/>
      <c r="CX394" s="28"/>
      <c r="CY394" s="28"/>
      <c r="CZ394" s="28"/>
      <c r="DA394" s="28"/>
    </row>
    <row r="395" spans="1:105" ht="20.100000000000001" customHeight="1" x14ac:dyDescent="0.25">
      <c r="A395" s="29"/>
      <c r="B395" s="29"/>
      <c r="C395" s="29"/>
      <c r="D395" s="29"/>
      <c r="E395" s="110"/>
      <c r="F395" s="29"/>
      <c r="G395" s="29"/>
      <c r="H395" s="63"/>
      <c r="I395" s="63"/>
      <c r="J395" s="63"/>
      <c r="K395" s="29"/>
      <c r="L395" s="13"/>
      <c r="M395" s="121"/>
      <c r="N395" s="29"/>
      <c r="O395" s="84"/>
      <c r="P395" s="29"/>
      <c r="Q395" s="63"/>
      <c r="R395" s="113">
        <f t="shared" si="12"/>
        <v>0</v>
      </c>
      <c r="S395" s="12" t="str">
        <f t="shared" si="13"/>
        <v>Under 18</v>
      </c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77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I395" s="28"/>
      <c r="CJ395" s="28"/>
      <c r="CK395" s="28"/>
      <c r="CL395" s="28"/>
      <c r="CM395" s="28"/>
      <c r="CN395" s="28"/>
      <c r="CO395" s="28"/>
      <c r="CP395" s="28"/>
      <c r="CQ395" s="28"/>
      <c r="CR395" s="28"/>
      <c r="CS395" s="28"/>
      <c r="CT395" s="28"/>
      <c r="CU395" s="28"/>
      <c r="CV395" s="28"/>
      <c r="CW395" s="28"/>
      <c r="CX395" s="28"/>
      <c r="CY395" s="28"/>
      <c r="CZ395" s="28"/>
      <c r="DA395" s="28"/>
    </row>
    <row r="396" spans="1:105" ht="20.100000000000001" customHeight="1" x14ac:dyDescent="0.25">
      <c r="A396" s="29"/>
      <c r="B396" s="29"/>
      <c r="C396" s="29"/>
      <c r="D396" s="29"/>
      <c r="E396" s="110"/>
      <c r="F396" s="29"/>
      <c r="G396" s="29"/>
      <c r="H396" s="63"/>
      <c r="I396" s="63"/>
      <c r="J396" s="63"/>
      <c r="K396" s="29"/>
      <c r="L396" s="13"/>
      <c r="M396" s="121"/>
      <c r="N396" s="29"/>
      <c r="O396" s="84"/>
      <c r="P396" s="29"/>
      <c r="Q396" s="63"/>
      <c r="R396" s="113">
        <f t="shared" si="12"/>
        <v>0</v>
      </c>
      <c r="S396" s="12" t="str">
        <f t="shared" si="13"/>
        <v>Under 18</v>
      </c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77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I396" s="28"/>
      <c r="CJ396" s="28"/>
      <c r="CK396" s="28"/>
      <c r="CL396" s="28"/>
      <c r="CM396" s="28"/>
      <c r="CN396" s="28"/>
      <c r="CO396" s="28"/>
      <c r="CP396" s="28"/>
      <c r="CQ396" s="28"/>
      <c r="CR396" s="28"/>
      <c r="CS396" s="28"/>
      <c r="CT396" s="28"/>
      <c r="CU396" s="28"/>
      <c r="CV396" s="28"/>
      <c r="CW396" s="28"/>
      <c r="CX396" s="28"/>
      <c r="CY396" s="28"/>
      <c r="CZ396" s="28"/>
      <c r="DA396" s="28"/>
    </row>
    <row r="397" spans="1:105" ht="20.100000000000001" customHeight="1" x14ac:dyDescent="0.25">
      <c r="A397" s="29"/>
      <c r="B397" s="29"/>
      <c r="C397" s="29"/>
      <c r="D397" s="29"/>
      <c r="E397" s="110"/>
      <c r="F397" s="29"/>
      <c r="G397" s="29"/>
      <c r="H397" s="63"/>
      <c r="I397" s="63"/>
      <c r="J397" s="63"/>
      <c r="K397" s="29"/>
      <c r="L397" s="13"/>
      <c r="M397" s="121"/>
      <c r="N397" s="29"/>
      <c r="O397" s="84"/>
      <c r="P397" s="29"/>
      <c r="Q397" s="63"/>
      <c r="R397" s="113">
        <f t="shared" si="12"/>
        <v>0</v>
      </c>
      <c r="S397" s="12" t="str">
        <f t="shared" si="13"/>
        <v>Under 18</v>
      </c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77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I397" s="28"/>
      <c r="CJ397" s="28"/>
      <c r="CK397" s="28"/>
      <c r="CL397" s="28"/>
      <c r="CM397" s="28"/>
      <c r="CN397" s="28"/>
      <c r="CO397" s="28"/>
      <c r="CP397" s="28"/>
      <c r="CQ397" s="28"/>
      <c r="CR397" s="28"/>
      <c r="CS397" s="28"/>
      <c r="CT397" s="28"/>
      <c r="CU397" s="28"/>
      <c r="CV397" s="28"/>
      <c r="CW397" s="28"/>
      <c r="CX397" s="28"/>
      <c r="CY397" s="28"/>
      <c r="CZ397" s="28"/>
      <c r="DA397" s="28"/>
    </row>
    <row r="398" spans="1:105" ht="20.100000000000001" customHeight="1" x14ac:dyDescent="0.25">
      <c r="A398" s="29"/>
      <c r="B398" s="29"/>
      <c r="C398" s="29"/>
      <c r="D398" s="29"/>
      <c r="E398" s="110"/>
      <c r="F398" s="29"/>
      <c r="G398" s="29"/>
      <c r="H398" s="63"/>
      <c r="I398" s="63"/>
      <c r="J398" s="63"/>
      <c r="K398" s="29"/>
      <c r="L398" s="13"/>
      <c r="M398" s="121"/>
      <c r="N398" s="29"/>
      <c r="O398" s="84"/>
      <c r="P398" s="29"/>
      <c r="Q398" s="63"/>
      <c r="R398" s="113">
        <f t="shared" si="12"/>
        <v>0</v>
      </c>
      <c r="S398" s="12" t="str">
        <f t="shared" si="13"/>
        <v>Under 18</v>
      </c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77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I398" s="28"/>
      <c r="CJ398" s="28"/>
      <c r="CK398" s="28"/>
      <c r="CL398" s="28"/>
      <c r="CM398" s="28"/>
      <c r="CN398" s="28"/>
      <c r="CO398" s="28"/>
      <c r="CP398" s="28"/>
      <c r="CQ398" s="28"/>
      <c r="CR398" s="28"/>
      <c r="CS398" s="28"/>
      <c r="CT398" s="28"/>
      <c r="CU398" s="28"/>
      <c r="CV398" s="28"/>
      <c r="CW398" s="28"/>
      <c r="CX398" s="28"/>
      <c r="CY398" s="28"/>
      <c r="CZ398" s="28"/>
      <c r="DA398" s="28"/>
    </row>
    <row r="399" spans="1:105" ht="20.100000000000001" customHeight="1" x14ac:dyDescent="0.25">
      <c r="A399" s="29"/>
      <c r="B399" s="29"/>
      <c r="C399" s="29"/>
      <c r="D399" s="29"/>
      <c r="E399" s="110"/>
      <c r="F399" s="29"/>
      <c r="G399" s="29"/>
      <c r="H399" s="63"/>
      <c r="I399" s="63"/>
      <c r="J399" s="63"/>
      <c r="K399" s="29"/>
      <c r="L399" s="13"/>
      <c r="M399" s="121"/>
      <c r="N399" s="29"/>
      <c r="O399" s="84"/>
      <c r="P399" s="29"/>
      <c r="Q399" s="63"/>
      <c r="R399" s="113">
        <f t="shared" si="12"/>
        <v>0</v>
      </c>
      <c r="S399" s="12" t="str">
        <f t="shared" si="13"/>
        <v>Under 18</v>
      </c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77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I399" s="28"/>
      <c r="CJ399" s="28"/>
      <c r="CK399" s="28"/>
      <c r="CL399" s="28"/>
      <c r="CM399" s="28"/>
      <c r="CN399" s="28"/>
      <c r="CO399" s="28"/>
      <c r="CP399" s="28"/>
      <c r="CQ399" s="28"/>
      <c r="CR399" s="28"/>
      <c r="CS399" s="28"/>
      <c r="CT399" s="28"/>
      <c r="CU399" s="28"/>
      <c r="CV399" s="28"/>
      <c r="CW399" s="28"/>
      <c r="CX399" s="28"/>
      <c r="CY399" s="28"/>
      <c r="CZ399" s="28"/>
      <c r="DA399" s="28"/>
    </row>
    <row r="400" spans="1:105" ht="20.100000000000001" customHeight="1" x14ac:dyDescent="0.25">
      <c r="A400" s="29"/>
      <c r="B400" s="29"/>
      <c r="C400" s="29"/>
      <c r="D400" s="29"/>
      <c r="E400" s="110"/>
      <c r="F400" s="29"/>
      <c r="G400" s="29"/>
      <c r="H400" s="63"/>
      <c r="I400" s="63"/>
      <c r="J400" s="63"/>
      <c r="K400" s="29"/>
      <c r="L400" s="13"/>
      <c r="M400" s="121"/>
      <c r="N400" s="29"/>
      <c r="O400" s="84"/>
      <c r="P400" s="29"/>
      <c r="Q400" s="63"/>
      <c r="R400" s="113">
        <f t="shared" si="12"/>
        <v>0</v>
      </c>
      <c r="S400" s="12" t="str">
        <f t="shared" si="13"/>
        <v>Under 18</v>
      </c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77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  <c r="CH400" s="29"/>
      <c r="CI400" s="28"/>
      <c r="CJ400" s="28"/>
      <c r="CK400" s="28"/>
      <c r="CL400" s="28"/>
      <c r="CM400" s="28"/>
      <c r="CN400" s="28"/>
      <c r="CO400" s="28"/>
      <c r="CP400" s="28"/>
      <c r="CQ400" s="28"/>
      <c r="CR400" s="28"/>
      <c r="CS400" s="28"/>
      <c r="CT400" s="28"/>
      <c r="CU400" s="28"/>
      <c r="CV400" s="28"/>
      <c r="CW400" s="28"/>
      <c r="CX400" s="28"/>
      <c r="CY400" s="28"/>
      <c r="CZ400" s="28"/>
      <c r="DA400" s="28"/>
    </row>
    <row r="401" spans="1:105" ht="20.100000000000001" customHeight="1" x14ac:dyDescent="0.25">
      <c r="A401" s="29"/>
      <c r="B401" s="29"/>
      <c r="C401" s="29"/>
      <c r="D401" s="29"/>
      <c r="E401" s="110"/>
      <c r="F401" s="29"/>
      <c r="G401" s="29"/>
      <c r="H401" s="63"/>
      <c r="I401" s="63"/>
      <c r="J401" s="63"/>
      <c r="K401" s="29"/>
      <c r="L401" s="13"/>
      <c r="M401" s="121"/>
      <c r="N401" s="29"/>
      <c r="O401" s="84"/>
      <c r="P401" s="29"/>
      <c r="Q401" s="63"/>
      <c r="R401" s="113">
        <f t="shared" si="12"/>
        <v>0</v>
      </c>
      <c r="S401" s="12" t="str">
        <f t="shared" si="13"/>
        <v>Under 18</v>
      </c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77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/>
      <c r="CF401" s="29"/>
      <c r="CG401" s="29"/>
      <c r="CH401" s="29"/>
      <c r="CI401" s="28"/>
      <c r="CJ401" s="28"/>
      <c r="CK401" s="28"/>
      <c r="CL401" s="28"/>
      <c r="CM401" s="28"/>
      <c r="CN401" s="28"/>
      <c r="CO401" s="28"/>
      <c r="CP401" s="28"/>
      <c r="CQ401" s="28"/>
      <c r="CR401" s="28"/>
      <c r="CS401" s="28"/>
      <c r="CT401" s="28"/>
      <c r="CU401" s="28"/>
      <c r="CV401" s="28"/>
      <c r="CW401" s="28"/>
      <c r="CX401" s="28"/>
      <c r="CY401" s="28"/>
      <c r="CZ401" s="28"/>
      <c r="DA401" s="28"/>
    </row>
    <row r="402" spans="1:105" ht="20.100000000000001" customHeight="1" x14ac:dyDescent="0.25">
      <c r="A402" s="29"/>
      <c r="B402" s="29"/>
      <c r="C402" s="29"/>
      <c r="D402" s="29"/>
      <c r="E402" s="110"/>
      <c r="F402" s="29"/>
      <c r="G402" s="29"/>
      <c r="H402" s="63"/>
      <c r="I402" s="63"/>
      <c r="J402" s="63"/>
      <c r="K402" s="29"/>
      <c r="L402" s="13"/>
      <c r="M402" s="121"/>
      <c r="N402" s="29"/>
      <c r="O402" s="84"/>
      <c r="P402" s="29"/>
      <c r="Q402" s="63"/>
      <c r="R402" s="113">
        <f t="shared" si="12"/>
        <v>0</v>
      </c>
      <c r="S402" s="12" t="str">
        <f t="shared" si="13"/>
        <v>Under 18</v>
      </c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77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28"/>
      <c r="CJ402" s="28"/>
      <c r="CK402" s="28"/>
      <c r="CL402" s="28"/>
      <c r="CM402" s="28"/>
      <c r="CN402" s="28"/>
      <c r="CO402" s="28"/>
      <c r="CP402" s="28"/>
      <c r="CQ402" s="28"/>
      <c r="CR402" s="28"/>
      <c r="CS402" s="28"/>
      <c r="CT402" s="28"/>
      <c r="CU402" s="28"/>
      <c r="CV402" s="28"/>
      <c r="CW402" s="28"/>
      <c r="CX402" s="28"/>
      <c r="CY402" s="28"/>
      <c r="CZ402" s="28"/>
      <c r="DA402" s="28"/>
    </row>
    <row r="403" spans="1:105" ht="20.100000000000001" customHeight="1" x14ac:dyDescent="0.25">
      <c r="A403" s="29"/>
      <c r="B403" s="29"/>
      <c r="C403" s="29"/>
      <c r="D403" s="29"/>
      <c r="E403" s="110"/>
      <c r="F403" s="29"/>
      <c r="G403" s="29"/>
      <c r="H403" s="63"/>
      <c r="I403" s="63"/>
      <c r="J403" s="63"/>
      <c r="K403" s="29"/>
      <c r="L403" s="13"/>
      <c r="M403" s="121"/>
      <c r="N403" s="29"/>
      <c r="O403" s="84"/>
      <c r="P403" s="29"/>
      <c r="Q403" s="63"/>
      <c r="R403" s="113">
        <f t="shared" si="12"/>
        <v>0</v>
      </c>
      <c r="S403" s="12" t="str">
        <f t="shared" si="13"/>
        <v>Under 18</v>
      </c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77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I403" s="28"/>
      <c r="CJ403" s="28"/>
      <c r="CK403" s="28"/>
      <c r="CL403" s="28"/>
      <c r="CM403" s="28"/>
      <c r="CN403" s="28"/>
      <c r="CO403" s="28"/>
      <c r="CP403" s="28"/>
      <c r="CQ403" s="28"/>
      <c r="CR403" s="28"/>
      <c r="CS403" s="28"/>
      <c r="CT403" s="28"/>
      <c r="CU403" s="28"/>
      <c r="CV403" s="28"/>
      <c r="CW403" s="28"/>
      <c r="CX403" s="28"/>
      <c r="CY403" s="28"/>
      <c r="CZ403" s="28"/>
      <c r="DA403" s="28"/>
    </row>
    <row r="404" spans="1:105" ht="20.100000000000001" customHeight="1" x14ac:dyDescent="0.25">
      <c r="A404" s="29"/>
      <c r="B404" s="29"/>
      <c r="C404" s="29"/>
      <c r="D404" s="29"/>
      <c r="E404" s="110"/>
      <c r="F404" s="29"/>
      <c r="G404" s="29"/>
      <c r="H404" s="63"/>
      <c r="I404" s="63"/>
      <c r="J404" s="63"/>
      <c r="K404" s="29"/>
      <c r="L404" s="13"/>
      <c r="M404" s="121"/>
      <c r="N404" s="29"/>
      <c r="O404" s="84"/>
      <c r="P404" s="29"/>
      <c r="Q404" s="63"/>
      <c r="R404" s="113">
        <f t="shared" si="12"/>
        <v>0</v>
      </c>
      <c r="S404" s="12" t="str">
        <f t="shared" si="13"/>
        <v>Under 18</v>
      </c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77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I404" s="28"/>
      <c r="CJ404" s="28"/>
      <c r="CK404" s="28"/>
      <c r="CL404" s="28"/>
      <c r="CM404" s="28"/>
      <c r="CN404" s="28"/>
      <c r="CO404" s="28"/>
      <c r="CP404" s="28"/>
      <c r="CQ404" s="28"/>
      <c r="CR404" s="28"/>
      <c r="CS404" s="28"/>
      <c r="CT404" s="28"/>
      <c r="CU404" s="28"/>
      <c r="CV404" s="28"/>
      <c r="CW404" s="28"/>
      <c r="CX404" s="28"/>
      <c r="CY404" s="28"/>
      <c r="CZ404" s="28"/>
      <c r="DA404" s="28"/>
    </row>
    <row r="405" spans="1:105" ht="20.100000000000001" customHeight="1" x14ac:dyDescent="0.25">
      <c r="A405" s="29"/>
      <c r="B405" s="29"/>
      <c r="C405" s="29"/>
      <c r="D405" s="29"/>
      <c r="E405" s="110"/>
      <c r="F405" s="29"/>
      <c r="G405" s="29"/>
      <c r="H405" s="63"/>
      <c r="I405" s="63"/>
      <c r="J405" s="63"/>
      <c r="K405" s="29"/>
      <c r="L405" s="13"/>
      <c r="M405" s="121"/>
      <c r="N405" s="29"/>
      <c r="O405" s="84"/>
      <c r="P405" s="29"/>
      <c r="Q405" s="63"/>
      <c r="R405" s="113">
        <f t="shared" si="12"/>
        <v>0</v>
      </c>
      <c r="S405" s="12" t="str">
        <f t="shared" si="13"/>
        <v>Under 18</v>
      </c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77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I405" s="28"/>
      <c r="CJ405" s="28"/>
      <c r="CK405" s="28"/>
      <c r="CL405" s="28"/>
      <c r="CM405" s="28"/>
      <c r="CN405" s="28"/>
      <c r="CO405" s="28"/>
      <c r="CP405" s="28"/>
      <c r="CQ405" s="28"/>
      <c r="CR405" s="28"/>
      <c r="CS405" s="28"/>
      <c r="CT405" s="28"/>
      <c r="CU405" s="28"/>
      <c r="CV405" s="28"/>
      <c r="CW405" s="28"/>
      <c r="CX405" s="28"/>
      <c r="CY405" s="28"/>
      <c r="CZ405" s="28"/>
      <c r="DA405" s="28"/>
    </row>
    <row r="406" spans="1:105" ht="20.100000000000001" customHeight="1" x14ac:dyDescent="0.25">
      <c r="A406" s="29"/>
      <c r="B406" s="29"/>
      <c r="C406" s="29"/>
      <c r="D406" s="29"/>
      <c r="E406" s="110"/>
      <c r="F406" s="29"/>
      <c r="G406" s="29"/>
      <c r="H406" s="63"/>
      <c r="I406" s="63"/>
      <c r="J406" s="63"/>
      <c r="K406" s="29"/>
      <c r="L406" s="13"/>
      <c r="M406" s="121"/>
      <c r="N406" s="29"/>
      <c r="O406" s="84"/>
      <c r="P406" s="29"/>
      <c r="Q406" s="63"/>
      <c r="R406" s="113">
        <f t="shared" si="12"/>
        <v>0</v>
      </c>
      <c r="S406" s="12" t="str">
        <f t="shared" si="13"/>
        <v>Under 18</v>
      </c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77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  <c r="CH406" s="29"/>
      <c r="CI406" s="28"/>
      <c r="CJ406" s="28"/>
      <c r="CK406" s="28"/>
      <c r="CL406" s="28"/>
      <c r="CM406" s="28"/>
      <c r="CN406" s="28"/>
      <c r="CO406" s="28"/>
      <c r="CP406" s="28"/>
      <c r="CQ406" s="28"/>
      <c r="CR406" s="28"/>
      <c r="CS406" s="28"/>
      <c r="CT406" s="28"/>
      <c r="CU406" s="28"/>
      <c r="CV406" s="28"/>
      <c r="CW406" s="28"/>
      <c r="CX406" s="28"/>
      <c r="CY406" s="28"/>
      <c r="CZ406" s="28"/>
      <c r="DA406" s="28"/>
    </row>
    <row r="407" spans="1:105" ht="20.100000000000001" customHeight="1" x14ac:dyDescent="0.25">
      <c r="A407" s="29"/>
      <c r="B407" s="29"/>
      <c r="C407" s="29"/>
      <c r="D407" s="29"/>
      <c r="E407" s="110"/>
      <c r="F407" s="29"/>
      <c r="G407" s="29"/>
      <c r="H407" s="63"/>
      <c r="I407" s="63"/>
      <c r="J407" s="63"/>
      <c r="K407" s="29"/>
      <c r="L407" s="13"/>
      <c r="M407" s="121"/>
      <c r="N407" s="29"/>
      <c r="O407" s="84"/>
      <c r="P407" s="29"/>
      <c r="Q407" s="63"/>
      <c r="R407" s="113">
        <f t="shared" si="12"/>
        <v>0</v>
      </c>
      <c r="S407" s="12" t="str">
        <f t="shared" si="13"/>
        <v>Under 18</v>
      </c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77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28"/>
      <c r="CJ407" s="28"/>
      <c r="CK407" s="28"/>
      <c r="CL407" s="28"/>
      <c r="CM407" s="28"/>
      <c r="CN407" s="28"/>
      <c r="CO407" s="28"/>
      <c r="CP407" s="28"/>
      <c r="CQ407" s="28"/>
      <c r="CR407" s="28"/>
      <c r="CS407" s="28"/>
      <c r="CT407" s="28"/>
      <c r="CU407" s="28"/>
      <c r="CV407" s="28"/>
      <c r="CW407" s="28"/>
      <c r="CX407" s="28"/>
      <c r="CY407" s="28"/>
      <c r="CZ407" s="28"/>
      <c r="DA407" s="28"/>
    </row>
    <row r="408" spans="1:105" ht="20.100000000000001" customHeight="1" x14ac:dyDescent="0.25">
      <c r="A408" s="29"/>
      <c r="B408" s="29"/>
      <c r="C408" s="29"/>
      <c r="D408" s="29"/>
      <c r="E408" s="110"/>
      <c r="F408" s="29"/>
      <c r="G408" s="29"/>
      <c r="H408" s="63"/>
      <c r="I408" s="63"/>
      <c r="J408" s="63"/>
      <c r="K408" s="29"/>
      <c r="L408" s="13"/>
      <c r="M408" s="121"/>
      <c r="N408" s="29"/>
      <c r="O408" s="84"/>
      <c r="P408" s="29"/>
      <c r="Q408" s="63"/>
      <c r="R408" s="113">
        <f t="shared" si="12"/>
        <v>0</v>
      </c>
      <c r="S408" s="12" t="str">
        <f t="shared" si="13"/>
        <v>Under 18</v>
      </c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77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28"/>
      <c r="CJ408" s="28"/>
      <c r="CK408" s="28"/>
      <c r="CL408" s="28"/>
      <c r="CM408" s="28"/>
      <c r="CN408" s="28"/>
      <c r="CO408" s="28"/>
      <c r="CP408" s="28"/>
      <c r="CQ408" s="28"/>
      <c r="CR408" s="28"/>
      <c r="CS408" s="28"/>
      <c r="CT408" s="28"/>
      <c r="CU408" s="28"/>
      <c r="CV408" s="28"/>
      <c r="CW408" s="28"/>
      <c r="CX408" s="28"/>
      <c r="CY408" s="28"/>
      <c r="CZ408" s="28"/>
      <c r="DA408" s="28"/>
    </row>
    <row r="409" spans="1:105" ht="20.100000000000001" customHeight="1" x14ac:dyDescent="0.25">
      <c r="A409" s="29"/>
      <c r="B409" s="29"/>
      <c r="C409" s="29"/>
      <c r="D409" s="29"/>
      <c r="E409" s="110"/>
      <c r="F409" s="29"/>
      <c r="G409" s="29"/>
      <c r="H409" s="63"/>
      <c r="I409" s="63"/>
      <c r="J409" s="63"/>
      <c r="K409" s="29"/>
      <c r="L409" s="13"/>
      <c r="M409" s="121"/>
      <c r="N409" s="29"/>
      <c r="O409" s="84"/>
      <c r="P409" s="29"/>
      <c r="Q409" s="63"/>
      <c r="R409" s="113">
        <f t="shared" si="12"/>
        <v>0</v>
      </c>
      <c r="S409" s="12" t="str">
        <f t="shared" si="13"/>
        <v>Under 18</v>
      </c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77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28"/>
      <c r="CJ409" s="28"/>
      <c r="CK409" s="28"/>
      <c r="CL409" s="28"/>
      <c r="CM409" s="28"/>
      <c r="CN409" s="28"/>
      <c r="CO409" s="28"/>
      <c r="CP409" s="28"/>
      <c r="CQ409" s="28"/>
      <c r="CR409" s="28"/>
      <c r="CS409" s="28"/>
      <c r="CT409" s="28"/>
      <c r="CU409" s="28"/>
      <c r="CV409" s="28"/>
      <c r="CW409" s="28"/>
      <c r="CX409" s="28"/>
      <c r="CY409" s="28"/>
      <c r="CZ409" s="28"/>
      <c r="DA409" s="28"/>
    </row>
    <row r="410" spans="1:105" ht="20.100000000000001" customHeight="1" x14ac:dyDescent="0.25">
      <c r="A410" s="29"/>
      <c r="B410" s="29"/>
      <c r="C410" s="29"/>
      <c r="D410" s="29"/>
      <c r="E410" s="110"/>
      <c r="F410" s="29"/>
      <c r="G410" s="29"/>
      <c r="H410" s="63"/>
      <c r="I410" s="63"/>
      <c r="J410" s="63"/>
      <c r="K410" s="29"/>
      <c r="L410" s="13"/>
      <c r="M410" s="121"/>
      <c r="N410" s="29"/>
      <c r="O410" s="84"/>
      <c r="P410" s="29"/>
      <c r="Q410" s="63"/>
      <c r="R410" s="113">
        <f t="shared" si="12"/>
        <v>0</v>
      </c>
      <c r="S410" s="12" t="str">
        <f t="shared" si="13"/>
        <v>Under 18</v>
      </c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77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28"/>
      <c r="CJ410" s="28"/>
      <c r="CK410" s="28"/>
      <c r="CL410" s="28"/>
      <c r="CM410" s="28"/>
      <c r="CN410" s="28"/>
      <c r="CO410" s="28"/>
      <c r="CP410" s="28"/>
      <c r="CQ410" s="28"/>
      <c r="CR410" s="28"/>
      <c r="CS410" s="28"/>
      <c r="CT410" s="28"/>
      <c r="CU410" s="28"/>
      <c r="CV410" s="28"/>
      <c r="CW410" s="28"/>
      <c r="CX410" s="28"/>
      <c r="CY410" s="28"/>
      <c r="CZ410" s="28"/>
      <c r="DA410" s="28"/>
    </row>
    <row r="411" spans="1:105" ht="20.100000000000001" customHeight="1" x14ac:dyDescent="0.25">
      <c r="A411" s="29"/>
      <c r="B411" s="29"/>
      <c r="C411" s="29"/>
      <c r="D411" s="29"/>
      <c r="E411" s="110"/>
      <c r="F411" s="29"/>
      <c r="G411" s="29"/>
      <c r="H411" s="63"/>
      <c r="I411" s="63"/>
      <c r="J411" s="63"/>
      <c r="K411" s="29"/>
      <c r="L411" s="13"/>
      <c r="M411" s="121"/>
      <c r="N411" s="29"/>
      <c r="O411" s="84"/>
      <c r="P411" s="29"/>
      <c r="Q411" s="63"/>
      <c r="R411" s="113">
        <f t="shared" si="12"/>
        <v>0</v>
      </c>
      <c r="S411" s="12" t="str">
        <f t="shared" si="13"/>
        <v>Under 18</v>
      </c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77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28"/>
      <c r="CJ411" s="28"/>
      <c r="CK411" s="28"/>
      <c r="CL411" s="28"/>
      <c r="CM411" s="28"/>
      <c r="CN411" s="28"/>
      <c r="CO411" s="28"/>
      <c r="CP411" s="28"/>
      <c r="CQ411" s="28"/>
      <c r="CR411" s="28"/>
      <c r="CS411" s="28"/>
      <c r="CT411" s="28"/>
      <c r="CU411" s="28"/>
      <c r="CV411" s="28"/>
      <c r="CW411" s="28"/>
      <c r="CX411" s="28"/>
      <c r="CY411" s="28"/>
      <c r="CZ411" s="28"/>
      <c r="DA411" s="28"/>
    </row>
    <row r="412" spans="1:105" ht="20.100000000000001" customHeight="1" x14ac:dyDescent="0.25">
      <c r="A412" s="29"/>
      <c r="B412" s="29"/>
      <c r="C412" s="29"/>
      <c r="D412" s="29"/>
      <c r="E412" s="110"/>
      <c r="F412" s="29"/>
      <c r="G412" s="29"/>
      <c r="H412" s="63"/>
      <c r="I412" s="63"/>
      <c r="J412" s="63"/>
      <c r="K412" s="29"/>
      <c r="L412" s="13"/>
      <c r="M412" s="121"/>
      <c r="N412" s="29"/>
      <c r="O412" s="84"/>
      <c r="P412" s="29"/>
      <c r="Q412" s="63"/>
      <c r="R412" s="113">
        <f t="shared" si="12"/>
        <v>0</v>
      </c>
      <c r="S412" s="12" t="str">
        <f t="shared" si="13"/>
        <v>Under 18</v>
      </c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77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28"/>
      <c r="CJ412" s="28"/>
      <c r="CK412" s="28"/>
      <c r="CL412" s="28"/>
      <c r="CM412" s="28"/>
      <c r="CN412" s="28"/>
      <c r="CO412" s="28"/>
      <c r="CP412" s="28"/>
      <c r="CQ412" s="28"/>
      <c r="CR412" s="28"/>
      <c r="CS412" s="28"/>
      <c r="CT412" s="28"/>
      <c r="CU412" s="28"/>
      <c r="CV412" s="28"/>
      <c r="CW412" s="28"/>
      <c r="CX412" s="28"/>
      <c r="CY412" s="28"/>
      <c r="CZ412" s="28"/>
      <c r="DA412" s="28"/>
    </row>
    <row r="413" spans="1:105" ht="20.100000000000001" customHeight="1" x14ac:dyDescent="0.25">
      <c r="A413" s="29"/>
      <c r="B413" s="29"/>
      <c r="C413" s="29"/>
      <c r="D413" s="29"/>
      <c r="E413" s="110"/>
      <c r="F413" s="29"/>
      <c r="G413" s="29"/>
      <c r="H413" s="63"/>
      <c r="I413" s="63"/>
      <c r="J413" s="63"/>
      <c r="K413" s="29"/>
      <c r="L413" s="13"/>
      <c r="M413" s="121"/>
      <c r="N413" s="29"/>
      <c r="O413" s="84"/>
      <c r="P413" s="29"/>
      <c r="Q413" s="63"/>
      <c r="R413" s="113">
        <f t="shared" si="12"/>
        <v>0</v>
      </c>
      <c r="S413" s="12" t="str">
        <f t="shared" si="13"/>
        <v>Under 18</v>
      </c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77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28"/>
      <c r="CJ413" s="28"/>
      <c r="CK413" s="28"/>
      <c r="CL413" s="28"/>
      <c r="CM413" s="28"/>
      <c r="CN413" s="28"/>
      <c r="CO413" s="28"/>
      <c r="CP413" s="28"/>
      <c r="CQ413" s="28"/>
      <c r="CR413" s="28"/>
      <c r="CS413" s="28"/>
      <c r="CT413" s="28"/>
      <c r="CU413" s="28"/>
      <c r="CV413" s="28"/>
      <c r="CW413" s="28"/>
      <c r="CX413" s="28"/>
      <c r="CY413" s="28"/>
      <c r="CZ413" s="28"/>
      <c r="DA413" s="28"/>
    </row>
    <row r="414" spans="1:105" ht="20.100000000000001" customHeight="1" x14ac:dyDescent="0.25">
      <c r="A414" s="29"/>
      <c r="B414" s="29"/>
      <c r="C414" s="29"/>
      <c r="D414" s="29"/>
      <c r="E414" s="110"/>
      <c r="F414" s="29"/>
      <c r="G414" s="29"/>
      <c r="H414" s="63"/>
      <c r="I414" s="63"/>
      <c r="J414" s="63"/>
      <c r="K414" s="29"/>
      <c r="L414" s="13"/>
      <c r="M414" s="121"/>
      <c r="N414" s="29"/>
      <c r="O414" s="84"/>
      <c r="P414" s="29"/>
      <c r="Q414" s="63"/>
      <c r="R414" s="113">
        <f t="shared" si="12"/>
        <v>0</v>
      </c>
      <c r="S414" s="12" t="str">
        <f t="shared" si="13"/>
        <v>Under 18</v>
      </c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77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  <c r="CH414" s="29"/>
      <c r="CI414" s="28"/>
      <c r="CJ414" s="28"/>
      <c r="CK414" s="28"/>
      <c r="CL414" s="28"/>
      <c r="CM414" s="28"/>
      <c r="CN414" s="28"/>
      <c r="CO414" s="28"/>
      <c r="CP414" s="28"/>
      <c r="CQ414" s="28"/>
      <c r="CR414" s="28"/>
      <c r="CS414" s="28"/>
      <c r="CT414" s="28"/>
      <c r="CU414" s="28"/>
      <c r="CV414" s="28"/>
      <c r="CW414" s="28"/>
      <c r="CX414" s="28"/>
      <c r="CY414" s="28"/>
      <c r="CZ414" s="28"/>
      <c r="DA414" s="28"/>
    </row>
    <row r="415" spans="1:105" ht="20.100000000000001" customHeight="1" x14ac:dyDescent="0.25">
      <c r="A415" s="29"/>
      <c r="B415" s="29"/>
      <c r="C415" s="29"/>
      <c r="D415" s="29"/>
      <c r="E415" s="110"/>
      <c r="F415" s="29"/>
      <c r="G415" s="29"/>
      <c r="H415" s="63"/>
      <c r="I415" s="63"/>
      <c r="J415" s="63"/>
      <c r="K415" s="29"/>
      <c r="L415" s="13"/>
      <c r="M415" s="121"/>
      <c r="N415" s="29"/>
      <c r="O415" s="84"/>
      <c r="P415" s="29"/>
      <c r="Q415" s="63"/>
      <c r="R415" s="113">
        <f t="shared" si="12"/>
        <v>0</v>
      </c>
      <c r="S415" s="12" t="str">
        <f t="shared" si="13"/>
        <v>Under 18</v>
      </c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77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I415" s="28"/>
      <c r="CJ415" s="28"/>
      <c r="CK415" s="28"/>
      <c r="CL415" s="28"/>
      <c r="CM415" s="28"/>
      <c r="CN415" s="28"/>
      <c r="CO415" s="28"/>
      <c r="CP415" s="28"/>
      <c r="CQ415" s="28"/>
      <c r="CR415" s="28"/>
      <c r="CS415" s="28"/>
      <c r="CT415" s="28"/>
      <c r="CU415" s="28"/>
      <c r="CV415" s="28"/>
      <c r="CW415" s="28"/>
      <c r="CX415" s="28"/>
      <c r="CY415" s="28"/>
      <c r="CZ415" s="28"/>
      <c r="DA415" s="28"/>
    </row>
    <row r="416" spans="1:105" ht="20.100000000000001" customHeight="1" x14ac:dyDescent="0.25">
      <c r="A416" s="29"/>
      <c r="B416" s="29"/>
      <c r="C416" s="29"/>
      <c r="D416" s="29"/>
      <c r="E416" s="110"/>
      <c r="F416" s="29"/>
      <c r="G416" s="29"/>
      <c r="H416" s="63"/>
      <c r="I416" s="63"/>
      <c r="J416" s="63"/>
      <c r="K416" s="29"/>
      <c r="L416" s="13"/>
      <c r="M416" s="121"/>
      <c r="N416" s="29"/>
      <c r="O416" s="84"/>
      <c r="P416" s="29"/>
      <c r="Q416" s="63"/>
      <c r="R416" s="113">
        <f t="shared" si="12"/>
        <v>0</v>
      </c>
      <c r="S416" s="12" t="str">
        <f t="shared" si="13"/>
        <v>Under 18</v>
      </c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77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29"/>
      <c r="CI416" s="28"/>
      <c r="CJ416" s="28"/>
      <c r="CK416" s="28"/>
      <c r="CL416" s="28"/>
      <c r="CM416" s="28"/>
      <c r="CN416" s="28"/>
      <c r="CO416" s="28"/>
      <c r="CP416" s="28"/>
      <c r="CQ416" s="28"/>
      <c r="CR416" s="28"/>
      <c r="CS416" s="28"/>
      <c r="CT416" s="28"/>
      <c r="CU416" s="28"/>
      <c r="CV416" s="28"/>
      <c r="CW416" s="28"/>
      <c r="CX416" s="28"/>
      <c r="CY416" s="28"/>
      <c r="CZ416" s="28"/>
      <c r="DA416" s="28"/>
    </row>
    <row r="417" spans="1:105" ht="20.100000000000001" customHeight="1" x14ac:dyDescent="0.25">
      <c r="A417" s="29"/>
      <c r="B417" s="29"/>
      <c r="C417" s="29"/>
      <c r="D417" s="29"/>
      <c r="E417" s="110"/>
      <c r="F417" s="29"/>
      <c r="G417" s="29"/>
      <c r="H417" s="63"/>
      <c r="I417" s="63"/>
      <c r="J417" s="63"/>
      <c r="K417" s="29"/>
      <c r="L417" s="13"/>
      <c r="M417" s="121"/>
      <c r="N417" s="29"/>
      <c r="O417" s="84"/>
      <c r="P417" s="29"/>
      <c r="Q417" s="63"/>
      <c r="R417" s="113">
        <f t="shared" si="12"/>
        <v>0</v>
      </c>
      <c r="S417" s="12" t="str">
        <f t="shared" si="13"/>
        <v>Under 18</v>
      </c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77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29"/>
      <c r="CI417" s="28"/>
      <c r="CJ417" s="28"/>
      <c r="CK417" s="28"/>
      <c r="CL417" s="28"/>
      <c r="CM417" s="28"/>
      <c r="CN417" s="28"/>
      <c r="CO417" s="28"/>
      <c r="CP417" s="28"/>
      <c r="CQ417" s="28"/>
      <c r="CR417" s="28"/>
      <c r="CS417" s="28"/>
      <c r="CT417" s="28"/>
      <c r="CU417" s="28"/>
      <c r="CV417" s="28"/>
      <c r="CW417" s="28"/>
      <c r="CX417" s="28"/>
      <c r="CY417" s="28"/>
      <c r="CZ417" s="28"/>
      <c r="DA417" s="28"/>
    </row>
    <row r="418" spans="1:105" ht="20.100000000000001" customHeight="1" x14ac:dyDescent="0.25">
      <c r="A418" s="29"/>
      <c r="B418" s="29"/>
      <c r="C418" s="29"/>
      <c r="D418" s="29"/>
      <c r="E418" s="110"/>
      <c r="F418" s="29"/>
      <c r="G418" s="29"/>
      <c r="H418" s="63"/>
      <c r="I418" s="63"/>
      <c r="J418" s="63"/>
      <c r="K418" s="29"/>
      <c r="L418" s="13"/>
      <c r="M418" s="121"/>
      <c r="N418" s="29"/>
      <c r="O418" s="84"/>
      <c r="P418" s="29"/>
      <c r="Q418" s="63"/>
      <c r="R418" s="113">
        <f t="shared" si="12"/>
        <v>0</v>
      </c>
      <c r="S418" s="12" t="str">
        <f t="shared" si="13"/>
        <v>Under 18</v>
      </c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77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29"/>
      <c r="CI418" s="28"/>
      <c r="CJ418" s="28"/>
      <c r="CK418" s="28"/>
      <c r="CL418" s="28"/>
      <c r="CM418" s="28"/>
      <c r="CN418" s="28"/>
      <c r="CO418" s="28"/>
      <c r="CP418" s="28"/>
      <c r="CQ418" s="28"/>
      <c r="CR418" s="28"/>
      <c r="CS418" s="28"/>
      <c r="CT418" s="28"/>
      <c r="CU418" s="28"/>
      <c r="CV418" s="28"/>
      <c r="CW418" s="28"/>
      <c r="CX418" s="28"/>
      <c r="CY418" s="28"/>
      <c r="CZ418" s="28"/>
      <c r="DA418" s="28"/>
    </row>
    <row r="419" spans="1:105" ht="20.100000000000001" customHeight="1" x14ac:dyDescent="0.25">
      <c r="A419" s="29"/>
      <c r="B419" s="29"/>
      <c r="C419" s="29"/>
      <c r="D419" s="29"/>
      <c r="E419" s="110"/>
      <c r="F419" s="29"/>
      <c r="G419" s="29"/>
      <c r="H419" s="63"/>
      <c r="I419" s="63"/>
      <c r="J419" s="63"/>
      <c r="K419" s="29"/>
      <c r="L419" s="13"/>
      <c r="M419" s="121"/>
      <c r="N419" s="29"/>
      <c r="O419" s="84"/>
      <c r="P419" s="29"/>
      <c r="Q419" s="63"/>
      <c r="R419" s="113">
        <f t="shared" si="12"/>
        <v>0</v>
      </c>
      <c r="S419" s="12" t="str">
        <f t="shared" si="13"/>
        <v>Under 18</v>
      </c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77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  <c r="CH419" s="29"/>
      <c r="CI419" s="28"/>
      <c r="CJ419" s="28"/>
      <c r="CK419" s="28"/>
      <c r="CL419" s="28"/>
      <c r="CM419" s="28"/>
      <c r="CN419" s="28"/>
      <c r="CO419" s="28"/>
      <c r="CP419" s="28"/>
      <c r="CQ419" s="28"/>
      <c r="CR419" s="28"/>
      <c r="CS419" s="28"/>
      <c r="CT419" s="28"/>
      <c r="CU419" s="28"/>
      <c r="CV419" s="28"/>
      <c r="CW419" s="28"/>
      <c r="CX419" s="28"/>
      <c r="CY419" s="28"/>
      <c r="CZ419" s="28"/>
      <c r="DA419" s="28"/>
    </row>
    <row r="420" spans="1:105" ht="20.100000000000001" customHeight="1" x14ac:dyDescent="0.25">
      <c r="A420" s="29"/>
      <c r="B420" s="29"/>
      <c r="C420" s="29"/>
      <c r="D420" s="29"/>
      <c r="E420" s="110"/>
      <c r="F420" s="29"/>
      <c r="G420" s="29"/>
      <c r="H420" s="63"/>
      <c r="I420" s="63"/>
      <c r="J420" s="63"/>
      <c r="K420" s="29"/>
      <c r="L420" s="13"/>
      <c r="M420" s="121"/>
      <c r="N420" s="29"/>
      <c r="O420" s="84"/>
      <c r="P420" s="29"/>
      <c r="Q420" s="63"/>
      <c r="R420" s="113">
        <f t="shared" si="12"/>
        <v>0</v>
      </c>
      <c r="S420" s="12" t="str">
        <f t="shared" si="13"/>
        <v>Under 18</v>
      </c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77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  <c r="CH420" s="29"/>
      <c r="CI420" s="28"/>
      <c r="CJ420" s="28"/>
      <c r="CK420" s="28"/>
      <c r="CL420" s="28"/>
      <c r="CM420" s="28"/>
      <c r="CN420" s="28"/>
      <c r="CO420" s="28"/>
      <c r="CP420" s="28"/>
      <c r="CQ420" s="28"/>
      <c r="CR420" s="28"/>
      <c r="CS420" s="28"/>
      <c r="CT420" s="28"/>
      <c r="CU420" s="28"/>
      <c r="CV420" s="28"/>
      <c r="CW420" s="28"/>
      <c r="CX420" s="28"/>
      <c r="CY420" s="28"/>
      <c r="CZ420" s="28"/>
      <c r="DA420" s="28"/>
    </row>
    <row r="421" spans="1:105" ht="20.100000000000001" customHeight="1" x14ac:dyDescent="0.25">
      <c r="A421" s="29"/>
      <c r="B421" s="29"/>
      <c r="C421" s="29"/>
      <c r="D421" s="29"/>
      <c r="E421" s="110"/>
      <c r="F421" s="29"/>
      <c r="G421" s="29"/>
      <c r="H421" s="63"/>
      <c r="I421" s="63"/>
      <c r="J421" s="63"/>
      <c r="K421" s="29"/>
      <c r="L421" s="13"/>
      <c r="M421" s="121"/>
      <c r="N421" s="29"/>
      <c r="O421" s="84"/>
      <c r="P421" s="29"/>
      <c r="Q421" s="63"/>
      <c r="R421" s="113">
        <f t="shared" si="12"/>
        <v>0</v>
      </c>
      <c r="S421" s="12" t="str">
        <f t="shared" si="13"/>
        <v>Under 18</v>
      </c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77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  <c r="CH421" s="29"/>
      <c r="CI421" s="28"/>
      <c r="CJ421" s="28"/>
      <c r="CK421" s="28"/>
      <c r="CL421" s="28"/>
      <c r="CM421" s="28"/>
      <c r="CN421" s="28"/>
      <c r="CO421" s="28"/>
      <c r="CP421" s="28"/>
      <c r="CQ421" s="28"/>
      <c r="CR421" s="28"/>
      <c r="CS421" s="28"/>
      <c r="CT421" s="28"/>
      <c r="CU421" s="28"/>
      <c r="CV421" s="28"/>
      <c r="CW421" s="28"/>
      <c r="CX421" s="28"/>
      <c r="CY421" s="28"/>
      <c r="CZ421" s="28"/>
      <c r="DA421" s="28"/>
    </row>
    <row r="422" spans="1:105" ht="20.100000000000001" customHeight="1" x14ac:dyDescent="0.25">
      <c r="A422" s="29"/>
      <c r="B422" s="29"/>
      <c r="C422" s="29"/>
      <c r="D422" s="29"/>
      <c r="E422" s="110"/>
      <c r="F422" s="29"/>
      <c r="G422" s="29"/>
      <c r="H422" s="63"/>
      <c r="I422" s="63"/>
      <c r="J422" s="63"/>
      <c r="K422" s="29"/>
      <c r="L422" s="13"/>
      <c r="M422" s="121"/>
      <c r="N422" s="29"/>
      <c r="O422" s="84"/>
      <c r="P422" s="29"/>
      <c r="Q422" s="63"/>
      <c r="R422" s="113">
        <f t="shared" si="12"/>
        <v>0</v>
      </c>
      <c r="S422" s="12" t="str">
        <f t="shared" si="13"/>
        <v>Under 18</v>
      </c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77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I422" s="28"/>
      <c r="CJ422" s="28"/>
      <c r="CK422" s="28"/>
      <c r="CL422" s="28"/>
      <c r="CM422" s="28"/>
      <c r="CN422" s="28"/>
      <c r="CO422" s="28"/>
      <c r="CP422" s="28"/>
      <c r="CQ422" s="28"/>
      <c r="CR422" s="28"/>
      <c r="CS422" s="28"/>
      <c r="CT422" s="28"/>
      <c r="CU422" s="28"/>
      <c r="CV422" s="28"/>
      <c r="CW422" s="28"/>
      <c r="CX422" s="28"/>
      <c r="CY422" s="28"/>
      <c r="CZ422" s="28"/>
      <c r="DA422" s="28"/>
    </row>
    <row r="423" spans="1:105" ht="20.100000000000001" customHeight="1" x14ac:dyDescent="0.25">
      <c r="A423" s="29"/>
      <c r="B423" s="29"/>
      <c r="C423" s="29"/>
      <c r="D423" s="29"/>
      <c r="E423" s="110"/>
      <c r="F423" s="29"/>
      <c r="G423" s="29"/>
      <c r="H423" s="63"/>
      <c r="I423" s="63"/>
      <c r="J423" s="63"/>
      <c r="K423" s="29"/>
      <c r="L423" s="13"/>
      <c r="M423" s="121"/>
      <c r="N423" s="29"/>
      <c r="O423" s="84"/>
      <c r="P423" s="29"/>
      <c r="Q423" s="63"/>
      <c r="R423" s="113">
        <f t="shared" si="12"/>
        <v>0</v>
      </c>
      <c r="S423" s="12" t="str">
        <f t="shared" si="13"/>
        <v>Under 18</v>
      </c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77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29"/>
      <c r="CI423" s="28"/>
      <c r="CJ423" s="28"/>
      <c r="CK423" s="28"/>
      <c r="CL423" s="28"/>
      <c r="CM423" s="28"/>
      <c r="CN423" s="28"/>
      <c r="CO423" s="28"/>
      <c r="CP423" s="28"/>
      <c r="CQ423" s="28"/>
      <c r="CR423" s="28"/>
      <c r="CS423" s="28"/>
      <c r="CT423" s="28"/>
      <c r="CU423" s="28"/>
      <c r="CV423" s="28"/>
      <c r="CW423" s="28"/>
      <c r="CX423" s="28"/>
      <c r="CY423" s="28"/>
      <c r="CZ423" s="28"/>
      <c r="DA423" s="28"/>
    </row>
    <row r="424" spans="1:105" ht="20.100000000000001" customHeight="1" x14ac:dyDescent="0.25">
      <c r="A424" s="29"/>
      <c r="B424" s="29"/>
      <c r="C424" s="29"/>
      <c r="D424" s="29"/>
      <c r="E424" s="110"/>
      <c r="F424" s="29"/>
      <c r="G424" s="29"/>
      <c r="H424" s="63"/>
      <c r="I424" s="63"/>
      <c r="J424" s="63"/>
      <c r="K424" s="29"/>
      <c r="L424" s="13"/>
      <c r="M424" s="121"/>
      <c r="N424" s="29"/>
      <c r="O424" s="84"/>
      <c r="P424" s="29"/>
      <c r="Q424" s="63"/>
      <c r="R424" s="113">
        <f t="shared" si="12"/>
        <v>0</v>
      </c>
      <c r="S424" s="12" t="str">
        <f t="shared" si="13"/>
        <v>Under 18</v>
      </c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77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I424" s="28"/>
      <c r="CJ424" s="28"/>
      <c r="CK424" s="28"/>
      <c r="CL424" s="28"/>
      <c r="CM424" s="28"/>
      <c r="CN424" s="28"/>
      <c r="CO424" s="28"/>
      <c r="CP424" s="28"/>
      <c r="CQ424" s="28"/>
      <c r="CR424" s="28"/>
      <c r="CS424" s="28"/>
      <c r="CT424" s="28"/>
      <c r="CU424" s="28"/>
      <c r="CV424" s="28"/>
      <c r="CW424" s="28"/>
      <c r="CX424" s="28"/>
      <c r="CY424" s="28"/>
      <c r="CZ424" s="28"/>
      <c r="DA424" s="28"/>
    </row>
    <row r="425" spans="1:105" ht="20.100000000000001" customHeight="1" x14ac:dyDescent="0.25">
      <c r="A425" s="29"/>
      <c r="B425" s="29"/>
      <c r="C425" s="29"/>
      <c r="D425" s="29"/>
      <c r="E425" s="110"/>
      <c r="F425" s="29"/>
      <c r="G425" s="29"/>
      <c r="H425" s="63"/>
      <c r="I425" s="63"/>
      <c r="J425" s="63"/>
      <c r="K425" s="29"/>
      <c r="L425" s="13"/>
      <c r="M425" s="121"/>
      <c r="N425" s="29"/>
      <c r="O425" s="84"/>
      <c r="P425" s="29"/>
      <c r="Q425" s="63"/>
      <c r="R425" s="113">
        <f t="shared" si="12"/>
        <v>0</v>
      </c>
      <c r="S425" s="12" t="str">
        <f t="shared" si="13"/>
        <v>Under 18</v>
      </c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77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  <c r="CH425" s="29"/>
      <c r="CI425" s="28"/>
      <c r="CJ425" s="28"/>
      <c r="CK425" s="28"/>
      <c r="CL425" s="28"/>
      <c r="CM425" s="28"/>
      <c r="CN425" s="28"/>
      <c r="CO425" s="28"/>
      <c r="CP425" s="28"/>
      <c r="CQ425" s="28"/>
      <c r="CR425" s="28"/>
      <c r="CS425" s="28"/>
      <c r="CT425" s="28"/>
      <c r="CU425" s="28"/>
      <c r="CV425" s="28"/>
      <c r="CW425" s="28"/>
      <c r="CX425" s="28"/>
      <c r="CY425" s="28"/>
      <c r="CZ425" s="28"/>
      <c r="DA425" s="28"/>
    </row>
    <row r="426" spans="1:105" ht="20.100000000000001" customHeight="1" x14ac:dyDescent="0.25">
      <c r="A426" s="29"/>
      <c r="B426" s="29"/>
      <c r="C426" s="29"/>
      <c r="D426" s="29"/>
      <c r="E426" s="110"/>
      <c r="F426" s="29"/>
      <c r="G426" s="29"/>
      <c r="H426" s="63"/>
      <c r="I426" s="63"/>
      <c r="J426" s="63"/>
      <c r="K426" s="29"/>
      <c r="L426" s="13"/>
      <c r="M426" s="121"/>
      <c r="N426" s="29"/>
      <c r="O426" s="84"/>
      <c r="P426" s="29"/>
      <c r="Q426" s="63"/>
      <c r="R426" s="113">
        <f t="shared" si="12"/>
        <v>0</v>
      </c>
      <c r="S426" s="12" t="str">
        <f t="shared" si="13"/>
        <v>Under 18</v>
      </c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77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  <c r="CH426" s="29"/>
      <c r="CI426" s="28"/>
      <c r="CJ426" s="28"/>
      <c r="CK426" s="28"/>
      <c r="CL426" s="28"/>
      <c r="CM426" s="28"/>
      <c r="CN426" s="28"/>
      <c r="CO426" s="28"/>
      <c r="CP426" s="28"/>
      <c r="CQ426" s="28"/>
      <c r="CR426" s="28"/>
      <c r="CS426" s="28"/>
      <c r="CT426" s="28"/>
      <c r="CU426" s="28"/>
      <c r="CV426" s="28"/>
      <c r="CW426" s="28"/>
      <c r="CX426" s="28"/>
      <c r="CY426" s="28"/>
      <c r="CZ426" s="28"/>
      <c r="DA426" s="28"/>
    </row>
    <row r="427" spans="1:105" ht="20.100000000000001" customHeight="1" x14ac:dyDescent="0.25">
      <c r="A427" s="29"/>
      <c r="B427" s="29"/>
      <c r="C427" s="29"/>
      <c r="D427" s="29"/>
      <c r="E427" s="110"/>
      <c r="F427" s="29"/>
      <c r="G427" s="29"/>
      <c r="H427" s="63"/>
      <c r="I427" s="63"/>
      <c r="J427" s="63"/>
      <c r="K427" s="29"/>
      <c r="L427" s="13"/>
      <c r="M427" s="121"/>
      <c r="N427" s="29"/>
      <c r="O427" s="84"/>
      <c r="P427" s="29"/>
      <c r="Q427" s="63"/>
      <c r="R427" s="113">
        <f t="shared" si="12"/>
        <v>0</v>
      </c>
      <c r="S427" s="12" t="str">
        <f t="shared" si="13"/>
        <v>Under 18</v>
      </c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77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  <c r="CH427" s="29"/>
      <c r="CI427" s="28"/>
      <c r="CJ427" s="28"/>
      <c r="CK427" s="28"/>
      <c r="CL427" s="28"/>
      <c r="CM427" s="28"/>
      <c r="CN427" s="28"/>
      <c r="CO427" s="28"/>
      <c r="CP427" s="28"/>
      <c r="CQ427" s="28"/>
      <c r="CR427" s="28"/>
      <c r="CS427" s="28"/>
      <c r="CT427" s="28"/>
      <c r="CU427" s="28"/>
      <c r="CV427" s="28"/>
      <c r="CW427" s="28"/>
      <c r="CX427" s="28"/>
      <c r="CY427" s="28"/>
      <c r="CZ427" s="28"/>
      <c r="DA427" s="28"/>
    </row>
    <row r="428" spans="1:105" ht="20.100000000000001" customHeight="1" x14ac:dyDescent="0.25">
      <c r="A428" s="29"/>
      <c r="B428" s="29"/>
      <c r="C428" s="29"/>
      <c r="D428" s="29"/>
      <c r="E428" s="110"/>
      <c r="F428" s="29"/>
      <c r="G428" s="29"/>
      <c r="H428" s="63"/>
      <c r="I428" s="63"/>
      <c r="J428" s="63"/>
      <c r="K428" s="29"/>
      <c r="L428" s="13"/>
      <c r="M428" s="121"/>
      <c r="N428" s="29"/>
      <c r="O428" s="84"/>
      <c r="P428" s="29"/>
      <c r="Q428" s="63"/>
      <c r="R428" s="113">
        <f t="shared" si="12"/>
        <v>0</v>
      </c>
      <c r="S428" s="12" t="str">
        <f t="shared" si="13"/>
        <v>Under 18</v>
      </c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77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I428" s="28"/>
      <c r="CJ428" s="28"/>
      <c r="CK428" s="28"/>
      <c r="CL428" s="28"/>
      <c r="CM428" s="28"/>
      <c r="CN428" s="28"/>
      <c r="CO428" s="28"/>
      <c r="CP428" s="28"/>
      <c r="CQ428" s="28"/>
      <c r="CR428" s="28"/>
      <c r="CS428" s="28"/>
      <c r="CT428" s="28"/>
      <c r="CU428" s="28"/>
      <c r="CV428" s="28"/>
      <c r="CW428" s="28"/>
      <c r="CX428" s="28"/>
      <c r="CY428" s="28"/>
      <c r="CZ428" s="28"/>
      <c r="DA428" s="28"/>
    </row>
    <row r="429" spans="1:105" ht="20.100000000000001" customHeight="1" x14ac:dyDescent="0.25">
      <c r="A429" s="29"/>
      <c r="B429" s="29"/>
      <c r="C429" s="29"/>
      <c r="D429" s="29"/>
      <c r="E429" s="110"/>
      <c r="F429" s="29"/>
      <c r="G429" s="29"/>
      <c r="H429" s="63"/>
      <c r="I429" s="63"/>
      <c r="J429" s="63"/>
      <c r="K429" s="29"/>
      <c r="L429" s="13"/>
      <c r="M429" s="121"/>
      <c r="N429" s="29"/>
      <c r="O429" s="84"/>
      <c r="P429" s="29"/>
      <c r="Q429" s="63"/>
      <c r="R429" s="113">
        <f t="shared" si="12"/>
        <v>0</v>
      </c>
      <c r="S429" s="12" t="str">
        <f t="shared" si="13"/>
        <v>Under 18</v>
      </c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77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29"/>
      <c r="CI429" s="28"/>
      <c r="CJ429" s="28"/>
      <c r="CK429" s="28"/>
      <c r="CL429" s="28"/>
      <c r="CM429" s="28"/>
      <c r="CN429" s="28"/>
      <c r="CO429" s="28"/>
      <c r="CP429" s="28"/>
      <c r="CQ429" s="28"/>
      <c r="CR429" s="28"/>
      <c r="CS429" s="28"/>
      <c r="CT429" s="28"/>
      <c r="CU429" s="28"/>
      <c r="CV429" s="28"/>
      <c r="CW429" s="28"/>
      <c r="CX429" s="28"/>
      <c r="CY429" s="28"/>
      <c r="CZ429" s="28"/>
      <c r="DA429" s="28"/>
    </row>
    <row r="430" spans="1:105" ht="20.100000000000001" customHeight="1" x14ac:dyDescent="0.25">
      <c r="A430" s="29"/>
      <c r="B430" s="29"/>
      <c r="C430" s="29"/>
      <c r="D430" s="29"/>
      <c r="E430" s="110"/>
      <c r="F430" s="29"/>
      <c r="G430" s="29"/>
      <c r="H430" s="63"/>
      <c r="I430" s="63"/>
      <c r="J430" s="63"/>
      <c r="K430" s="29"/>
      <c r="L430" s="13"/>
      <c r="M430" s="121"/>
      <c r="N430" s="29"/>
      <c r="O430" s="84"/>
      <c r="P430" s="29"/>
      <c r="Q430" s="63"/>
      <c r="R430" s="113">
        <f t="shared" si="12"/>
        <v>0</v>
      </c>
      <c r="S430" s="12" t="str">
        <f t="shared" si="13"/>
        <v>Under 18</v>
      </c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77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  <c r="CH430" s="29"/>
      <c r="CI430" s="28"/>
      <c r="CJ430" s="28"/>
      <c r="CK430" s="28"/>
      <c r="CL430" s="28"/>
      <c r="CM430" s="28"/>
      <c r="CN430" s="28"/>
      <c r="CO430" s="28"/>
      <c r="CP430" s="28"/>
      <c r="CQ430" s="28"/>
      <c r="CR430" s="28"/>
      <c r="CS430" s="28"/>
      <c r="CT430" s="28"/>
      <c r="CU430" s="28"/>
      <c r="CV430" s="28"/>
      <c r="CW430" s="28"/>
      <c r="CX430" s="28"/>
      <c r="CY430" s="28"/>
      <c r="CZ430" s="28"/>
      <c r="DA430" s="28"/>
    </row>
    <row r="431" spans="1:105" ht="20.100000000000001" customHeight="1" x14ac:dyDescent="0.25">
      <c r="A431" s="29"/>
      <c r="B431" s="29"/>
      <c r="C431" s="29"/>
      <c r="D431" s="29"/>
      <c r="E431" s="110"/>
      <c r="F431" s="29"/>
      <c r="G431" s="29"/>
      <c r="H431" s="63"/>
      <c r="I431" s="63"/>
      <c r="J431" s="63"/>
      <c r="K431" s="29"/>
      <c r="L431" s="13"/>
      <c r="M431" s="121"/>
      <c r="N431" s="29"/>
      <c r="O431" s="84"/>
      <c r="P431" s="29"/>
      <c r="Q431" s="63"/>
      <c r="R431" s="113">
        <f t="shared" si="12"/>
        <v>0</v>
      </c>
      <c r="S431" s="12" t="str">
        <f t="shared" si="13"/>
        <v>Under 18</v>
      </c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77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  <c r="CA431" s="29"/>
      <c r="CB431" s="29"/>
      <c r="CC431" s="29"/>
      <c r="CD431" s="29"/>
      <c r="CE431" s="29"/>
      <c r="CF431" s="29"/>
      <c r="CG431" s="29"/>
      <c r="CH431" s="29"/>
      <c r="CI431" s="28"/>
      <c r="CJ431" s="28"/>
      <c r="CK431" s="28"/>
      <c r="CL431" s="28"/>
      <c r="CM431" s="28"/>
      <c r="CN431" s="28"/>
      <c r="CO431" s="28"/>
      <c r="CP431" s="28"/>
      <c r="CQ431" s="28"/>
      <c r="CR431" s="28"/>
      <c r="CS431" s="28"/>
      <c r="CT431" s="28"/>
      <c r="CU431" s="28"/>
      <c r="CV431" s="28"/>
      <c r="CW431" s="28"/>
      <c r="CX431" s="28"/>
      <c r="CY431" s="28"/>
      <c r="CZ431" s="28"/>
      <c r="DA431" s="28"/>
    </row>
    <row r="432" spans="1:105" ht="20.100000000000001" customHeight="1" x14ac:dyDescent="0.25">
      <c r="A432" s="29"/>
      <c r="B432" s="29"/>
      <c r="C432" s="29"/>
      <c r="D432" s="29"/>
      <c r="E432" s="110"/>
      <c r="F432" s="29"/>
      <c r="G432" s="29"/>
      <c r="H432" s="63"/>
      <c r="I432" s="63"/>
      <c r="J432" s="63"/>
      <c r="K432" s="29"/>
      <c r="L432" s="13"/>
      <c r="M432" s="121"/>
      <c r="N432" s="29"/>
      <c r="O432" s="84"/>
      <c r="P432" s="29"/>
      <c r="Q432" s="63"/>
      <c r="R432" s="113">
        <f t="shared" si="12"/>
        <v>0</v>
      </c>
      <c r="S432" s="12" t="str">
        <f t="shared" si="13"/>
        <v>Under 18</v>
      </c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77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29"/>
      <c r="CI432" s="28"/>
      <c r="CJ432" s="28"/>
      <c r="CK432" s="28"/>
      <c r="CL432" s="28"/>
      <c r="CM432" s="28"/>
      <c r="CN432" s="28"/>
      <c r="CO432" s="28"/>
      <c r="CP432" s="28"/>
      <c r="CQ432" s="28"/>
      <c r="CR432" s="28"/>
      <c r="CS432" s="28"/>
      <c r="CT432" s="28"/>
      <c r="CU432" s="28"/>
      <c r="CV432" s="28"/>
      <c r="CW432" s="28"/>
      <c r="CX432" s="28"/>
      <c r="CY432" s="28"/>
      <c r="CZ432" s="28"/>
      <c r="DA432" s="28"/>
    </row>
    <row r="433" spans="1:105" ht="20.100000000000001" customHeight="1" x14ac:dyDescent="0.25">
      <c r="A433" s="29"/>
      <c r="B433" s="29"/>
      <c r="C433" s="29"/>
      <c r="D433" s="29"/>
      <c r="E433" s="110"/>
      <c r="F433" s="29"/>
      <c r="G433" s="29"/>
      <c r="H433" s="63"/>
      <c r="I433" s="63"/>
      <c r="J433" s="63"/>
      <c r="K433" s="29"/>
      <c r="L433" s="13"/>
      <c r="M433" s="121"/>
      <c r="N433" s="29"/>
      <c r="O433" s="84"/>
      <c r="P433" s="29"/>
      <c r="Q433" s="63"/>
      <c r="R433" s="113">
        <f t="shared" si="12"/>
        <v>0</v>
      </c>
      <c r="S433" s="12" t="str">
        <f t="shared" si="13"/>
        <v>Under 18</v>
      </c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77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I433" s="28"/>
      <c r="CJ433" s="28"/>
      <c r="CK433" s="28"/>
      <c r="CL433" s="28"/>
      <c r="CM433" s="28"/>
      <c r="CN433" s="28"/>
      <c r="CO433" s="28"/>
      <c r="CP433" s="28"/>
      <c r="CQ433" s="28"/>
      <c r="CR433" s="28"/>
      <c r="CS433" s="28"/>
      <c r="CT433" s="28"/>
      <c r="CU433" s="28"/>
      <c r="CV433" s="28"/>
      <c r="CW433" s="28"/>
      <c r="CX433" s="28"/>
      <c r="CY433" s="28"/>
      <c r="CZ433" s="28"/>
      <c r="DA433" s="28"/>
    </row>
    <row r="434" spans="1:105" ht="20.100000000000001" customHeight="1" x14ac:dyDescent="0.25">
      <c r="A434" s="29"/>
      <c r="B434" s="29"/>
      <c r="C434" s="29"/>
      <c r="D434" s="29"/>
      <c r="E434" s="110"/>
      <c r="F434" s="29"/>
      <c r="G434" s="29"/>
      <c r="H434" s="63"/>
      <c r="I434" s="63"/>
      <c r="J434" s="63"/>
      <c r="K434" s="29"/>
      <c r="L434" s="13"/>
      <c r="M434" s="121"/>
      <c r="N434" s="29"/>
      <c r="O434" s="84"/>
      <c r="P434" s="29"/>
      <c r="Q434" s="63"/>
      <c r="R434" s="113">
        <f t="shared" si="12"/>
        <v>0</v>
      </c>
      <c r="S434" s="12" t="str">
        <f t="shared" si="13"/>
        <v>Under 18</v>
      </c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77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29"/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I434" s="28"/>
      <c r="CJ434" s="28"/>
      <c r="CK434" s="28"/>
      <c r="CL434" s="28"/>
      <c r="CM434" s="28"/>
      <c r="CN434" s="28"/>
      <c r="CO434" s="28"/>
      <c r="CP434" s="28"/>
      <c r="CQ434" s="28"/>
      <c r="CR434" s="28"/>
      <c r="CS434" s="28"/>
      <c r="CT434" s="28"/>
      <c r="CU434" s="28"/>
      <c r="CV434" s="28"/>
      <c r="CW434" s="28"/>
      <c r="CX434" s="28"/>
      <c r="CY434" s="28"/>
      <c r="CZ434" s="28"/>
      <c r="DA434" s="28"/>
    </row>
    <row r="435" spans="1:105" ht="20.100000000000001" customHeight="1" x14ac:dyDescent="0.25">
      <c r="A435" s="29"/>
      <c r="B435" s="29"/>
      <c r="C435" s="29"/>
      <c r="D435" s="29"/>
      <c r="E435" s="110"/>
      <c r="F435" s="29"/>
      <c r="G435" s="29"/>
      <c r="H435" s="63"/>
      <c r="I435" s="63"/>
      <c r="J435" s="63"/>
      <c r="K435" s="29"/>
      <c r="L435" s="13"/>
      <c r="M435" s="121"/>
      <c r="N435" s="29"/>
      <c r="O435" s="84"/>
      <c r="P435" s="29"/>
      <c r="Q435" s="63"/>
      <c r="R435" s="113">
        <f t="shared" si="12"/>
        <v>0</v>
      </c>
      <c r="S435" s="12" t="str">
        <f t="shared" si="13"/>
        <v>Under 18</v>
      </c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77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  <c r="CH435" s="29"/>
      <c r="CI435" s="28"/>
      <c r="CJ435" s="28"/>
      <c r="CK435" s="28"/>
      <c r="CL435" s="28"/>
      <c r="CM435" s="28"/>
      <c r="CN435" s="28"/>
      <c r="CO435" s="28"/>
      <c r="CP435" s="28"/>
      <c r="CQ435" s="28"/>
      <c r="CR435" s="28"/>
      <c r="CS435" s="28"/>
      <c r="CT435" s="28"/>
      <c r="CU435" s="28"/>
      <c r="CV435" s="28"/>
      <c r="CW435" s="28"/>
      <c r="CX435" s="28"/>
      <c r="CY435" s="28"/>
      <c r="CZ435" s="28"/>
      <c r="DA435" s="28"/>
    </row>
    <row r="436" spans="1:105" ht="20.100000000000001" customHeight="1" x14ac:dyDescent="0.25">
      <c r="A436" s="29"/>
      <c r="B436" s="29"/>
      <c r="C436" s="29"/>
      <c r="D436" s="29"/>
      <c r="E436" s="110"/>
      <c r="F436" s="29"/>
      <c r="G436" s="29"/>
      <c r="H436" s="63"/>
      <c r="I436" s="63"/>
      <c r="J436" s="63"/>
      <c r="K436" s="29"/>
      <c r="L436" s="13"/>
      <c r="M436" s="121"/>
      <c r="N436" s="29"/>
      <c r="O436" s="84"/>
      <c r="P436" s="29"/>
      <c r="Q436" s="63"/>
      <c r="R436" s="113">
        <f t="shared" si="12"/>
        <v>0</v>
      </c>
      <c r="S436" s="12" t="str">
        <f t="shared" si="13"/>
        <v>Under 18</v>
      </c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77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  <c r="CH436" s="29"/>
      <c r="CI436" s="28"/>
      <c r="CJ436" s="28"/>
      <c r="CK436" s="28"/>
      <c r="CL436" s="28"/>
      <c r="CM436" s="28"/>
      <c r="CN436" s="28"/>
      <c r="CO436" s="28"/>
      <c r="CP436" s="28"/>
      <c r="CQ436" s="28"/>
      <c r="CR436" s="28"/>
      <c r="CS436" s="28"/>
      <c r="CT436" s="28"/>
      <c r="CU436" s="28"/>
      <c r="CV436" s="28"/>
      <c r="CW436" s="28"/>
      <c r="CX436" s="28"/>
      <c r="CY436" s="28"/>
      <c r="CZ436" s="28"/>
      <c r="DA436" s="28"/>
    </row>
    <row r="437" spans="1:105" ht="20.100000000000001" customHeight="1" x14ac:dyDescent="0.25">
      <c r="A437" s="29"/>
      <c r="B437" s="29"/>
      <c r="C437" s="29"/>
      <c r="D437" s="29"/>
      <c r="E437" s="110"/>
      <c r="F437" s="29"/>
      <c r="G437" s="29"/>
      <c r="H437" s="63"/>
      <c r="I437" s="63"/>
      <c r="J437" s="63"/>
      <c r="K437" s="29"/>
      <c r="L437" s="13"/>
      <c r="M437" s="121"/>
      <c r="N437" s="29"/>
      <c r="O437" s="84"/>
      <c r="P437" s="29"/>
      <c r="Q437" s="63"/>
      <c r="R437" s="113">
        <f t="shared" si="12"/>
        <v>0</v>
      </c>
      <c r="S437" s="12" t="str">
        <f t="shared" si="13"/>
        <v>Under 18</v>
      </c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77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  <c r="CH437" s="29"/>
      <c r="CI437" s="28"/>
      <c r="CJ437" s="28"/>
      <c r="CK437" s="28"/>
      <c r="CL437" s="28"/>
      <c r="CM437" s="28"/>
      <c r="CN437" s="28"/>
      <c r="CO437" s="28"/>
      <c r="CP437" s="28"/>
      <c r="CQ437" s="28"/>
      <c r="CR437" s="28"/>
      <c r="CS437" s="28"/>
      <c r="CT437" s="28"/>
      <c r="CU437" s="28"/>
      <c r="CV437" s="28"/>
      <c r="CW437" s="28"/>
      <c r="CX437" s="28"/>
      <c r="CY437" s="28"/>
      <c r="CZ437" s="28"/>
      <c r="DA437" s="28"/>
    </row>
    <row r="438" spans="1:105" ht="20.100000000000001" customHeight="1" x14ac:dyDescent="0.25">
      <c r="A438" s="29"/>
      <c r="B438" s="29"/>
      <c r="C438" s="29"/>
      <c r="D438" s="29"/>
      <c r="E438" s="110"/>
      <c r="F438" s="29"/>
      <c r="G438" s="29"/>
      <c r="H438" s="63"/>
      <c r="I438" s="63"/>
      <c r="J438" s="63"/>
      <c r="K438" s="29"/>
      <c r="L438" s="13"/>
      <c r="M438" s="121"/>
      <c r="N438" s="29"/>
      <c r="O438" s="84"/>
      <c r="P438" s="29"/>
      <c r="Q438" s="63"/>
      <c r="R438" s="113">
        <f t="shared" si="12"/>
        <v>0</v>
      </c>
      <c r="S438" s="12" t="str">
        <f t="shared" si="13"/>
        <v>Under 18</v>
      </c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77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I438" s="28"/>
      <c r="CJ438" s="28"/>
      <c r="CK438" s="28"/>
      <c r="CL438" s="28"/>
      <c r="CM438" s="28"/>
      <c r="CN438" s="28"/>
      <c r="CO438" s="28"/>
      <c r="CP438" s="28"/>
      <c r="CQ438" s="28"/>
      <c r="CR438" s="28"/>
      <c r="CS438" s="28"/>
      <c r="CT438" s="28"/>
      <c r="CU438" s="28"/>
      <c r="CV438" s="28"/>
      <c r="CW438" s="28"/>
      <c r="CX438" s="28"/>
      <c r="CY438" s="28"/>
      <c r="CZ438" s="28"/>
      <c r="DA438" s="28"/>
    </row>
    <row r="439" spans="1:105" ht="20.100000000000001" customHeight="1" x14ac:dyDescent="0.25">
      <c r="A439" s="29"/>
      <c r="B439" s="29"/>
      <c r="C439" s="29"/>
      <c r="D439" s="29"/>
      <c r="E439" s="110"/>
      <c r="F439" s="29"/>
      <c r="G439" s="29"/>
      <c r="H439" s="63"/>
      <c r="I439" s="63"/>
      <c r="J439" s="63"/>
      <c r="K439" s="29"/>
      <c r="L439" s="13"/>
      <c r="M439" s="121"/>
      <c r="N439" s="29"/>
      <c r="O439" s="84"/>
      <c r="P439" s="29"/>
      <c r="Q439" s="63"/>
      <c r="R439" s="113">
        <f t="shared" si="12"/>
        <v>0</v>
      </c>
      <c r="S439" s="12" t="str">
        <f t="shared" si="13"/>
        <v>Under 18</v>
      </c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77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I439" s="28"/>
      <c r="CJ439" s="28"/>
      <c r="CK439" s="28"/>
      <c r="CL439" s="28"/>
      <c r="CM439" s="28"/>
      <c r="CN439" s="28"/>
      <c r="CO439" s="28"/>
      <c r="CP439" s="28"/>
      <c r="CQ439" s="28"/>
      <c r="CR439" s="28"/>
      <c r="CS439" s="28"/>
      <c r="CT439" s="28"/>
      <c r="CU439" s="28"/>
      <c r="CV439" s="28"/>
      <c r="CW439" s="28"/>
      <c r="CX439" s="28"/>
      <c r="CY439" s="28"/>
      <c r="CZ439" s="28"/>
      <c r="DA439" s="28"/>
    </row>
    <row r="440" spans="1:105" ht="20.100000000000001" customHeight="1" x14ac:dyDescent="0.25">
      <c r="A440" s="29"/>
      <c r="B440" s="29"/>
      <c r="C440" s="29"/>
      <c r="D440" s="29"/>
      <c r="E440" s="110"/>
      <c r="F440" s="29"/>
      <c r="G440" s="29"/>
      <c r="H440" s="63"/>
      <c r="I440" s="63"/>
      <c r="J440" s="63"/>
      <c r="K440" s="29"/>
      <c r="L440" s="13"/>
      <c r="M440" s="121"/>
      <c r="N440" s="29"/>
      <c r="O440" s="84"/>
      <c r="P440" s="29"/>
      <c r="Q440" s="63"/>
      <c r="R440" s="113">
        <f t="shared" si="12"/>
        <v>0</v>
      </c>
      <c r="S440" s="12" t="str">
        <f t="shared" si="13"/>
        <v>Under 18</v>
      </c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77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  <c r="CH440" s="29"/>
      <c r="CI440" s="28"/>
      <c r="CJ440" s="28"/>
      <c r="CK440" s="28"/>
      <c r="CL440" s="28"/>
      <c r="CM440" s="28"/>
      <c r="CN440" s="28"/>
      <c r="CO440" s="28"/>
      <c r="CP440" s="28"/>
      <c r="CQ440" s="28"/>
      <c r="CR440" s="28"/>
      <c r="CS440" s="28"/>
      <c r="CT440" s="28"/>
      <c r="CU440" s="28"/>
      <c r="CV440" s="28"/>
      <c r="CW440" s="28"/>
      <c r="CX440" s="28"/>
      <c r="CY440" s="28"/>
      <c r="CZ440" s="28"/>
      <c r="DA440" s="28"/>
    </row>
    <row r="441" spans="1:105" ht="20.100000000000001" customHeight="1" x14ac:dyDescent="0.25">
      <c r="A441" s="29"/>
      <c r="B441" s="29"/>
      <c r="C441" s="29"/>
      <c r="D441" s="29"/>
      <c r="E441" s="110"/>
      <c r="F441" s="29"/>
      <c r="G441" s="29"/>
      <c r="H441" s="63"/>
      <c r="I441" s="63"/>
      <c r="J441" s="63"/>
      <c r="K441" s="29"/>
      <c r="L441" s="13"/>
      <c r="M441" s="121"/>
      <c r="N441" s="29"/>
      <c r="O441" s="84"/>
      <c r="P441" s="29"/>
      <c r="Q441" s="63"/>
      <c r="R441" s="113">
        <f t="shared" si="12"/>
        <v>0</v>
      </c>
      <c r="S441" s="12" t="str">
        <f t="shared" si="13"/>
        <v>Under 18</v>
      </c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77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I441" s="28"/>
      <c r="CJ441" s="28"/>
      <c r="CK441" s="28"/>
      <c r="CL441" s="28"/>
      <c r="CM441" s="28"/>
      <c r="CN441" s="28"/>
      <c r="CO441" s="28"/>
      <c r="CP441" s="28"/>
      <c r="CQ441" s="28"/>
      <c r="CR441" s="28"/>
      <c r="CS441" s="28"/>
      <c r="CT441" s="28"/>
      <c r="CU441" s="28"/>
      <c r="CV441" s="28"/>
      <c r="CW441" s="28"/>
      <c r="CX441" s="28"/>
      <c r="CY441" s="28"/>
      <c r="CZ441" s="28"/>
      <c r="DA441" s="28"/>
    </row>
    <row r="442" spans="1:105" ht="20.100000000000001" customHeight="1" x14ac:dyDescent="0.25">
      <c r="A442" s="29"/>
      <c r="B442" s="29"/>
      <c r="C442" s="29"/>
      <c r="D442" s="29"/>
      <c r="E442" s="110"/>
      <c r="F442" s="29"/>
      <c r="G442" s="29"/>
      <c r="H442" s="63"/>
      <c r="I442" s="63"/>
      <c r="J442" s="63"/>
      <c r="K442" s="29"/>
      <c r="L442" s="13"/>
      <c r="M442" s="121"/>
      <c r="N442" s="29"/>
      <c r="O442" s="84"/>
      <c r="P442" s="29"/>
      <c r="Q442" s="63"/>
      <c r="R442" s="113">
        <f t="shared" si="12"/>
        <v>0</v>
      </c>
      <c r="S442" s="12" t="str">
        <f t="shared" si="13"/>
        <v>Under 18</v>
      </c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77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29"/>
      <c r="CI442" s="28"/>
      <c r="CJ442" s="28"/>
      <c r="CK442" s="28"/>
      <c r="CL442" s="28"/>
      <c r="CM442" s="28"/>
      <c r="CN442" s="28"/>
      <c r="CO442" s="28"/>
      <c r="CP442" s="28"/>
      <c r="CQ442" s="28"/>
      <c r="CR442" s="28"/>
      <c r="CS442" s="28"/>
      <c r="CT442" s="28"/>
      <c r="CU442" s="28"/>
      <c r="CV442" s="28"/>
      <c r="CW442" s="28"/>
      <c r="CX442" s="28"/>
      <c r="CY442" s="28"/>
      <c r="CZ442" s="28"/>
      <c r="DA442" s="28"/>
    </row>
    <row r="443" spans="1:105" ht="20.100000000000001" customHeight="1" x14ac:dyDescent="0.25">
      <c r="A443" s="29"/>
      <c r="B443" s="29"/>
      <c r="C443" s="29"/>
      <c r="D443" s="29"/>
      <c r="E443" s="110"/>
      <c r="F443" s="29"/>
      <c r="G443" s="29"/>
      <c r="H443" s="63"/>
      <c r="I443" s="63"/>
      <c r="J443" s="63"/>
      <c r="K443" s="29"/>
      <c r="L443" s="13"/>
      <c r="M443" s="121"/>
      <c r="N443" s="29"/>
      <c r="O443" s="84"/>
      <c r="P443" s="29"/>
      <c r="Q443" s="63"/>
      <c r="R443" s="113">
        <f t="shared" si="12"/>
        <v>0</v>
      </c>
      <c r="S443" s="12" t="str">
        <f t="shared" si="13"/>
        <v>Under 18</v>
      </c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77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/>
      <c r="CH443" s="29"/>
      <c r="CI443" s="28"/>
      <c r="CJ443" s="28"/>
      <c r="CK443" s="28"/>
      <c r="CL443" s="28"/>
      <c r="CM443" s="28"/>
      <c r="CN443" s="28"/>
      <c r="CO443" s="28"/>
      <c r="CP443" s="28"/>
      <c r="CQ443" s="28"/>
      <c r="CR443" s="28"/>
      <c r="CS443" s="28"/>
      <c r="CT443" s="28"/>
      <c r="CU443" s="28"/>
      <c r="CV443" s="28"/>
      <c r="CW443" s="28"/>
      <c r="CX443" s="28"/>
      <c r="CY443" s="28"/>
      <c r="CZ443" s="28"/>
      <c r="DA443" s="28"/>
    </row>
    <row r="444" spans="1:105" ht="20.100000000000001" customHeight="1" x14ac:dyDescent="0.25">
      <c r="A444" s="29"/>
      <c r="B444" s="29"/>
      <c r="C444" s="29"/>
      <c r="D444" s="29"/>
      <c r="E444" s="110"/>
      <c r="F444" s="29"/>
      <c r="G444" s="29"/>
      <c r="H444" s="63"/>
      <c r="I444" s="63"/>
      <c r="J444" s="63"/>
      <c r="K444" s="29"/>
      <c r="L444" s="13"/>
      <c r="M444" s="121"/>
      <c r="N444" s="29"/>
      <c r="O444" s="84"/>
      <c r="P444" s="29"/>
      <c r="Q444" s="63"/>
      <c r="R444" s="113">
        <f t="shared" si="12"/>
        <v>0</v>
      </c>
      <c r="S444" s="12" t="str">
        <f t="shared" si="13"/>
        <v>Under 18</v>
      </c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77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  <c r="CH444" s="29"/>
      <c r="CI444" s="28"/>
      <c r="CJ444" s="28"/>
      <c r="CK444" s="28"/>
      <c r="CL444" s="28"/>
      <c r="CM444" s="28"/>
      <c r="CN444" s="28"/>
      <c r="CO444" s="28"/>
      <c r="CP444" s="28"/>
      <c r="CQ444" s="28"/>
      <c r="CR444" s="28"/>
      <c r="CS444" s="28"/>
      <c r="CT444" s="28"/>
      <c r="CU444" s="28"/>
      <c r="CV444" s="28"/>
      <c r="CW444" s="28"/>
      <c r="CX444" s="28"/>
      <c r="CY444" s="28"/>
      <c r="CZ444" s="28"/>
      <c r="DA444" s="28"/>
    </row>
    <row r="445" spans="1:105" ht="20.100000000000001" customHeight="1" x14ac:dyDescent="0.25">
      <c r="A445" s="29"/>
      <c r="B445" s="29"/>
      <c r="C445" s="29"/>
      <c r="D445" s="29"/>
      <c r="E445" s="110"/>
      <c r="F445" s="29"/>
      <c r="G445" s="29"/>
      <c r="H445" s="63"/>
      <c r="I445" s="63"/>
      <c r="J445" s="63"/>
      <c r="K445" s="29"/>
      <c r="L445" s="13"/>
      <c r="M445" s="121"/>
      <c r="N445" s="29"/>
      <c r="O445" s="84"/>
      <c r="P445" s="29"/>
      <c r="Q445" s="63"/>
      <c r="R445" s="113">
        <f t="shared" si="12"/>
        <v>0</v>
      </c>
      <c r="S445" s="12" t="str">
        <f t="shared" si="13"/>
        <v>Under 18</v>
      </c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77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  <c r="CH445" s="29"/>
      <c r="CI445" s="28"/>
      <c r="CJ445" s="28"/>
      <c r="CK445" s="28"/>
      <c r="CL445" s="28"/>
      <c r="CM445" s="28"/>
      <c r="CN445" s="28"/>
      <c r="CO445" s="28"/>
      <c r="CP445" s="28"/>
      <c r="CQ445" s="28"/>
      <c r="CR445" s="28"/>
      <c r="CS445" s="28"/>
      <c r="CT445" s="28"/>
      <c r="CU445" s="28"/>
      <c r="CV445" s="28"/>
      <c r="CW445" s="28"/>
      <c r="CX445" s="28"/>
      <c r="CY445" s="28"/>
      <c r="CZ445" s="28"/>
      <c r="DA445" s="28"/>
    </row>
    <row r="446" spans="1:105" ht="20.100000000000001" customHeight="1" x14ac:dyDescent="0.25">
      <c r="A446" s="29"/>
      <c r="B446" s="29"/>
      <c r="C446" s="29"/>
      <c r="D446" s="29"/>
      <c r="E446" s="110"/>
      <c r="F446" s="29"/>
      <c r="G446" s="29"/>
      <c r="H446" s="63"/>
      <c r="I446" s="63"/>
      <c r="J446" s="63"/>
      <c r="K446" s="29"/>
      <c r="L446" s="13"/>
      <c r="M446" s="121"/>
      <c r="N446" s="29"/>
      <c r="O446" s="84"/>
      <c r="P446" s="29"/>
      <c r="Q446" s="63"/>
      <c r="R446" s="113">
        <f t="shared" ref="R446:R509" si="14">(H446-Q446)/365</f>
        <v>0</v>
      </c>
      <c r="S446" s="12" t="str">
        <f t="shared" ref="S446:S509" si="15">IF(R446&lt;18,"Under 18",IF(R446&lt;25,"18-24",IF(R446&lt;40,"25-39",IF(R446&gt;40,"40 and Above","Age Unknown"))))</f>
        <v>Under 18</v>
      </c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77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I446" s="28"/>
      <c r="CJ446" s="28"/>
      <c r="CK446" s="28"/>
      <c r="CL446" s="28"/>
      <c r="CM446" s="28"/>
      <c r="CN446" s="28"/>
      <c r="CO446" s="28"/>
      <c r="CP446" s="28"/>
      <c r="CQ446" s="28"/>
      <c r="CR446" s="28"/>
      <c r="CS446" s="28"/>
      <c r="CT446" s="28"/>
      <c r="CU446" s="28"/>
      <c r="CV446" s="28"/>
      <c r="CW446" s="28"/>
      <c r="CX446" s="28"/>
      <c r="CY446" s="28"/>
      <c r="CZ446" s="28"/>
      <c r="DA446" s="28"/>
    </row>
    <row r="447" spans="1:105" ht="20.100000000000001" customHeight="1" x14ac:dyDescent="0.25">
      <c r="A447" s="29"/>
      <c r="B447" s="29"/>
      <c r="C447" s="29"/>
      <c r="D447" s="29"/>
      <c r="E447" s="110"/>
      <c r="F447" s="29"/>
      <c r="G447" s="29"/>
      <c r="H447" s="63"/>
      <c r="I447" s="63"/>
      <c r="J447" s="63"/>
      <c r="K447" s="29"/>
      <c r="L447" s="13"/>
      <c r="M447" s="121"/>
      <c r="N447" s="29"/>
      <c r="O447" s="84"/>
      <c r="P447" s="29"/>
      <c r="Q447" s="63"/>
      <c r="R447" s="113">
        <f t="shared" si="14"/>
        <v>0</v>
      </c>
      <c r="S447" s="12" t="str">
        <f t="shared" si="15"/>
        <v>Under 18</v>
      </c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77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I447" s="28"/>
      <c r="CJ447" s="28"/>
      <c r="CK447" s="28"/>
      <c r="CL447" s="28"/>
      <c r="CM447" s="28"/>
      <c r="CN447" s="28"/>
      <c r="CO447" s="28"/>
      <c r="CP447" s="28"/>
      <c r="CQ447" s="28"/>
      <c r="CR447" s="28"/>
      <c r="CS447" s="28"/>
      <c r="CT447" s="28"/>
      <c r="CU447" s="28"/>
      <c r="CV447" s="28"/>
      <c r="CW447" s="28"/>
      <c r="CX447" s="28"/>
      <c r="CY447" s="28"/>
      <c r="CZ447" s="28"/>
      <c r="DA447" s="28"/>
    </row>
    <row r="448" spans="1:105" ht="20.100000000000001" customHeight="1" x14ac:dyDescent="0.25">
      <c r="A448" s="29"/>
      <c r="B448" s="29"/>
      <c r="C448" s="29"/>
      <c r="D448" s="29"/>
      <c r="E448" s="110"/>
      <c r="F448" s="29"/>
      <c r="G448" s="29"/>
      <c r="H448" s="63"/>
      <c r="I448" s="63"/>
      <c r="J448" s="63"/>
      <c r="K448" s="29"/>
      <c r="L448" s="13"/>
      <c r="M448" s="121"/>
      <c r="N448" s="29"/>
      <c r="O448" s="84"/>
      <c r="P448" s="29"/>
      <c r="Q448" s="63"/>
      <c r="R448" s="113">
        <f t="shared" si="14"/>
        <v>0</v>
      </c>
      <c r="S448" s="12" t="str">
        <f t="shared" si="15"/>
        <v>Under 18</v>
      </c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77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28"/>
      <c r="CJ448" s="28"/>
      <c r="CK448" s="28"/>
      <c r="CL448" s="28"/>
      <c r="CM448" s="28"/>
      <c r="CN448" s="28"/>
      <c r="CO448" s="28"/>
      <c r="CP448" s="28"/>
      <c r="CQ448" s="28"/>
      <c r="CR448" s="28"/>
      <c r="CS448" s="28"/>
      <c r="CT448" s="28"/>
      <c r="CU448" s="28"/>
      <c r="CV448" s="28"/>
      <c r="CW448" s="28"/>
      <c r="CX448" s="28"/>
      <c r="CY448" s="28"/>
      <c r="CZ448" s="28"/>
      <c r="DA448" s="28"/>
    </row>
    <row r="449" spans="1:105" ht="20.100000000000001" customHeight="1" x14ac:dyDescent="0.25">
      <c r="A449" s="29"/>
      <c r="B449" s="29"/>
      <c r="C449" s="29"/>
      <c r="D449" s="29"/>
      <c r="E449" s="110"/>
      <c r="F449" s="29"/>
      <c r="G449" s="29"/>
      <c r="H449" s="63"/>
      <c r="I449" s="63"/>
      <c r="J449" s="63"/>
      <c r="K449" s="29"/>
      <c r="L449" s="13"/>
      <c r="M449" s="121"/>
      <c r="N449" s="29"/>
      <c r="O449" s="84"/>
      <c r="P449" s="29"/>
      <c r="Q449" s="63"/>
      <c r="R449" s="113">
        <f t="shared" si="14"/>
        <v>0</v>
      </c>
      <c r="S449" s="12" t="str">
        <f t="shared" si="15"/>
        <v>Under 18</v>
      </c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77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29"/>
      <c r="CI449" s="28"/>
      <c r="CJ449" s="28"/>
      <c r="CK449" s="28"/>
      <c r="CL449" s="28"/>
      <c r="CM449" s="28"/>
      <c r="CN449" s="28"/>
      <c r="CO449" s="28"/>
      <c r="CP449" s="28"/>
      <c r="CQ449" s="28"/>
      <c r="CR449" s="28"/>
      <c r="CS449" s="28"/>
      <c r="CT449" s="28"/>
      <c r="CU449" s="28"/>
      <c r="CV449" s="28"/>
      <c r="CW449" s="28"/>
      <c r="CX449" s="28"/>
      <c r="CY449" s="28"/>
      <c r="CZ449" s="28"/>
      <c r="DA449" s="28"/>
    </row>
    <row r="450" spans="1:105" ht="20.100000000000001" customHeight="1" x14ac:dyDescent="0.25">
      <c r="A450" s="29"/>
      <c r="B450" s="29"/>
      <c r="C450" s="29"/>
      <c r="D450" s="29"/>
      <c r="E450" s="110"/>
      <c r="F450" s="29"/>
      <c r="G450" s="29"/>
      <c r="H450" s="63"/>
      <c r="I450" s="63"/>
      <c r="J450" s="63"/>
      <c r="K450" s="29"/>
      <c r="L450" s="13"/>
      <c r="M450" s="121"/>
      <c r="N450" s="29"/>
      <c r="O450" s="84"/>
      <c r="P450" s="29"/>
      <c r="Q450" s="63"/>
      <c r="R450" s="113">
        <f t="shared" si="14"/>
        <v>0</v>
      </c>
      <c r="S450" s="12" t="str">
        <f t="shared" si="15"/>
        <v>Under 18</v>
      </c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77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I450" s="28"/>
      <c r="CJ450" s="28"/>
      <c r="CK450" s="28"/>
      <c r="CL450" s="28"/>
      <c r="CM450" s="28"/>
      <c r="CN450" s="28"/>
      <c r="CO450" s="28"/>
      <c r="CP450" s="28"/>
      <c r="CQ450" s="28"/>
      <c r="CR450" s="28"/>
      <c r="CS450" s="28"/>
      <c r="CT450" s="28"/>
      <c r="CU450" s="28"/>
      <c r="CV450" s="28"/>
      <c r="CW450" s="28"/>
      <c r="CX450" s="28"/>
      <c r="CY450" s="28"/>
      <c r="CZ450" s="28"/>
      <c r="DA450" s="28"/>
    </row>
    <row r="451" spans="1:105" ht="20.100000000000001" customHeight="1" x14ac:dyDescent="0.25">
      <c r="A451" s="29"/>
      <c r="B451" s="29"/>
      <c r="C451" s="29"/>
      <c r="D451" s="29"/>
      <c r="E451" s="110"/>
      <c r="F451" s="29"/>
      <c r="G451" s="29"/>
      <c r="H451" s="63"/>
      <c r="I451" s="63"/>
      <c r="J451" s="63"/>
      <c r="K451" s="29"/>
      <c r="L451" s="13"/>
      <c r="M451" s="121"/>
      <c r="N451" s="29"/>
      <c r="O451" s="84"/>
      <c r="P451" s="29"/>
      <c r="Q451" s="63"/>
      <c r="R451" s="113">
        <f t="shared" si="14"/>
        <v>0</v>
      </c>
      <c r="S451" s="12" t="str">
        <f t="shared" si="15"/>
        <v>Under 18</v>
      </c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77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  <c r="CH451" s="29"/>
      <c r="CI451" s="28"/>
      <c r="CJ451" s="28"/>
      <c r="CK451" s="28"/>
      <c r="CL451" s="28"/>
      <c r="CM451" s="28"/>
      <c r="CN451" s="28"/>
      <c r="CO451" s="28"/>
      <c r="CP451" s="28"/>
      <c r="CQ451" s="28"/>
      <c r="CR451" s="28"/>
      <c r="CS451" s="28"/>
      <c r="CT451" s="28"/>
      <c r="CU451" s="28"/>
      <c r="CV451" s="28"/>
      <c r="CW451" s="28"/>
      <c r="CX451" s="28"/>
      <c r="CY451" s="28"/>
      <c r="CZ451" s="28"/>
      <c r="DA451" s="28"/>
    </row>
    <row r="452" spans="1:105" ht="20.100000000000001" customHeight="1" x14ac:dyDescent="0.25">
      <c r="A452" s="29"/>
      <c r="B452" s="29"/>
      <c r="C452" s="29"/>
      <c r="D452" s="29"/>
      <c r="E452" s="110"/>
      <c r="F452" s="29"/>
      <c r="G452" s="29"/>
      <c r="H452" s="63"/>
      <c r="I452" s="63"/>
      <c r="J452" s="63"/>
      <c r="K452" s="29"/>
      <c r="L452" s="13"/>
      <c r="M452" s="121"/>
      <c r="N452" s="29"/>
      <c r="O452" s="84"/>
      <c r="P452" s="29"/>
      <c r="Q452" s="63"/>
      <c r="R452" s="113">
        <f t="shared" si="14"/>
        <v>0</v>
      </c>
      <c r="S452" s="12" t="str">
        <f t="shared" si="15"/>
        <v>Under 18</v>
      </c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77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  <c r="CH452" s="29"/>
      <c r="CI452" s="28"/>
      <c r="CJ452" s="28"/>
      <c r="CK452" s="28"/>
      <c r="CL452" s="28"/>
      <c r="CM452" s="28"/>
      <c r="CN452" s="28"/>
      <c r="CO452" s="28"/>
      <c r="CP452" s="28"/>
      <c r="CQ452" s="28"/>
      <c r="CR452" s="28"/>
      <c r="CS452" s="28"/>
      <c r="CT452" s="28"/>
      <c r="CU452" s="28"/>
      <c r="CV452" s="28"/>
      <c r="CW452" s="28"/>
      <c r="CX452" s="28"/>
      <c r="CY452" s="28"/>
      <c r="CZ452" s="28"/>
      <c r="DA452" s="28"/>
    </row>
    <row r="453" spans="1:105" ht="20.100000000000001" customHeight="1" x14ac:dyDescent="0.25">
      <c r="A453" s="29"/>
      <c r="B453" s="29"/>
      <c r="C453" s="29"/>
      <c r="D453" s="29"/>
      <c r="E453" s="110"/>
      <c r="F453" s="29"/>
      <c r="G453" s="29"/>
      <c r="H453" s="63"/>
      <c r="I453" s="63"/>
      <c r="J453" s="63"/>
      <c r="K453" s="29"/>
      <c r="L453" s="13"/>
      <c r="M453" s="121"/>
      <c r="N453" s="29"/>
      <c r="O453" s="84"/>
      <c r="P453" s="29"/>
      <c r="Q453" s="63"/>
      <c r="R453" s="113">
        <f t="shared" si="14"/>
        <v>0</v>
      </c>
      <c r="S453" s="12" t="str">
        <f t="shared" si="15"/>
        <v>Under 18</v>
      </c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77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  <c r="CH453" s="29"/>
      <c r="CI453" s="28"/>
      <c r="CJ453" s="28"/>
      <c r="CK453" s="28"/>
      <c r="CL453" s="28"/>
      <c r="CM453" s="28"/>
      <c r="CN453" s="28"/>
      <c r="CO453" s="28"/>
      <c r="CP453" s="28"/>
      <c r="CQ453" s="28"/>
      <c r="CR453" s="28"/>
      <c r="CS453" s="28"/>
      <c r="CT453" s="28"/>
      <c r="CU453" s="28"/>
      <c r="CV453" s="28"/>
      <c r="CW453" s="28"/>
      <c r="CX453" s="28"/>
      <c r="CY453" s="28"/>
      <c r="CZ453" s="28"/>
      <c r="DA453" s="28"/>
    </row>
    <row r="454" spans="1:105" ht="20.100000000000001" customHeight="1" x14ac:dyDescent="0.25">
      <c r="A454" s="29"/>
      <c r="B454" s="29"/>
      <c r="C454" s="29"/>
      <c r="D454" s="29"/>
      <c r="E454" s="110"/>
      <c r="F454" s="29"/>
      <c r="G454" s="29"/>
      <c r="H454" s="63"/>
      <c r="I454" s="63"/>
      <c r="J454" s="63"/>
      <c r="K454" s="29"/>
      <c r="L454" s="13"/>
      <c r="M454" s="121"/>
      <c r="N454" s="29"/>
      <c r="O454" s="84"/>
      <c r="P454" s="29"/>
      <c r="Q454" s="63"/>
      <c r="R454" s="113">
        <f t="shared" si="14"/>
        <v>0</v>
      </c>
      <c r="S454" s="12" t="str">
        <f t="shared" si="15"/>
        <v>Under 18</v>
      </c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77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I454" s="28"/>
      <c r="CJ454" s="28"/>
      <c r="CK454" s="28"/>
      <c r="CL454" s="28"/>
      <c r="CM454" s="28"/>
      <c r="CN454" s="28"/>
      <c r="CO454" s="28"/>
      <c r="CP454" s="28"/>
      <c r="CQ454" s="28"/>
      <c r="CR454" s="28"/>
      <c r="CS454" s="28"/>
      <c r="CT454" s="28"/>
      <c r="CU454" s="28"/>
      <c r="CV454" s="28"/>
      <c r="CW454" s="28"/>
      <c r="CX454" s="28"/>
      <c r="CY454" s="28"/>
      <c r="CZ454" s="28"/>
      <c r="DA454" s="28"/>
    </row>
    <row r="455" spans="1:105" ht="20.100000000000001" customHeight="1" x14ac:dyDescent="0.25">
      <c r="A455" s="29"/>
      <c r="B455" s="29"/>
      <c r="C455" s="29"/>
      <c r="D455" s="29"/>
      <c r="E455" s="110"/>
      <c r="F455" s="29"/>
      <c r="G455" s="29"/>
      <c r="H455" s="63"/>
      <c r="I455" s="63"/>
      <c r="J455" s="63"/>
      <c r="K455" s="29"/>
      <c r="L455" s="13"/>
      <c r="M455" s="121"/>
      <c r="N455" s="29"/>
      <c r="O455" s="84"/>
      <c r="P455" s="29"/>
      <c r="Q455" s="63"/>
      <c r="R455" s="113">
        <f t="shared" si="14"/>
        <v>0</v>
      </c>
      <c r="S455" s="12" t="str">
        <f t="shared" si="15"/>
        <v>Under 18</v>
      </c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77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  <c r="CH455" s="29"/>
      <c r="CI455" s="28"/>
      <c r="CJ455" s="28"/>
      <c r="CK455" s="28"/>
      <c r="CL455" s="28"/>
      <c r="CM455" s="28"/>
      <c r="CN455" s="28"/>
      <c r="CO455" s="28"/>
      <c r="CP455" s="28"/>
      <c r="CQ455" s="28"/>
      <c r="CR455" s="28"/>
      <c r="CS455" s="28"/>
      <c r="CT455" s="28"/>
      <c r="CU455" s="28"/>
      <c r="CV455" s="28"/>
      <c r="CW455" s="28"/>
      <c r="CX455" s="28"/>
      <c r="CY455" s="28"/>
      <c r="CZ455" s="28"/>
      <c r="DA455" s="28"/>
    </row>
    <row r="456" spans="1:105" ht="20.100000000000001" customHeight="1" x14ac:dyDescent="0.25">
      <c r="A456" s="29"/>
      <c r="B456" s="29"/>
      <c r="C456" s="29"/>
      <c r="D456" s="29"/>
      <c r="E456" s="110"/>
      <c r="F456" s="29"/>
      <c r="G456" s="29"/>
      <c r="H456" s="63"/>
      <c r="I456" s="63"/>
      <c r="J456" s="63"/>
      <c r="K456" s="29"/>
      <c r="L456" s="13"/>
      <c r="M456" s="121"/>
      <c r="N456" s="29"/>
      <c r="O456" s="84"/>
      <c r="P456" s="29"/>
      <c r="Q456" s="63"/>
      <c r="R456" s="113">
        <f t="shared" si="14"/>
        <v>0</v>
      </c>
      <c r="S456" s="12" t="str">
        <f t="shared" si="15"/>
        <v>Under 18</v>
      </c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77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  <c r="CH456" s="29"/>
      <c r="CI456" s="28"/>
      <c r="CJ456" s="28"/>
      <c r="CK456" s="28"/>
      <c r="CL456" s="28"/>
      <c r="CM456" s="28"/>
      <c r="CN456" s="28"/>
      <c r="CO456" s="28"/>
      <c r="CP456" s="28"/>
      <c r="CQ456" s="28"/>
      <c r="CR456" s="28"/>
      <c r="CS456" s="28"/>
      <c r="CT456" s="28"/>
      <c r="CU456" s="28"/>
      <c r="CV456" s="28"/>
      <c r="CW456" s="28"/>
      <c r="CX456" s="28"/>
      <c r="CY456" s="28"/>
      <c r="CZ456" s="28"/>
      <c r="DA456" s="28"/>
    </row>
    <row r="457" spans="1:105" ht="20.100000000000001" customHeight="1" x14ac:dyDescent="0.25">
      <c r="A457" s="29"/>
      <c r="B457" s="29"/>
      <c r="C457" s="29"/>
      <c r="D457" s="29"/>
      <c r="E457" s="110"/>
      <c r="F457" s="29"/>
      <c r="G457" s="29"/>
      <c r="H457" s="63"/>
      <c r="I457" s="63"/>
      <c r="J457" s="63"/>
      <c r="K457" s="29"/>
      <c r="L457" s="13"/>
      <c r="M457" s="121"/>
      <c r="N457" s="29"/>
      <c r="O457" s="84"/>
      <c r="P457" s="29"/>
      <c r="Q457" s="63"/>
      <c r="R457" s="113">
        <f t="shared" si="14"/>
        <v>0</v>
      </c>
      <c r="S457" s="12" t="str">
        <f t="shared" si="15"/>
        <v>Under 18</v>
      </c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77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/>
      <c r="CA457" s="29"/>
      <c r="CB457" s="29"/>
      <c r="CC457" s="29"/>
      <c r="CD457" s="29"/>
      <c r="CE457" s="29"/>
      <c r="CF457" s="29"/>
      <c r="CG457" s="29"/>
      <c r="CH457" s="29"/>
      <c r="CI457" s="28"/>
      <c r="CJ457" s="28"/>
      <c r="CK457" s="28"/>
      <c r="CL457" s="28"/>
      <c r="CM457" s="28"/>
      <c r="CN457" s="28"/>
      <c r="CO457" s="28"/>
      <c r="CP457" s="28"/>
      <c r="CQ457" s="28"/>
      <c r="CR457" s="28"/>
      <c r="CS457" s="28"/>
      <c r="CT457" s="28"/>
      <c r="CU457" s="28"/>
      <c r="CV457" s="28"/>
      <c r="CW457" s="28"/>
      <c r="CX457" s="28"/>
      <c r="CY457" s="28"/>
      <c r="CZ457" s="28"/>
      <c r="DA457" s="28"/>
    </row>
    <row r="458" spans="1:105" ht="20.100000000000001" customHeight="1" x14ac:dyDescent="0.25">
      <c r="A458" s="29"/>
      <c r="B458" s="29"/>
      <c r="C458" s="29"/>
      <c r="D458" s="29"/>
      <c r="E458" s="110"/>
      <c r="F458" s="29"/>
      <c r="G458" s="29"/>
      <c r="H458" s="63"/>
      <c r="I458" s="63"/>
      <c r="J458" s="63"/>
      <c r="K458" s="29"/>
      <c r="L458" s="13"/>
      <c r="M458" s="121"/>
      <c r="N458" s="29"/>
      <c r="O458" s="84"/>
      <c r="P458" s="29"/>
      <c r="Q458" s="63"/>
      <c r="R458" s="113">
        <f t="shared" si="14"/>
        <v>0</v>
      </c>
      <c r="S458" s="12" t="str">
        <f t="shared" si="15"/>
        <v>Under 18</v>
      </c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77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  <c r="CH458" s="29"/>
      <c r="CI458" s="28"/>
      <c r="CJ458" s="28"/>
      <c r="CK458" s="28"/>
      <c r="CL458" s="28"/>
      <c r="CM458" s="28"/>
      <c r="CN458" s="28"/>
      <c r="CO458" s="28"/>
      <c r="CP458" s="28"/>
      <c r="CQ458" s="28"/>
      <c r="CR458" s="28"/>
      <c r="CS458" s="28"/>
      <c r="CT458" s="28"/>
      <c r="CU458" s="28"/>
      <c r="CV458" s="28"/>
      <c r="CW458" s="28"/>
      <c r="CX458" s="28"/>
      <c r="CY458" s="28"/>
      <c r="CZ458" s="28"/>
      <c r="DA458" s="28"/>
    </row>
    <row r="459" spans="1:105" ht="20.100000000000001" customHeight="1" x14ac:dyDescent="0.25">
      <c r="A459" s="29"/>
      <c r="B459" s="29"/>
      <c r="C459" s="29"/>
      <c r="D459" s="29"/>
      <c r="E459" s="110"/>
      <c r="F459" s="29"/>
      <c r="G459" s="29"/>
      <c r="H459" s="63"/>
      <c r="I459" s="63"/>
      <c r="J459" s="63"/>
      <c r="K459" s="29"/>
      <c r="L459" s="13"/>
      <c r="M459" s="121"/>
      <c r="N459" s="29"/>
      <c r="O459" s="84"/>
      <c r="P459" s="29"/>
      <c r="Q459" s="63"/>
      <c r="R459" s="113">
        <f t="shared" si="14"/>
        <v>0</v>
      </c>
      <c r="S459" s="12" t="str">
        <f t="shared" si="15"/>
        <v>Under 18</v>
      </c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77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28"/>
      <c r="CJ459" s="28"/>
      <c r="CK459" s="28"/>
      <c r="CL459" s="28"/>
      <c r="CM459" s="28"/>
      <c r="CN459" s="28"/>
      <c r="CO459" s="28"/>
      <c r="CP459" s="28"/>
      <c r="CQ459" s="28"/>
      <c r="CR459" s="28"/>
      <c r="CS459" s="28"/>
      <c r="CT459" s="28"/>
      <c r="CU459" s="28"/>
      <c r="CV459" s="28"/>
      <c r="CW459" s="28"/>
      <c r="CX459" s="28"/>
      <c r="CY459" s="28"/>
      <c r="CZ459" s="28"/>
      <c r="DA459" s="28"/>
    </row>
    <row r="460" spans="1:105" ht="20.100000000000001" customHeight="1" x14ac:dyDescent="0.25">
      <c r="A460" s="29"/>
      <c r="B460" s="29"/>
      <c r="C460" s="29"/>
      <c r="D460" s="29"/>
      <c r="E460" s="110"/>
      <c r="F460" s="29"/>
      <c r="G460" s="29"/>
      <c r="H460" s="63"/>
      <c r="I460" s="63"/>
      <c r="J460" s="63"/>
      <c r="K460" s="29"/>
      <c r="L460" s="13"/>
      <c r="M460" s="121"/>
      <c r="N460" s="29"/>
      <c r="O460" s="84"/>
      <c r="P460" s="29"/>
      <c r="Q460" s="63"/>
      <c r="R460" s="113">
        <f t="shared" si="14"/>
        <v>0</v>
      </c>
      <c r="S460" s="12" t="str">
        <f t="shared" si="15"/>
        <v>Under 18</v>
      </c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77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I460" s="28"/>
      <c r="CJ460" s="28"/>
      <c r="CK460" s="28"/>
      <c r="CL460" s="28"/>
      <c r="CM460" s="28"/>
      <c r="CN460" s="28"/>
      <c r="CO460" s="28"/>
      <c r="CP460" s="28"/>
      <c r="CQ460" s="28"/>
      <c r="CR460" s="28"/>
      <c r="CS460" s="28"/>
      <c r="CT460" s="28"/>
      <c r="CU460" s="28"/>
      <c r="CV460" s="28"/>
      <c r="CW460" s="28"/>
      <c r="CX460" s="28"/>
      <c r="CY460" s="28"/>
      <c r="CZ460" s="28"/>
      <c r="DA460" s="28"/>
    </row>
    <row r="461" spans="1:105" ht="20.100000000000001" customHeight="1" x14ac:dyDescent="0.25">
      <c r="A461" s="29"/>
      <c r="B461" s="29"/>
      <c r="C461" s="29"/>
      <c r="D461" s="29"/>
      <c r="E461" s="110"/>
      <c r="F461" s="29"/>
      <c r="G461" s="29"/>
      <c r="H461" s="63"/>
      <c r="I461" s="63"/>
      <c r="J461" s="63"/>
      <c r="K461" s="29"/>
      <c r="L461" s="13"/>
      <c r="M461" s="121"/>
      <c r="N461" s="29"/>
      <c r="O461" s="84"/>
      <c r="P461" s="29"/>
      <c r="Q461" s="63"/>
      <c r="R461" s="113">
        <f t="shared" si="14"/>
        <v>0</v>
      </c>
      <c r="S461" s="12" t="str">
        <f t="shared" si="15"/>
        <v>Under 18</v>
      </c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77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  <c r="CH461" s="29"/>
      <c r="CI461" s="28"/>
      <c r="CJ461" s="28"/>
      <c r="CK461" s="28"/>
      <c r="CL461" s="28"/>
      <c r="CM461" s="28"/>
      <c r="CN461" s="28"/>
      <c r="CO461" s="28"/>
      <c r="CP461" s="28"/>
      <c r="CQ461" s="28"/>
      <c r="CR461" s="28"/>
      <c r="CS461" s="28"/>
      <c r="CT461" s="28"/>
      <c r="CU461" s="28"/>
      <c r="CV461" s="28"/>
      <c r="CW461" s="28"/>
      <c r="CX461" s="28"/>
      <c r="CY461" s="28"/>
      <c r="CZ461" s="28"/>
      <c r="DA461" s="28"/>
    </row>
    <row r="462" spans="1:105" ht="20.100000000000001" customHeight="1" x14ac:dyDescent="0.25">
      <c r="A462" s="29"/>
      <c r="B462" s="29"/>
      <c r="C462" s="29"/>
      <c r="D462" s="29"/>
      <c r="E462" s="110"/>
      <c r="F462" s="29"/>
      <c r="G462" s="29"/>
      <c r="H462" s="63"/>
      <c r="I462" s="63"/>
      <c r="J462" s="63"/>
      <c r="K462" s="29"/>
      <c r="L462" s="13"/>
      <c r="M462" s="121"/>
      <c r="N462" s="29"/>
      <c r="O462" s="84"/>
      <c r="P462" s="29"/>
      <c r="Q462" s="63"/>
      <c r="R462" s="113">
        <f t="shared" si="14"/>
        <v>0</v>
      </c>
      <c r="S462" s="12" t="str">
        <f t="shared" si="15"/>
        <v>Under 18</v>
      </c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77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29"/>
      <c r="CI462" s="28"/>
      <c r="CJ462" s="28"/>
      <c r="CK462" s="28"/>
      <c r="CL462" s="28"/>
      <c r="CM462" s="28"/>
      <c r="CN462" s="28"/>
      <c r="CO462" s="28"/>
      <c r="CP462" s="28"/>
      <c r="CQ462" s="28"/>
      <c r="CR462" s="28"/>
      <c r="CS462" s="28"/>
      <c r="CT462" s="28"/>
      <c r="CU462" s="28"/>
      <c r="CV462" s="28"/>
      <c r="CW462" s="28"/>
      <c r="CX462" s="28"/>
      <c r="CY462" s="28"/>
      <c r="CZ462" s="28"/>
      <c r="DA462" s="28"/>
    </row>
    <row r="463" spans="1:105" ht="20.100000000000001" customHeight="1" x14ac:dyDescent="0.25">
      <c r="A463" s="29"/>
      <c r="B463" s="29"/>
      <c r="C463" s="29"/>
      <c r="D463" s="29"/>
      <c r="E463" s="110"/>
      <c r="F463" s="29"/>
      <c r="G463" s="29"/>
      <c r="H463" s="63"/>
      <c r="I463" s="63"/>
      <c r="J463" s="63"/>
      <c r="K463" s="29"/>
      <c r="L463" s="13"/>
      <c r="M463" s="121"/>
      <c r="N463" s="29"/>
      <c r="O463" s="84"/>
      <c r="P463" s="29"/>
      <c r="Q463" s="63"/>
      <c r="R463" s="113">
        <f t="shared" si="14"/>
        <v>0</v>
      </c>
      <c r="S463" s="12" t="str">
        <f t="shared" si="15"/>
        <v>Under 18</v>
      </c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77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I463" s="28"/>
      <c r="CJ463" s="28"/>
      <c r="CK463" s="28"/>
      <c r="CL463" s="28"/>
      <c r="CM463" s="28"/>
      <c r="CN463" s="28"/>
      <c r="CO463" s="28"/>
      <c r="CP463" s="28"/>
      <c r="CQ463" s="28"/>
      <c r="CR463" s="28"/>
      <c r="CS463" s="28"/>
      <c r="CT463" s="28"/>
      <c r="CU463" s="28"/>
      <c r="CV463" s="28"/>
      <c r="CW463" s="28"/>
      <c r="CX463" s="28"/>
      <c r="CY463" s="28"/>
      <c r="CZ463" s="28"/>
      <c r="DA463" s="28"/>
    </row>
    <row r="464" spans="1:105" ht="20.100000000000001" customHeight="1" x14ac:dyDescent="0.25">
      <c r="A464" s="29"/>
      <c r="B464" s="29"/>
      <c r="C464" s="29"/>
      <c r="D464" s="29"/>
      <c r="E464" s="110"/>
      <c r="F464" s="29"/>
      <c r="G464" s="29"/>
      <c r="H464" s="63"/>
      <c r="I464" s="63"/>
      <c r="J464" s="63"/>
      <c r="K464" s="29"/>
      <c r="L464" s="13"/>
      <c r="M464" s="121"/>
      <c r="N464" s="29"/>
      <c r="O464" s="84"/>
      <c r="P464" s="29"/>
      <c r="Q464" s="63"/>
      <c r="R464" s="113">
        <f t="shared" si="14"/>
        <v>0</v>
      </c>
      <c r="S464" s="12" t="str">
        <f t="shared" si="15"/>
        <v>Under 18</v>
      </c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77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28"/>
      <c r="CJ464" s="28"/>
      <c r="CK464" s="28"/>
      <c r="CL464" s="28"/>
      <c r="CM464" s="28"/>
      <c r="CN464" s="28"/>
      <c r="CO464" s="28"/>
      <c r="CP464" s="28"/>
      <c r="CQ464" s="28"/>
      <c r="CR464" s="28"/>
      <c r="CS464" s="28"/>
      <c r="CT464" s="28"/>
      <c r="CU464" s="28"/>
      <c r="CV464" s="28"/>
      <c r="CW464" s="28"/>
      <c r="CX464" s="28"/>
      <c r="CY464" s="28"/>
      <c r="CZ464" s="28"/>
      <c r="DA464" s="28"/>
    </row>
    <row r="465" spans="1:105" ht="20.100000000000001" customHeight="1" x14ac:dyDescent="0.25">
      <c r="A465" s="29"/>
      <c r="B465" s="29"/>
      <c r="C465" s="29"/>
      <c r="D465" s="29"/>
      <c r="E465" s="110"/>
      <c r="F465" s="29"/>
      <c r="G465" s="29"/>
      <c r="H465" s="63"/>
      <c r="I465" s="63"/>
      <c r="J465" s="63"/>
      <c r="K465" s="29"/>
      <c r="L465" s="13"/>
      <c r="M465" s="121"/>
      <c r="N465" s="29"/>
      <c r="O465" s="84"/>
      <c r="P465" s="29"/>
      <c r="Q465" s="63"/>
      <c r="R465" s="113">
        <f t="shared" si="14"/>
        <v>0</v>
      </c>
      <c r="S465" s="12" t="str">
        <f t="shared" si="15"/>
        <v>Under 18</v>
      </c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77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I465" s="28"/>
      <c r="CJ465" s="28"/>
      <c r="CK465" s="28"/>
      <c r="CL465" s="28"/>
      <c r="CM465" s="28"/>
      <c r="CN465" s="28"/>
      <c r="CO465" s="28"/>
      <c r="CP465" s="28"/>
      <c r="CQ465" s="28"/>
      <c r="CR465" s="28"/>
      <c r="CS465" s="28"/>
      <c r="CT465" s="28"/>
      <c r="CU465" s="28"/>
      <c r="CV465" s="28"/>
      <c r="CW465" s="28"/>
      <c r="CX465" s="28"/>
      <c r="CY465" s="28"/>
      <c r="CZ465" s="28"/>
      <c r="DA465" s="28"/>
    </row>
    <row r="466" spans="1:105" ht="20.100000000000001" customHeight="1" x14ac:dyDescent="0.25">
      <c r="A466" s="29"/>
      <c r="B466" s="29"/>
      <c r="C466" s="29"/>
      <c r="D466" s="29"/>
      <c r="E466" s="110"/>
      <c r="F466" s="29"/>
      <c r="G466" s="29"/>
      <c r="H466" s="63"/>
      <c r="I466" s="63"/>
      <c r="J466" s="63"/>
      <c r="K466" s="29"/>
      <c r="L466" s="13"/>
      <c r="M466" s="121"/>
      <c r="N466" s="29"/>
      <c r="O466" s="84"/>
      <c r="P466" s="29"/>
      <c r="Q466" s="63"/>
      <c r="R466" s="113">
        <f t="shared" si="14"/>
        <v>0</v>
      </c>
      <c r="S466" s="12" t="str">
        <f t="shared" si="15"/>
        <v>Under 18</v>
      </c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77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I466" s="28"/>
      <c r="CJ466" s="28"/>
      <c r="CK466" s="28"/>
      <c r="CL466" s="28"/>
      <c r="CM466" s="28"/>
      <c r="CN466" s="28"/>
      <c r="CO466" s="28"/>
      <c r="CP466" s="28"/>
      <c r="CQ466" s="28"/>
      <c r="CR466" s="28"/>
      <c r="CS466" s="28"/>
      <c r="CT466" s="28"/>
      <c r="CU466" s="28"/>
      <c r="CV466" s="28"/>
      <c r="CW466" s="28"/>
      <c r="CX466" s="28"/>
      <c r="CY466" s="28"/>
      <c r="CZ466" s="28"/>
      <c r="DA466" s="28"/>
    </row>
    <row r="467" spans="1:105" ht="20.100000000000001" customHeight="1" x14ac:dyDescent="0.25">
      <c r="A467" s="29"/>
      <c r="B467" s="29"/>
      <c r="C467" s="29"/>
      <c r="D467" s="29"/>
      <c r="E467" s="110"/>
      <c r="F467" s="29"/>
      <c r="G467" s="29"/>
      <c r="H467" s="63"/>
      <c r="I467" s="63"/>
      <c r="J467" s="63"/>
      <c r="K467" s="29"/>
      <c r="L467" s="13"/>
      <c r="M467" s="121"/>
      <c r="N467" s="29"/>
      <c r="O467" s="84"/>
      <c r="P467" s="29"/>
      <c r="Q467" s="63"/>
      <c r="R467" s="113">
        <f t="shared" si="14"/>
        <v>0</v>
      </c>
      <c r="S467" s="12" t="str">
        <f t="shared" si="15"/>
        <v>Under 18</v>
      </c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77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  <c r="CH467" s="29"/>
      <c r="CI467" s="28"/>
      <c r="CJ467" s="28"/>
      <c r="CK467" s="28"/>
      <c r="CL467" s="28"/>
      <c r="CM467" s="28"/>
      <c r="CN467" s="28"/>
      <c r="CO467" s="28"/>
      <c r="CP467" s="28"/>
      <c r="CQ467" s="28"/>
      <c r="CR467" s="28"/>
      <c r="CS467" s="28"/>
      <c r="CT467" s="28"/>
      <c r="CU467" s="28"/>
      <c r="CV467" s="28"/>
      <c r="CW467" s="28"/>
      <c r="CX467" s="28"/>
      <c r="CY467" s="28"/>
      <c r="CZ467" s="28"/>
      <c r="DA467" s="28"/>
    </row>
    <row r="468" spans="1:105" ht="20.100000000000001" customHeight="1" x14ac:dyDescent="0.25">
      <c r="A468" s="29"/>
      <c r="B468" s="29"/>
      <c r="C468" s="29"/>
      <c r="D468" s="29"/>
      <c r="E468" s="110"/>
      <c r="F468" s="29"/>
      <c r="G468" s="29"/>
      <c r="H468" s="63"/>
      <c r="I468" s="63"/>
      <c r="J468" s="63"/>
      <c r="K468" s="29"/>
      <c r="L468" s="13"/>
      <c r="M468" s="121"/>
      <c r="N468" s="29"/>
      <c r="O468" s="84"/>
      <c r="P468" s="29"/>
      <c r="Q468" s="63"/>
      <c r="R468" s="113">
        <f t="shared" si="14"/>
        <v>0</v>
      </c>
      <c r="S468" s="12" t="str">
        <f t="shared" si="15"/>
        <v>Under 18</v>
      </c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77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I468" s="28"/>
      <c r="CJ468" s="28"/>
      <c r="CK468" s="28"/>
      <c r="CL468" s="28"/>
      <c r="CM468" s="28"/>
      <c r="CN468" s="28"/>
      <c r="CO468" s="28"/>
      <c r="CP468" s="28"/>
      <c r="CQ468" s="28"/>
      <c r="CR468" s="28"/>
      <c r="CS468" s="28"/>
      <c r="CT468" s="28"/>
      <c r="CU468" s="28"/>
      <c r="CV468" s="28"/>
      <c r="CW468" s="28"/>
      <c r="CX468" s="28"/>
      <c r="CY468" s="28"/>
      <c r="CZ468" s="28"/>
      <c r="DA468" s="28"/>
    </row>
    <row r="469" spans="1:105" ht="20.100000000000001" customHeight="1" x14ac:dyDescent="0.25">
      <c r="A469" s="29"/>
      <c r="B469" s="29"/>
      <c r="C469" s="29"/>
      <c r="D469" s="29"/>
      <c r="E469" s="110"/>
      <c r="F469" s="29"/>
      <c r="G469" s="29"/>
      <c r="H469" s="63"/>
      <c r="I469" s="63"/>
      <c r="J469" s="63"/>
      <c r="K469" s="29"/>
      <c r="L469" s="13"/>
      <c r="M469" s="121"/>
      <c r="N469" s="29"/>
      <c r="O469" s="84"/>
      <c r="P469" s="29"/>
      <c r="Q469" s="63"/>
      <c r="R469" s="113">
        <f t="shared" si="14"/>
        <v>0</v>
      </c>
      <c r="S469" s="12" t="str">
        <f t="shared" si="15"/>
        <v>Under 18</v>
      </c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77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  <c r="CH469" s="29"/>
      <c r="CI469" s="28"/>
      <c r="CJ469" s="28"/>
      <c r="CK469" s="28"/>
      <c r="CL469" s="28"/>
      <c r="CM469" s="28"/>
      <c r="CN469" s="28"/>
      <c r="CO469" s="28"/>
      <c r="CP469" s="28"/>
      <c r="CQ469" s="28"/>
      <c r="CR469" s="28"/>
      <c r="CS469" s="28"/>
      <c r="CT469" s="28"/>
      <c r="CU469" s="28"/>
      <c r="CV469" s="28"/>
      <c r="CW469" s="28"/>
      <c r="CX469" s="28"/>
      <c r="CY469" s="28"/>
      <c r="CZ469" s="28"/>
      <c r="DA469" s="28"/>
    </row>
    <row r="470" spans="1:105" ht="20.100000000000001" customHeight="1" x14ac:dyDescent="0.25">
      <c r="A470" s="29"/>
      <c r="B470" s="29"/>
      <c r="C470" s="29"/>
      <c r="D470" s="29"/>
      <c r="E470" s="110"/>
      <c r="F470" s="29"/>
      <c r="G470" s="29"/>
      <c r="H470" s="63"/>
      <c r="I470" s="63"/>
      <c r="J470" s="63"/>
      <c r="K470" s="29"/>
      <c r="L470" s="13"/>
      <c r="M470" s="121"/>
      <c r="N470" s="29"/>
      <c r="O470" s="84"/>
      <c r="P470" s="29"/>
      <c r="Q470" s="63"/>
      <c r="R470" s="113">
        <f t="shared" si="14"/>
        <v>0</v>
      </c>
      <c r="S470" s="12" t="str">
        <f t="shared" si="15"/>
        <v>Under 18</v>
      </c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77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I470" s="28"/>
      <c r="CJ470" s="28"/>
      <c r="CK470" s="28"/>
      <c r="CL470" s="28"/>
      <c r="CM470" s="28"/>
      <c r="CN470" s="28"/>
      <c r="CO470" s="28"/>
      <c r="CP470" s="28"/>
      <c r="CQ470" s="28"/>
      <c r="CR470" s="28"/>
      <c r="CS470" s="28"/>
      <c r="CT470" s="28"/>
      <c r="CU470" s="28"/>
      <c r="CV470" s="28"/>
      <c r="CW470" s="28"/>
      <c r="CX470" s="28"/>
      <c r="CY470" s="28"/>
      <c r="CZ470" s="28"/>
      <c r="DA470" s="28"/>
    </row>
    <row r="471" spans="1:105" ht="20.100000000000001" customHeight="1" x14ac:dyDescent="0.25">
      <c r="A471" s="29"/>
      <c r="B471" s="29"/>
      <c r="C471" s="29"/>
      <c r="D471" s="29"/>
      <c r="E471" s="110"/>
      <c r="F471" s="29"/>
      <c r="G471" s="29"/>
      <c r="H471" s="63"/>
      <c r="I471" s="63"/>
      <c r="J471" s="63"/>
      <c r="K471" s="29"/>
      <c r="L471" s="13"/>
      <c r="M471" s="121"/>
      <c r="N471" s="29"/>
      <c r="O471" s="84"/>
      <c r="P471" s="29"/>
      <c r="Q471" s="63"/>
      <c r="R471" s="113">
        <f t="shared" si="14"/>
        <v>0</v>
      </c>
      <c r="S471" s="12" t="str">
        <f t="shared" si="15"/>
        <v>Under 18</v>
      </c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77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I471" s="28"/>
      <c r="CJ471" s="28"/>
      <c r="CK471" s="28"/>
      <c r="CL471" s="28"/>
      <c r="CM471" s="28"/>
      <c r="CN471" s="28"/>
      <c r="CO471" s="28"/>
      <c r="CP471" s="28"/>
      <c r="CQ471" s="28"/>
      <c r="CR471" s="28"/>
      <c r="CS471" s="28"/>
      <c r="CT471" s="28"/>
      <c r="CU471" s="28"/>
      <c r="CV471" s="28"/>
      <c r="CW471" s="28"/>
      <c r="CX471" s="28"/>
      <c r="CY471" s="28"/>
      <c r="CZ471" s="28"/>
      <c r="DA471" s="28"/>
    </row>
    <row r="472" spans="1:105" ht="20.100000000000001" customHeight="1" x14ac:dyDescent="0.25">
      <c r="A472" s="29"/>
      <c r="B472" s="29"/>
      <c r="C472" s="29"/>
      <c r="D472" s="29"/>
      <c r="E472" s="110"/>
      <c r="F472" s="29"/>
      <c r="G472" s="29"/>
      <c r="H472" s="63"/>
      <c r="I472" s="63"/>
      <c r="J472" s="63"/>
      <c r="K472" s="29"/>
      <c r="L472" s="13"/>
      <c r="M472" s="121"/>
      <c r="N472" s="29"/>
      <c r="O472" s="84"/>
      <c r="P472" s="29"/>
      <c r="Q472" s="63"/>
      <c r="R472" s="113">
        <f t="shared" si="14"/>
        <v>0</v>
      </c>
      <c r="S472" s="12" t="str">
        <f t="shared" si="15"/>
        <v>Under 18</v>
      </c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77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I472" s="28"/>
      <c r="CJ472" s="28"/>
      <c r="CK472" s="28"/>
      <c r="CL472" s="28"/>
      <c r="CM472" s="28"/>
      <c r="CN472" s="28"/>
      <c r="CO472" s="28"/>
      <c r="CP472" s="28"/>
      <c r="CQ472" s="28"/>
      <c r="CR472" s="28"/>
      <c r="CS472" s="28"/>
      <c r="CT472" s="28"/>
      <c r="CU472" s="28"/>
      <c r="CV472" s="28"/>
      <c r="CW472" s="28"/>
      <c r="CX472" s="28"/>
      <c r="CY472" s="28"/>
      <c r="CZ472" s="28"/>
      <c r="DA472" s="28"/>
    </row>
    <row r="473" spans="1:105" ht="20.100000000000001" customHeight="1" x14ac:dyDescent="0.25">
      <c r="A473" s="29"/>
      <c r="B473" s="29"/>
      <c r="C473" s="29"/>
      <c r="D473" s="29"/>
      <c r="E473" s="110"/>
      <c r="F473" s="29"/>
      <c r="G473" s="29"/>
      <c r="H473" s="63"/>
      <c r="I473" s="63"/>
      <c r="J473" s="63"/>
      <c r="K473" s="29"/>
      <c r="L473" s="13"/>
      <c r="M473" s="121"/>
      <c r="N473" s="29"/>
      <c r="O473" s="84"/>
      <c r="P473" s="29"/>
      <c r="Q473" s="63"/>
      <c r="R473" s="113">
        <f t="shared" si="14"/>
        <v>0</v>
      </c>
      <c r="S473" s="12" t="str">
        <f t="shared" si="15"/>
        <v>Under 18</v>
      </c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77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I473" s="28"/>
      <c r="CJ473" s="28"/>
      <c r="CK473" s="28"/>
      <c r="CL473" s="28"/>
      <c r="CM473" s="28"/>
      <c r="CN473" s="28"/>
      <c r="CO473" s="28"/>
      <c r="CP473" s="28"/>
      <c r="CQ473" s="28"/>
      <c r="CR473" s="28"/>
      <c r="CS473" s="28"/>
      <c r="CT473" s="28"/>
      <c r="CU473" s="28"/>
      <c r="CV473" s="28"/>
      <c r="CW473" s="28"/>
      <c r="CX473" s="28"/>
      <c r="CY473" s="28"/>
      <c r="CZ473" s="28"/>
      <c r="DA473" s="28"/>
    </row>
    <row r="474" spans="1:105" ht="20.100000000000001" customHeight="1" x14ac:dyDescent="0.25">
      <c r="A474" s="29"/>
      <c r="B474" s="29"/>
      <c r="C474" s="29"/>
      <c r="D474" s="29"/>
      <c r="E474" s="110"/>
      <c r="F474" s="29"/>
      <c r="G474" s="29"/>
      <c r="H474" s="63"/>
      <c r="I474" s="63"/>
      <c r="J474" s="63"/>
      <c r="K474" s="29"/>
      <c r="L474" s="13"/>
      <c r="M474" s="121"/>
      <c r="N474" s="29"/>
      <c r="O474" s="84"/>
      <c r="P474" s="29"/>
      <c r="Q474" s="63"/>
      <c r="R474" s="113">
        <f t="shared" si="14"/>
        <v>0</v>
      </c>
      <c r="S474" s="12" t="str">
        <f t="shared" si="15"/>
        <v>Under 18</v>
      </c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77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28"/>
      <c r="CJ474" s="28"/>
      <c r="CK474" s="28"/>
      <c r="CL474" s="28"/>
      <c r="CM474" s="28"/>
      <c r="CN474" s="28"/>
      <c r="CO474" s="28"/>
      <c r="CP474" s="28"/>
      <c r="CQ474" s="28"/>
      <c r="CR474" s="28"/>
      <c r="CS474" s="28"/>
      <c r="CT474" s="28"/>
      <c r="CU474" s="28"/>
      <c r="CV474" s="28"/>
      <c r="CW474" s="28"/>
      <c r="CX474" s="28"/>
      <c r="CY474" s="28"/>
      <c r="CZ474" s="28"/>
      <c r="DA474" s="28"/>
    </row>
    <row r="475" spans="1:105" ht="20.100000000000001" customHeight="1" x14ac:dyDescent="0.25">
      <c r="A475" s="29"/>
      <c r="B475" s="29"/>
      <c r="C475" s="29"/>
      <c r="D475" s="29"/>
      <c r="E475" s="110"/>
      <c r="F475" s="29"/>
      <c r="G475" s="29"/>
      <c r="H475" s="63"/>
      <c r="I475" s="63"/>
      <c r="J475" s="63"/>
      <c r="K475" s="29"/>
      <c r="L475" s="13"/>
      <c r="M475" s="121"/>
      <c r="N475" s="29"/>
      <c r="O475" s="84"/>
      <c r="P475" s="29"/>
      <c r="Q475" s="63"/>
      <c r="R475" s="113">
        <f t="shared" si="14"/>
        <v>0</v>
      </c>
      <c r="S475" s="12" t="str">
        <f t="shared" si="15"/>
        <v>Under 18</v>
      </c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77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  <c r="CH475" s="29"/>
      <c r="CI475" s="28"/>
      <c r="CJ475" s="28"/>
      <c r="CK475" s="28"/>
      <c r="CL475" s="28"/>
      <c r="CM475" s="28"/>
      <c r="CN475" s="28"/>
      <c r="CO475" s="28"/>
      <c r="CP475" s="28"/>
      <c r="CQ475" s="28"/>
      <c r="CR475" s="28"/>
      <c r="CS475" s="28"/>
      <c r="CT475" s="28"/>
      <c r="CU475" s="28"/>
      <c r="CV475" s="28"/>
      <c r="CW475" s="28"/>
      <c r="CX475" s="28"/>
      <c r="CY475" s="28"/>
      <c r="CZ475" s="28"/>
      <c r="DA475" s="28"/>
    </row>
    <row r="476" spans="1:105" ht="20.100000000000001" customHeight="1" x14ac:dyDescent="0.25">
      <c r="A476" s="29"/>
      <c r="B476" s="29"/>
      <c r="C476" s="29"/>
      <c r="D476" s="29"/>
      <c r="E476" s="110"/>
      <c r="F476" s="29"/>
      <c r="G476" s="29"/>
      <c r="H476" s="63"/>
      <c r="I476" s="63"/>
      <c r="J476" s="63"/>
      <c r="K476" s="29"/>
      <c r="L476" s="13"/>
      <c r="M476" s="121"/>
      <c r="N476" s="29"/>
      <c r="O476" s="84"/>
      <c r="P476" s="29"/>
      <c r="Q476" s="63"/>
      <c r="R476" s="113">
        <f t="shared" si="14"/>
        <v>0</v>
      </c>
      <c r="S476" s="12" t="str">
        <f t="shared" si="15"/>
        <v>Under 18</v>
      </c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77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28"/>
      <c r="CJ476" s="28"/>
      <c r="CK476" s="28"/>
      <c r="CL476" s="28"/>
      <c r="CM476" s="28"/>
      <c r="CN476" s="28"/>
      <c r="CO476" s="28"/>
      <c r="CP476" s="28"/>
      <c r="CQ476" s="28"/>
      <c r="CR476" s="28"/>
      <c r="CS476" s="28"/>
      <c r="CT476" s="28"/>
      <c r="CU476" s="28"/>
      <c r="CV476" s="28"/>
      <c r="CW476" s="28"/>
      <c r="CX476" s="28"/>
      <c r="CY476" s="28"/>
      <c r="CZ476" s="28"/>
      <c r="DA476" s="28"/>
    </row>
    <row r="477" spans="1:105" ht="20.100000000000001" customHeight="1" x14ac:dyDescent="0.25">
      <c r="A477" s="29"/>
      <c r="B477" s="29"/>
      <c r="C477" s="29"/>
      <c r="D477" s="29"/>
      <c r="E477" s="110"/>
      <c r="F477" s="29"/>
      <c r="G477" s="29"/>
      <c r="H477" s="63"/>
      <c r="I477" s="63"/>
      <c r="J477" s="63"/>
      <c r="K477" s="29"/>
      <c r="L477" s="13"/>
      <c r="M477" s="121"/>
      <c r="N477" s="29"/>
      <c r="O477" s="84"/>
      <c r="P477" s="29"/>
      <c r="Q477" s="63"/>
      <c r="R477" s="113">
        <f t="shared" si="14"/>
        <v>0</v>
      </c>
      <c r="S477" s="12" t="str">
        <f t="shared" si="15"/>
        <v>Under 18</v>
      </c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77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  <c r="CH477" s="29"/>
      <c r="CI477" s="28"/>
      <c r="CJ477" s="28"/>
      <c r="CK477" s="28"/>
      <c r="CL477" s="28"/>
      <c r="CM477" s="28"/>
      <c r="CN477" s="28"/>
      <c r="CO477" s="28"/>
      <c r="CP477" s="28"/>
      <c r="CQ477" s="28"/>
      <c r="CR477" s="28"/>
      <c r="CS477" s="28"/>
      <c r="CT477" s="28"/>
      <c r="CU477" s="28"/>
      <c r="CV477" s="28"/>
      <c r="CW477" s="28"/>
      <c r="CX477" s="28"/>
      <c r="CY477" s="28"/>
      <c r="CZ477" s="28"/>
      <c r="DA477" s="28"/>
    </row>
    <row r="478" spans="1:105" ht="20.100000000000001" customHeight="1" x14ac:dyDescent="0.25">
      <c r="A478" s="29"/>
      <c r="B478" s="29"/>
      <c r="C478" s="29"/>
      <c r="D478" s="29"/>
      <c r="E478" s="110"/>
      <c r="F478" s="29"/>
      <c r="G478" s="29"/>
      <c r="H478" s="63"/>
      <c r="I478" s="63"/>
      <c r="J478" s="63"/>
      <c r="K478" s="29"/>
      <c r="L478" s="13"/>
      <c r="M478" s="121"/>
      <c r="N478" s="29"/>
      <c r="O478" s="84"/>
      <c r="P478" s="29"/>
      <c r="Q478" s="63"/>
      <c r="R478" s="113">
        <f t="shared" si="14"/>
        <v>0</v>
      </c>
      <c r="S478" s="12" t="str">
        <f t="shared" si="15"/>
        <v>Under 18</v>
      </c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77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/>
      <c r="CE478" s="29"/>
      <c r="CF478" s="29"/>
      <c r="CG478" s="29"/>
      <c r="CH478" s="29"/>
      <c r="CI478" s="28"/>
      <c r="CJ478" s="28"/>
      <c r="CK478" s="28"/>
      <c r="CL478" s="28"/>
      <c r="CM478" s="28"/>
      <c r="CN478" s="28"/>
      <c r="CO478" s="28"/>
      <c r="CP478" s="28"/>
      <c r="CQ478" s="28"/>
      <c r="CR478" s="28"/>
      <c r="CS478" s="28"/>
      <c r="CT478" s="28"/>
      <c r="CU478" s="28"/>
      <c r="CV478" s="28"/>
      <c r="CW478" s="28"/>
      <c r="CX478" s="28"/>
      <c r="CY478" s="28"/>
      <c r="CZ478" s="28"/>
      <c r="DA478" s="28"/>
    </row>
    <row r="479" spans="1:105" ht="20.100000000000001" customHeight="1" x14ac:dyDescent="0.25">
      <c r="A479" s="29"/>
      <c r="B479" s="29"/>
      <c r="C479" s="29"/>
      <c r="D479" s="29"/>
      <c r="E479" s="110"/>
      <c r="F479" s="29"/>
      <c r="G479" s="29"/>
      <c r="H479" s="63"/>
      <c r="I479" s="63"/>
      <c r="J479" s="63"/>
      <c r="K479" s="29"/>
      <c r="L479" s="13"/>
      <c r="M479" s="121"/>
      <c r="N479" s="29"/>
      <c r="O479" s="84"/>
      <c r="P479" s="29"/>
      <c r="Q479" s="63"/>
      <c r="R479" s="113">
        <f t="shared" si="14"/>
        <v>0</v>
      </c>
      <c r="S479" s="12" t="str">
        <f t="shared" si="15"/>
        <v>Under 18</v>
      </c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77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I479" s="28"/>
      <c r="CJ479" s="28"/>
      <c r="CK479" s="28"/>
      <c r="CL479" s="28"/>
      <c r="CM479" s="28"/>
      <c r="CN479" s="28"/>
      <c r="CO479" s="28"/>
      <c r="CP479" s="28"/>
      <c r="CQ479" s="28"/>
      <c r="CR479" s="28"/>
      <c r="CS479" s="28"/>
      <c r="CT479" s="28"/>
      <c r="CU479" s="28"/>
      <c r="CV479" s="28"/>
      <c r="CW479" s="28"/>
      <c r="CX479" s="28"/>
      <c r="CY479" s="28"/>
      <c r="CZ479" s="28"/>
      <c r="DA479" s="28"/>
    </row>
    <row r="480" spans="1:105" ht="20.100000000000001" customHeight="1" x14ac:dyDescent="0.25">
      <c r="A480" s="29"/>
      <c r="B480" s="29"/>
      <c r="C480" s="29"/>
      <c r="D480" s="29"/>
      <c r="E480" s="110"/>
      <c r="F480" s="29"/>
      <c r="G480" s="29"/>
      <c r="H480" s="63"/>
      <c r="I480" s="63"/>
      <c r="J480" s="63"/>
      <c r="K480" s="29"/>
      <c r="L480" s="13"/>
      <c r="M480" s="121"/>
      <c r="N480" s="29"/>
      <c r="O480" s="84"/>
      <c r="P480" s="29"/>
      <c r="Q480" s="63"/>
      <c r="R480" s="113">
        <f t="shared" si="14"/>
        <v>0</v>
      </c>
      <c r="S480" s="12" t="str">
        <f t="shared" si="15"/>
        <v>Under 18</v>
      </c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77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29"/>
      <c r="CI480" s="28"/>
      <c r="CJ480" s="28"/>
      <c r="CK480" s="28"/>
      <c r="CL480" s="28"/>
      <c r="CM480" s="28"/>
      <c r="CN480" s="28"/>
      <c r="CO480" s="28"/>
      <c r="CP480" s="28"/>
      <c r="CQ480" s="28"/>
      <c r="CR480" s="28"/>
      <c r="CS480" s="28"/>
      <c r="CT480" s="28"/>
      <c r="CU480" s="28"/>
      <c r="CV480" s="28"/>
      <c r="CW480" s="28"/>
      <c r="CX480" s="28"/>
      <c r="CY480" s="28"/>
      <c r="CZ480" s="28"/>
      <c r="DA480" s="28"/>
    </row>
    <row r="481" spans="1:105" ht="20.100000000000001" customHeight="1" x14ac:dyDescent="0.25">
      <c r="A481" s="29"/>
      <c r="B481" s="29"/>
      <c r="C481" s="29"/>
      <c r="D481" s="29"/>
      <c r="E481" s="110"/>
      <c r="F481" s="29"/>
      <c r="G481" s="29"/>
      <c r="H481" s="63"/>
      <c r="I481" s="63"/>
      <c r="J481" s="63"/>
      <c r="K481" s="29"/>
      <c r="L481" s="13"/>
      <c r="M481" s="121"/>
      <c r="N481" s="29"/>
      <c r="O481" s="84"/>
      <c r="P481" s="29"/>
      <c r="Q481" s="63"/>
      <c r="R481" s="113">
        <f t="shared" si="14"/>
        <v>0</v>
      </c>
      <c r="S481" s="12" t="str">
        <f t="shared" si="15"/>
        <v>Under 18</v>
      </c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77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I481" s="28"/>
      <c r="CJ481" s="28"/>
      <c r="CK481" s="28"/>
      <c r="CL481" s="28"/>
      <c r="CM481" s="28"/>
      <c r="CN481" s="28"/>
      <c r="CO481" s="28"/>
      <c r="CP481" s="28"/>
      <c r="CQ481" s="28"/>
      <c r="CR481" s="28"/>
      <c r="CS481" s="28"/>
      <c r="CT481" s="28"/>
      <c r="CU481" s="28"/>
      <c r="CV481" s="28"/>
      <c r="CW481" s="28"/>
      <c r="CX481" s="28"/>
      <c r="CY481" s="28"/>
      <c r="CZ481" s="28"/>
      <c r="DA481" s="28"/>
    </row>
    <row r="482" spans="1:105" ht="20.100000000000001" customHeight="1" x14ac:dyDescent="0.25">
      <c r="A482" s="29"/>
      <c r="B482" s="29"/>
      <c r="C482" s="29"/>
      <c r="D482" s="29"/>
      <c r="E482" s="110"/>
      <c r="F482" s="29"/>
      <c r="G482" s="29"/>
      <c r="H482" s="63"/>
      <c r="I482" s="63"/>
      <c r="J482" s="63"/>
      <c r="K482" s="29"/>
      <c r="L482" s="13"/>
      <c r="M482" s="121"/>
      <c r="N482" s="29"/>
      <c r="O482" s="84"/>
      <c r="P482" s="29"/>
      <c r="Q482" s="63"/>
      <c r="R482" s="113">
        <f t="shared" si="14"/>
        <v>0</v>
      </c>
      <c r="S482" s="12" t="str">
        <f t="shared" si="15"/>
        <v>Under 18</v>
      </c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77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29"/>
      <c r="CI482" s="28"/>
      <c r="CJ482" s="28"/>
      <c r="CK482" s="28"/>
      <c r="CL482" s="28"/>
      <c r="CM482" s="28"/>
      <c r="CN482" s="28"/>
      <c r="CO482" s="28"/>
      <c r="CP482" s="28"/>
      <c r="CQ482" s="28"/>
      <c r="CR482" s="28"/>
      <c r="CS482" s="28"/>
      <c r="CT482" s="28"/>
      <c r="CU482" s="28"/>
      <c r="CV482" s="28"/>
      <c r="CW482" s="28"/>
      <c r="CX482" s="28"/>
      <c r="CY482" s="28"/>
      <c r="CZ482" s="28"/>
      <c r="DA482" s="28"/>
    </row>
    <row r="483" spans="1:105" ht="20.100000000000001" customHeight="1" x14ac:dyDescent="0.25">
      <c r="A483" s="29"/>
      <c r="B483" s="29"/>
      <c r="C483" s="29"/>
      <c r="D483" s="29"/>
      <c r="E483" s="110"/>
      <c r="F483" s="29"/>
      <c r="G483" s="29"/>
      <c r="H483" s="63"/>
      <c r="I483" s="63"/>
      <c r="J483" s="63"/>
      <c r="K483" s="29"/>
      <c r="L483" s="13"/>
      <c r="M483" s="121"/>
      <c r="N483" s="29"/>
      <c r="O483" s="84"/>
      <c r="P483" s="29"/>
      <c r="Q483" s="63"/>
      <c r="R483" s="113">
        <f t="shared" si="14"/>
        <v>0</v>
      </c>
      <c r="S483" s="12" t="str">
        <f t="shared" si="15"/>
        <v>Under 18</v>
      </c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77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28"/>
      <c r="CJ483" s="28"/>
      <c r="CK483" s="28"/>
      <c r="CL483" s="28"/>
      <c r="CM483" s="28"/>
      <c r="CN483" s="28"/>
      <c r="CO483" s="28"/>
      <c r="CP483" s="28"/>
      <c r="CQ483" s="28"/>
      <c r="CR483" s="28"/>
      <c r="CS483" s="28"/>
      <c r="CT483" s="28"/>
      <c r="CU483" s="28"/>
      <c r="CV483" s="28"/>
      <c r="CW483" s="28"/>
      <c r="CX483" s="28"/>
      <c r="CY483" s="28"/>
      <c r="CZ483" s="28"/>
      <c r="DA483" s="28"/>
    </row>
    <row r="484" spans="1:105" ht="20.100000000000001" customHeight="1" x14ac:dyDescent="0.25">
      <c r="A484" s="29"/>
      <c r="B484" s="29"/>
      <c r="C484" s="29"/>
      <c r="D484" s="29"/>
      <c r="E484" s="110"/>
      <c r="F484" s="29"/>
      <c r="G484" s="29"/>
      <c r="H484" s="63"/>
      <c r="I484" s="63"/>
      <c r="J484" s="63"/>
      <c r="K484" s="29"/>
      <c r="L484" s="13"/>
      <c r="M484" s="121"/>
      <c r="N484" s="29"/>
      <c r="O484" s="84"/>
      <c r="P484" s="29"/>
      <c r="Q484" s="63"/>
      <c r="R484" s="113">
        <f t="shared" si="14"/>
        <v>0</v>
      </c>
      <c r="S484" s="12" t="str">
        <f t="shared" si="15"/>
        <v>Under 18</v>
      </c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77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29"/>
      <c r="CI484" s="28"/>
      <c r="CJ484" s="28"/>
      <c r="CK484" s="28"/>
      <c r="CL484" s="28"/>
      <c r="CM484" s="28"/>
      <c r="CN484" s="28"/>
      <c r="CO484" s="28"/>
      <c r="CP484" s="28"/>
      <c r="CQ484" s="28"/>
      <c r="CR484" s="28"/>
      <c r="CS484" s="28"/>
      <c r="CT484" s="28"/>
      <c r="CU484" s="28"/>
      <c r="CV484" s="28"/>
      <c r="CW484" s="28"/>
      <c r="CX484" s="28"/>
      <c r="CY484" s="28"/>
      <c r="CZ484" s="28"/>
      <c r="DA484" s="28"/>
    </row>
    <row r="485" spans="1:105" ht="20.100000000000001" customHeight="1" x14ac:dyDescent="0.25">
      <c r="A485" s="29"/>
      <c r="B485" s="29"/>
      <c r="C485" s="29"/>
      <c r="D485" s="29"/>
      <c r="E485" s="110"/>
      <c r="F485" s="29"/>
      <c r="G485" s="29"/>
      <c r="H485" s="63"/>
      <c r="I485" s="63"/>
      <c r="J485" s="63"/>
      <c r="K485" s="29"/>
      <c r="L485" s="13"/>
      <c r="M485" s="121"/>
      <c r="N485" s="29"/>
      <c r="O485" s="84"/>
      <c r="P485" s="29"/>
      <c r="Q485" s="63"/>
      <c r="R485" s="113">
        <f t="shared" si="14"/>
        <v>0</v>
      </c>
      <c r="S485" s="12" t="str">
        <f t="shared" si="15"/>
        <v>Under 18</v>
      </c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77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28"/>
      <c r="CJ485" s="28"/>
      <c r="CK485" s="28"/>
      <c r="CL485" s="28"/>
      <c r="CM485" s="28"/>
      <c r="CN485" s="28"/>
      <c r="CO485" s="28"/>
      <c r="CP485" s="28"/>
      <c r="CQ485" s="28"/>
      <c r="CR485" s="28"/>
      <c r="CS485" s="28"/>
      <c r="CT485" s="28"/>
      <c r="CU485" s="28"/>
      <c r="CV485" s="28"/>
      <c r="CW485" s="28"/>
      <c r="CX485" s="28"/>
      <c r="CY485" s="28"/>
      <c r="CZ485" s="28"/>
      <c r="DA485" s="28"/>
    </row>
    <row r="486" spans="1:105" ht="20.100000000000001" customHeight="1" x14ac:dyDescent="0.25">
      <c r="A486" s="29"/>
      <c r="B486" s="29"/>
      <c r="C486" s="29"/>
      <c r="D486" s="29"/>
      <c r="E486" s="110"/>
      <c r="F486" s="29"/>
      <c r="G486" s="29"/>
      <c r="H486" s="63"/>
      <c r="I486" s="63"/>
      <c r="J486" s="63"/>
      <c r="K486" s="29"/>
      <c r="L486" s="13"/>
      <c r="M486" s="121"/>
      <c r="N486" s="29"/>
      <c r="O486" s="84"/>
      <c r="P486" s="29"/>
      <c r="Q486" s="63"/>
      <c r="R486" s="113">
        <f t="shared" si="14"/>
        <v>0</v>
      </c>
      <c r="S486" s="12" t="str">
        <f t="shared" si="15"/>
        <v>Under 18</v>
      </c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77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I486" s="28"/>
      <c r="CJ486" s="28"/>
      <c r="CK486" s="28"/>
      <c r="CL486" s="28"/>
      <c r="CM486" s="28"/>
      <c r="CN486" s="28"/>
      <c r="CO486" s="28"/>
      <c r="CP486" s="28"/>
      <c r="CQ486" s="28"/>
      <c r="CR486" s="28"/>
      <c r="CS486" s="28"/>
      <c r="CT486" s="28"/>
      <c r="CU486" s="28"/>
      <c r="CV486" s="28"/>
      <c r="CW486" s="28"/>
      <c r="CX486" s="28"/>
      <c r="CY486" s="28"/>
      <c r="CZ486" s="28"/>
      <c r="DA486" s="28"/>
    </row>
    <row r="487" spans="1:105" ht="20.100000000000001" customHeight="1" x14ac:dyDescent="0.25">
      <c r="A487" s="29"/>
      <c r="B487" s="29"/>
      <c r="C487" s="29"/>
      <c r="D487" s="29"/>
      <c r="E487" s="110"/>
      <c r="F487" s="29"/>
      <c r="G487" s="29"/>
      <c r="H487" s="63"/>
      <c r="I487" s="63"/>
      <c r="J487" s="63"/>
      <c r="K487" s="29"/>
      <c r="L487" s="13"/>
      <c r="M487" s="121"/>
      <c r="N487" s="29"/>
      <c r="O487" s="84"/>
      <c r="P487" s="29"/>
      <c r="Q487" s="63"/>
      <c r="R487" s="113">
        <f t="shared" si="14"/>
        <v>0</v>
      </c>
      <c r="S487" s="12" t="str">
        <f t="shared" si="15"/>
        <v>Under 18</v>
      </c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77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  <c r="CH487" s="29"/>
      <c r="CI487" s="28"/>
      <c r="CJ487" s="28"/>
      <c r="CK487" s="28"/>
      <c r="CL487" s="28"/>
      <c r="CM487" s="28"/>
      <c r="CN487" s="28"/>
      <c r="CO487" s="28"/>
      <c r="CP487" s="28"/>
      <c r="CQ487" s="28"/>
      <c r="CR487" s="28"/>
      <c r="CS487" s="28"/>
      <c r="CT487" s="28"/>
      <c r="CU487" s="28"/>
      <c r="CV487" s="28"/>
      <c r="CW487" s="28"/>
      <c r="CX487" s="28"/>
      <c r="CY487" s="28"/>
      <c r="CZ487" s="28"/>
      <c r="DA487" s="28"/>
    </row>
    <row r="488" spans="1:105" ht="20.100000000000001" customHeight="1" x14ac:dyDescent="0.25">
      <c r="A488" s="29"/>
      <c r="B488" s="29"/>
      <c r="C488" s="29"/>
      <c r="D488" s="29"/>
      <c r="E488" s="110"/>
      <c r="F488" s="29"/>
      <c r="G488" s="29"/>
      <c r="H488" s="63"/>
      <c r="I488" s="63"/>
      <c r="J488" s="63"/>
      <c r="K488" s="29"/>
      <c r="L488" s="13"/>
      <c r="M488" s="121"/>
      <c r="N488" s="29"/>
      <c r="O488" s="84"/>
      <c r="P488" s="29"/>
      <c r="Q488" s="63"/>
      <c r="R488" s="113">
        <f t="shared" si="14"/>
        <v>0</v>
      </c>
      <c r="S488" s="12" t="str">
        <f t="shared" si="15"/>
        <v>Under 18</v>
      </c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77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  <c r="CH488" s="29"/>
      <c r="CI488" s="28"/>
      <c r="CJ488" s="28"/>
      <c r="CK488" s="28"/>
      <c r="CL488" s="28"/>
      <c r="CM488" s="28"/>
      <c r="CN488" s="28"/>
      <c r="CO488" s="28"/>
      <c r="CP488" s="28"/>
      <c r="CQ488" s="28"/>
      <c r="CR488" s="28"/>
      <c r="CS488" s="28"/>
      <c r="CT488" s="28"/>
      <c r="CU488" s="28"/>
      <c r="CV488" s="28"/>
      <c r="CW488" s="28"/>
      <c r="CX488" s="28"/>
      <c r="CY488" s="28"/>
      <c r="CZ488" s="28"/>
      <c r="DA488" s="28"/>
    </row>
    <row r="489" spans="1:105" ht="20.100000000000001" customHeight="1" x14ac:dyDescent="0.25">
      <c r="A489" s="29"/>
      <c r="B489" s="29"/>
      <c r="C489" s="29"/>
      <c r="D489" s="29"/>
      <c r="E489" s="110"/>
      <c r="F489" s="29"/>
      <c r="G489" s="29"/>
      <c r="H489" s="63"/>
      <c r="I489" s="63"/>
      <c r="J489" s="63"/>
      <c r="K489" s="29"/>
      <c r="L489" s="13"/>
      <c r="M489" s="121"/>
      <c r="N489" s="29"/>
      <c r="O489" s="84"/>
      <c r="P489" s="29"/>
      <c r="Q489" s="63"/>
      <c r="R489" s="113">
        <f t="shared" si="14"/>
        <v>0</v>
      </c>
      <c r="S489" s="12" t="str">
        <f t="shared" si="15"/>
        <v>Under 18</v>
      </c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77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I489" s="28"/>
      <c r="CJ489" s="28"/>
      <c r="CK489" s="28"/>
      <c r="CL489" s="28"/>
      <c r="CM489" s="28"/>
      <c r="CN489" s="28"/>
      <c r="CO489" s="28"/>
      <c r="CP489" s="28"/>
      <c r="CQ489" s="28"/>
      <c r="CR489" s="28"/>
      <c r="CS489" s="28"/>
      <c r="CT489" s="28"/>
      <c r="CU489" s="28"/>
      <c r="CV489" s="28"/>
      <c r="CW489" s="28"/>
      <c r="CX489" s="28"/>
      <c r="CY489" s="28"/>
      <c r="CZ489" s="28"/>
      <c r="DA489" s="28"/>
    </row>
    <row r="490" spans="1:105" ht="20.100000000000001" customHeight="1" x14ac:dyDescent="0.25">
      <c r="A490" s="29"/>
      <c r="B490" s="29"/>
      <c r="C490" s="29"/>
      <c r="D490" s="29"/>
      <c r="E490" s="110"/>
      <c r="F490" s="29"/>
      <c r="G490" s="29"/>
      <c r="H490" s="63"/>
      <c r="I490" s="63"/>
      <c r="J490" s="63"/>
      <c r="K490" s="29"/>
      <c r="L490" s="13"/>
      <c r="M490" s="121"/>
      <c r="N490" s="29"/>
      <c r="O490" s="84"/>
      <c r="P490" s="29"/>
      <c r="Q490" s="63"/>
      <c r="R490" s="113">
        <f t="shared" si="14"/>
        <v>0</v>
      </c>
      <c r="S490" s="12" t="str">
        <f t="shared" si="15"/>
        <v>Under 18</v>
      </c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77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28"/>
      <c r="CJ490" s="28"/>
      <c r="CK490" s="28"/>
      <c r="CL490" s="28"/>
      <c r="CM490" s="28"/>
      <c r="CN490" s="28"/>
      <c r="CO490" s="28"/>
      <c r="CP490" s="28"/>
      <c r="CQ490" s="28"/>
      <c r="CR490" s="28"/>
      <c r="CS490" s="28"/>
      <c r="CT490" s="28"/>
      <c r="CU490" s="28"/>
      <c r="CV490" s="28"/>
      <c r="CW490" s="28"/>
      <c r="CX490" s="28"/>
      <c r="CY490" s="28"/>
      <c r="CZ490" s="28"/>
      <c r="DA490" s="28"/>
    </row>
    <row r="491" spans="1:105" ht="20.100000000000001" customHeight="1" x14ac:dyDescent="0.25">
      <c r="A491" s="29"/>
      <c r="B491" s="29"/>
      <c r="C491" s="29"/>
      <c r="D491" s="29"/>
      <c r="E491" s="110"/>
      <c r="F491" s="29"/>
      <c r="G491" s="29"/>
      <c r="H491" s="63"/>
      <c r="I491" s="63"/>
      <c r="J491" s="63"/>
      <c r="K491" s="29"/>
      <c r="L491" s="13"/>
      <c r="M491" s="121"/>
      <c r="N491" s="29"/>
      <c r="O491" s="84"/>
      <c r="P491" s="29"/>
      <c r="Q491" s="63"/>
      <c r="R491" s="113">
        <f t="shared" si="14"/>
        <v>0</v>
      </c>
      <c r="S491" s="12" t="str">
        <f t="shared" si="15"/>
        <v>Under 18</v>
      </c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77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I491" s="28"/>
      <c r="CJ491" s="28"/>
      <c r="CK491" s="28"/>
      <c r="CL491" s="28"/>
      <c r="CM491" s="28"/>
      <c r="CN491" s="28"/>
      <c r="CO491" s="28"/>
      <c r="CP491" s="28"/>
      <c r="CQ491" s="28"/>
      <c r="CR491" s="28"/>
      <c r="CS491" s="28"/>
      <c r="CT491" s="28"/>
      <c r="CU491" s="28"/>
      <c r="CV491" s="28"/>
      <c r="CW491" s="28"/>
      <c r="CX491" s="28"/>
      <c r="CY491" s="28"/>
      <c r="CZ491" s="28"/>
      <c r="DA491" s="28"/>
    </row>
    <row r="492" spans="1:105" ht="20.100000000000001" customHeight="1" x14ac:dyDescent="0.25">
      <c r="A492" s="29"/>
      <c r="B492" s="29"/>
      <c r="C492" s="29"/>
      <c r="D492" s="29"/>
      <c r="E492" s="110"/>
      <c r="F492" s="29"/>
      <c r="G492" s="29"/>
      <c r="H492" s="63"/>
      <c r="I492" s="63"/>
      <c r="J492" s="63"/>
      <c r="K492" s="29"/>
      <c r="L492" s="13"/>
      <c r="M492" s="121"/>
      <c r="N492" s="29"/>
      <c r="O492" s="84"/>
      <c r="P492" s="29"/>
      <c r="Q492" s="63"/>
      <c r="R492" s="113">
        <f t="shared" si="14"/>
        <v>0</v>
      </c>
      <c r="S492" s="12" t="str">
        <f t="shared" si="15"/>
        <v>Under 18</v>
      </c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77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I492" s="28"/>
      <c r="CJ492" s="28"/>
      <c r="CK492" s="28"/>
      <c r="CL492" s="28"/>
      <c r="CM492" s="28"/>
      <c r="CN492" s="28"/>
      <c r="CO492" s="28"/>
      <c r="CP492" s="28"/>
      <c r="CQ492" s="28"/>
      <c r="CR492" s="28"/>
      <c r="CS492" s="28"/>
      <c r="CT492" s="28"/>
      <c r="CU492" s="28"/>
      <c r="CV492" s="28"/>
      <c r="CW492" s="28"/>
      <c r="CX492" s="28"/>
      <c r="CY492" s="28"/>
      <c r="CZ492" s="28"/>
      <c r="DA492" s="28"/>
    </row>
    <row r="493" spans="1:105" ht="20.100000000000001" customHeight="1" x14ac:dyDescent="0.25">
      <c r="A493" s="29"/>
      <c r="B493" s="29"/>
      <c r="C493" s="29"/>
      <c r="D493" s="29"/>
      <c r="E493" s="110"/>
      <c r="F493" s="29"/>
      <c r="G493" s="29"/>
      <c r="H493" s="63"/>
      <c r="I493" s="63"/>
      <c r="J493" s="63"/>
      <c r="K493" s="29"/>
      <c r="L493" s="13"/>
      <c r="M493" s="121"/>
      <c r="N493" s="29"/>
      <c r="O493" s="84"/>
      <c r="P493" s="29"/>
      <c r="Q493" s="63"/>
      <c r="R493" s="113">
        <f t="shared" si="14"/>
        <v>0</v>
      </c>
      <c r="S493" s="12" t="str">
        <f t="shared" si="15"/>
        <v>Under 18</v>
      </c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77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I493" s="28"/>
      <c r="CJ493" s="28"/>
      <c r="CK493" s="28"/>
      <c r="CL493" s="28"/>
      <c r="CM493" s="28"/>
      <c r="CN493" s="28"/>
      <c r="CO493" s="28"/>
      <c r="CP493" s="28"/>
      <c r="CQ493" s="28"/>
      <c r="CR493" s="28"/>
      <c r="CS493" s="28"/>
      <c r="CT493" s="28"/>
      <c r="CU493" s="28"/>
      <c r="CV493" s="28"/>
      <c r="CW493" s="28"/>
      <c r="CX493" s="28"/>
      <c r="CY493" s="28"/>
      <c r="CZ493" s="28"/>
      <c r="DA493" s="28"/>
    </row>
    <row r="494" spans="1:105" ht="20.100000000000001" customHeight="1" x14ac:dyDescent="0.25">
      <c r="A494" s="29"/>
      <c r="B494" s="29"/>
      <c r="C494" s="29"/>
      <c r="D494" s="29"/>
      <c r="E494" s="110"/>
      <c r="F494" s="29"/>
      <c r="G494" s="29"/>
      <c r="H494" s="63"/>
      <c r="I494" s="63"/>
      <c r="J494" s="63"/>
      <c r="K494" s="29"/>
      <c r="L494" s="13"/>
      <c r="M494" s="121"/>
      <c r="N494" s="29"/>
      <c r="O494" s="84"/>
      <c r="P494" s="29"/>
      <c r="Q494" s="63"/>
      <c r="R494" s="113">
        <f t="shared" si="14"/>
        <v>0</v>
      </c>
      <c r="S494" s="12" t="str">
        <f t="shared" si="15"/>
        <v>Under 18</v>
      </c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77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29"/>
      <c r="CI494" s="28"/>
      <c r="CJ494" s="28"/>
      <c r="CK494" s="28"/>
      <c r="CL494" s="28"/>
      <c r="CM494" s="28"/>
      <c r="CN494" s="28"/>
      <c r="CO494" s="28"/>
      <c r="CP494" s="28"/>
      <c r="CQ494" s="28"/>
      <c r="CR494" s="28"/>
      <c r="CS494" s="28"/>
      <c r="CT494" s="28"/>
      <c r="CU494" s="28"/>
      <c r="CV494" s="28"/>
      <c r="CW494" s="28"/>
      <c r="CX494" s="28"/>
      <c r="CY494" s="28"/>
      <c r="CZ494" s="28"/>
      <c r="DA494" s="28"/>
    </row>
    <row r="495" spans="1:105" ht="20.100000000000001" customHeight="1" x14ac:dyDescent="0.25">
      <c r="A495" s="29"/>
      <c r="B495" s="29"/>
      <c r="C495" s="29"/>
      <c r="D495" s="29"/>
      <c r="E495" s="110"/>
      <c r="F495" s="29"/>
      <c r="G495" s="29"/>
      <c r="H495" s="63"/>
      <c r="I495" s="63"/>
      <c r="J495" s="63"/>
      <c r="K495" s="29"/>
      <c r="L495" s="13"/>
      <c r="M495" s="121"/>
      <c r="N495" s="29"/>
      <c r="O495" s="84"/>
      <c r="P495" s="29"/>
      <c r="Q495" s="63"/>
      <c r="R495" s="113">
        <f t="shared" si="14"/>
        <v>0</v>
      </c>
      <c r="S495" s="12" t="str">
        <f t="shared" si="15"/>
        <v>Under 18</v>
      </c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77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/>
      <c r="CA495" s="29"/>
      <c r="CB495" s="29"/>
      <c r="CC495" s="29"/>
      <c r="CD495" s="29"/>
      <c r="CE495" s="29"/>
      <c r="CF495" s="29"/>
      <c r="CG495" s="29"/>
      <c r="CH495" s="29"/>
      <c r="CI495" s="28"/>
      <c r="CJ495" s="28"/>
      <c r="CK495" s="28"/>
      <c r="CL495" s="28"/>
      <c r="CM495" s="28"/>
      <c r="CN495" s="28"/>
      <c r="CO495" s="28"/>
      <c r="CP495" s="28"/>
      <c r="CQ495" s="28"/>
      <c r="CR495" s="28"/>
      <c r="CS495" s="28"/>
      <c r="CT495" s="28"/>
      <c r="CU495" s="28"/>
      <c r="CV495" s="28"/>
      <c r="CW495" s="28"/>
      <c r="CX495" s="28"/>
      <c r="CY495" s="28"/>
      <c r="CZ495" s="28"/>
      <c r="DA495" s="28"/>
    </row>
    <row r="496" spans="1:105" ht="20.100000000000001" customHeight="1" x14ac:dyDescent="0.25">
      <c r="A496" s="29"/>
      <c r="B496" s="29"/>
      <c r="C496" s="29"/>
      <c r="D496" s="29"/>
      <c r="E496" s="110"/>
      <c r="F496" s="29"/>
      <c r="G496" s="29"/>
      <c r="H496" s="63"/>
      <c r="I496" s="63"/>
      <c r="J496" s="63"/>
      <c r="K496" s="29"/>
      <c r="L496" s="13"/>
      <c r="M496" s="121"/>
      <c r="N496" s="29"/>
      <c r="O496" s="84"/>
      <c r="P496" s="29"/>
      <c r="Q496" s="63"/>
      <c r="R496" s="113">
        <f t="shared" si="14"/>
        <v>0</v>
      </c>
      <c r="S496" s="12" t="str">
        <f t="shared" si="15"/>
        <v>Under 18</v>
      </c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77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I496" s="28"/>
      <c r="CJ496" s="28"/>
      <c r="CK496" s="28"/>
      <c r="CL496" s="28"/>
      <c r="CM496" s="28"/>
      <c r="CN496" s="28"/>
      <c r="CO496" s="28"/>
      <c r="CP496" s="28"/>
      <c r="CQ496" s="28"/>
      <c r="CR496" s="28"/>
      <c r="CS496" s="28"/>
      <c r="CT496" s="28"/>
      <c r="CU496" s="28"/>
      <c r="CV496" s="28"/>
      <c r="CW496" s="28"/>
      <c r="CX496" s="28"/>
      <c r="CY496" s="28"/>
      <c r="CZ496" s="28"/>
      <c r="DA496" s="28"/>
    </row>
    <row r="497" spans="1:105" ht="20.100000000000001" customHeight="1" x14ac:dyDescent="0.25">
      <c r="A497" s="29"/>
      <c r="B497" s="29"/>
      <c r="C497" s="29"/>
      <c r="D497" s="29"/>
      <c r="E497" s="110"/>
      <c r="F497" s="29"/>
      <c r="G497" s="29"/>
      <c r="H497" s="63"/>
      <c r="I497" s="63"/>
      <c r="J497" s="63"/>
      <c r="K497" s="29"/>
      <c r="L497" s="13"/>
      <c r="M497" s="121"/>
      <c r="N497" s="29"/>
      <c r="O497" s="84"/>
      <c r="P497" s="29"/>
      <c r="Q497" s="63"/>
      <c r="R497" s="113">
        <f t="shared" si="14"/>
        <v>0</v>
      </c>
      <c r="S497" s="12" t="str">
        <f t="shared" si="15"/>
        <v>Under 18</v>
      </c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77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I497" s="28"/>
      <c r="CJ497" s="28"/>
      <c r="CK497" s="28"/>
      <c r="CL497" s="28"/>
      <c r="CM497" s="28"/>
      <c r="CN497" s="28"/>
      <c r="CO497" s="28"/>
      <c r="CP497" s="28"/>
      <c r="CQ497" s="28"/>
      <c r="CR497" s="28"/>
      <c r="CS497" s="28"/>
      <c r="CT497" s="28"/>
      <c r="CU497" s="28"/>
      <c r="CV497" s="28"/>
      <c r="CW497" s="28"/>
      <c r="CX497" s="28"/>
      <c r="CY497" s="28"/>
      <c r="CZ497" s="28"/>
      <c r="DA497" s="28"/>
    </row>
    <row r="498" spans="1:105" ht="20.100000000000001" customHeight="1" x14ac:dyDescent="0.25">
      <c r="A498" s="29"/>
      <c r="B498" s="29"/>
      <c r="C498" s="29"/>
      <c r="D498" s="29"/>
      <c r="E498" s="110"/>
      <c r="F498" s="29"/>
      <c r="G498" s="29"/>
      <c r="H498" s="63"/>
      <c r="I498" s="63"/>
      <c r="J498" s="63"/>
      <c r="K498" s="29"/>
      <c r="L498" s="13"/>
      <c r="M498" s="121"/>
      <c r="N498" s="29"/>
      <c r="O498" s="84"/>
      <c r="P498" s="29"/>
      <c r="Q498" s="63"/>
      <c r="R498" s="113">
        <f t="shared" si="14"/>
        <v>0</v>
      </c>
      <c r="S498" s="12" t="str">
        <f t="shared" si="15"/>
        <v>Under 18</v>
      </c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77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I498" s="28"/>
      <c r="CJ498" s="28"/>
      <c r="CK498" s="28"/>
      <c r="CL498" s="28"/>
      <c r="CM498" s="28"/>
      <c r="CN498" s="28"/>
      <c r="CO498" s="28"/>
      <c r="CP498" s="28"/>
      <c r="CQ498" s="28"/>
      <c r="CR498" s="28"/>
      <c r="CS498" s="28"/>
      <c r="CT498" s="28"/>
      <c r="CU498" s="28"/>
      <c r="CV498" s="28"/>
      <c r="CW498" s="28"/>
      <c r="CX498" s="28"/>
      <c r="CY498" s="28"/>
      <c r="CZ498" s="28"/>
      <c r="DA498" s="28"/>
    </row>
    <row r="499" spans="1:105" ht="20.100000000000001" customHeight="1" x14ac:dyDescent="0.25">
      <c r="A499" s="29"/>
      <c r="B499" s="29"/>
      <c r="C499" s="29"/>
      <c r="D499" s="29"/>
      <c r="E499" s="110"/>
      <c r="F499" s="29"/>
      <c r="G499" s="29"/>
      <c r="H499" s="63"/>
      <c r="I499" s="63"/>
      <c r="J499" s="63"/>
      <c r="K499" s="29"/>
      <c r="L499" s="13"/>
      <c r="M499" s="121"/>
      <c r="N499" s="29"/>
      <c r="O499" s="84"/>
      <c r="P499" s="29"/>
      <c r="Q499" s="63"/>
      <c r="R499" s="113">
        <f t="shared" si="14"/>
        <v>0</v>
      </c>
      <c r="S499" s="12" t="str">
        <f t="shared" si="15"/>
        <v>Under 18</v>
      </c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77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I499" s="28"/>
      <c r="CJ499" s="28"/>
      <c r="CK499" s="28"/>
      <c r="CL499" s="28"/>
      <c r="CM499" s="28"/>
      <c r="CN499" s="28"/>
      <c r="CO499" s="28"/>
      <c r="CP499" s="28"/>
      <c r="CQ499" s="28"/>
      <c r="CR499" s="28"/>
      <c r="CS499" s="28"/>
      <c r="CT499" s="28"/>
      <c r="CU499" s="28"/>
      <c r="CV499" s="28"/>
      <c r="CW499" s="28"/>
      <c r="CX499" s="28"/>
      <c r="CY499" s="28"/>
      <c r="CZ499" s="28"/>
      <c r="DA499" s="28"/>
    </row>
    <row r="500" spans="1:105" ht="20.100000000000001" customHeight="1" x14ac:dyDescent="0.25">
      <c r="A500" s="29"/>
      <c r="B500" s="29"/>
      <c r="C500" s="29"/>
      <c r="D500" s="29"/>
      <c r="E500" s="110"/>
      <c r="F500" s="29"/>
      <c r="G500" s="29"/>
      <c r="H500" s="63"/>
      <c r="I500" s="63"/>
      <c r="J500" s="63"/>
      <c r="K500" s="29"/>
      <c r="L500" s="13"/>
      <c r="M500" s="121"/>
      <c r="N500" s="29"/>
      <c r="O500" s="84"/>
      <c r="P500" s="29"/>
      <c r="Q500" s="63"/>
      <c r="R500" s="113">
        <f t="shared" si="14"/>
        <v>0</v>
      </c>
      <c r="S500" s="12" t="str">
        <f t="shared" si="15"/>
        <v>Under 18</v>
      </c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77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I500" s="28"/>
      <c r="CJ500" s="28"/>
      <c r="CK500" s="28"/>
      <c r="CL500" s="28"/>
      <c r="CM500" s="28"/>
      <c r="CN500" s="28"/>
      <c r="CO500" s="28"/>
      <c r="CP500" s="28"/>
      <c r="CQ500" s="28"/>
      <c r="CR500" s="28"/>
      <c r="CS500" s="28"/>
      <c r="CT500" s="28"/>
      <c r="CU500" s="28"/>
      <c r="CV500" s="28"/>
      <c r="CW500" s="28"/>
      <c r="CX500" s="28"/>
      <c r="CY500" s="28"/>
      <c r="CZ500" s="28"/>
      <c r="DA500" s="28"/>
    </row>
    <row r="501" spans="1:105" ht="20.100000000000001" customHeight="1" x14ac:dyDescent="0.25">
      <c r="A501" s="29"/>
      <c r="B501" s="29"/>
      <c r="C501" s="29"/>
      <c r="D501" s="29"/>
      <c r="E501" s="110"/>
      <c r="F501" s="29"/>
      <c r="G501" s="29"/>
      <c r="H501" s="63"/>
      <c r="I501" s="63"/>
      <c r="J501" s="63"/>
      <c r="K501" s="29"/>
      <c r="L501" s="13"/>
      <c r="M501" s="121"/>
      <c r="N501" s="29"/>
      <c r="O501" s="84"/>
      <c r="P501" s="29"/>
      <c r="Q501" s="63"/>
      <c r="R501" s="113">
        <f t="shared" si="14"/>
        <v>0</v>
      </c>
      <c r="S501" s="12" t="str">
        <f t="shared" si="15"/>
        <v>Under 18</v>
      </c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77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I501" s="28"/>
      <c r="CJ501" s="28"/>
      <c r="CK501" s="28"/>
      <c r="CL501" s="28"/>
      <c r="CM501" s="28"/>
      <c r="CN501" s="28"/>
      <c r="CO501" s="28"/>
      <c r="CP501" s="28"/>
      <c r="CQ501" s="28"/>
      <c r="CR501" s="28"/>
      <c r="CS501" s="28"/>
      <c r="CT501" s="28"/>
      <c r="CU501" s="28"/>
      <c r="CV501" s="28"/>
      <c r="CW501" s="28"/>
      <c r="CX501" s="28"/>
      <c r="CY501" s="28"/>
      <c r="CZ501" s="28"/>
      <c r="DA501" s="28"/>
    </row>
    <row r="502" spans="1:105" ht="20.100000000000001" customHeight="1" x14ac:dyDescent="0.25">
      <c r="A502" s="29"/>
      <c r="B502" s="29"/>
      <c r="C502" s="29"/>
      <c r="D502" s="29"/>
      <c r="E502" s="110"/>
      <c r="F502" s="29"/>
      <c r="G502" s="29"/>
      <c r="H502" s="63"/>
      <c r="I502" s="63"/>
      <c r="J502" s="63"/>
      <c r="K502" s="29"/>
      <c r="L502" s="13"/>
      <c r="M502" s="121"/>
      <c r="N502" s="29"/>
      <c r="O502" s="84"/>
      <c r="P502" s="29"/>
      <c r="Q502" s="63"/>
      <c r="R502" s="113">
        <f t="shared" si="14"/>
        <v>0</v>
      </c>
      <c r="S502" s="12" t="str">
        <f t="shared" si="15"/>
        <v>Under 18</v>
      </c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77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I502" s="28"/>
      <c r="CJ502" s="28"/>
      <c r="CK502" s="28"/>
      <c r="CL502" s="28"/>
      <c r="CM502" s="28"/>
      <c r="CN502" s="28"/>
      <c r="CO502" s="28"/>
      <c r="CP502" s="28"/>
      <c r="CQ502" s="28"/>
      <c r="CR502" s="28"/>
      <c r="CS502" s="28"/>
      <c r="CT502" s="28"/>
      <c r="CU502" s="28"/>
      <c r="CV502" s="28"/>
      <c r="CW502" s="28"/>
      <c r="CX502" s="28"/>
      <c r="CY502" s="28"/>
      <c r="CZ502" s="28"/>
      <c r="DA502" s="28"/>
    </row>
    <row r="503" spans="1:105" ht="20.100000000000001" customHeight="1" x14ac:dyDescent="0.25">
      <c r="A503" s="29"/>
      <c r="B503" s="29"/>
      <c r="C503" s="29"/>
      <c r="D503" s="29"/>
      <c r="E503" s="110"/>
      <c r="F503" s="29"/>
      <c r="G503" s="29"/>
      <c r="H503" s="63"/>
      <c r="I503" s="63"/>
      <c r="J503" s="63"/>
      <c r="K503" s="29"/>
      <c r="L503" s="13"/>
      <c r="M503" s="121"/>
      <c r="N503" s="29"/>
      <c r="O503" s="84"/>
      <c r="P503" s="29"/>
      <c r="Q503" s="63"/>
      <c r="R503" s="113">
        <f t="shared" si="14"/>
        <v>0</v>
      </c>
      <c r="S503" s="12" t="str">
        <f t="shared" si="15"/>
        <v>Under 18</v>
      </c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77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  <c r="CH503" s="29"/>
      <c r="CI503" s="28"/>
      <c r="CJ503" s="28"/>
      <c r="CK503" s="28"/>
      <c r="CL503" s="28"/>
      <c r="CM503" s="28"/>
      <c r="CN503" s="28"/>
      <c r="CO503" s="28"/>
      <c r="CP503" s="28"/>
      <c r="CQ503" s="28"/>
      <c r="CR503" s="28"/>
      <c r="CS503" s="28"/>
      <c r="CT503" s="28"/>
      <c r="CU503" s="28"/>
      <c r="CV503" s="28"/>
      <c r="CW503" s="28"/>
      <c r="CX503" s="28"/>
      <c r="CY503" s="28"/>
      <c r="CZ503" s="28"/>
      <c r="DA503" s="28"/>
    </row>
    <row r="504" spans="1:105" ht="20.100000000000001" customHeight="1" x14ac:dyDescent="0.25">
      <c r="A504" s="29"/>
      <c r="B504" s="29"/>
      <c r="C504" s="29"/>
      <c r="D504" s="29"/>
      <c r="E504" s="110"/>
      <c r="F504" s="29"/>
      <c r="G504" s="29"/>
      <c r="H504" s="63"/>
      <c r="I504" s="63"/>
      <c r="J504" s="63"/>
      <c r="K504" s="29"/>
      <c r="L504" s="13"/>
      <c r="M504" s="121"/>
      <c r="N504" s="29"/>
      <c r="O504" s="84"/>
      <c r="P504" s="29"/>
      <c r="Q504" s="63"/>
      <c r="R504" s="113">
        <f t="shared" si="14"/>
        <v>0</v>
      </c>
      <c r="S504" s="12" t="str">
        <f t="shared" si="15"/>
        <v>Under 18</v>
      </c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77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I504" s="28"/>
      <c r="CJ504" s="28"/>
      <c r="CK504" s="28"/>
      <c r="CL504" s="28"/>
      <c r="CM504" s="28"/>
      <c r="CN504" s="28"/>
      <c r="CO504" s="28"/>
      <c r="CP504" s="28"/>
      <c r="CQ504" s="28"/>
      <c r="CR504" s="28"/>
      <c r="CS504" s="28"/>
      <c r="CT504" s="28"/>
      <c r="CU504" s="28"/>
      <c r="CV504" s="28"/>
      <c r="CW504" s="28"/>
      <c r="CX504" s="28"/>
      <c r="CY504" s="28"/>
      <c r="CZ504" s="28"/>
      <c r="DA504" s="28"/>
    </row>
    <row r="505" spans="1:105" ht="20.100000000000001" customHeight="1" x14ac:dyDescent="0.25">
      <c r="A505" s="29"/>
      <c r="B505" s="29"/>
      <c r="C505" s="29"/>
      <c r="D505" s="29"/>
      <c r="E505" s="110"/>
      <c r="F505" s="29"/>
      <c r="G505" s="29"/>
      <c r="H505" s="63"/>
      <c r="I505" s="63"/>
      <c r="J505" s="63"/>
      <c r="K505" s="29"/>
      <c r="L505" s="13"/>
      <c r="M505" s="121"/>
      <c r="N505" s="29"/>
      <c r="O505" s="84"/>
      <c r="P505" s="29"/>
      <c r="Q505" s="63"/>
      <c r="R505" s="113">
        <f t="shared" si="14"/>
        <v>0</v>
      </c>
      <c r="S505" s="12" t="str">
        <f t="shared" si="15"/>
        <v>Under 18</v>
      </c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77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I505" s="28"/>
      <c r="CJ505" s="28"/>
      <c r="CK505" s="28"/>
      <c r="CL505" s="28"/>
      <c r="CM505" s="28"/>
      <c r="CN505" s="28"/>
      <c r="CO505" s="28"/>
      <c r="CP505" s="28"/>
      <c r="CQ505" s="28"/>
      <c r="CR505" s="28"/>
      <c r="CS505" s="28"/>
      <c r="CT505" s="28"/>
      <c r="CU505" s="28"/>
      <c r="CV505" s="28"/>
      <c r="CW505" s="28"/>
      <c r="CX505" s="28"/>
      <c r="CY505" s="28"/>
      <c r="CZ505" s="28"/>
      <c r="DA505" s="28"/>
    </row>
    <row r="506" spans="1:105" ht="20.100000000000001" customHeight="1" x14ac:dyDescent="0.25">
      <c r="A506" s="29"/>
      <c r="B506" s="29"/>
      <c r="C506" s="29"/>
      <c r="D506" s="29"/>
      <c r="E506" s="110"/>
      <c r="F506" s="29"/>
      <c r="G506" s="29"/>
      <c r="H506" s="63"/>
      <c r="I506" s="63"/>
      <c r="J506" s="63"/>
      <c r="K506" s="29"/>
      <c r="L506" s="13"/>
      <c r="M506" s="121"/>
      <c r="N506" s="29"/>
      <c r="O506" s="84"/>
      <c r="P506" s="29"/>
      <c r="Q506" s="63"/>
      <c r="R506" s="113">
        <f t="shared" si="14"/>
        <v>0</v>
      </c>
      <c r="S506" s="12" t="str">
        <f t="shared" si="15"/>
        <v>Under 18</v>
      </c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77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  <c r="CH506" s="29"/>
      <c r="CI506" s="28"/>
      <c r="CJ506" s="28"/>
      <c r="CK506" s="28"/>
      <c r="CL506" s="28"/>
      <c r="CM506" s="28"/>
      <c r="CN506" s="28"/>
      <c r="CO506" s="28"/>
      <c r="CP506" s="28"/>
      <c r="CQ506" s="28"/>
      <c r="CR506" s="28"/>
      <c r="CS506" s="28"/>
      <c r="CT506" s="28"/>
      <c r="CU506" s="28"/>
      <c r="CV506" s="28"/>
      <c r="CW506" s="28"/>
      <c r="CX506" s="28"/>
      <c r="CY506" s="28"/>
      <c r="CZ506" s="28"/>
      <c r="DA506" s="28"/>
    </row>
    <row r="507" spans="1:105" ht="20.100000000000001" customHeight="1" x14ac:dyDescent="0.25">
      <c r="A507" s="29"/>
      <c r="B507" s="29"/>
      <c r="C507" s="29"/>
      <c r="D507" s="29"/>
      <c r="E507" s="110"/>
      <c r="F507" s="29"/>
      <c r="G507" s="29"/>
      <c r="H507" s="63"/>
      <c r="I507" s="63"/>
      <c r="J507" s="63"/>
      <c r="K507" s="29"/>
      <c r="L507" s="13"/>
      <c r="M507" s="121"/>
      <c r="N507" s="29"/>
      <c r="O507" s="84"/>
      <c r="P507" s="29"/>
      <c r="Q507" s="63"/>
      <c r="R507" s="113">
        <f t="shared" si="14"/>
        <v>0</v>
      </c>
      <c r="S507" s="12" t="str">
        <f t="shared" si="15"/>
        <v>Under 18</v>
      </c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77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29"/>
      <c r="CI507" s="28"/>
      <c r="CJ507" s="28"/>
      <c r="CK507" s="28"/>
      <c r="CL507" s="28"/>
      <c r="CM507" s="28"/>
      <c r="CN507" s="28"/>
      <c r="CO507" s="28"/>
      <c r="CP507" s="28"/>
      <c r="CQ507" s="28"/>
      <c r="CR507" s="28"/>
      <c r="CS507" s="28"/>
      <c r="CT507" s="28"/>
      <c r="CU507" s="28"/>
      <c r="CV507" s="28"/>
      <c r="CW507" s="28"/>
      <c r="CX507" s="28"/>
      <c r="CY507" s="28"/>
      <c r="CZ507" s="28"/>
      <c r="DA507" s="28"/>
    </row>
    <row r="508" spans="1:105" ht="20.100000000000001" customHeight="1" x14ac:dyDescent="0.25">
      <c r="A508" s="29"/>
      <c r="B508" s="29"/>
      <c r="C508" s="29"/>
      <c r="D508" s="29"/>
      <c r="E508" s="110"/>
      <c r="F508" s="29"/>
      <c r="G508" s="29"/>
      <c r="H508" s="63"/>
      <c r="I508" s="63"/>
      <c r="J508" s="63"/>
      <c r="K508" s="29"/>
      <c r="L508" s="13"/>
      <c r="M508" s="121"/>
      <c r="N508" s="29"/>
      <c r="O508" s="84"/>
      <c r="P508" s="29"/>
      <c r="Q508" s="63"/>
      <c r="R508" s="113">
        <f t="shared" si="14"/>
        <v>0</v>
      </c>
      <c r="S508" s="12" t="str">
        <f t="shared" si="15"/>
        <v>Under 18</v>
      </c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77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  <c r="CH508" s="29"/>
      <c r="CI508" s="28"/>
      <c r="CJ508" s="28"/>
      <c r="CK508" s="28"/>
      <c r="CL508" s="28"/>
      <c r="CM508" s="28"/>
      <c r="CN508" s="28"/>
      <c r="CO508" s="28"/>
      <c r="CP508" s="28"/>
      <c r="CQ508" s="28"/>
      <c r="CR508" s="28"/>
      <c r="CS508" s="28"/>
      <c r="CT508" s="28"/>
      <c r="CU508" s="28"/>
      <c r="CV508" s="28"/>
      <c r="CW508" s="28"/>
      <c r="CX508" s="28"/>
      <c r="CY508" s="28"/>
      <c r="CZ508" s="28"/>
      <c r="DA508" s="28"/>
    </row>
    <row r="509" spans="1:105" ht="20.100000000000001" customHeight="1" x14ac:dyDescent="0.25">
      <c r="A509" s="29"/>
      <c r="B509" s="29"/>
      <c r="C509" s="29"/>
      <c r="D509" s="29"/>
      <c r="E509" s="110"/>
      <c r="F509" s="29"/>
      <c r="G509" s="29"/>
      <c r="H509" s="63"/>
      <c r="I509" s="63"/>
      <c r="J509" s="63"/>
      <c r="K509" s="29"/>
      <c r="L509" s="13"/>
      <c r="M509" s="121"/>
      <c r="N509" s="29"/>
      <c r="O509" s="84"/>
      <c r="P509" s="29"/>
      <c r="Q509" s="63"/>
      <c r="R509" s="113">
        <f t="shared" si="14"/>
        <v>0</v>
      </c>
      <c r="S509" s="12" t="str">
        <f t="shared" si="15"/>
        <v>Under 18</v>
      </c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77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  <c r="CT509" s="28"/>
      <c r="CU509" s="28"/>
      <c r="CV509" s="28"/>
      <c r="CW509" s="28"/>
      <c r="CX509" s="28"/>
      <c r="CY509" s="28"/>
      <c r="CZ509" s="28"/>
      <c r="DA509" s="28"/>
    </row>
    <row r="510" spans="1:105" ht="20.100000000000001" customHeight="1" x14ac:dyDescent="0.25">
      <c r="A510" s="29"/>
      <c r="B510" s="29"/>
      <c r="C510" s="29"/>
      <c r="D510" s="29"/>
      <c r="E510" s="110"/>
      <c r="F510" s="29"/>
      <c r="G510" s="29"/>
      <c r="H510" s="63"/>
      <c r="I510" s="63"/>
      <c r="J510" s="63"/>
      <c r="K510" s="29"/>
      <c r="L510" s="13"/>
      <c r="M510" s="121"/>
      <c r="N510" s="29"/>
      <c r="O510" s="84"/>
      <c r="P510" s="29"/>
      <c r="Q510" s="63"/>
      <c r="R510" s="113">
        <f t="shared" ref="R510:R573" si="16">(H510-Q510)/365</f>
        <v>0</v>
      </c>
      <c r="S510" s="12" t="str">
        <f t="shared" ref="S510:S573" si="17">IF(R510&lt;18,"Under 18",IF(R510&lt;25,"18-24",IF(R510&lt;40,"25-39",IF(R510&gt;40,"40 and Above","Age Unknown"))))</f>
        <v>Under 18</v>
      </c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77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I510" s="28"/>
      <c r="CJ510" s="28"/>
      <c r="CK510" s="28"/>
      <c r="CL510" s="28"/>
      <c r="CM510" s="28"/>
      <c r="CN510" s="28"/>
      <c r="CO510" s="28"/>
      <c r="CP510" s="28"/>
      <c r="CQ510" s="28"/>
      <c r="CR510" s="28"/>
      <c r="CS510" s="28"/>
      <c r="CT510" s="28"/>
      <c r="CU510" s="28"/>
      <c r="CV510" s="28"/>
      <c r="CW510" s="28"/>
      <c r="CX510" s="28"/>
      <c r="CY510" s="28"/>
      <c r="CZ510" s="28"/>
      <c r="DA510" s="28"/>
    </row>
    <row r="511" spans="1:105" ht="20.100000000000001" customHeight="1" x14ac:dyDescent="0.25">
      <c r="A511" s="29"/>
      <c r="B511" s="29"/>
      <c r="C511" s="29"/>
      <c r="D511" s="29"/>
      <c r="E511" s="110"/>
      <c r="F511" s="29"/>
      <c r="G511" s="29"/>
      <c r="H511" s="63"/>
      <c r="I511" s="63"/>
      <c r="J511" s="63"/>
      <c r="K511" s="29"/>
      <c r="L511" s="13"/>
      <c r="M511" s="121"/>
      <c r="N511" s="29"/>
      <c r="O511" s="84"/>
      <c r="P511" s="29"/>
      <c r="Q511" s="63"/>
      <c r="R511" s="113">
        <f t="shared" si="16"/>
        <v>0</v>
      </c>
      <c r="S511" s="12" t="str">
        <f t="shared" si="17"/>
        <v>Under 18</v>
      </c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77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29"/>
      <c r="CI511" s="28"/>
      <c r="CJ511" s="28"/>
      <c r="CK511" s="28"/>
      <c r="CL511" s="28"/>
      <c r="CM511" s="28"/>
      <c r="CN511" s="28"/>
      <c r="CO511" s="28"/>
      <c r="CP511" s="28"/>
      <c r="CQ511" s="28"/>
      <c r="CR511" s="28"/>
      <c r="CS511" s="28"/>
      <c r="CT511" s="28"/>
      <c r="CU511" s="28"/>
      <c r="CV511" s="28"/>
      <c r="CW511" s="28"/>
      <c r="CX511" s="28"/>
      <c r="CY511" s="28"/>
      <c r="CZ511" s="28"/>
      <c r="DA511" s="28"/>
    </row>
    <row r="512" spans="1:105" ht="20.100000000000001" customHeight="1" x14ac:dyDescent="0.25">
      <c r="A512" s="29"/>
      <c r="B512" s="29"/>
      <c r="C512" s="29"/>
      <c r="D512" s="29"/>
      <c r="E512" s="110"/>
      <c r="F512" s="29"/>
      <c r="G512" s="29"/>
      <c r="H512" s="63"/>
      <c r="I512" s="63"/>
      <c r="J512" s="63"/>
      <c r="K512" s="29"/>
      <c r="L512" s="13"/>
      <c r="M512" s="121"/>
      <c r="N512" s="29"/>
      <c r="O512" s="84"/>
      <c r="P512" s="29"/>
      <c r="Q512" s="63"/>
      <c r="R512" s="113">
        <f t="shared" si="16"/>
        <v>0</v>
      </c>
      <c r="S512" s="12" t="str">
        <f t="shared" si="17"/>
        <v>Under 18</v>
      </c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77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I512" s="28"/>
      <c r="CJ512" s="28"/>
      <c r="CK512" s="28"/>
      <c r="CL512" s="28"/>
      <c r="CM512" s="28"/>
      <c r="CN512" s="28"/>
      <c r="CO512" s="28"/>
      <c r="CP512" s="28"/>
      <c r="CQ512" s="28"/>
      <c r="CR512" s="28"/>
      <c r="CS512" s="28"/>
      <c r="CT512" s="28"/>
      <c r="CU512" s="28"/>
      <c r="CV512" s="28"/>
      <c r="CW512" s="28"/>
      <c r="CX512" s="28"/>
      <c r="CY512" s="28"/>
      <c r="CZ512" s="28"/>
      <c r="DA512" s="28"/>
    </row>
    <row r="513" spans="1:105" ht="20.100000000000001" customHeight="1" x14ac:dyDescent="0.25">
      <c r="A513" s="29"/>
      <c r="B513" s="29"/>
      <c r="C513" s="29"/>
      <c r="D513" s="29"/>
      <c r="E513" s="110"/>
      <c r="F513" s="29"/>
      <c r="G513" s="29"/>
      <c r="H513" s="63"/>
      <c r="I513" s="63"/>
      <c r="J513" s="63"/>
      <c r="K513" s="29"/>
      <c r="L513" s="13"/>
      <c r="M513" s="121"/>
      <c r="N513" s="29"/>
      <c r="O513" s="84"/>
      <c r="P513" s="29"/>
      <c r="Q513" s="63"/>
      <c r="R513" s="113">
        <f t="shared" si="16"/>
        <v>0</v>
      </c>
      <c r="S513" s="12" t="str">
        <f t="shared" si="17"/>
        <v>Under 18</v>
      </c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77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  <c r="CT513" s="28"/>
      <c r="CU513" s="28"/>
      <c r="CV513" s="28"/>
      <c r="CW513" s="28"/>
      <c r="CX513" s="28"/>
      <c r="CY513" s="28"/>
      <c r="CZ513" s="28"/>
      <c r="DA513" s="28"/>
    </row>
    <row r="514" spans="1:105" ht="20.100000000000001" customHeight="1" x14ac:dyDescent="0.25">
      <c r="A514" s="29"/>
      <c r="B514" s="29"/>
      <c r="C514" s="29"/>
      <c r="D514" s="29"/>
      <c r="E514" s="110"/>
      <c r="F514" s="29"/>
      <c r="G514" s="29"/>
      <c r="H514" s="63"/>
      <c r="I514" s="63"/>
      <c r="J514" s="63"/>
      <c r="K514" s="29"/>
      <c r="L514" s="13"/>
      <c r="M514" s="121"/>
      <c r="N514" s="29"/>
      <c r="O514" s="84"/>
      <c r="P514" s="29"/>
      <c r="Q514" s="63"/>
      <c r="R514" s="113">
        <f t="shared" si="16"/>
        <v>0</v>
      </c>
      <c r="S514" s="12" t="str">
        <f t="shared" si="17"/>
        <v>Under 18</v>
      </c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77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  <c r="CT514" s="28"/>
      <c r="CU514" s="28"/>
      <c r="CV514" s="28"/>
      <c r="CW514" s="28"/>
      <c r="CX514" s="28"/>
      <c r="CY514" s="28"/>
      <c r="CZ514" s="28"/>
      <c r="DA514" s="28"/>
    </row>
    <row r="515" spans="1:105" ht="20.100000000000001" customHeight="1" x14ac:dyDescent="0.25">
      <c r="A515" s="29"/>
      <c r="B515" s="29"/>
      <c r="C515" s="29"/>
      <c r="D515" s="29"/>
      <c r="E515" s="110"/>
      <c r="F515" s="29"/>
      <c r="G515" s="29"/>
      <c r="H515" s="63"/>
      <c r="I515" s="63"/>
      <c r="J515" s="63"/>
      <c r="K515" s="29"/>
      <c r="L515" s="13"/>
      <c r="M515" s="121"/>
      <c r="N515" s="29"/>
      <c r="O515" s="84"/>
      <c r="P515" s="29"/>
      <c r="Q515" s="63"/>
      <c r="R515" s="113">
        <f t="shared" si="16"/>
        <v>0</v>
      </c>
      <c r="S515" s="12" t="str">
        <f t="shared" si="17"/>
        <v>Under 18</v>
      </c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77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  <c r="CT515" s="28"/>
      <c r="CU515" s="28"/>
      <c r="CV515" s="28"/>
      <c r="CW515" s="28"/>
      <c r="CX515" s="28"/>
      <c r="CY515" s="28"/>
      <c r="CZ515" s="28"/>
      <c r="DA515" s="28"/>
    </row>
    <row r="516" spans="1:105" ht="20.100000000000001" customHeight="1" x14ac:dyDescent="0.25">
      <c r="A516" s="29"/>
      <c r="B516" s="29"/>
      <c r="C516" s="29"/>
      <c r="D516" s="29"/>
      <c r="E516" s="110"/>
      <c r="F516" s="29"/>
      <c r="G516" s="29"/>
      <c r="H516" s="63"/>
      <c r="I516" s="63"/>
      <c r="J516" s="63"/>
      <c r="K516" s="29"/>
      <c r="L516" s="13"/>
      <c r="M516" s="121"/>
      <c r="N516" s="29"/>
      <c r="O516" s="84"/>
      <c r="P516" s="29"/>
      <c r="Q516" s="63"/>
      <c r="R516" s="113">
        <f t="shared" si="16"/>
        <v>0</v>
      </c>
      <c r="S516" s="12" t="str">
        <f t="shared" si="17"/>
        <v>Under 18</v>
      </c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77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  <c r="CT516" s="28"/>
      <c r="CU516" s="28"/>
      <c r="CV516" s="28"/>
      <c r="CW516" s="28"/>
      <c r="CX516" s="28"/>
      <c r="CY516" s="28"/>
      <c r="CZ516" s="28"/>
      <c r="DA516" s="28"/>
    </row>
    <row r="517" spans="1:105" ht="20.100000000000001" customHeight="1" x14ac:dyDescent="0.25">
      <c r="A517" s="29"/>
      <c r="B517" s="29"/>
      <c r="C517" s="29"/>
      <c r="D517" s="29"/>
      <c r="E517" s="110"/>
      <c r="F517" s="29"/>
      <c r="G517" s="29"/>
      <c r="H517" s="63"/>
      <c r="I517" s="63"/>
      <c r="J517" s="63"/>
      <c r="K517" s="29"/>
      <c r="L517" s="13"/>
      <c r="M517" s="121"/>
      <c r="N517" s="29"/>
      <c r="O517" s="84"/>
      <c r="P517" s="29"/>
      <c r="Q517" s="63"/>
      <c r="R517" s="113">
        <f t="shared" si="16"/>
        <v>0</v>
      </c>
      <c r="S517" s="12" t="str">
        <f t="shared" si="17"/>
        <v>Under 18</v>
      </c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77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29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  <c r="CT517" s="28"/>
      <c r="CU517" s="28"/>
      <c r="CV517" s="28"/>
      <c r="CW517" s="28"/>
      <c r="CX517" s="28"/>
      <c r="CY517" s="28"/>
      <c r="CZ517" s="28"/>
      <c r="DA517" s="28"/>
    </row>
    <row r="518" spans="1:105" ht="20.100000000000001" customHeight="1" x14ac:dyDescent="0.25">
      <c r="A518" s="29"/>
      <c r="B518" s="29"/>
      <c r="C518" s="29"/>
      <c r="D518" s="29"/>
      <c r="E518" s="110"/>
      <c r="F518" s="29"/>
      <c r="G518" s="29"/>
      <c r="H518" s="63"/>
      <c r="I518" s="63"/>
      <c r="J518" s="63"/>
      <c r="K518" s="29"/>
      <c r="L518" s="13"/>
      <c r="M518" s="121"/>
      <c r="N518" s="29"/>
      <c r="O518" s="84"/>
      <c r="P518" s="29"/>
      <c r="Q518" s="63"/>
      <c r="R518" s="113">
        <f t="shared" si="16"/>
        <v>0</v>
      </c>
      <c r="S518" s="12" t="str">
        <f t="shared" si="17"/>
        <v>Under 18</v>
      </c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77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  <c r="CT518" s="28"/>
      <c r="CU518" s="28"/>
      <c r="CV518" s="28"/>
      <c r="CW518" s="28"/>
      <c r="CX518" s="28"/>
      <c r="CY518" s="28"/>
      <c r="CZ518" s="28"/>
      <c r="DA518" s="28"/>
    </row>
    <row r="519" spans="1:105" ht="20.100000000000001" customHeight="1" x14ac:dyDescent="0.25">
      <c r="A519" s="29"/>
      <c r="B519" s="29"/>
      <c r="C519" s="29"/>
      <c r="D519" s="29"/>
      <c r="E519" s="110"/>
      <c r="F519" s="29"/>
      <c r="G519" s="29"/>
      <c r="H519" s="63"/>
      <c r="I519" s="63"/>
      <c r="J519" s="63"/>
      <c r="K519" s="29"/>
      <c r="L519" s="13"/>
      <c r="M519" s="121"/>
      <c r="N519" s="29"/>
      <c r="O519" s="84"/>
      <c r="P519" s="29"/>
      <c r="Q519" s="63"/>
      <c r="R519" s="113">
        <f t="shared" si="16"/>
        <v>0</v>
      </c>
      <c r="S519" s="12" t="str">
        <f t="shared" si="17"/>
        <v>Under 18</v>
      </c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77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29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  <c r="CT519" s="28"/>
      <c r="CU519" s="28"/>
      <c r="CV519" s="28"/>
      <c r="CW519" s="28"/>
      <c r="CX519" s="28"/>
      <c r="CY519" s="28"/>
      <c r="CZ519" s="28"/>
      <c r="DA519" s="28"/>
    </row>
    <row r="520" spans="1:105" ht="20.100000000000001" customHeight="1" x14ac:dyDescent="0.25">
      <c r="A520" s="29"/>
      <c r="B520" s="29"/>
      <c r="C520" s="29"/>
      <c r="D520" s="29"/>
      <c r="E520" s="110"/>
      <c r="F520" s="29"/>
      <c r="G520" s="29"/>
      <c r="H520" s="63"/>
      <c r="I520" s="63"/>
      <c r="J520" s="63"/>
      <c r="K520" s="29"/>
      <c r="L520" s="13"/>
      <c r="M520" s="121"/>
      <c r="N520" s="29"/>
      <c r="O520" s="84"/>
      <c r="P520" s="29"/>
      <c r="Q520" s="63"/>
      <c r="R520" s="113">
        <f t="shared" si="16"/>
        <v>0</v>
      </c>
      <c r="S520" s="12" t="str">
        <f t="shared" si="17"/>
        <v>Under 18</v>
      </c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77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  <c r="CT520" s="28"/>
      <c r="CU520" s="28"/>
      <c r="CV520" s="28"/>
      <c r="CW520" s="28"/>
      <c r="CX520" s="28"/>
      <c r="CY520" s="28"/>
      <c r="CZ520" s="28"/>
      <c r="DA520" s="28"/>
    </row>
    <row r="521" spans="1:105" ht="20.100000000000001" customHeight="1" x14ac:dyDescent="0.25">
      <c r="A521" s="29"/>
      <c r="B521" s="29"/>
      <c r="C521" s="29"/>
      <c r="D521" s="29"/>
      <c r="E521" s="110"/>
      <c r="F521" s="29"/>
      <c r="G521" s="29"/>
      <c r="H521" s="63"/>
      <c r="I521" s="63"/>
      <c r="J521" s="63"/>
      <c r="K521" s="29"/>
      <c r="L521" s="13"/>
      <c r="M521" s="121"/>
      <c r="N521" s="29"/>
      <c r="O521" s="84"/>
      <c r="P521" s="29"/>
      <c r="Q521" s="63"/>
      <c r="R521" s="113">
        <f t="shared" si="16"/>
        <v>0</v>
      </c>
      <c r="S521" s="12" t="str">
        <f t="shared" si="17"/>
        <v>Under 18</v>
      </c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77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29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  <c r="CT521" s="28"/>
      <c r="CU521" s="28"/>
      <c r="CV521" s="28"/>
      <c r="CW521" s="28"/>
      <c r="CX521" s="28"/>
      <c r="CY521" s="28"/>
      <c r="CZ521" s="28"/>
      <c r="DA521" s="28"/>
    </row>
    <row r="522" spans="1:105" ht="20.100000000000001" customHeight="1" x14ac:dyDescent="0.25">
      <c r="A522" s="29"/>
      <c r="B522" s="29"/>
      <c r="C522" s="29"/>
      <c r="D522" s="29"/>
      <c r="E522" s="110"/>
      <c r="F522" s="29"/>
      <c r="G522" s="29"/>
      <c r="H522" s="63"/>
      <c r="I522" s="63"/>
      <c r="J522" s="63"/>
      <c r="K522" s="29"/>
      <c r="L522" s="13"/>
      <c r="M522" s="121"/>
      <c r="N522" s="29"/>
      <c r="O522" s="84"/>
      <c r="P522" s="29"/>
      <c r="Q522" s="63"/>
      <c r="R522" s="113">
        <f t="shared" si="16"/>
        <v>0</v>
      </c>
      <c r="S522" s="12" t="str">
        <f t="shared" si="17"/>
        <v>Under 18</v>
      </c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77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  <c r="CT522" s="28"/>
      <c r="CU522" s="28"/>
      <c r="CV522" s="28"/>
      <c r="CW522" s="28"/>
      <c r="CX522" s="28"/>
      <c r="CY522" s="28"/>
      <c r="CZ522" s="28"/>
      <c r="DA522" s="28"/>
    </row>
    <row r="523" spans="1:105" ht="20.100000000000001" customHeight="1" x14ac:dyDescent="0.25">
      <c r="A523" s="29"/>
      <c r="B523" s="29"/>
      <c r="C523" s="29"/>
      <c r="D523" s="29"/>
      <c r="E523" s="110"/>
      <c r="F523" s="29"/>
      <c r="G523" s="29"/>
      <c r="H523" s="63"/>
      <c r="I523" s="63"/>
      <c r="J523" s="63"/>
      <c r="K523" s="29"/>
      <c r="L523" s="13"/>
      <c r="M523" s="121"/>
      <c r="N523" s="29"/>
      <c r="O523" s="84"/>
      <c r="P523" s="29"/>
      <c r="Q523" s="63"/>
      <c r="R523" s="113">
        <f t="shared" si="16"/>
        <v>0</v>
      </c>
      <c r="S523" s="12" t="str">
        <f t="shared" si="17"/>
        <v>Under 18</v>
      </c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77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29"/>
      <c r="CI523" s="28"/>
      <c r="CJ523" s="28"/>
      <c r="CK523" s="28"/>
      <c r="CL523" s="28"/>
      <c r="CM523" s="28"/>
      <c r="CN523" s="28"/>
      <c r="CO523" s="28"/>
      <c r="CP523" s="28"/>
      <c r="CQ523" s="28"/>
      <c r="CR523" s="28"/>
      <c r="CS523" s="28"/>
      <c r="CT523" s="28"/>
      <c r="CU523" s="28"/>
      <c r="CV523" s="28"/>
      <c r="CW523" s="28"/>
      <c r="CX523" s="28"/>
      <c r="CY523" s="28"/>
      <c r="CZ523" s="28"/>
      <c r="DA523" s="28"/>
    </row>
    <row r="524" spans="1:105" ht="20.100000000000001" customHeight="1" x14ac:dyDescent="0.25">
      <c r="A524" s="29"/>
      <c r="B524" s="29"/>
      <c r="C524" s="29"/>
      <c r="D524" s="29"/>
      <c r="E524" s="110"/>
      <c r="F524" s="29"/>
      <c r="G524" s="29"/>
      <c r="H524" s="63"/>
      <c r="I524" s="63"/>
      <c r="J524" s="63"/>
      <c r="K524" s="29"/>
      <c r="L524" s="13"/>
      <c r="M524" s="121"/>
      <c r="N524" s="29"/>
      <c r="O524" s="84"/>
      <c r="P524" s="29"/>
      <c r="Q524" s="63"/>
      <c r="R524" s="113">
        <f t="shared" si="16"/>
        <v>0</v>
      </c>
      <c r="S524" s="12" t="str">
        <f t="shared" si="17"/>
        <v>Under 18</v>
      </c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77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29"/>
      <c r="CI524" s="28"/>
      <c r="CJ524" s="28"/>
      <c r="CK524" s="28"/>
      <c r="CL524" s="28"/>
      <c r="CM524" s="28"/>
      <c r="CN524" s="28"/>
      <c r="CO524" s="28"/>
      <c r="CP524" s="28"/>
      <c r="CQ524" s="28"/>
      <c r="CR524" s="28"/>
      <c r="CS524" s="28"/>
      <c r="CT524" s="28"/>
      <c r="CU524" s="28"/>
      <c r="CV524" s="28"/>
      <c r="CW524" s="28"/>
      <c r="CX524" s="28"/>
      <c r="CY524" s="28"/>
      <c r="CZ524" s="28"/>
      <c r="DA524" s="28"/>
    </row>
    <row r="525" spans="1:105" ht="20.100000000000001" customHeight="1" x14ac:dyDescent="0.25">
      <c r="A525" s="29"/>
      <c r="B525" s="29"/>
      <c r="C525" s="29"/>
      <c r="D525" s="29"/>
      <c r="E525" s="110"/>
      <c r="F525" s="29"/>
      <c r="G525" s="29"/>
      <c r="H525" s="63"/>
      <c r="I525" s="63"/>
      <c r="J525" s="63"/>
      <c r="K525" s="29"/>
      <c r="L525" s="13"/>
      <c r="M525" s="121"/>
      <c r="N525" s="29"/>
      <c r="O525" s="84"/>
      <c r="P525" s="29"/>
      <c r="Q525" s="63"/>
      <c r="R525" s="113">
        <f t="shared" si="16"/>
        <v>0</v>
      </c>
      <c r="S525" s="12" t="str">
        <f t="shared" si="17"/>
        <v>Under 18</v>
      </c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77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I525" s="28"/>
      <c r="CJ525" s="28"/>
      <c r="CK525" s="28"/>
      <c r="CL525" s="28"/>
      <c r="CM525" s="28"/>
      <c r="CN525" s="28"/>
      <c r="CO525" s="28"/>
      <c r="CP525" s="28"/>
      <c r="CQ525" s="28"/>
      <c r="CR525" s="28"/>
      <c r="CS525" s="28"/>
      <c r="CT525" s="28"/>
      <c r="CU525" s="28"/>
      <c r="CV525" s="28"/>
      <c r="CW525" s="28"/>
      <c r="CX525" s="28"/>
      <c r="CY525" s="28"/>
      <c r="CZ525" s="28"/>
      <c r="DA525" s="28"/>
    </row>
    <row r="526" spans="1:105" ht="20.100000000000001" customHeight="1" x14ac:dyDescent="0.25">
      <c r="A526" s="29"/>
      <c r="B526" s="29"/>
      <c r="C526" s="29"/>
      <c r="D526" s="29"/>
      <c r="E526" s="110"/>
      <c r="F526" s="29"/>
      <c r="G526" s="29"/>
      <c r="H526" s="63"/>
      <c r="I526" s="63"/>
      <c r="J526" s="63"/>
      <c r="K526" s="29"/>
      <c r="L526" s="13"/>
      <c r="M526" s="121"/>
      <c r="N526" s="29"/>
      <c r="O526" s="84"/>
      <c r="P526" s="29"/>
      <c r="Q526" s="63"/>
      <c r="R526" s="113">
        <f t="shared" si="16"/>
        <v>0</v>
      </c>
      <c r="S526" s="12" t="str">
        <f t="shared" si="17"/>
        <v>Under 18</v>
      </c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77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I526" s="28"/>
      <c r="CJ526" s="28"/>
      <c r="CK526" s="28"/>
      <c r="CL526" s="28"/>
      <c r="CM526" s="28"/>
      <c r="CN526" s="28"/>
      <c r="CO526" s="28"/>
      <c r="CP526" s="28"/>
      <c r="CQ526" s="28"/>
      <c r="CR526" s="28"/>
      <c r="CS526" s="28"/>
      <c r="CT526" s="28"/>
      <c r="CU526" s="28"/>
      <c r="CV526" s="28"/>
      <c r="CW526" s="28"/>
      <c r="CX526" s="28"/>
      <c r="CY526" s="28"/>
      <c r="CZ526" s="28"/>
      <c r="DA526" s="28"/>
    </row>
    <row r="527" spans="1:105" ht="20.100000000000001" customHeight="1" x14ac:dyDescent="0.25">
      <c r="A527" s="29"/>
      <c r="B527" s="29"/>
      <c r="C527" s="29"/>
      <c r="D527" s="29"/>
      <c r="E527" s="110"/>
      <c r="F527" s="29"/>
      <c r="G527" s="29"/>
      <c r="H527" s="63"/>
      <c r="I527" s="63"/>
      <c r="J527" s="63"/>
      <c r="K527" s="29"/>
      <c r="L527" s="13"/>
      <c r="M527" s="121"/>
      <c r="N527" s="29"/>
      <c r="O527" s="84"/>
      <c r="P527" s="29"/>
      <c r="Q527" s="63"/>
      <c r="R527" s="113">
        <f t="shared" si="16"/>
        <v>0</v>
      </c>
      <c r="S527" s="12" t="str">
        <f t="shared" si="17"/>
        <v>Under 18</v>
      </c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77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I527" s="28"/>
      <c r="CJ527" s="28"/>
      <c r="CK527" s="28"/>
      <c r="CL527" s="28"/>
      <c r="CM527" s="28"/>
      <c r="CN527" s="28"/>
      <c r="CO527" s="28"/>
      <c r="CP527" s="28"/>
      <c r="CQ527" s="28"/>
      <c r="CR527" s="28"/>
      <c r="CS527" s="28"/>
      <c r="CT527" s="28"/>
      <c r="CU527" s="28"/>
      <c r="CV527" s="28"/>
      <c r="CW527" s="28"/>
      <c r="CX527" s="28"/>
      <c r="CY527" s="28"/>
      <c r="CZ527" s="28"/>
      <c r="DA527" s="28"/>
    </row>
    <row r="528" spans="1:105" ht="20.100000000000001" customHeight="1" x14ac:dyDescent="0.25">
      <c r="A528" s="29"/>
      <c r="B528" s="29"/>
      <c r="C528" s="29"/>
      <c r="D528" s="29"/>
      <c r="E528" s="110"/>
      <c r="F528" s="29"/>
      <c r="G528" s="29"/>
      <c r="H528" s="63"/>
      <c r="I528" s="63"/>
      <c r="J528" s="63"/>
      <c r="K528" s="29"/>
      <c r="L528" s="13"/>
      <c r="M528" s="121"/>
      <c r="N528" s="29"/>
      <c r="O528" s="84"/>
      <c r="P528" s="29"/>
      <c r="Q528" s="63"/>
      <c r="R528" s="113">
        <f t="shared" si="16"/>
        <v>0</v>
      </c>
      <c r="S528" s="12" t="str">
        <f t="shared" si="17"/>
        <v>Under 18</v>
      </c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77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29"/>
      <c r="CI528" s="28"/>
      <c r="CJ528" s="28"/>
      <c r="CK528" s="28"/>
      <c r="CL528" s="28"/>
      <c r="CM528" s="28"/>
      <c r="CN528" s="28"/>
      <c r="CO528" s="28"/>
      <c r="CP528" s="28"/>
      <c r="CQ528" s="28"/>
      <c r="CR528" s="28"/>
      <c r="CS528" s="28"/>
      <c r="CT528" s="28"/>
      <c r="CU528" s="28"/>
      <c r="CV528" s="28"/>
      <c r="CW528" s="28"/>
      <c r="CX528" s="28"/>
      <c r="CY528" s="28"/>
      <c r="CZ528" s="28"/>
      <c r="DA528" s="28"/>
    </row>
    <row r="529" spans="1:105" ht="20.100000000000001" customHeight="1" x14ac:dyDescent="0.25">
      <c r="A529" s="29"/>
      <c r="B529" s="29"/>
      <c r="C529" s="29"/>
      <c r="D529" s="29"/>
      <c r="E529" s="110"/>
      <c r="F529" s="29"/>
      <c r="G529" s="29"/>
      <c r="H529" s="63"/>
      <c r="I529" s="63"/>
      <c r="J529" s="63"/>
      <c r="K529" s="29"/>
      <c r="L529" s="13"/>
      <c r="M529" s="121"/>
      <c r="N529" s="29"/>
      <c r="O529" s="84"/>
      <c r="P529" s="29"/>
      <c r="Q529" s="63"/>
      <c r="R529" s="113">
        <f t="shared" si="16"/>
        <v>0</v>
      </c>
      <c r="S529" s="12" t="str">
        <f t="shared" si="17"/>
        <v>Under 18</v>
      </c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77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I529" s="28"/>
      <c r="CJ529" s="28"/>
      <c r="CK529" s="28"/>
      <c r="CL529" s="28"/>
      <c r="CM529" s="28"/>
      <c r="CN529" s="28"/>
      <c r="CO529" s="28"/>
      <c r="CP529" s="28"/>
      <c r="CQ529" s="28"/>
      <c r="CR529" s="28"/>
      <c r="CS529" s="28"/>
      <c r="CT529" s="28"/>
      <c r="CU529" s="28"/>
      <c r="CV529" s="28"/>
      <c r="CW529" s="28"/>
      <c r="CX529" s="28"/>
      <c r="CY529" s="28"/>
      <c r="CZ529" s="28"/>
      <c r="DA529" s="28"/>
    </row>
    <row r="530" spans="1:105" ht="20.100000000000001" customHeight="1" x14ac:dyDescent="0.25">
      <c r="A530" s="29"/>
      <c r="B530" s="29"/>
      <c r="C530" s="29"/>
      <c r="D530" s="29"/>
      <c r="E530" s="110"/>
      <c r="F530" s="29"/>
      <c r="G530" s="29"/>
      <c r="H530" s="63"/>
      <c r="I530" s="63"/>
      <c r="J530" s="63"/>
      <c r="K530" s="29"/>
      <c r="L530" s="13"/>
      <c r="M530" s="121"/>
      <c r="N530" s="29"/>
      <c r="O530" s="84"/>
      <c r="P530" s="29"/>
      <c r="Q530" s="63"/>
      <c r="R530" s="113">
        <f t="shared" si="16"/>
        <v>0</v>
      </c>
      <c r="S530" s="12" t="str">
        <f t="shared" si="17"/>
        <v>Under 18</v>
      </c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77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29"/>
      <c r="CI530" s="28"/>
      <c r="CJ530" s="28"/>
      <c r="CK530" s="28"/>
      <c r="CL530" s="28"/>
      <c r="CM530" s="28"/>
      <c r="CN530" s="28"/>
      <c r="CO530" s="28"/>
      <c r="CP530" s="28"/>
      <c r="CQ530" s="28"/>
      <c r="CR530" s="28"/>
      <c r="CS530" s="28"/>
      <c r="CT530" s="28"/>
      <c r="CU530" s="28"/>
      <c r="CV530" s="28"/>
      <c r="CW530" s="28"/>
      <c r="CX530" s="28"/>
      <c r="CY530" s="28"/>
      <c r="CZ530" s="28"/>
      <c r="DA530" s="28"/>
    </row>
    <row r="531" spans="1:105" ht="20.100000000000001" customHeight="1" x14ac:dyDescent="0.25">
      <c r="A531" s="29"/>
      <c r="B531" s="29"/>
      <c r="C531" s="29"/>
      <c r="D531" s="29"/>
      <c r="E531" s="110"/>
      <c r="F531" s="29"/>
      <c r="G531" s="29"/>
      <c r="H531" s="63"/>
      <c r="I531" s="63"/>
      <c r="J531" s="63"/>
      <c r="K531" s="29"/>
      <c r="L531" s="13"/>
      <c r="M531" s="121"/>
      <c r="N531" s="29"/>
      <c r="O531" s="84"/>
      <c r="P531" s="29"/>
      <c r="Q531" s="63"/>
      <c r="R531" s="113">
        <f t="shared" si="16"/>
        <v>0</v>
      </c>
      <c r="S531" s="12" t="str">
        <f t="shared" si="17"/>
        <v>Under 18</v>
      </c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77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I531" s="28"/>
      <c r="CJ531" s="28"/>
      <c r="CK531" s="28"/>
      <c r="CL531" s="28"/>
      <c r="CM531" s="28"/>
      <c r="CN531" s="28"/>
      <c r="CO531" s="28"/>
      <c r="CP531" s="28"/>
      <c r="CQ531" s="28"/>
      <c r="CR531" s="28"/>
      <c r="CS531" s="28"/>
      <c r="CT531" s="28"/>
      <c r="CU531" s="28"/>
      <c r="CV531" s="28"/>
      <c r="CW531" s="28"/>
      <c r="CX531" s="28"/>
      <c r="CY531" s="28"/>
      <c r="CZ531" s="28"/>
      <c r="DA531" s="28"/>
    </row>
    <row r="532" spans="1:105" ht="20.100000000000001" customHeight="1" x14ac:dyDescent="0.25">
      <c r="A532" s="29"/>
      <c r="B532" s="29"/>
      <c r="C532" s="29"/>
      <c r="D532" s="29"/>
      <c r="E532" s="110"/>
      <c r="F532" s="29"/>
      <c r="G532" s="29"/>
      <c r="H532" s="63"/>
      <c r="I532" s="63"/>
      <c r="J532" s="63"/>
      <c r="K532" s="29"/>
      <c r="L532" s="13"/>
      <c r="M532" s="121"/>
      <c r="N532" s="29"/>
      <c r="O532" s="84"/>
      <c r="P532" s="29"/>
      <c r="Q532" s="63"/>
      <c r="R532" s="113">
        <f t="shared" si="16"/>
        <v>0</v>
      </c>
      <c r="S532" s="12" t="str">
        <f t="shared" si="17"/>
        <v>Under 18</v>
      </c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77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I532" s="28"/>
      <c r="CJ532" s="28"/>
      <c r="CK532" s="28"/>
      <c r="CL532" s="28"/>
      <c r="CM532" s="28"/>
      <c r="CN532" s="28"/>
      <c r="CO532" s="28"/>
      <c r="CP532" s="28"/>
      <c r="CQ532" s="28"/>
      <c r="CR532" s="28"/>
      <c r="CS532" s="28"/>
      <c r="CT532" s="28"/>
      <c r="CU532" s="28"/>
      <c r="CV532" s="28"/>
      <c r="CW532" s="28"/>
      <c r="CX532" s="28"/>
      <c r="CY532" s="28"/>
      <c r="CZ532" s="28"/>
      <c r="DA532" s="28"/>
    </row>
    <row r="533" spans="1:105" ht="20.100000000000001" customHeight="1" x14ac:dyDescent="0.25">
      <c r="A533" s="29"/>
      <c r="B533" s="29"/>
      <c r="C533" s="29"/>
      <c r="D533" s="29"/>
      <c r="E533" s="110"/>
      <c r="F533" s="29"/>
      <c r="G533" s="29"/>
      <c r="H533" s="63"/>
      <c r="I533" s="63"/>
      <c r="J533" s="63"/>
      <c r="K533" s="29"/>
      <c r="L533" s="13"/>
      <c r="M533" s="121"/>
      <c r="N533" s="29"/>
      <c r="O533" s="84"/>
      <c r="P533" s="29"/>
      <c r="Q533" s="63"/>
      <c r="R533" s="113">
        <f t="shared" si="16"/>
        <v>0</v>
      </c>
      <c r="S533" s="12" t="str">
        <f t="shared" si="17"/>
        <v>Under 18</v>
      </c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77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  <c r="CH533" s="29"/>
      <c r="CI533" s="28"/>
      <c r="CJ533" s="28"/>
      <c r="CK533" s="28"/>
      <c r="CL533" s="28"/>
      <c r="CM533" s="28"/>
      <c r="CN533" s="28"/>
      <c r="CO533" s="28"/>
      <c r="CP533" s="28"/>
      <c r="CQ533" s="28"/>
      <c r="CR533" s="28"/>
      <c r="CS533" s="28"/>
      <c r="CT533" s="28"/>
      <c r="CU533" s="28"/>
      <c r="CV533" s="28"/>
      <c r="CW533" s="28"/>
      <c r="CX533" s="28"/>
      <c r="CY533" s="28"/>
      <c r="CZ533" s="28"/>
      <c r="DA533" s="28"/>
    </row>
    <row r="534" spans="1:105" ht="20.100000000000001" customHeight="1" x14ac:dyDescent="0.25">
      <c r="A534" s="29"/>
      <c r="B534" s="29"/>
      <c r="C534" s="29"/>
      <c r="D534" s="29"/>
      <c r="E534" s="110"/>
      <c r="F534" s="29"/>
      <c r="G534" s="29"/>
      <c r="H534" s="63"/>
      <c r="I534" s="63"/>
      <c r="J534" s="63"/>
      <c r="K534" s="29"/>
      <c r="L534" s="13"/>
      <c r="M534" s="121"/>
      <c r="N534" s="29"/>
      <c r="O534" s="84"/>
      <c r="P534" s="29"/>
      <c r="Q534" s="63"/>
      <c r="R534" s="113">
        <f t="shared" si="16"/>
        <v>0</v>
      </c>
      <c r="S534" s="12" t="str">
        <f t="shared" si="17"/>
        <v>Under 18</v>
      </c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77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  <c r="CH534" s="29"/>
      <c r="CI534" s="28"/>
      <c r="CJ534" s="28"/>
      <c r="CK534" s="28"/>
      <c r="CL534" s="28"/>
      <c r="CM534" s="28"/>
      <c r="CN534" s="28"/>
      <c r="CO534" s="28"/>
      <c r="CP534" s="28"/>
      <c r="CQ534" s="28"/>
      <c r="CR534" s="28"/>
      <c r="CS534" s="28"/>
      <c r="CT534" s="28"/>
      <c r="CU534" s="28"/>
      <c r="CV534" s="28"/>
      <c r="CW534" s="28"/>
      <c r="CX534" s="28"/>
      <c r="CY534" s="28"/>
      <c r="CZ534" s="28"/>
      <c r="DA534" s="28"/>
    </row>
    <row r="535" spans="1:105" ht="20.100000000000001" customHeight="1" x14ac:dyDescent="0.25">
      <c r="A535" s="29"/>
      <c r="B535" s="29"/>
      <c r="C535" s="29"/>
      <c r="D535" s="29"/>
      <c r="E535" s="110"/>
      <c r="F535" s="29"/>
      <c r="G535" s="29"/>
      <c r="H535" s="63"/>
      <c r="I535" s="63"/>
      <c r="J535" s="63"/>
      <c r="K535" s="29"/>
      <c r="L535" s="13"/>
      <c r="M535" s="121"/>
      <c r="N535" s="29"/>
      <c r="O535" s="84"/>
      <c r="P535" s="29"/>
      <c r="Q535" s="63"/>
      <c r="R535" s="113">
        <f t="shared" si="16"/>
        <v>0</v>
      </c>
      <c r="S535" s="12" t="str">
        <f t="shared" si="17"/>
        <v>Under 18</v>
      </c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77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I535" s="28"/>
      <c r="CJ535" s="28"/>
      <c r="CK535" s="28"/>
      <c r="CL535" s="28"/>
      <c r="CM535" s="28"/>
      <c r="CN535" s="28"/>
      <c r="CO535" s="28"/>
      <c r="CP535" s="28"/>
      <c r="CQ535" s="28"/>
      <c r="CR535" s="28"/>
      <c r="CS535" s="28"/>
      <c r="CT535" s="28"/>
      <c r="CU535" s="28"/>
      <c r="CV535" s="28"/>
      <c r="CW535" s="28"/>
      <c r="CX535" s="28"/>
      <c r="CY535" s="28"/>
      <c r="CZ535" s="28"/>
      <c r="DA535" s="28"/>
    </row>
    <row r="536" spans="1:105" ht="20.100000000000001" customHeight="1" x14ac:dyDescent="0.25">
      <c r="A536" s="29"/>
      <c r="B536" s="29"/>
      <c r="C536" s="29"/>
      <c r="D536" s="29"/>
      <c r="E536" s="110"/>
      <c r="F536" s="29"/>
      <c r="G536" s="29"/>
      <c r="H536" s="63"/>
      <c r="I536" s="63"/>
      <c r="J536" s="63"/>
      <c r="K536" s="29"/>
      <c r="L536" s="13"/>
      <c r="M536" s="121"/>
      <c r="N536" s="29"/>
      <c r="O536" s="84"/>
      <c r="P536" s="29"/>
      <c r="Q536" s="63"/>
      <c r="R536" s="113">
        <f t="shared" si="16"/>
        <v>0</v>
      </c>
      <c r="S536" s="12" t="str">
        <f t="shared" si="17"/>
        <v>Under 18</v>
      </c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77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  <c r="CH536" s="29"/>
      <c r="CI536" s="28"/>
      <c r="CJ536" s="28"/>
      <c r="CK536" s="28"/>
      <c r="CL536" s="28"/>
      <c r="CM536" s="28"/>
      <c r="CN536" s="28"/>
      <c r="CO536" s="28"/>
      <c r="CP536" s="28"/>
      <c r="CQ536" s="28"/>
      <c r="CR536" s="28"/>
      <c r="CS536" s="28"/>
      <c r="CT536" s="28"/>
      <c r="CU536" s="28"/>
      <c r="CV536" s="28"/>
      <c r="CW536" s="28"/>
      <c r="CX536" s="28"/>
      <c r="CY536" s="28"/>
      <c r="CZ536" s="28"/>
      <c r="DA536" s="28"/>
    </row>
    <row r="537" spans="1:105" ht="20.100000000000001" customHeight="1" x14ac:dyDescent="0.25">
      <c r="A537" s="29"/>
      <c r="B537" s="29"/>
      <c r="C537" s="29"/>
      <c r="D537" s="29"/>
      <c r="E537" s="110"/>
      <c r="F537" s="29"/>
      <c r="G537" s="29"/>
      <c r="H537" s="63"/>
      <c r="I537" s="63"/>
      <c r="J537" s="63"/>
      <c r="K537" s="29"/>
      <c r="L537" s="13"/>
      <c r="M537" s="121"/>
      <c r="N537" s="29"/>
      <c r="O537" s="84"/>
      <c r="P537" s="29"/>
      <c r="Q537" s="63"/>
      <c r="R537" s="113">
        <f t="shared" si="16"/>
        <v>0</v>
      </c>
      <c r="S537" s="12" t="str">
        <f t="shared" si="17"/>
        <v>Under 18</v>
      </c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77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I537" s="28"/>
      <c r="CJ537" s="28"/>
      <c r="CK537" s="28"/>
      <c r="CL537" s="28"/>
      <c r="CM537" s="28"/>
      <c r="CN537" s="28"/>
      <c r="CO537" s="28"/>
      <c r="CP537" s="28"/>
      <c r="CQ537" s="28"/>
      <c r="CR537" s="28"/>
      <c r="CS537" s="28"/>
      <c r="CT537" s="28"/>
      <c r="CU537" s="28"/>
      <c r="CV537" s="28"/>
      <c r="CW537" s="28"/>
      <c r="CX537" s="28"/>
      <c r="CY537" s="28"/>
      <c r="CZ537" s="28"/>
      <c r="DA537" s="28"/>
    </row>
    <row r="538" spans="1:105" ht="20.100000000000001" customHeight="1" x14ac:dyDescent="0.25">
      <c r="A538" s="29"/>
      <c r="B538" s="29"/>
      <c r="C538" s="29"/>
      <c r="D538" s="29"/>
      <c r="E538" s="110"/>
      <c r="F538" s="29"/>
      <c r="G538" s="29"/>
      <c r="H538" s="63"/>
      <c r="I538" s="63"/>
      <c r="J538" s="63"/>
      <c r="K538" s="29"/>
      <c r="L538" s="13"/>
      <c r="M538" s="121"/>
      <c r="N538" s="29"/>
      <c r="O538" s="84"/>
      <c r="P538" s="29"/>
      <c r="Q538" s="63"/>
      <c r="R538" s="113">
        <f t="shared" si="16"/>
        <v>0</v>
      </c>
      <c r="S538" s="12" t="str">
        <f t="shared" si="17"/>
        <v>Under 18</v>
      </c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77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I538" s="28"/>
      <c r="CJ538" s="28"/>
      <c r="CK538" s="28"/>
      <c r="CL538" s="28"/>
      <c r="CM538" s="28"/>
      <c r="CN538" s="28"/>
      <c r="CO538" s="28"/>
      <c r="CP538" s="28"/>
      <c r="CQ538" s="28"/>
      <c r="CR538" s="28"/>
      <c r="CS538" s="28"/>
      <c r="CT538" s="28"/>
      <c r="CU538" s="28"/>
      <c r="CV538" s="28"/>
      <c r="CW538" s="28"/>
      <c r="CX538" s="28"/>
      <c r="CY538" s="28"/>
      <c r="CZ538" s="28"/>
      <c r="DA538" s="28"/>
    </row>
    <row r="539" spans="1:105" ht="20.100000000000001" customHeight="1" x14ac:dyDescent="0.25">
      <c r="A539" s="29"/>
      <c r="B539" s="29"/>
      <c r="C539" s="29"/>
      <c r="D539" s="29"/>
      <c r="E539" s="110"/>
      <c r="F539" s="29"/>
      <c r="G539" s="29"/>
      <c r="H539" s="63"/>
      <c r="I539" s="63"/>
      <c r="J539" s="63"/>
      <c r="K539" s="29"/>
      <c r="L539" s="13"/>
      <c r="M539" s="121"/>
      <c r="N539" s="29"/>
      <c r="O539" s="84"/>
      <c r="P539" s="29"/>
      <c r="Q539" s="63"/>
      <c r="R539" s="113">
        <f t="shared" si="16"/>
        <v>0</v>
      </c>
      <c r="S539" s="12" t="str">
        <f t="shared" si="17"/>
        <v>Under 18</v>
      </c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77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I539" s="28"/>
      <c r="CJ539" s="28"/>
      <c r="CK539" s="28"/>
      <c r="CL539" s="28"/>
      <c r="CM539" s="28"/>
      <c r="CN539" s="28"/>
      <c r="CO539" s="28"/>
      <c r="CP539" s="28"/>
      <c r="CQ539" s="28"/>
      <c r="CR539" s="28"/>
      <c r="CS539" s="28"/>
      <c r="CT539" s="28"/>
      <c r="CU539" s="28"/>
      <c r="CV539" s="28"/>
      <c r="CW539" s="28"/>
      <c r="CX539" s="28"/>
      <c r="CY539" s="28"/>
      <c r="CZ539" s="28"/>
      <c r="DA539" s="28"/>
    </row>
    <row r="540" spans="1:105" ht="20.100000000000001" customHeight="1" x14ac:dyDescent="0.25">
      <c r="A540" s="29"/>
      <c r="B540" s="29"/>
      <c r="C540" s="29"/>
      <c r="D540" s="29"/>
      <c r="E540" s="110"/>
      <c r="F540" s="29"/>
      <c r="G540" s="29"/>
      <c r="H540" s="63"/>
      <c r="I540" s="63"/>
      <c r="J540" s="63"/>
      <c r="K540" s="29"/>
      <c r="L540" s="13"/>
      <c r="M540" s="121"/>
      <c r="N540" s="29"/>
      <c r="O540" s="84"/>
      <c r="P540" s="29"/>
      <c r="Q540" s="63"/>
      <c r="R540" s="113">
        <f t="shared" si="16"/>
        <v>0</v>
      </c>
      <c r="S540" s="12" t="str">
        <f t="shared" si="17"/>
        <v>Under 18</v>
      </c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77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  <c r="CH540" s="29"/>
      <c r="CI540" s="28"/>
      <c r="CJ540" s="28"/>
      <c r="CK540" s="28"/>
      <c r="CL540" s="28"/>
      <c r="CM540" s="28"/>
      <c r="CN540" s="28"/>
      <c r="CO540" s="28"/>
      <c r="CP540" s="28"/>
      <c r="CQ540" s="28"/>
      <c r="CR540" s="28"/>
      <c r="CS540" s="28"/>
      <c r="CT540" s="28"/>
      <c r="CU540" s="28"/>
      <c r="CV540" s="28"/>
      <c r="CW540" s="28"/>
      <c r="CX540" s="28"/>
      <c r="CY540" s="28"/>
      <c r="CZ540" s="28"/>
      <c r="DA540" s="28"/>
    </row>
    <row r="541" spans="1:105" ht="20.100000000000001" customHeight="1" x14ac:dyDescent="0.25">
      <c r="A541" s="29"/>
      <c r="B541" s="29"/>
      <c r="C541" s="29"/>
      <c r="D541" s="29"/>
      <c r="E541" s="110"/>
      <c r="F541" s="29"/>
      <c r="G541" s="29"/>
      <c r="H541" s="63"/>
      <c r="I541" s="63"/>
      <c r="J541" s="63"/>
      <c r="K541" s="29"/>
      <c r="L541" s="13"/>
      <c r="M541" s="121"/>
      <c r="N541" s="29"/>
      <c r="O541" s="84"/>
      <c r="P541" s="29"/>
      <c r="Q541" s="63"/>
      <c r="R541" s="113">
        <f t="shared" si="16"/>
        <v>0</v>
      </c>
      <c r="S541" s="12" t="str">
        <f t="shared" si="17"/>
        <v>Under 18</v>
      </c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77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I541" s="28"/>
      <c r="CJ541" s="28"/>
      <c r="CK541" s="28"/>
      <c r="CL541" s="28"/>
      <c r="CM541" s="28"/>
      <c r="CN541" s="28"/>
      <c r="CO541" s="28"/>
      <c r="CP541" s="28"/>
      <c r="CQ541" s="28"/>
      <c r="CR541" s="28"/>
      <c r="CS541" s="28"/>
      <c r="CT541" s="28"/>
      <c r="CU541" s="28"/>
      <c r="CV541" s="28"/>
      <c r="CW541" s="28"/>
      <c r="CX541" s="28"/>
      <c r="CY541" s="28"/>
      <c r="CZ541" s="28"/>
      <c r="DA541" s="28"/>
    </row>
    <row r="542" spans="1:105" ht="20.100000000000001" customHeight="1" x14ac:dyDescent="0.25">
      <c r="A542" s="29"/>
      <c r="B542" s="29"/>
      <c r="C542" s="29"/>
      <c r="D542" s="29"/>
      <c r="E542" s="110"/>
      <c r="F542" s="29"/>
      <c r="G542" s="29"/>
      <c r="H542" s="63"/>
      <c r="I542" s="63"/>
      <c r="J542" s="63"/>
      <c r="K542" s="29"/>
      <c r="L542" s="13"/>
      <c r="M542" s="121"/>
      <c r="N542" s="29"/>
      <c r="O542" s="84"/>
      <c r="P542" s="29"/>
      <c r="Q542" s="63"/>
      <c r="R542" s="113">
        <f t="shared" si="16"/>
        <v>0</v>
      </c>
      <c r="S542" s="12" t="str">
        <f t="shared" si="17"/>
        <v>Under 18</v>
      </c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77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I542" s="28"/>
      <c r="CJ542" s="28"/>
      <c r="CK542" s="28"/>
      <c r="CL542" s="28"/>
      <c r="CM542" s="28"/>
      <c r="CN542" s="28"/>
      <c r="CO542" s="28"/>
      <c r="CP542" s="28"/>
      <c r="CQ542" s="28"/>
      <c r="CR542" s="28"/>
      <c r="CS542" s="28"/>
      <c r="CT542" s="28"/>
      <c r="CU542" s="28"/>
      <c r="CV542" s="28"/>
      <c r="CW542" s="28"/>
      <c r="CX542" s="28"/>
      <c r="CY542" s="28"/>
      <c r="CZ542" s="28"/>
      <c r="DA542" s="28"/>
    </row>
    <row r="543" spans="1:105" ht="20.100000000000001" customHeight="1" x14ac:dyDescent="0.25">
      <c r="A543" s="29"/>
      <c r="B543" s="29"/>
      <c r="C543" s="29"/>
      <c r="D543" s="29"/>
      <c r="E543" s="110"/>
      <c r="F543" s="29"/>
      <c r="G543" s="29"/>
      <c r="H543" s="63"/>
      <c r="I543" s="63"/>
      <c r="J543" s="63"/>
      <c r="K543" s="29"/>
      <c r="L543" s="13"/>
      <c r="M543" s="121"/>
      <c r="N543" s="29"/>
      <c r="O543" s="84"/>
      <c r="P543" s="29"/>
      <c r="Q543" s="63"/>
      <c r="R543" s="113">
        <f t="shared" si="16"/>
        <v>0</v>
      </c>
      <c r="S543" s="12" t="str">
        <f t="shared" si="17"/>
        <v>Under 18</v>
      </c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77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I543" s="28"/>
      <c r="CJ543" s="28"/>
      <c r="CK543" s="28"/>
      <c r="CL543" s="28"/>
      <c r="CM543" s="28"/>
      <c r="CN543" s="28"/>
      <c r="CO543" s="28"/>
      <c r="CP543" s="28"/>
      <c r="CQ543" s="28"/>
      <c r="CR543" s="28"/>
      <c r="CS543" s="28"/>
      <c r="CT543" s="28"/>
      <c r="CU543" s="28"/>
      <c r="CV543" s="28"/>
      <c r="CW543" s="28"/>
      <c r="CX543" s="28"/>
      <c r="CY543" s="28"/>
      <c r="CZ543" s="28"/>
      <c r="DA543" s="28"/>
    </row>
    <row r="544" spans="1:105" ht="20.100000000000001" customHeight="1" x14ac:dyDescent="0.25">
      <c r="A544" s="29"/>
      <c r="B544" s="29"/>
      <c r="C544" s="29"/>
      <c r="D544" s="29"/>
      <c r="E544" s="110"/>
      <c r="F544" s="29"/>
      <c r="G544" s="29"/>
      <c r="H544" s="63"/>
      <c r="I544" s="63"/>
      <c r="J544" s="63"/>
      <c r="K544" s="29"/>
      <c r="L544" s="13"/>
      <c r="M544" s="121"/>
      <c r="N544" s="29"/>
      <c r="O544" s="84"/>
      <c r="P544" s="29"/>
      <c r="Q544" s="63"/>
      <c r="R544" s="113">
        <f t="shared" si="16"/>
        <v>0</v>
      </c>
      <c r="S544" s="12" t="str">
        <f t="shared" si="17"/>
        <v>Under 18</v>
      </c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77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I544" s="28"/>
      <c r="CJ544" s="28"/>
      <c r="CK544" s="28"/>
      <c r="CL544" s="28"/>
      <c r="CM544" s="28"/>
      <c r="CN544" s="28"/>
      <c r="CO544" s="28"/>
      <c r="CP544" s="28"/>
      <c r="CQ544" s="28"/>
      <c r="CR544" s="28"/>
      <c r="CS544" s="28"/>
      <c r="CT544" s="28"/>
      <c r="CU544" s="28"/>
      <c r="CV544" s="28"/>
      <c r="CW544" s="28"/>
      <c r="CX544" s="28"/>
      <c r="CY544" s="28"/>
      <c r="CZ544" s="28"/>
      <c r="DA544" s="28"/>
    </row>
    <row r="545" spans="1:105" ht="20.100000000000001" customHeight="1" x14ac:dyDescent="0.25">
      <c r="A545" s="29"/>
      <c r="B545" s="29"/>
      <c r="C545" s="29"/>
      <c r="D545" s="29"/>
      <c r="E545" s="110"/>
      <c r="F545" s="29"/>
      <c r="G545" s="29"/>
      <c r="H545" s="63"/>
      <c r="I545" s="63"/>
      <c r="J545" s="63"/>
      <c r="K545" s="29"/>
      <c r="L545" s="13"/>
      <c r="M545" s="121"/>
      <c r="N545" s="29"/>
      <c r="O545" s="84"/>
      <c r="P545" s="29"/>
      <c r="Q545" s="63"/>
      <c r="R545" s="113">
        <f t="shared" si="16"/>
        <v>0</v>
      </c>
      <c r="S545" s="12" t="str">
        <f t="shared" si="17"/>
        <v>Under 18</v>
      </c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77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</row>
    <row r="546" spans="1:105" ht="20.100000000000001" customHeight="1" x14ac:dyDescent="0.25">
      <c r="A546" s="29"/>
      <c r="B546" s="29"/>
      <c r="C546" s="29"/>
      <c r="D546" s="29"/>
      <c r="E546" s="110"/>
      <c r="F546" s="29"/>
      <c r="G546" s="29"/>
      <c r="H546" s="63"/>
      <c r="I546" s="63"/>
      <c r="J546" s="63"/>
      <c r="K546" s="29"/>
      <c r="L546" s="13"/>
      <c r="M546" s="121"/>
      <c r="N546" s="29"/>
      <c r="O546" s="84"/>
      <c r="P546" s="29"/>
      <c r="Q546" s="63"/>
      <c r="R546" s="113">
        <f t="shared" si="16"/>
        <v>0</v>
      </c>
      <c r="S546" s="12" t="str">
        <f t="shared" si="17"/>
        <v>Under 18</v>
      </c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77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  <c r="CH546" s="29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  <c r="CV546" s="28"/>
      <c r="CW546" s="28"/>
      <c r="CX546" s="28"/>
      <c r="CY546" s="28"/>
      <c r="CZ546" s="28"/>
      <c r="DA546" s="28"/>
    </row>
    <row r="547" spans="1:105" ht="20.100000000000001" customHeight="1" x14ac:dyDescent="0.25">
      <c r="A547" s="29"/>
      <c r="B547" s="29"/>
      <c r="C547" s="29"/>
      <c r="D547" s="29"/>
      <c r="E547" s="110"/>
      <c r="F547" s="29"/>
      <c r="G547" s="29"/>
      <c r="H547" s="63"/>
      <c r="I547" s="63"/>
      <c r="J547" s="63"/>
      <c r="K547" s="29"/>
      <c r="L547" s="13"/>
      <c r="M547" s="121"/>
      <c r="N547" s="29"/>
      <c r="O547" s="84"/>
      <c r="P547" s="29"/>
      <c r="Q547" s="63"/>
      <c r="R547" s="113">
        <f t="shared" si="16"/>
        <v>0</v>
      </c>
      <c r="S547" s="12" t="str">
        <f t="shared" si="17"/>
        <v>Under 18</v>
      </c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77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  <c r="CH547" s="29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  <c r="CV547" s="28"/>
      <c r="CW547" s="28"/>
      <c r="CX547" s="28"/>
      <c r="CY547" s="28"/>
      <c r="CZ547" s="28"/>
      <c r="DA547" s="28"/>
    </row>
    <row r="548" spans="1:105" ht="20.100000000000001" customHeight="1" x14ac:dyDescent="0.25">
      <c r="A548" s="29"/>
      <c r="B548" s="29"/>
      <c r="C548" s="29"/>
      <c r="D548" s="29"/>
      <c r="E548" s="110"/>
      <c r="F548" s="29"/>
      <c r="G548" s="29"/>
      <c r="H548" s="63"/>
      <c r="I548" s="63"/>
      <c r="J548" s="63"/>
      <c r="K548" s="29"/>
      <c r="L548" s="13"/>
      <c r="M548" s="121"/>
      <c r="N548" s="29"/>
      <c r="O548" s="84"/>
      <c r="P548" s="29"/>
      <c r="Q548" s="63"/>
      <c r="R548" s="113">
        <f t="shared" si="16"/>
        <v>0</v>
      </c>
      <c r="S548" s="12" t="str">
        <f t="shared" si="17"/>
        <v>Under 18</v>
      </c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77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</row>
    <row r="549" spans="1:105" ht="20.100000000000001" customHeight="1" x14ac:dyDescent="0.25">
      <c r="A549" s="29"/>
      <c r="B549" s="29"/>
      <c r="C549" s="29"/>
      <c r="D549" s="29"/>
      <c r="E549" s="110"/>
      <c r="F549" s="29"/>
      <c r="G549" s="29"/>
      <c r="H549" s="63"/>
      <c r="I549" s="63"/>
      <c r="J549" s="63"/>
      <c r="K549" s="29"/>
      <c r="L549" s="13"/>
      <c r="M549" s="121"/>
      <c r="N549" s="29"/>
      <c r="O549" s="84"/>
      <c r="P549" s="29"/>
      <c r="Q549" s="63"/>
      <c r="R549" s="113">
        <f t="shared" si="16"/>
        <v>0</v>
      </c>
      <c r="S549" s="12" t="str">
        <f t="shared" si="17"/>
        <v>Under 18</v>
      </c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77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29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</row>
    <row r="550" spans="1:105" ht="20.100000000000001" customHeight="1" x14ac:dyDescent="0.25">
      <c r="A550" s="29"/>
      <c r="B550" s="29"/>
      <c r="C550" s="29"/>
      <c r="D550" s="29"/>
      <c r="E550" s="110"/>
      <c r="F550" s="29"/>
      <c r="G550" s="29"/>
      <c r="H550" s="63"/>
      <c r="I550" s="63"/>
      <c r="J550" s="63"/>
      <c r="K550" s="29"/>
      <c r="L550" s="13"/>
      <c r="M550" s="121"/>
      <c r="N550" s="29"/>
      <c r="O550" s="84"/>
      <c r="P550" s="29"/>
      <c r="Q550" s="63"/>
      <c r="R550" s="113">
        <f t="shared" si="16"/>
        <v>0</v>
      </c>
      <c r="S550" s="12" t="str">
        <f t="shared" si="17"/>
        <v>Under 18</v>
      </c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77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</row>
    <row r="551" spans="1:105" ht="20.100000000000001" customHeight="1" x14ac:dyDescent="0.25">
      <c r="A551" s="29"/>
      <c r="B551" s="29"/>
      <c r="C551" s="29"/>
      <c r="D551" s="29"/>
      <c r="E551" s="110"/>
      <c r="F551" s="29"/>
      <c r="G551" s="29"/>
      <c r="H551" s="63"/>
      <c r="I551" s="63"/>
      <c r="J551" s="63"/>
      <c r="K551" s="29"/>
      <c r="L551" s="13"/>
      <c r="M551" s="121"/>
      <c r="N551" s="29"/>
      <c r="O551" s="84"/>
      <c r="P551" s="29"/>
      <c r="Q551" s="63"/>
      <c r="R551" s="113">
        <f t="shared" si="16"/>
        <v>0</v>
      </c>
      <c r="S551" s="12" t="str">
        <f t="shared" si="17"/>
        <v>Under 18</v>
      </c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77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29"/>
      <c r="CI551" s="28"/>
      <c r="CJ551" s="28"/>
      <c r="CK551" s="28"/>
      <c r="CL551" s="28"/>
      <c r="CM551" s="28"/>
      <c r="CN551" s="28"/>
      <c r="CO551" s="28"/>
      <c r="CP551" s="28"/>
      <c r="CQ551" s="28"/>
      <c r="CR551" s="28"/>
      <c r="CS551" s="28"/>
      <c r="CT551" s="28"/>
      <c r="CU551" s="28"/>
      <c r="CV551" s="28"/>
      <c r="CW551" s="28"/>
      <c r="CX551" s="28"/>
      <c r="CY551" s="28"/>
      <c r="CZ551" s="28"/>
      <c r="DA551" s="28"/>
    </row>
    <row r="552" spans="1:105" ht="20.100000000000001" customHeight="1" x14ac:dyDescent="0.25">
      <c r="A552" s="29"/>
      <c r="B552" s="29"/>
      <c r="C552" s="29"/>
      <c r="D552" s="29"/>
      <c r="E552" s="110"/>
      <c r="F552" s="29"/>
      <c r="G552" s="29"/>
      <c r="H552" s="63"/>
      <c r="I552" s="63"/>
      <c r="J552" s="63"/>
      <c r="K552" s="29"/>
      <c r="L552" s="13"/>
      <c r="M552" s="121"/>
      <c r="N552" s="29"/>
      <c r="O552" s="84"/>
      <c r="P552" s="29"/>
      <c r="Q552" s="63"/>
      <c r="R552" s="113">
        <f t="shared" si="16"/>
        <v>0</v>
      </c>
      <c r="S552" s="12" t="str">
        <f t="shared" si="17"/>
        <v>Under 18</v>
      </c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77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/>
      <c r="CH552" s="29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</row>
    <row r="553" spans="1:105" ht="20.100000000000001" customHeight="1" x14ac:dyDescent="0.25">
      <c r="A553" s="29"/>
      <c r="B553" s="29"/>
      <c r="C553" s="29"/>
      <c r="D553" s="29"/>
      <c r="E553" s="110"/>
      <c r="F553" s="29"/>
      <c r="G553" s="29"/>
      <c r="H553" s="63"/>
      <c r="I553" s="63"/>
      <c r="J553" s="63"/>
      <c r="K553" s="29"/>
      <c r="L553" s="13"/>
      <c r="M553" s="121"/>
      <c r="N553" s="29"/>
      <c r="O553" s="84"/>
      <c r="P553" s="29"/>
      <c r="Q553" s="63"/>
      <c r="R553" s="113">
        <f t="shared" si="16"/>
        <v>0</v>
      </c>
      <c r="S553" s="12" t="str">
        <f t="shared" si="17"/>
        <v>Under 18</v>
      </c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77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29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</row>
    <row r="554" spans="1:105" ht="20.100000000000001" customHeight="1" x14ac:dyDescent="0.25">
      <c r="A554" s="29"/>
      <c r="B554" s="29"/>
      <c r="C554" s="29"/>
      <c r="D554" s="29"/>
      <c r="E554" s="110"/>
      <c r="F554" s="29"/>
      <c r="G554" s="29"/>
      <c r="H554" s="63"/>
      <c r="I554" s="63"/>
      <c r="J554" s="63"/>
      <c r="K554" s="29"/>
      <c r="L554" s="13"/>
      <c r="M554" s="121"/>
      <c r="N554" s="29"/>
      <c r="O554" s="84"/>
      <c r="P554" s="29"/>
      <c r="Q554" s="63"/>
      <c r="R554" s="113">
        <f t="shared" si="16"/>
        <v>0</v>
      </c>
      <c r="S554" s="12" t="str">
        <f t="shared" si="17"/>
        <v>Under 18</v>
      </c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77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28"/>
      <c r="CJ554" s="28"/>
      <c r="CK554" s="28"/>
      <c r="CL554" s="28"/>
      <c r="CM554" s="28"/>
      <c r="CN554" s="28"/>
      <c r="CO554" s="28"/>
      <c r="CP554" s="28"/>
      <c r="CQ554" s="28"/>
      <c r="CR554" s="28"/>
      <c r="CS554" s="28"/>
      <c r="CT554" s="28"/>
      <c r="CU554" s="28"/>
      <c r="CV554" s="28"/>
      <c r="CW554" s="28"/>
      <c r="CX554" s="28"/>
      <c r="CY554" s="28"/>
      <c r="CZ554" s="28"/>
      <c r="DA554" s="28"/>
    </row>
    <row r="555" spans="1:105" ht="20.100000000000001" customHeight="1" x14ac:dyDescent="0.25">
      <c r="A555" s="29"/>
      <c r="B555" s="29"/>
      <c r="C555" s="29"/>
      <c r="D555" s="29"/>
      <c r="E555" s="110"/>
      <c r="F555" s="29"/>
      <c r="G555" s="29"/>
      <c r="H555" s="63"/>
      <c r="I555" s="63"/>
      <c r="J555" s="63"/>
      <c r="K555" s="29"/>
      <c r="L555" s="13"/>
      <c r="M555" s="121"/>
      <c r="N555" s="29"/>
      <c r="O555" s="84"/>
      <c r="P555" s="29"/>
      <c r="Q555" s="63"/>
      <c r="R555" s="113">
        <f t="shared" si="16"/>
        <v>0</v>
      </c>
      <c r="S555" s="12" t="str">
        <f t="shared" si="17"/>
        <v>Under 18</v>
      </c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77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</row>
    <row r="556" spans="1:105" ht="20.100000000000001" customHeight="1" x14ac:dyDescent="0.25">
      <c r="A556" s="29"/>
      <c r="B556" s="29"/>
      <c r="C556" s="29"/>
      <c r="D556" s="29"/>
      <c r="E556" s="110"/>
      <c r="F556" s="29"/>
      <c r="G556" s="29"/>
      <c r="H556" s="63"/>
      <c r="I556" s="63"/>
      <c r="J556" s="63"/>
      <c r="K556" s="29"/>
      <c r="L556" s="13"/>
      <c r="M556" s="121"/>
      <c r="N556" s="29"/>
      <c r="O556" s="84"/>
      <c r="P556" s="29"/>
      <c r="Q556" s="63"/>
      <c r="R556" s="113">
        <f t="shared" si="16"/>
        <v>0</v>
      </c>
      <c r="S556" s="12" t="str">
        <f t="shared" si="17"/>
        <v>Under 18</v>
      </c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77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</row>
    <row r="557" spans="1:105" ht="20.100000000000001" customHeight="1" x14ac:dyDescent="0.25">
      <c r="A557" s="29"/>
      <c r="B557" s="29"/>
      <c r="C557" s="29"/>
      <c r="D557" s="29"/>
      <c r="E557" s="110"/>
      <c r="F557" s="29"/>
      <c r="G557" s="29"/>
      <c r="H557" s="63"/>
      <c r="I557" s="63"/>
      <c r="J557" s="63"/>
      <c r="K557" s="29"/>
      <c r="L557" s="13"/>
      <c r="M557" s="121"/>
      <c r="N557" s="29"/>
      <c r="O557" s="84"/>
      <c r="P557" s="29"/>
      <c r="Q557" s="63"/>
      <c r="R557" s="113">
        <f t="shared" si="16"/>
        <v>0</v>
      </c>
      <c r="S557" s="12" t="str">
        <f t="shared" si="17"/>
        <v>Under 18</v>
      </c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77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8"/>
      <c r="CJ557" s="28"/>
      <c r="CK557" s="28"/>
      <c r="CL557" s="28"/>
      <c r="CM557" s="28"/>
      <c r="CN557" s="28"/>
      <c r="CO557" s="28"/>
      <c r="CP557" s="28"/>
      <c r="CQ557" s="28"/>
      <c r="CR557" s="28"/>
      <c r="CS557" s="28"/>
      <c r="CT557" s="28"/>
      <c r="CU557" s="28"/>
      <c r="CV557" s="28"/>
      <c r="CW557" s="28"/>
      <c r="CX557" s="28"/>
      <c r="CY557" s="28"/>
      <c r="CZ557" s="28"/>
      <c r="DA557" s="28"/>
    </row>
    <row r="558" spans="1:105" ht="20.100000000000001" customHeight="1" x14ac:dyDescent="0.25">
      <c r="A558" s="29"/>
      <c r="B558" s="29"/>
      <c r="C558" s="29"/>
      <c r="D558" s="29"/>
      <c r="E558" s="110"/>
      <c r="F558" s="29"/>
      <c r="G558" s="29"/>
      <c r="H558" s="63"/>
      <c r="I558" s="63"/>
      <c r="J558" s="63"/>
      <c r="K558" s="29"/>
      <c r="L558" s="13"/>
      <c r="M558" s="121"/>
      <c r="N558" s="29"/>
      <c r="O558" s="84"/>
      <c r="P558" s="29"/>
      <c r="Q558" s="63"/>
      <c r="R558" s="113">
        <f t="shared" si="16"/>
        <v>0</v>
      </c>
      <c r="S558" s="12" t="str">
        <f t="shared" si="17"/>
        <v>Under 18</v>
      </c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77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28"/>
      <c r="CJ558" s="28"/>
      <c r="CK558" s="28"/>
      <c r="CL558" s="28"/>
      <c r="CM558" s="28"/>
      <c r="CN558" s="28"/>
      <c r="CO558" s="28"/>
      <c r="CP558" s="28"/>
      <c r="CQ558" s="28"/>
      <c r="CR558" s="28"/>
      <c r="CS558" s="28"/>
      <c r="CT558" s="28"/>
      <c r="CU558" s="28"/>
      <c r="CV558" s="28"/>
      <c r="CW558" s="28"/>
      <c r="CX558" s="28"/>
      <c r="CY558" s="28"/>
      <c r="CZ558" s="28"/>
      <c r="DA558" s="28"/>
    </row>
    <row r="559" spans="1:105" ht="20.100000000000001" customHeight="1" x14ac:dyDescent="0.25">
      <c r="A559" s="29"/>
      <c r="B559" s="29"/>
      <c r="C559" s="29"/>
      <c r="D559" s="29"/>
      <c r="E559" s="110"/>
      <c r="F559" s="29"/>
      <c r="G559" s="29"/>
      <c r="H559" s="63"/>
      <c r="I559" s="63"/>
      <c r="J559" s="63"/>
      <c r="K559" s="29"/>
      <c r="L559" s="13"/>
      <c r="M559" s="121"/>
      <c r="N559" s="29"/>
      <c r="O559" s="84"/>
      <c r="P559" s="29"/>
      <c r="Q559" s="63"/>
      <c r="R559" s="113">
        <f t="shared" si="16"/>
        <v>0</v>
      </c>
      <c r="S559" s="12" t="str">
        <f t="shared" si="17"/>
        <v>Under 18</v>
      </c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77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8"/>
      <c r="CJ559" s="28"/>
      <c r="CK559" s="28"/>
      <c r="CL559" s="28"/>
      <c r="CM559" s="28"/>
      <c r="CN559" s="28"/>
      <c r="CO559" s="28"/>
      <c r="CP559" s="28"/>
      <c r="CQ559" s="28"/>
      <c r="CR559" s="28"/>
      <c r="CS559" s="28"/>
      <c r="CT559" s="28"/>
      <c r="CU559" s="28"/>
      <c r="CV559" s="28"/>
      <c r="CW559" s="28"/>
      <c r="CX559" s="28"/>
      <c r="CY559" s="28"/>
      <c r="CZ559" s="28"/>
      <c r="DA559" s="28"/>
    </row>
    <row r="560" spans="1:105" ht="20.100000000000001" customHeight="1" x14ac:dyDescent="0.25">
      <c r="A560" s="29"/>
      <c r="B560" s="29"/>
      <c r="C560" s="29"/>
      <c r="D560" s="29"/>
      <c r="E560" s="110"/>
      <c r="F560" s="29"/>
      <c r="G560" s="29"/>
      <c r="H560" s="63"/>
      <c r="I560" s="63"/>
      <c r="J560" s="63"/>
      <c r="K560" s="29"/>
      <c r="L560" s="13"/>
      <c r="M560" s="121"/>
      <c r="N560" s="29"/>
      <c r="O560" s="84"/>
      <c r="P560" s="29"/>
      <c r="Q560" s="63"/>
      <c r="R560" s="113">
        <f t="shared" si="16"/>
        <v>0</v>
      </c>
      <c r="S560" s="12" t="str">
        <f t="shared" si="17"/>
        <v>Under 18</v>
      </c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77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28"/>
      <c r="CJ560" s="28"/>
      <c r="CK560" s="28"/>
      <c r="CL560" s="28"/>
      <c r="CM560" s="28"/>
      <c r="CN560" s="28"/>
      <c r="CO560" s="28"/>
      <c r="CP560" s="28"/>
      <c r="CQ560" s="28"/>
      <c r="CR560" s="28"/>
      <c r="CS560" s="28"/>
      <c r="CT560" s="28"/>
      <c r="CU560" s="28"/>
      <c r="CV560" s="28"/>
      <c r="CW560" s="28"/>
      <c r="CX560" s="28"/>
      <c r="CY560" s="28"/>
      <c r="CZ560" s="28"/>
      <c r="DA560" s="28"/>
    </row>
    <row r="561" spans="1:105" ht="20.100000000000001" customHeight="1" x14ac:dyDescent="0.25">
      <c r="A561" s="29"/>
      <c r="B561" s="29"/>
      <c r="C561" s="29"/>
      <c r="D561" s="29"/>
      <c r="E561" s="110"/>
      <c r="F561" s="29"/>
      <c r="G561" s="29"/>
      <c r="H561" s="63"/>
      <c r="I561" s="63"/>
      <c r="J561" s="63"/>
      <c r="K561" s="29"/>
      <c r="L561" s="13"/>
      <c r="M561" s="121"/>
      <c r="N561" s="29"/>
      <c r="O561" s="84"/>
      <c r="P561" s="29"/>
      <c r="Q561" s="63"/>
      <c r="R561" s="113">
        <f t="shared" si="16"/>
        <v>0</v>
      </c>
      <c r="S561" s="12" t="str">
        <f t="shared" si="17"/>
        <v>Under 18</v>
      </c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77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8"/>
      <c r="CJ561" s="28"/>
      <c r="CK561" s="28"/>
      <c r="CL561" s="28"/>
      <c r="CM561" s="28"/>
      <c r="CN561" s="28"/>
      <c r="CO561" s="28"/>
      <c r="CP561" s="28"/>
      <c r="CQ561" s="28"/>
      <c r="CR561" s="28"/>
      <c r="CS561" s="28"/>
      <c r="CT561" s="28"/>
      <c r="CU561" s="28"/>
      <c r="CV561" s="28"/>
      <c r="CW561" s="28"/>
      <c r="CX561" s="28"/>
      <c r="CY561" s="28"/>
      <c r="CZ561" s="28"/>
      <c r="DA561" s="28"/>
    </row>
    <row r="562" spans="1:105" ht="20.100000000000001" customHeight="1" x14ac:dyDescent="0.25">
      <c r="A562" s="29"/>
      <c r="B562" s="29"/>
      <c r="C562" s="29"/>
      <c r="D562" s="29"/>
      <c r="E562" s="110"/>
      <c r="F562" s="29"/>
      <c r="G562" s="29"/>
      <c r="H562" s="63"/>
      <c r="I562" s="63"/>
      <c r="J562" s="63"/>
      <c r="K562" s="29"/>
      <c r="L562" s="13"/>
      <c r="M562" s="121"/>
      <c r="N562" s="29"/>
      <c r="O562" s="84"/>
      <c r="P562" s="29"/>
      <c r="Q562" s="63"/>
      <c r="R562" s="113">
        <f t="shared" si="16"/>
        <v>0</v>
      </c>
      <c r="S562" s="12" t="str">
        <f t="shared" si="17"/>
        <v>Under 18</v>
      </c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77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I562" s="28"/>
      <c r="CJ562" s="28"/>
      <c r="CK562" s="28"/>
      <c r="CL562" s="28"/>
      <c r="CM562" s="28"/>
      <c r="CN562" s="28"/>
      <c r="CO562" s="28"/>
      <c r="CP562" s="28"/>
      <c r="CQ562" s="28"/>
      <c r="CR562" s="28"/>
      <c r="CS562" s="28"/>
      <c r="CT562" s="28"/>
      <c r="CU562" s="28"/>
      <c r="CV562" s="28"/>
      <c r="CW562" s="28"/>
      <c r="CX562" s="28"/>
      <c r="CY562" s="28"/>
      <c r="CZ562" s="28"/>
      <c r="DA562" s="28"/>
    </row>
    <row r="563" spans="1:105" ht="20.100000000000001" customHeight="1" x14ac:dyDescent="0.25">
      <c r="A563" s="29"/>
      <c r="B563" s="29"/>
      <c r="C563" s="29"/>
      <c r="D563" s="29"/>
      <c r="E563" s="110"/>
      <c r="F563" s="29"/>
      <c r="G563" s="29"/>
      <c r="H563" s="63"/>
      <c r="I563" s="63"/>
      <c r="J563" s="63"/>
      <c r="K563" s="29"/>
      <c r="L563" s="13"/>
      <c r="M563" s="121"/>
      <c r="N563" s="29"/>
      <c r="O563" s="84"/>
      <c r="P563" s="29"/>
      <c r="Q563" s="63"/>
      <c r="R563" s="113">
        <f t="shared" si="16"/>
        <v>0</v>
      </c>
      <c r="S563" s="12" t="str">
        <f t="shared" si="17"/>
        <v>Under 18</v>
      </c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77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28"/>
      <c r="CJ563" s="28"/>
      <c r="CK563" s="28"/>
      <c r="CL563" s="28"/>
      <c r="CM563" s="28"/>
      <c r="CN563" s="28"/>
      <c r="CO563" s="28"/>
      <c r="CP563" s="28"/>
      <c r="CQ563" s="28"/>
      <c r="CR563" s="28"/>
      <c r="CS563" s="28"/>
      <c r="CT563" s="28"/>
      <c r="CU563" s="28"/>
      <c r="CV563" s="28"/>
      <c r="CW563" s="28"/>
      <c r="CX563" s="28"/>
      <c r="CY563" s="28"/>
      <c r="CZ563" s="28"/>
      <c r="DA563" s="28"/>
    </row>
    <row r="564" spans="1:105" ht="20.100000000000001" customHeight="1" x14ac:dyDescent="0.25">
      <c r="A564" s="29"/>
      <c r="B564" s="29"/>
      <c r="C564" s="29"/>
      <c r="D564" s="29"/>
      <c r="E564" s="110"/>
      <c r="F564" s="29"/>
      <c r="G564" s="29"/>
      <c r="H564" s="63"/>
      <c r="I564" s="63"/>
      <c r="J564" s="63"/>
      <c r="K564" s="29"/>
      <c r="L564" s="13"/>
      <c r="M564" s="121"/>
      <c r="N564" s="29"/>
      <c r="O564" s="84"/>
      <c r="P564" s="29"/>
      <c r="Q564" s="63"/>
      <c r="R564" s="113">
        <f t="shared" si="16"/>
        <v>0</v>
      </c>
      <c r="S564" s="12" t="str">
        <f t="shared" si="17"/>
        <v>Under 18</v>
      </c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77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  <c r="CH564" s="29"/>
      <c r="CI564" s="28"/>
      <c r="CJ564" s="28"/>
      <c r="CK564" s="28"/>
      <c r="CL564" s="28"/>
      <c r="CM564" s="28"/>
      <c r="CN564" s="28"/>
      <c r="CO564" s="28"/>
      <c r="CP564" s="28"/>
      <c r="CQ564" s="28"/>
      <c r="CR564" s="28"/>
      <c r="CS564" s="28"/>
      <c r="CT564" s="28"/>
      <c r="CU564" s="28"/>
      <c r="CV564" s="28"/>
      <c r="CW564" s="28"/>
      <c r="CX564" s="28"/>
      <c r="CY564" s="28"/>
      <c r="CZ564" s="28"/>
      <c r="DA564" s="28"/>
    </row>
    <row r="565" spans="1:105" ht="20.100000000000001" customHeight="1" x14ac:dyDescent="0.25">
      <c r="A565" s="29"/>
      <c r="B565" s="29"/>
      <c r="C565" s="29"/>
      <c r="D565" s="29"/>
      <c r="E565" s="110"/>
      <c r="F565" s="29"/>
      <c r="G565" s="29"/>
      <c r="H565" s="63"/>
      <c r="I565" s="63"/>
      <c r="J565" s="63"/>
      <c r="K565" s="29"/>
      <c r="L565" s="13"/>
      <c r="M565" s="121"/>
      <c r="N565" s="29"/>
      <c r="O565" s="84"/>
      <c r="P565" s="29"/>
      <c r="Q565" s="63"/>
      <c r="R565" s="113">
        <f t="shared" si="16"/>
        <v>0</v>
      </c>
      <c r="S565" s="12" t="str">
        <f t="shared" si="17"/>
        <v>Under 18</v>
      </c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77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I565" s="28"/>
      <c r="CJ565" s="28"/>
      <c r="CK565" s="28"/>
      <c r="CL565" s="28"/>
      <c r="CM565" s="28"/>
      <c r="CN565" s="28"/>
      <c r="CO565" s="28"/>
      <c r="CP565" s="28"/>
      <c r="CQ565" s="28"/>
      <c r="CR565" s="28"/>
      <c r="CS565" s="28"/>
      <c r="CT565" s="28"/>
      <c r="CU565" s="28"/>
      <c r="CV565" s="28"/>
      <c r="CW565" s="28"/>
      <c r="CX565" s="28"/>
      <c r="CY565" s="28"/>
      <c r="CZ565" s="28"/>
      <c r="DA565" s="28"/>
    </row>
    <row r="566" spans="1:105" ht="20.100000000000001" customHeight="1" x14ac:dyDescent="0.25">
      <c r="A566" s="29"/>
      <c r="B566" s="29"/>
      <c r="C566" s="29"/>
      <c r="D566" s="29"/>
      <c r="E566" s="110"/>
      <c r="F566" s="29"/>
      <c r="G566" s="29"/>
      <c r="H566" s="63"/>
      <c r="I566" s="63"/>
      <c r="J566" s="63"/>
      <c r="K566" s="29"/>
      <c r="L566" s="13"/>
      <c r="M566" s="121"/>
      <c r="N566" s="29"/>
      <c r="O566" s="84"/>
      <c r="P566" s="29"/>
      <c r="Q566" s="63"/>
      <c r="R566" s="113">
        <f t="shared" si="16"/>
        <v>0</v>
      </c>
      <c r="S566" s="12" t="str">
        <f t="shared" si="17"/>
        <v>Under 18</v>
      </c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77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I566" s="28"/>
      <c r="CJ566" s="28"/>
      <c r="CK566" s="28"/>
      <c r="CL566" s="28"/>
      <c r="CM566" s="28"/>
      <c r="CN566" s="28"/>
      <c r="CO566" s="28"/>
      <c r="CP566" s="28"/>
      <c r="CQ566" s="28"/>
      <c r="CR566" s="28"/>
      <c r="CS566" s="28"/>
      <c r="CT566" s="28"/>
      <c r="CU566" s="28"/>
      <c r="CV566" s="28"/>
      <c r="CW566" s="28"/>
      <c r="CX566" s="28"/>
      <c r="CY566" s="28"/>
      <c r="CZ566" s="28"/>
      <c r="DA566" s="28"/>
    </row>
    <row r="567" spans="1:105" ht="20.100000000000001" customHeight="1" x14ac:dyDescent="0.25">
      <c r="A567" s="29"/>
      <c r="B567" s="29"/>
      <c r="C567" s="29"/>
      <c r="D567" s="29"/>
      <c r="E567" s="110"/>
      <c r="F567" s="29"/>
      <c r="G567" s="29"/>
      <c r="H567" s="63"/>
      <c r="I567" s="63"/>
      <c r="J567" s="63"/>
      <c r="K567" s="29"/>
      <c r="L567" s="13"/>
      <c r="M567" s="121"/>
      <c r="N567" s="29"/>
      <c r="O567" s="84"/>
      <c r="P567" s="29"/>
      <c r="Q567" s="63"/>
      <c r="R567" s="113">
        <f t="shared" si="16"/>
        <v>0</v>
      </c>
      <c r="S567" s="12" t="str">
        <f t="shared" si="17"/>
        <v>Under 18</v>
      </c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77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I567" s="28"/>
      <c r="CJ567" s="28"/>
      <c r="CK567" s="28"/>
      <c r="CL567" s="28"/>
      <c r="CM567" s="28"/>
      <c r="CN567" s="28"/>
      <c r="CO567" s="28"/>
      <c r="CP567" s="28"/>
      <c r="CQ567" s="28"/>
      <c r="CR567" s="28"/>
      <c r="CS567" s="28"/>
      <c r="CT567" s="28"/>
      <c r="CU567" s="28"/>
      <c r="CV567" s="28"/>
      <c r="CW567" s="28"/>
      <c r="CX567" s="28"/>
      <c r="CY567" s="28"/>
      <c r="CZ567" s="28"/>
      <c r="DA567" s="28"/>
    </row>
    <row r="568" spans="1:105" ht="20.100000000000001" customHeight="1" x14ac:dyDescent="0.25">
      <c r="A568" s="29"/>
      <c r="B568" s="29"/>
      <c r="C568" s="29"/>
      <c r="D568" s="29"/>
      <c r="E568" s="110"/>
      <c r="F568" s="29"/>
      <c r="G568" s="29"/>
      <c r="H568" s="63"/>
      <c r="I568" s="63"/>
      <c r="J568" s="63"/>
      <c r="K568" s="29"/>
      <c r="L568" s="13"/>
      <c r="M568" s="121"/>
      <c r="N568" s="29"/>
      <c r="O568" s="84"/>
      <c r="P568" s="29"/>
      <c r="Q568" s="63"/>
      <c r="R568" s="113">
        <f t="shared" si="16"/>
        <v>0</v>
      </c>
      <c r="S568" s="12" t="str">
        <f t="shared" si="17"/>
        <v>Under 18</v>
      </c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77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I568" s="28"/>
      <c r="CJ568" s="28"/>
      <c r="CK568" s="28"/>
      <c r="CL568" s="28"/>
      <c r="CM568" s="28"/>
      <c r="CN568" s="28"/>
      <c r="CO568" s="28"/>
      <c r="CP568" s="28"/>
      <c r="CQ568" s="28"/>
      <c r="CR568" s="28"/>
      <c r="CS568" s="28"/>
      <c r="CT568" s="28"/>
      <c r="CU568" s="28"/>
      <c r="CV568" s="28"/>
      <c r="CW568" s="28"/>
      <c r="CX568" s="28"/>
      <c r="CY568" s="28"/>
      <c r="CZ568" s="28"/>
      <c r="DA568" s="28"/>
    </row>
    <row r="569" spans="1:105" ht="20.100000000000001" customHeight="1" x14ac:dyDescent="0.25">
      <c r="A569" s="29"/>
      <c r="B569" s="29"/>
      <c r="C569" s="29"/>
      <c r="D569" s="29"/>
      <c r="E569" s="110"/>
      <c r="F569" s="29"/>
      <c r="G569" s="29"/>
      <c r="H569" s="63"/>
      <c r="I569" s="63"/>
      <c r="J569" s="63"/>
      <c r="K569" s="29"/>
      <c r="L569" s="13"/>
      <c r="M569" s="121"/>
      <c r="N569" s="29"/>
      <c r="O569" s="84"/>
      <c r="P569" s="29"/>
      <c r="Q569" s="63"/>
      <c r="R569" s="113">
        <f t="shared" si="16"/>
        <v>0</v>
      </c>
      <c r="S569" s="12" t="str">
        <f t="shared" si="17"/>
        <v>Under 18</v>
      </c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77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  <c r="CH569" s="29"/>
      <c r="CI569" s="28"/>
      <c r="CJ569" s="28"/>
      <c r="CK569" s="28"/>
      <c r="CL569" s="28"/>
      <c r="CM569" s="28"/>
      <c r="CN569" s="28"/>
      <c r="CO569" s="28"/>
      <c r="CP569" s="28"/>
      <c r="CQ569" s="28"/>
      <c r="CR569" s="28"/>
      <c r="CS569" s="28"/>
      <c r="CT569" s="28"/>
      <c r="CU569" s="28"/>
      <c r="CV569" s="28"/>
      <c r="CW569" s="28"/>
      <c r="CX569" s="28"/>
      <c r="CY569" s="28"/>
      <c r="CZ569" s="28"/>
      <c r="DA569" s="28"/>
    </row>
    <row r="570" spans="1:105" ht="20.100000000000001" customHeight="1" x14ac:dyDescent="0.25">
      <c r="A570" s="29"/>
      <c r="B570" s="29"/>
      <c r="C570" s="29"/>
      <c r="D570" s="29"/>
      <c r="E570" s="110"/>
      <c r="F570" s="29"/>
      <c r="G570" s="29"/>
      <c r="H570" s="63"/>
      <c r="I570" s="63"/>
      <c r="J570" s="63"/>
      <c r="K570" s="29"/>
      <c r="L570" s="13"/>
      <c r="M570" s="121"/>
      <c r="N570" s="29"/>
      <c r="O570" s="84"/>
      <c r="P570" s="29"/>
      <c r="Q570" s="63"/>
      <c r="R570" s="113">
        <f t="shared" si="16"/>
        <v>0</v>
      </c>
      <c r="S570" s="12" t="str">
        <f t="shared" si="17"/>
        <v>Under 18</v>
      </c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77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29"/>
      <c r="CI570" s="28"/>
      <c r="CJ570" s="28"/>
      <c r="CK570" s="28"/>
      <c r="CL570" s="28"/>
      <c r="CM570" s="28"/>
      <c r="CN570" s="28"/>
      <c r="CO570" s="28"/>
      <c r="CP570" s="28"/>
      <c r="CQ570" s="28"/>
      <c r="CR570" s="28"/>
      <c r="CS570" s="28"/>
      <c r="CT570" s="28"/>
      <c r="CU570" s="28"/>
      <c r="CV570" s="28"/>
      <c r="CW570" s="28"/>
      <c r="CX570" s="28"/>
      <c r="CY570" s="28"/>
      <c r="CZ570" s="28"/>
      <c r="DA570" s="28"/>
    </row>
    <row r="571" spans="1:105" ht="20.100000000000001" customHeight="1" x14ac:dyDescent="0.25">
      <c r="A571" s="29"/>
      <c r="B571" s="29"/>
      <c r="C571" s="29"/>
      <c r="D571" s="29"/>
      <c r="E571" s="110"/>
      <c r="F571" s="29"/>
      <c r="G571" s="29"/>
      <c r="H571" s="63"/>
      <c r="I571" s="63"/>
      <c r="J571" s="63"/>
      <c r="K571" s="29"/>
      <c r="L571" s="13"/>
      <c r="M571" s="121"/>
      <c r="N571" s="29"/>
      <c r="O571" s="84"/>
      <c r="P571" s="29"/>
      <c r="Q571" s="63"/>
      <c r="R571" s="113">
        <f t="shared" si="16"/>
        <v>0</v>
      </c>
      <c r="S571" s="12" t="str">
        <f t="shared" si="17"/>
        <v>Under 18</v>
      </c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77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I571" s="28"/>
      <c r="CJ571" s="28"/>
      <c r="CK571" s="28"/>
      <c r="CL571" s="28"/>
      <c r="CM571" s="28"/>
      <c r="CN571" s="28"/>
      <c r="CO571" s="28"/>
      <c r="CP571" s="28"/>
      <c r="CQ571" s="28"/>
      <c r="CR571" s="28"/>
      <c r="CS571" s="28"/>
      <c r="CT571" s="28"/>
      <c r="CU571" s="28"/>
      <c r="CV571" s="28"/>
      <c r="CW571" s="28"/>
      <c r="CX571" s="28"/>
      <c r="CY571" s="28"/>
      <c r="CZ571" s="28"/>
      <c r="DA571" s="28"/>
    </row>
    <row r="572" spans="1:105" ht="20.100000000000001" customHeight="1" x14ac:dyDescent="0.25">
      <c r="A572" s="29"/>
      <c r="B572" s="29"/>
      <c r="C572" s="29"/>
      <c r="D572" s="29"/>
      <c r="E572" s="110"/>
      <c r="F572" s="29"/>
      <c r="G572" s="29"/>
      <c r="H572" s="63"/>
      <c r="I572" s="63"/>
      <c r="J572" s="63"/>
      <c r="K572" s="29"/>
      <c r="L572" s="13"/>
      <c r="M572" s="121"/>
      <c r="N572" s="29"/>
      <c r="O572" s="84"/>
      <c r="P572" s="29"/>
      <c r="Q572" s="63"/>
      <c r="R572" s="113">
        <f t="shared" si="16"/>
        <v>0</v>
      </c>
      <c r="S572" s="12" t="str">
        <f t="shared" si="17"/>
        <v>Under 18</v>
      </c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77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29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</row>
    <row r="573" spans="1:105" ht="20.100000000000001" customHeight="1" x14ac:dyDescent="0.25">
      <c r="A573" s="29"/>
      <c r="B573" s="29"/>
      <c r="C573" s="29"/>
      <c r="D573" s="29"/>
      <c r="E573" s="110"/>
      <c r="F573" s="29"/>
      <c r="G573" s="29"/>
      <c r="H573" s="63"/>
      <c r="I573" s="63"/>
      <c r="J573" s="63"/>
      <c r="K573" s="29"/>
      <c r="L573" s="13"/>
      <c r="M573" s="121"/>
      <c r="N573" s="29"/>
      <c r="O573" s="84"/>
      <c r="P573" s="29"/>
      <c r="Q573" s="63"/>
      <c r="R573" s="113">
        <f t="shared" si="16"/>
        <v>0</v>
      </c>
      <c r="S573" s="12" t="str">
        <f t="shared" si="17"/>
        <v>Under 18</v>
      </c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77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  <c r="CV573" s="28"/>
      <c r="CW573" s="28"/>
      <c r="CX573" s="28"/>
      <c r="CY573" s="28"/>
      <c r="CZ573" s="28"/>
      <c r="DA573" s="28"/>
    </row>
    <row r="574" spans="1:105" ht="20.100000000000001" customHeight="1" x14ac:dyDescent="0.25">
      <c r="A574" s="29"/>
      <c r="B574" s="29"/>
      <c r="C574" s="29"/>
      <c r="D574" s="29"/>
      <c r="E574" s="110"/>
      <c r="F574" s="29"/>
      <c r="G574" s="29"/>
      <c r="H574" s="63"/>
      <c r="I574" s="63"/>
      <c r="J574" s="63"/>
      <c r="K574" s="29"/>
      <c r="L574" s="13"/>
      <c r="M574" s="121"/>
      <c r="N574" s="29"/>
      <c r="O574" s="84"/>
      <c r="P574" s="29"/>
      <c r="Q574" s="63"/>
      <c r="R574" s="113">
        <f t="shared" ref="R574:R637" si="18">(H574-Q574)/365</f>
        <v>0</v>
      </c>
      <c r="S574" s="12" t="str">
        <f t="shared" ref="S574:S637" si="19">IF(R574&lt;18,"Under 18",IF(R574&lt;25,"18-24",IF(R574&lt;40,"25-39",IF(R574&gt;40,"40 and Above","Age Unknown"))))</f>
        <v>Under 18</v>
      </c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77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  <c r="CH574" s="29"/>
      <c r="CI574" s="28"/>
      <c r="CJ574" s="28"/>
      <c r="CK574" s="28"/>
      <c r="CL574" s="28"/>
      <c r="CM574" s="28"/>
      <c r="CN574" s="28"/>
      <c r="CO574" s="28"/>
      <c r="CP574" s="28"/>
      <c r="CQ574" s="28"/>
      <c r="CR574" s="28"/>
      <c r="CS574" s="28"/>
      <c r="CT574" s="28"/>
      <c r="CU574" s="28"/>
      <c r="CV574" s="28"/>
      <c r="CW574" s="28"/>
      <c r="CX574" s="28"/>
      <c r="CY574" s="28"/>
      <c r="CZ574" s="28"/>
      <c r="DA574" s="28"/>
    </row>
    <row r="575" spans="1:105" ht="20.100000000000001" customHeight="1" x14ac:dyDescent="0.25">
      <c r="A575" s="29"/>
      <c r="B575" s="29"/>
      <c r="C575" s="29"/>
      <c r="D575" s="29"/>
      <c r="E575" s="110"/>
      <c r="F575" s="29"/>
      <c r="G575" s="29"/>
      <c r="H575" s="63"/>
      <c r="I575" s="63"/>
      <c r="J575" s="63"/>
      <c r="K575" s="29"/>
      <c r="L575" s="13"/>
      <c r="M575" s="121"/>
      <c r="N575" s="29"/>
      <c r="O575" s="84"/>
      <c r="P575" s="29"/>
      <c r="Q575" s="63"/>
      <c r="R575" s="113">
        <f t="shared" si="18"/>
        <v>0</v>
      </c>
      <c r="S575" s="12" t="str">
        <f t="shared" si="19"/>
        <v>Under 18</v>
      </c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77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I575" s="28"/>
      <c r="CJ575" s="28"/>
      <c r="CK575" s="28"/>
      <c r="CL575" s="28"/>
      <c r="CM575" s="28"/>
      <c r="CN575" s="28"/>
      <c r="CO575" s="28"/>
      <c r="CP575" s="28"/>
      <c r="CQ575" s="28"/>
      <c r="CR575" s="28"/>
      <c r="CS575" s="28"/>
      <c r="CT575" s="28"/>
      <c r="CU575" s="28"/>
      <c r="CV575" s="28"/>
      <c r="CW575" s="28"/>
      <c r="CX575" s="28"/>
      <c r="CY575" s="28"/>
      <c r="CZ575" s="28"/>
      <c r="DA575" s="28"/>
    </row>
    <row r="576" spans="1:105" ht="20.100000000000001" customHeight="1" x14ac:dyDescent="0.25">
      <c r="A576" s="29"/>
      <c r="B576" s="29"/>
      <c r="C576" s="29"/>
      <c r="D576" s="29"/>
      <c r="E576" s="110"/>
      <c r="F576" s="29"/>
      <c r="G576" s="29"/>
      <c r="H576" s="63"/>
      <c r="I576" s="63"/>
      <c r="J576" s="63"/>
      <c r="K576" s="29"/>
      <c r="L576" s="13"/>
      <c r="M576" s="121"/>
      <c r="N576" s="29"/>
      <c r="O576" s="84"/>
      <c r="P576" s="29"/>
      <c r="Q576" s="63"/>
      <c r="R576" s="113">
        <f t="shared" si="18"/>
        <v>0</v>
      </c>
      <c r="S576" s="12" t="str">
        <f t="shared" si="19"/>
        <v>Under 18</v>
      </c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77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29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  <c r="CV576" s="28"/>
      <c r="CW576" s="28"/>
      <c r="CX576" s="28"/>
      <c r="CY576" s="28"/>
      <c r="CZ576" s="28"/>
      <c r="DA576" s="28"/>
    </row>
    <row r="577" spans="1:105" ht="20.100000000000001" customHeight="1" x14ac:dyDescent="0.25">
      <c r="A577" s="29"/>
      <c r="B577" s="29"/>
      <c r="C577" s="29"/>
      <c r="D577" s="29"/>
      <c r="E577" s="110"/>
      <c r="F577" s="29"/>
      <c r="G577" s="29"/>
      <c r="H577" s="63"/>
      <c r="I577" s="63"/>
      <c r="J577" s="63"/>
      <c r="K577" s="29"/>
      <c r="L577" s="13"/>
      <c r="M577" s="121"/>
      <c r="N577" s="29"/>
      <c r="O577" s="84"/>
      <c r="P577" s="29"/>
      <c r="Q577" s="63"/>
      <c r="R577" s="113">
        <f t="shared" si="18"/>
        <v>0</v>
      </c>
      <c r="S577" s="12" t="str">
        <f t="shared" si="19"/>
        <v>Under 18</v>
      </c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77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I577" s="28"/>
      <c r="CJ577" s="28"/>
      <c r="CK577" s="28"/>
      <c r="CL577" s="28"/>
      <c r="CM577" s="28"/>
      <c r="CN577" s="28"/>
      <c r="CO577" s="28"/>
      <c r="CP577" s="28"/>
      <c r="CQ577" s="28"/>
      <c r="CR577" s="28"/>
      <c r="CS577" s="28"/>
      <c r="CT577" s="28"/>
      <c r="CU577" s="28"/>
      <c r="CV577" s="28"/>
      <c r="CW577" s="28"/>
      <c r="CX577" s="28"/>
      <c r="CY577" s="28"/>
      <c r="CZ577" s="28"/>
      <c r="DA577" s="28"/>
    </row>
    <row r="578" spans="1:105" ht="20.100000000000001" customHeight="1" x14ac:dyDescent="0.25">
      <c r="A578" s="29"/>
      <c r="B578" s="29"/>
      <c r="C578" s="29"/>
      <c r="D578" s="29"/>
      <c r="E578" s="110"/>
      <c r="F578" s="29"/>
      <c r="G578" s="29"/>
      <c r="H578" s="63"/>
      <c r="I578" s="63"/>
      <c r="J578" s="63"/>
      <c r="K578" s="29"/>
      <c r="L578" s="13"/>
      <c r="M578" s="121"/>
      <c r="N578" s="29"/>
      <c r="O578" s="84"/>
      <c r="P578" s="29"/>
      <c r="Q578" s="63"/>
      <c r="R578" s="113">
        <f t="shared" si="18"/>
        <v>0</v>
      </c>
      <c r="S578" s="12" t="str">
        <f t="shared" si="19"/>
        <v>Under 18</v>
      </c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77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I578" s="28"/>
      <c r="CJ578" s="28"/>
      <c r="CK578" s="28"/>
      <c r="CL578" s="28"/>
      <c r="CM578" s="28"/>
      <c r="CN578" s="28"/>
      <c r="CO578" s="28"/>
      <c r="CP578" s="28"/>
      <c r="CQ578" s="28"/>
      <c r="CR578" s="28"/>
      <c r="CS578" s="28"/>
      <c r="CT578" s="28"/>
      <c r="CU578" s="28"/>
      <c r="CV578" s="28"/>
      <c r="CW578" s="28"/>
      <c r="CX578" s="28"/>
      <c r="CY578" s="28"/>
      <c r="CZ578" s="28"/>
      <c r="DA578" s="28"/>
    </row>
    <row r="579" spans="1:105" ht="20.100000000000001" customHeight="1" x14ac:dyDescent="0.25">
      <c r="A579" s="29"/>
      <c r="B579" s="29"/>
      <c r="C579" s="29"/>
      <c r="D579" s="29"/>
      <c r="E579" s="110"/>
      <c r="F579" s="29"/>
      <c r="G579" s="29"/>
      <c r="H579" s="63"/>
      <c r="I579" s="63"/>
      <c r="J579" s="63"/>
      <c r="K579" s="29"/>
      <c r="L579" s="13"/>
      <c r="M579" s="121"/>
      <c r="N579" s="29"/>
      <c r="O579" s="84"/>
      <c r="P579" s="29"/>
      <c r="Q579" s="63"/>
      <c r="R579" s="113">
        <f t="shared" si="18"/>
        <v>0</v>
      </c>
      <c r="S579" s="12" t="str">
        <f t="shared" si="19"/>
        <v>Under 18</v>
      </c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77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I579" s="28"/>
      <c r="CJ579" s="28"/>
      <c r="CK579" s="28"/>
      <c r="CL579" s="28"/>
      <c r="CM579" s="28"/>
      <c r="CN579" s="28"/>
      <c r="CO579" s="28"/>
      <c r="CP579" s="28"/>
      <c r="CQ579" s="28"/>
      <c r="CR579" s="28"/>
      <c r="CS579" s="28"/>
      <c r="CT579" s="28"/>
      <c r="CU579" s="28"/>
      <c r="CV579" s="28"/>
      <c r="CW579" s="28"/>
      <c r="CX579" s="28"/>
      <c r="CY579" s="28"/>
      <c r="CZ579" s="28"/>
      <c r="DA579" s="28"/>
    </row>
    <row r="580" spans="1:105" ht="20.100000000000001" customHeight="1" x14ac:dyDescent="0.25">
      <c r="A580" s="29"/>
      <c r="B580" s="29"/>
      <c r="C580" s="29"/>
      <c r="D580" s="29"/>
      <c r="E580" s="110"/>
      <c r="F580" s="29"/>
      <c r="G580" s="29"/>
      <c r="H580" s="63"/>
      <c r="I580" s="63"/>
      <c r="J580" s="63"/>
      <c r="K580" s="29"/>
      <c r="L580" s="13"/>
      <c r="M580" s="121"/>
      <c r="N580" s="29"/>
      <c r="O580" s="84"/>
      <c r="P580" s="29"/>
      <c r="Q580" s="63"/>
      <c r="R580" s="113">
        <f t="shared" si="18"/>
        <v>0</v>
      </c>
      <c r="S580" s="12" t="str">
        <f t="shared" si="19"/>
        <v>Under 18</v>
      </c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77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29"/>
      <c r="CI580" s="28"/>
      <c r="CJ580" s="28"/>
      <c r="CK580" s="28"/>
      <c r="CL580" s="28"/>
      <c r="CM580" s="28"/>
      <c r="CN580" s="28"/>
      <c r="CO580" s="28"/>
      <c r="CP580" s="28"/>
      <c r="CQ580" s="28"/>
      <c r="CR580" s="28"/>
      <c r="CS580" s="28"/>
      <c r="CT580" s="28"/>
      <c r="CU580" s="28"/>
      <c r="CV580" s="28"/>
      <c r="CW580" s="28"/>
      <c r="CX580" s="28"/>
      <c r="CY580" s="28"/>
      <c r="CZ580" s="28"/>
      <c r="DA580" s="28"/>
    </row>
    <row r="581" spans="1:105" ht="20.100000000000001" customHeight="1" x14ac:dyDescent="0.25">
      <c r="A581" s="29"/>
      <c r="B581" s="29"/>
      <c r="C581" s="29"/>
      <c r="D581" s="29"/>
      <c r="E581" s="110"/>
      <c r="F581" s="29"/>
      <c r="G581" s="29"/>
      <c r="H581" s="63"/>
      <c r="I581" s="63"/>
      <c r="J581" s="63"/>
      <c r="K581" s="29"/>
      <c r="L581" s="13"/>
      <c r="M581" s="121"/>
      <c r="N581" s="29"/>
      <c r="O581" s="84"/>
      <c r="P581" s="29"/>
      <c r="Q581" s="63"/>
      <c r="R581" s="113">
        <f t="shared" si="18"/>
        <v>0</v>
      </c>
      <c r="S581" s="12" t="str">
        <f t="shared" si="19"/>
        <v>Under 18</v>
      </c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77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29"/>
      <c r="CI581" s="28"/>
      <c r="CJ581" s="28"/>
      <c r="CK581" s="28"/>
      <c r="CL581" s="28"/>
      <c r="CM581" s="28"/>
      <c r="CN581" s="28"/>
      <c r="CO581" s="28"/>
      <c r="CP581" s="28"/>
      <c r="CQ581" s="28"/>
      <c r="CR581" s="28"/>
      <c r="CS581" s="28"/>
      <c r="CT581" s="28"/>
      <c r="CU581" s="28"/>
      <c r="CV581" s="28"/>
      <c r="CW581" s="28"/>
      <c r="CX581" s="28"/>
      <c r="CY581" s="28"/>
      <c r="CZ581" s="28"/>
      <c r="DA581" s="28"/>
    </row>
    <row r="582" spans="1:105" ht="20.100000000000001" customHeight="1" x14ac:dyDescent="0.25">
      <c r="A582" s="29"/>
      <c r="B582" s="29"/>
      <c r="C582" s="29"/>
      <c r="D582" s="29"/>
      <c r="E582" s="110"/>
      <c r="F582" s="29"/>
      <c r="G582" s="29"/>
      <c r="H582" s="63"/>
      <c r="I582" s="63"/>
      <c r="J582" s="63"/>
      <c r="K582" s="29"/>
      <c r="L582" s="13"/>
      <c r="M582" s="121"/>
      <c r="N582" s="29"/>
      <c r="O582" s="84"/>
      <c r="P582" s="29"/>
      <c r="Q582" s="63"/>
      <c r="R582" s="113">
        <f t="shared" si="18"/>
        <v>0</v>
      </c>
      <c r="S582" s="12" t="str">
        <f t="shared" si="19"/>
        <v>Under 18</v>
      </c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77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29"/>
      <c r="CI582" s="28"/>
      <c r="CJ582" s="28"/>
      <c r="CK582" s="28"/>
      <c r="CL582" s="28"/>
      <c r="CM582" s="28"/>
      <c r="CN582" s="28"/>
      <c r="CO582" s="28"/>
      <c r="CP582" s="28"/>
      <c r="CQ582" s="28"/>
      <c r="CR582" s="28"/>
      <c r="CS582" s="28"/>
      <c r="CT582" s="28"/>
      <c r="CU582" s="28"/>
      <c r="CV582" s="28"/>
      <c r="CW582" s="28"/>
      <c r="CX582" s="28"/>
      <c r="CY582" s="28"/>
      <c r="CZ582" s="28"/>
      <c r="DA582" s="28"/>
    </row>
    <row r="583" spans="1:105" ht="20.100000000000001" customHeight="1" x14ac:dyDescent="0.25">
      <c r="A583" s="29"/>
      <c r="B583" s="29"/>
      <c r="C583" s="29"/>
      <c r="D583" s="29"/>
      <c r="E583" s="110"/>
      <c r="F583" s="29"/>
      <c r="G583" s="29"/>
      <c r="H583" s="63"/>
      <c r="I583" s="63"/>
      <c r="J583" s="63"/>
      <c r="K583" s="29"/>
      <c r="L583" s="13"/>
      <c r="M583" s="121"/>
      <c r="N583" s="29"/>
      <c r="O583" s="84"/>
      <c r="P583" s="29"/>
      <c r="Q583" s="63"/>
      <c r="R583" s="113">
        <f t="shared" si="18"/>
        <v>0</v>
      </c>
      <c r="S583" s="12" t="str">
        <f t="shared" si="19"/>
        <v>Under 18</v>
      </c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77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  <c r="CH583" s="29"/>
      <c r="CI583" s="28"/>
      <c r="CJ583" s="28"/>
      <c r="CK583" s="28"/>
      <c r="CL583" s="28"/>
      <c r="CM583" s="28"/>
      <c r="CN583" s="28"/>
      <c r="CO583" s="28"/>
      <c r="CP583" s="28"/>
      <c r="CQ583" s="28"/>
      <c r="CR583" s="28"/>
      <c r="CS583" s="28"/>
      <c r="CT583" s="28"/>
      <c r="CU583" s="28"/>
      <c r="CV583" s="28"/>
      <c r="CW583" s="28"/>
      <c r="CX583" s="28"/>
      <c r="CY583" s="28"/>
      <c r="CZ583" s="28"/>
      <c r="DA583" s="28"/>
    </row>
    <row r="584" spans="1:105" ht="20.100000000000001" customHeight="1" x14ac:dyDescent="0.25">
      <c r="A584" s="29"/>
      <c r="B584" s="29"/>
      <c r="C584" s="29"/>
      <c r="D584" s="29"/>
      <c r="E584" s="110"/>
      <c r="F584" s="29"/>
      <c r="G584" s="29"/>
      <c r="H584" s="63"/>
      <c r="I584" s="63"/>
      <c r="J584" s="63"/>
      <c r="K584" s="29"/>
      <c r="L584" s="13"/>
      <c r="M584" s="121"/>
      <c r="N584" s="29"/>
      <c r="O584" s="84"/>
      <c r="P584" s="29"/>
      <c r="Q584" s="63"/>
      <c r="R584" s="113">
        <f t="shared" si="18"/>
        <v>0</v>
      </c>
      <c r="S584" s="12" t="str">
        <f t="shared" si="19"/>
        <v>Under 18</v>
      </c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77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28"/>
      <c r="CJ584" s="28"/>
      <c r="CK584" s="28"/>
      <c r="CL584" s="28"/>
      <c r="CM584" s="28"/>
      <c r="CN584" s="28"/>
      <c r="CO584" s="28"/>
      <c r="CP584" s="28"/>
      <c r="CQ584" s="28"/>
      <c r="CR584" s="28"/>
      <c r="CS584" s="28"/>
      <c r="CT584" s="28"/>
      <c r="CU584" s="28"/>
      <c r="CV584" s="28"/>
      <c r="CW584" s="28"/>
      <c r="CX584" s="28"/>
      <c r="CY584" s="28"/>
      <c r="CZ584" s="28"/>
      <c r="DA584" s="28"/>
    </row>
    <row r="585" spans="1:105" ht="20.100000000000001" customHeight="1" x14ac:dyDescent="0.25">
      <c r="A585" s="29"/>
      <c r="B585" s="29"/>
      <c r="C585" s="29"/>
      <c r="D585" s="29"/>
      <c r="E585" s="110"/>
      <c r="F585" s="29"/>
      <c r="G585" s="29"/>
      <c r="H585" s="63"/>
      <c r="I585" s="63"/>
      <c r="J585" s="63"/>
      <c r="K585" s="29"/>
      <c r="L585" s="13"/>
      <c r="M585" s="121"/>
      <c r="N585" s="29"/>
      <c r="O585" s="84"/>
      <c r="P585" s="29"/>
      <c r="Q585" s="63"/>
      <c r="R585" s="113">
        <f t="shared" si="18"/>
        <v>0</v>
      </c>
      <c r="S585" s="12" t="str">
        <f t="shared" si="19"/>
        <v>Under 18</v>
      </c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77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29"/>
      <c r="CI585" s="28"/>
      <c r="CJ585" s="28"/>
      <c r="CK585" s="28"/>
      <c r="CL585" s="28"/>
      <c r="CM585" s="28"/>
      <c r="CN585" s="28"/>
      <c r="CO585" s="28"/>
      <c r="CP585" s="28"/>
      <c r="CQ585" s="28"/>
      <c r="CR585" s="28"/>
      <c r="CS585" s="28"/>
      <c r="CT585" s="28"/>
      <c r="CU585" s="28"/>
      <c r="CV585" s="28"/>
      <c r="CW585" s="28"/>
      <c r="CX585" s="28"/>
      <c r="CY585" s="28"/>
      <c r="CZ585" s="28"/>
      <c r="DA585" s="28"/>
    </row>
    <row r="586" spans="1:105" ht="20.100000000000001" customHeight="1" x14ac:dyDescent="0.25">
      <c r="A586" s="29"/>
      <c r="B586" s="29"/>
      <c r="C586" s="29"/>
      <c r="D586" s="29"/>
      <c r="E586" s="110"/>
      <c r="F586" s="29"/>
      <c r="G586" s="29"/>
      <c r="H586" s="63"/>
      <c r="I586" s="63"/>
      <c r="J586" s="63"/>
      <c r="K586" s="29"/>
      <c r="L586" s="13"/>
      <c r="M586" s="121"/>
      <c r="N586" s="29"/>
      <c r="O586" s="84"/>
      <c r="P586" s="29"/>
      <c r="Q586" s="63"/>
      <c r="R586" s="113">
        <f t="shared" si="18"/>
        <v>0</v>
      </c>
      <c r="S586" s="12" t="str">
        <f t="shared" si="19"/>
        <v>Under 18</v>
      </c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77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I586" s="28"/>
      <c r="CJ586" s="28"/>
      <c r="CK586" s="28"/>
      <c r="CL586" s="28"/>
      <c r="CM586" s="28"/>
      <c r="CN586" s="28"/>
      <c r="CO586" s="28"/>
      <c r="CP586" s="28"/>
      <c r="CQ586" s="28"/>
      <c r="CR586" s="28"/>
      <c r="CS586" s="28"/>
      <c r="CT586" s="28"/>
      <c r="CU586" s="28"/>
      <c r="CV586" s="28"/>
      <c r="CW586" s="28"/>
      <c r="CX586" s="28"/>
      <c r="CY586" s="28"/>
      <c r="CZ586" s="28"/>
      <c r="DA586" s="28"/>
    </row>
    <row r="587" spans="1:105" ht="20.100000000000001" customHeight="1" x14ac:dyDescent="0.25">
      <c r="A587" s="29"/>
      <c r="B587" s="29"/>
      <c r="C587" s="29"/>
      <c r="D587" s="29"/>
      <c r="E587" s="110"/>
      <c r="F587" s="29"/>
      <c r="G587" s="29"/>
      <c r="H587" s="63"/>
      <c r="I587" s="63"/>
      <c r="J587" s="63"/>
      <c r="K587" s="29"/>
      <c r="L587" s="13"/>
      <c r="M587" s="121"/>
      <c r="N587" s="29"/>
      <c r="O587" s="84"/>
      <c r="P587" s="29"/>
      <c r="Q587" s="63"/>
      <c r="R587" s="113">
        <f t="shared" si="18"/>
        <v>0</v>
      </c>
      <c r="S587" s="12" t="str">
        <f t="shared" si="19"/>
        <v>Under 18</v>
      </c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77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  <c r="CH587" s="29"/>
      <c r="CI587" s="28"/>
      <c r="CJ587" s="28"/>
      <c r="CK587" s="28"/>
      <c r="CL587" s="28"/>
      <c r="CM587" s="28"/>
      <c r="CN587" s="28"/>
      <c r="CO587" s="28"/>
      <c r="CP587" s="28"/>
      <c r="CQ587" s="28"/>
      <c r="CR587" s="28"/>
      <c r="CS587" s="28"/>
      <c r="CT587" s="28"/>
      <c r="CU587" s="28"/>
      <c r="CV587" s="28"/>
      <c r="CW587" s="28"/>
      <c r="CX587" s="28"/>
      <c r="CY587" s="28"/>
      <c r="CZ587" s="28"/>
      <c r="DA587" s="28"/>
    </row>
    <row r="588" spans="1:105" ht="20.100000000000001" customHeight="1" x14ac:dyDescent="0.25">
      <c r="A588" s="29"/>
      <c r="B588" s="29"/>
      <c r="C588" s="29"/>
      <c r="D588" s="29"/>
      <c r="E588" s="110"/>
      <c r="F588" s="29"/>
      <c r="G588" s="29"/>
      <c r="H588" s="63"/>
      <c r="I588" s="63"/>
      <c r="J588" s="63"/>
      <c r="K588" s="29"/>
      <c r="L588" s="13"/>
      <c r="M588" s="121"/>
      <c r="N588" s="29"/>
      <c r="O588" s="84"/>
      <c r="P588" s="29"/>
      <c r="Q588" s="63"/>
      <c r="R588" s="113">
        <f t="shared" si="18"/>
        <v>0</v>
      </c>
      <c r="S588" s="12" t="str">
        <f t="shared" si="19"/>
        <v>Under 18</v>
      </c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77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  <c r="CH588" s="29"/>
      <c r="CI588" s="28"/>
      <c r="CJ588" s="28"/>
      <c r="CK588" s="28"/>
      <c r="CL588" s="28"/>
      <c r="CM588" s="28"/>
      <c r="CN588" s="28"/>
      <c r="CO588" s="28"/>
      <c r="CP588" s="28"/>
      <c r="CQ588" s="28"/>
      <c r="CR588" s="28"/>
      <c r="CS588" s="28"/>
      <c r="CT588" s="28"/>
      <c r="CU588" s="28"/>
      <c r="CV588" s="28"/>
      <c r="CW588" s="28"/>
      <c r="CX588" s="28"/>
      <c r="CY588" s="28"/>
      <c r="CZ588" s="28"/>
      <c r="DA588" s="28"/>
    </row>
    <row r="589" spans="1:105" ht="20.100000000000001" customHeight="1" x14ac:dyDescent="0.25">
      <c r="A589" s="29"/>
      <c r="B589" s="29"/>
      <c r="C589" s="29"/>
      <c r="D589" s="29"/>
      <c r="E589" s="110"/>
      <c r="F589" s="29"/>
      <c r="G589" s="29"/>
      <c r="H589" s="63"/>
      <c r="I589" s="63"/>
      <c r="J589" s="63"/>
      <c r="K589" s="29"/>
      <c r="L589" s="13"/>
      <c r="M589" s="121"/>
      <c r="N589" s="29"/>
      <c r="O589" s="84"/>
      <c r="P589" s="29"/>
      <c r="Q589" s="63"/>
      <c r="R589" s="113">
        <f t="shared" si="18"/>
        <v>0</v>
      </c>
      <c r="S589" s="12" t="str">
        <f t="shared" si="19"/>
        <v>Under 18</v>
      </c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77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I589" s="28"/>
      <c r="CJ589" s="28"/>
      <c r="CK589" s="28"/>
      <c r="CL589" s="28"/>
      <c r="CM589" s="28"/>
      <c r="CN589" s="28"/>
      <c r="CO589" s="28"/>
      <c r="CP589" s="28"/>
      <c r="CQ589" s="28"/>
      <c r="CR589" s="28"/>
      <c r="CS589" s="28"/>
      <c r="CT589" s="28"/>
      <c r="CU589" s="28"/>
      <c r="CV589" s="28"/>
      <c r="CW589" s="28"/>
      <c r="CX589" s="28"/>
      <c r="CY589" s="28"/>
      <c r="CZ589" s="28"/>
      <c r="DA589" s="28"/>
    </row>
    <row r="590" spans="1:105" ht="20.100000000000001" customHeight="1" x14ac:dyDescent="0.25">
      <c r="A590" s="29"/>
      <c r="B590" s="29"/>
      <c r="C590" s="29"/>
      <c r="D590" s="29"/>
      <c r="E590" s="110"/>
      <c r="F590" s="29"/>
      <c r="G590" s="29"/>
      <c r="H590" s="63"/>
      <c r="I590" s="63"/>
      <c r="J590" s="63"/>
      <c r="K590" s="29"/>
      <c r="L590" s="13"/>
      <c r="M590" s="121"/>
      <c r="N590" s="29"/>
      <c r="O590" s="84"/>
      <c r="P590" s="29"/>
      <c r="Q590" s="63"/>
      <c r="R590" s="113">
        <f t="shared" si="18"/>
        <v>0</v>
      </c>
      <c r="S590" s="12" t="str">
        <f t="shared" si="19"/>
        <v>Under 18</v>
      </c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77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I590" s="28"/>
      <c r="CJ590" s="28"/>
      <c r="CK590" s="28"/>
      <c r="CL590" s="28"/>
      <c r="CM590" s="28"/>
      <c r="CN590" s="28"/>
      <c r="CO590" s="28"/>
      <c r="CP590" s="28"/>
      <c r="CQ590" s="28"/>
      <c r="CR590" s="28"/>
      <c r="CS590" s="28"/>
      <c r="CT590" s="28"/>
      <c r="CU590" s="28"/>
      <c r="CV590" s="28"/>
      <c r="CW590" s="28"/>
      <c r="CX590" s="28"/>
      <c r="CY590" s="28"/>
      <c r="CZ590" s="28"/>
      <c r="DA590" s="28"/>
    </row>
    <row r="591" spans="1:105" ht="20.100000000000001" customHeight="1" x14ac:dyDescent="0.25">
      <c r="A591" s="29"/>
      <c r="B591" s="29"/>
      <c r="C591" s="29"/>
      <c r="D591" s="29"/>
      <c r="E591" s="110"/>
      <c r="F591" s="29"/>
      <c r="G591" s="29"/>
      <c r="H591" s="63"/>
      <c r="I591" s="63"/>
      <c r="J591" s="63"/>
      <c r="K591" s="29"/>
      <c r="L591" s="13"/>
      <c r="M591" s="121"/>
      <c r="N591" s="29"/>
      <c r="O591" s="84"/>
      <c r="P591" s="29"/>
      <c r="Q591" s="63"/>
      <c r="R591" s="113">
        <f t="shared" si="18"/>
        <v>0</v>
      </c>
      <c r="S591" s="12" t="str">
        <f t="shared" si="19"/>
        <v>Under 18</v>
      </c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77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I591" s="28"/>
      <c r="CJ591" s="28"/>
      <c r="CK591" s="28"/>
      <c r="CL591" s="28"/>
      <c r="CM591" s="28"/>
      <c r="CN591" s="28"/>
      <c r="CO591" s="28"/>
      <c r="CP591" s="28"/>
      <c r="CQ591" s="28"/>
      <c r="CR591" s="28"/>
      <c r="CS591" s="28"/>
      <c r="CT591" s="28"/>
      <c r="CU591" s="28"/>
      <c r="CV591" s="28"/>
      <c r="CW591" s="28"/>
      <c r="CX591" s="28"/>
      <c r="CY591" s="28"/>
      <c r="CZ591" s="28"/>
      <c r="DA591" s="28"/>
    </row>
    <row r="592" spans="1:105" ht="20.100000000000001" customHeight="1" x14ac:dyDescent="0.25">
      <c r="A592" s="29"/>
      <c r="B592" s="29"/>
      <c r="C592" s="29"/>
      <c r="D592" s="29"/>
      <c r="E592" s="110"/>
      <c r="F592" s="29"/>
      <c r="G592" s="29"/>
      <c r="H592" s="63"/>
      <c r="I592" s="63"/>
      <c r="J592" s="63"/>
      <c r="K592" s="29"/>
      <c r="L592" s="13"/>
      <c r="M592" s="121"/>
      <c r="N592" s="29"/>
      <c r="O592" s="84"/>
      <c r="P592" s="29"/>
      <c r="Q592" s="63"/>
      <c r="R592" s="113">
        <f t="shared" si="18"/>
        <v>0</v>
      </c>
      <c r="S592" s="12" t="str">
        <f t="shared" si="19"/>
        <v>Under 18</v>
      </c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77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8"/>
      <c r="CJ592" s="28"/>
      <c r="CK592" s="28"/>
      <c r="CL592" s="28"/>
      <c r="CM592" s="28"/>
      <c r="CN592" s="28"/>
      <c r="CO592" s="28"/>
      <c r="CP592" s="28"/>
      <c r="CQ592" s="28"/>
      <c r="CR592" s="28"/>
      <c r="CS592" s="28"/>
      <c r="CT592" s="28"/>
      <c r="CU592" s="28"/>
      <c r="CV592" s="28"/>
      <c r="CW592" s="28"/>
      <c r="CX592" s="28"/>
      <c r="CY592" s="28"/>
      <c r="CZ592" s="28"/>
      <c r="DA592" s="28"/>
    </row>
    <row r="593" spans="1:105" ht="20.100000000000001" customHeight="1" x14ac:dyDescent="0.25">
      <c r="A593" s="29"/>
      <c r="B593" s="29"/>
      <c r="C593" s="29"/>
      <c r="D593" s="29"/>
      <c r="E593" s="110"/>
      <c r="F593" s="29"/>
      <c r="G593" s="29"/>
      <c r="H593" s="63"/>
      <c r="I593" s="63"/>
      <c r="J593" s="63"/>
      <c r="K593" s="29"/>
      <c r="L593" s="13"/>
      <c r="M593" s="121"/>
      <c r="N593" s="29"/>
      <c r="O593" s="84"/>
      <c r="P593" s="29"/>
      <c r="Q593" s="63"/>
      <c r="R593" s="113">
        <f t="shared" si="18"/>
        <v>0</v>
      </c>
      <c r="S593" s="12" t="str">
        <f t="shared" si="19"/>
        <v>Under 18</v>
      </c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77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8"/>
      <c r="CJ593" s="28"/>
      <c r="CK593" s="28"/>
      <c r="CL593" s="28"/>
      <c r="CM593" s="28"/>
      <c r="CN593" s="28"/>
      <c r="CO593" s="28"/>
      <c r="CP593" s="28"/>
      <c r="CQ593" s="28"/>
      <c r="CR593" s="28"/>
      <c r="CS593" s="28"/>
      <c r="CT593" s="28"/>
      <c r="CU593" s="28"/>
      <c r="CV593" s="28"/>
      <c r="CW593" s="28"/>
      <c r="CX593" s="28"/>
      <c r="CY593" s="28"/>
      <c r="CZ593" s="28"/>
      <c r="DA593" s="28"/>
    </row>
    <row r="594" spans="1:105" ht="20.100000000000001" customHeight="1" x14ac:dyDescent="0.25">
      <c r="A594" s="29"/>
      <c r="B594" s="29"/>
      <c r="C594" s="29"/>
      <c r="D594" s="29"/>
      <c r="E594" s="110"/>
      <c r="F594" s="29"/>
      <c r="G594" s="29"/>
      <c r="H594" s="63"/>
      <c r="I594" s="63"/>
      <c r="J594" s="63"/>
      <c r="K594" s="29"/>
      <c r="L594" s="13"/>
      <c r="M594" s="121"/>
      <c r="N594" s="29"/>
      <c r="O594" s="84"/>
      <c r="P594" s="29"/>
      <c r="Q594" s="63"/>
      <c r="R594" s="113">
        <f t="shared" si="18"/>
        <v>0</v>
      </c>
      <c r="S594" s="12" t="str">
        <f t="shared" si="19"/>
        <v>Under 18</v>
      </c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77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8"/>
      <c r="CJ594" s="28"/>
      <c r="CK594" s="28"/>
      <c r="CL594" s="28"/>
      <c r="CM594" s="28"/>
      <c r="CN594" s="28"/>
      <c r="CO594" s="28"/>
      <c r="CP594" s="28"/>
      <c r="CQ594" s="28"/>
      <c r="CR594" s="28"/>
      <c r="CS594" s="28"/>
      <c r="CT594" s="28"/>
      <c r="CU594" s="28"/>
      <c r="CV594" s="28"/>
      <c r="CW594" s="28"/>
      <c r="CX594" s="28"/>
      <c r="CY594" s="28"/>
      <c r="CZ594" s="28"/>
      <c r="DA594" s="28"/>
    </row>
    <row r="595" spans="1:105" ht="20.100000000000001" customHeight="1" x14ac:dyDescent="0.25">
      <c r="A595" s="29"/>
      <c r="B595" s="29"/>
      <c r="C595" s="29"/>
      <c r="D595" s="29"/>
      <c r="E595" s="110"/>
      <c r="F595" s="29"/>
      <c r="G595" s="29"/>
      <c r="H595" s="63"/>
      <c r="I595" s="63"/>
      <c r="J595" s="63"/>
      <c r="K595" s="29"/>
      <c r="L595" s="13"/>
      <c r="M595" s="121"/>
      <c r="N595" s="29"/>
      <c r="O595" s="84"/>
      <c r="P595" s="29"/>
      <c r="Q595" s="63"/>
      <c r="R595" s="113">
        <f t="shared" si="18"/>
        <v>0</v>
      </c>
      <c r="S595" s="12" t="str">
        <f t="shared" si="19"/>
        <v>Under 18</v>
      </c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77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8"/>
      <c r="CJ595" s="28"/>
      <c r="CK595" s="28"/>
      <c r="CL595" s="28"/>
      <c r="CM595" s="28"/>
      <c r="CN595" s="28"/>
      <c r="CO595" s="28"/>
      <c r="CP595" s="28"/>
      <c r="CQ595" s="28"/>
      <c r="CR595" s="28"/>
      <c r="CS595" s="28"/>
      <c r="CT595" s="28"/>
      <c r="CU595" s="28"/>
      <c r="CV595" s="28"/>
      <c r="CW595" s="28"/>
      <c r="CX595" s="28"/>
      <c r="CY595" s="28"/>
      <c r="CZ595" s="28"/>
      <c r="DA595" s="28"/>
    </row>
    <row r="596" spans="1:105" ht="20.100000000000001" customHeight="1" x14ac:dyDescent="0.25">
      <c r="A596" s="29"/>
      <c r="B596" s="29"/>
      <c r="C596" s="29"/>
      <c r="D596" s="29"/>
      <c r="E596" s="110"/>
      <c r="F596" s="29"/>
      <c r="G596" s="29"/>
      <c r="H596" s="63"/>
      <c r="I596" s="63"/>
      <c r="J596" s="63"/>
      <c r="K596" s="29"/>
      <c r="L596" s="13"/>
      <c r="M596" s="121"/>
      <c r="N596" s="29"/>
      <c r="O596" s="84"/>
      <c r="P596" s="29"/>
      <c r="Q596" s="63"/>
      <c r="R596" s="113">
        <f t="shared" si="18"/>
        <v>0</v>
      </c>
      <c r="S596" s="12" t="str">
        <f t="shared" si="19"/>
        <v>Under 18</v>
      </c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77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8"/>
      <c r="CJ596" s="28"/>
      <c r="CK596" s="28"/>
      <c r="CL596" s="28"/>
      <c r="CM596" s="28"/>
      <c r="CN596" s="28"/>
      <c r="CO596" s="28"/>
      <c r="CP596" s="28"/>
      <c r="CQ596" s="28"/>
      <c r="CR596" s="28"/>
      <c r="CS596" s="28"/>
      <c r="CT596" s="28"/>
      <c r="CU596" s="28"/>
      <c r="CV596" s="28"/>
      <c r="CW596" s="28"/>
      <c r="CX596" s="28"/>
      <c r="CY596" s="28"/>
      <c r="CZ596" s="28"/>
      <c r="DA596" s="28"/>
    </row>
    <row r="597" spans="1:105" ht="20.100000000000001" customHeight="1" x14ac:dyDescent="0.25">
      <c r="A597" s="29"/>
      <c r="B597" s="29"/>
      <c r="C597" s="29"/>
      <c r="D597" s="29"/>
      <c r="E597" s="110"/>
      <c r="F597" s="29"/>
      <c r="G597" s="29"/>
      <c r="H597" s="63"/>
      <c r="I597" s="63"/>
      <c r="J597" s="63"/>
      <c r="K597" s="29"/>
      <c r="L597" s="13"/>
      <c r="M597" s="121"/>
      <c r="N597" s="29"/>
      <c r="O597" s="84"/>
      <c r="P597" s="29"/>
      <c r="Q597" s="63"/>
      <c r="R597" s="113">
        <f t="shared" si="18"/>
        <v>0</v>
      </c>
      <c r="S597" s="12" t="str">
        <f t="shared" si="19"/>
        <v>Under 18</v>
      </c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77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8"/>
      <c r="CJ597" s="28"/>
      <c r="CK597" s="28"/>
      <c r="CL597" s="28"/>
      <c r="CM597" s="28"/>
      <c r="CN597" s="28"/>
      <c r="CO597" s="28"/>
      <c r="CP597" s="28"/>
      <c r="CQ597" s="28"/>
      <c r="CR597" s="28"/>
      <c r="CS597" s="28"/>
      <c r="CT597" s="28"/>
      <c r="CU597" s="28"/>
      <c r="CV597" s="28"/>
      <c r="CW597" s="28"/>
      <c r="CX597" s="28"/>
      <c r="CY597" s="28"/>
      <c r="CZ597" s="28"/>
      <c r="DA597" s="28"/>
    </row>
    <row r="598" spans="1:105" ht="20.100000000000001" customHeight="1" x14ac:dyDescent="0.25">
      <c r="A598" s="29"/>
      <c r="B598" s="29"/>
      <c r="C598" s="29"/>
      <c r="D598" s="29"/>
      <c r="E598" s="110"/>
      <c r="F598" s="29"/>
      <c r="G598" s="29"/>
      <c r="H598" s="63"/>
      <c r="I598" s="63"/>
      <c r="J598" s="63"/>
      <c r="K598" s="29"/>
      <c r="L598" s="13"/>
      <c r="M598" s="121"/>
      <c r="N598" s="29"/>
      <c r="O598" s="84"/>
      <c r="P598" s="29"/>
      <c r="Q598" s="63"/>
      <c r="R598" s="113">
        <f t="shared" si="18"/>
        <v>0</v>
      </c>
      <c r="S598" s="12" t="str">
        <f t="shared" si="19"/>
        <v>Under 18</v>
      </c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77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8"/>
      <c r="CJ598" s="28"/>
      <c r="CK598" s="28"/>
      <c r="CL598" s="28"/>
      <c r="CM598" s="28"/>
      <c r="CN598" s="28"/>
      <c r="CO598" s="28"/>
      <c r="CP598" s="28"/>
      <c r="CQ598" s="28"/>
      <c r="CR598" s="28"/>
      <c r="CS598" s="28"/>
      <c r="CT598" s="28"/>
      <c r="CU598" s="28"/>
      <c r="CV598" s="28"/>
      <c r="CW598" s="28"/>
      <c r="CX598" s="28"/>
      <c r="CY598" s="28"/>
      <c r="CZ598" s="28"/>
      <c r="DA598" s="28"/>
    </row>
    <row r="599" spans="1:105" ht="20.100000000000001" customHeight="1" x14ac:dyDescent="0.25">
      <c r="A599" s="29"/>
      <c r="B599" s="29"/>
      <c r="C599" s="29"/>
      <c r="D599" s="29"/>
      <c r="E599" s="110"/>
      <c r="F599" s="29"/>
      <c r="G599" s="29"/>
      <c r="H599" s="63"/>
      <c r="I599" s="63"/>
      <c r="J599" s="63"/>
      <c r="K599" s="29"/>
      <c r="L599" s="13"/>
      <c r="M599" s="121"/>
      <c r="N599" s="29"/>
      <c r="O599" s="84"/>
      <c r="P599" s="29"/>
      <c r="Q599" s="63"/>
      <c r="R599" s="113">
        <f t="shared" si="18"/>
        <v>0</v>
      </c>
      <c r="S599" s="12" t="str">
        <f t="shared" si="19"/>
        <v>Under 18</v>
      </c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77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8"/>
      <c r="CJ599" s="28"/>
      <c r="CK599" s="28"/>
      <c r="CL599" s="28"/>
      <c r="CM599" s="28"/>
      <c r="CN599" s="28"/>
      <c r="CO599" s="28"/>
      <c r="CP599" s="28"/>
      <c r="CQ599" s="28"/>
      <c r="CR599" s="28"/>
      <c r="CS599" s="28"/>
      <c r="CT599" s="28"/>
      <c r="CU599" s="28"/>
      <c r="CV599" s="28"/>
      <c r="CW599" s="28"/>
      <c r="CX599" s="28"/>
      <c r="CY599" s="28"/>
      <c r="CZ599" s="28"/>
      <c r="DA599" s="28"/>
    </row>
    <row r="600" spans="1:105" ht="20.100000000000001" customHeight="1" x14ac:dyDescent="0.25">
      <c r="A600" s="29"/>
      <c r="B600" s="29"/>
      <c r="C600" s="29"/>
      <c r="D600" s="29"/>
      <c r="E600" s="110"/>
      <c r="F600" s="29"/>
      <c r="G600" s="29"/>
      <c r="H600" s="63"/>
      <c r="I600" s="63"/>
      <c r="J600" s="63"/>
      <c r="K600" s="29"/>
      <c r="L600" s="13"/>
      <c r="M600" s="121"/>
      <c r="N600" s="29"/>
      <c r="O600" s="84"/>
      <c r="P600" s="29"/>
      <c r="Q600" s="63"/>
      <c r="R600" s="113">
        <f t="shared" si="18"/>
        <v>0</v>
      </c>
      <c r="S600" s="12" t="str">
        <f t="shared" si="19"/>
        <v>Under 18</v>
      </c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77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8"/>
      <c r="CJ600" s="28"/>
      <c r="CK600" s="28"/>
      <c r="CL600" s="28"/>
      <c r="CM600" s="28"/>
      <c r="CN600" s="28"/>
      <c r="CO600" s="28"/>
      <c r="CP600" s="28"/>
      <c r="CQ600" s="28"/>
      <c r="CR600" s="28"/>
      <c r="CS600" s="28"/>
      <c r="CT600" s="28"/>
      <c r="CU600" s="28"/>
      <c r="CV600" s="28"/>
      <c r="CW600" s="28"/>
      <c r="CX600" s="28"/>
      <c r="CY600" s="28"/>
      <c r="CZ600" s="28"/>
      <c r="DA600" s="28"/>
    </row>
    <row r="601" spans="1:105" ht="20.100000000000001" customHeight="1" x14ac:dyDescent="0.25">
      <c r="A601" s="29"/>
      <c r="B601" s="29"/>
      <c r="C601" s="29"/>
      <c r="D601" s="29"/>
      <c r="E601" s="110"/>
      <c r="F601" s="29"/>
      <c r="G601" s="29"/>
      <c r="H601" s="63"/>
      <c r="I601" s="63"/>
      <c r="J601" s="63"/>
      <c r="K601" s="29"/>
      <c r="L601" s="13"/>
      <c r="M601" s="121"/>
      <c r="N601" s="29"/>
      <c r="O601" s="84"/>
      <c r="P601" s="29"/>
      <c r="Q601" s="63"/>
      <c r="R601" s="113">
        <f t="shared" si="18"/>
        <v>0</v>
      </c>
      <c r="S601" s="12" t="str">
        <f t="shared" si="19"/>
        <v>Under 18</v>
      </c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77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8"/>
      <c r="CJ601" s="28"/>
      <c r="CK601" s="28"/>
      <c r="CL601" s="28"/>
      <c r="CM601" s="28"/>
      <c r="CN601" s="28"/>
      <c r="CO601" s="28"/>
      <c r="CP601" s="28"/>
      <c r="CQ601" s="28"/>
      <c r="CR601" s="28"/>
      <c r="CS601" s="28"/>
      <c r="CT601" s="28"/>
      <c r="CU601" s="28"/>
      <c r="CV601" s="28"/>
      <c r="CW601" s="28"/>
      <c r="CX601" s="28"/>
      <c r="CY601" s="28"/>
      <c r="CZ601" s="28"/>
      <c r="DA601" s="28"/>
    </row>
    <row r="602" spans="1:105" ht="20.100000000000001" customHeight="1" x14ac:dyDescent="0.25">
      <c r="A602" s="29"/>
      <c r="B602" s="29"/>
      <c r="C602" s="29"/>
      <c r="D602" s="29"/>
      <c r="E602" s="110"/>
      <c r="F602" s="29"/>
      <c r="G602" s="29"/>
      <c r="H602" s="63"/>
      <c r="I602" s="63"/>
      <c r="J602" s="63"/>
      <c r="K602" s="29"/>
      <c r="L602" s="13"/>
      <c r="M602" s="121"/>
      <c r="N602" s="29"/>
      <c r="O602" s="84"/>
      <c r="P602" s="29"/>
      <c r="Q602" s="63"/>
      <c r="R602" s="113">
        <f t="shared" si="18"/>
        <v>0</v>
      </c>
      <c r="S602" s="12" t="str">
        <f t="shared" si="19"/>
        <v>Under 18</v>
      </c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77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8"/>
      <c r="CJ602" s="28"/>
      <c r="CK602" s="28"/>
      <c r="CL602" s="28"/>
      <c r="CM602" s="28"/>
      <c r="CN602" s="28"/>
      <c r="CO602" s="28"/>
      <c r="CP602" s="28"/>
      <c r="CQ602" s="28"/>
      <c r="CR602" s="28"/>
      <c r="CS602" s="28"/>
      <c r="CT602" s="28"/>
      <c r="CU602" s="28"/>
      <c r="CV602" s="28"/>
      <c r="CW602" s="28"/>
      <c r="CX602" s="28"/>
      <c r="CY602" s="28"/>
      <c r="CZ602" s="28"/>
      <c r="DA602" s="28"/>
    </row>
    <row r="603" spans="1:105" ht="20.100000000000001" customHeight="1" x14ac:dyDescent="0.25">
      <c r="A603" s="29"/>
      <c r="B603" s="29"/>
      <c r="C603" s="29"/>
      <c r="D603" s="29"/>
      <c r="E603" s="110"/>
      <c r="F603" s="29"/>
      <c r="G603" s="29"/>
      <c r="H603" s="63"/>
      <c r="I603" s="63"/>
      <c r="J603" s="63"/>
      <c r="K603" s="29"/>
      <c r="L603" s="13"/>
      <c r="M603" s="121"/>
      <c r="N603" s="29"/>
      <c r="O603" s="84"/>
      <c r="P603" s="29"/>
      <c r="Q603" s="63"/>
      <c r="R603" s="113">
        <f t="shared" si="18"/>
        <v>0</v>
      </c>
      <c r="S603" s="12" t="str">
        <f t="shared" si="19"/>
        <v>Under 18</v>
      </c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77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8"/>
      <c r="CJ603" s="28"/>
      <c r="CK603" s="28"/>
      <c r="CL603" s="28"/>
      <c r="CM603" s="28"/>
      <c r="CN603" s="28"/>
      <c r="CO603" s="28"/>
      <c r="CP603" s="28"/>
      <c r="CQ603" s="28"/>
      <c r="CR603" s="28"/>
      <c r="CS603" s="28"/>
      <c r="CT603" s="28"/>
      <c r="CU603" s="28"/>
      <c r="CV603" s="28"/>
      <c r="CW603" s="28"/>
      <c r="CX603" s="28"/>
      <c r="CY603" s="28"/>
      <c r="CZ603" s="28"/>
      <c r="DA603" s="28"/>
    </row>
    <row r="604" spans="1:105" ht="20.100000000000001" customHeight="1" x14ac:dyDescent="0.25">
      <c r="A604" s="29"/>
      <c r="B604" s="29"/>
      <c r="C604" s="29"/>
      <c r="D604" s="29"/>
      <c r="E604" s="110"/>
      <c r="F604" s="29"/>
      <c r="G604" s="29"/>
      <c r="H604" s="63"/>
      <c r="I604" s="63"/>
      <c r="J604" s="63"/>
      <c r="K604" s="29"/>
      <c r="L604" s="13"/>
      <c r="M604" s="121"/>
      <c r="N604" s="29"/>
      <c r="O604" s="84"/>
      <c r="P604" s="29"/>
      <c r="Q604" s="63"/>
      <c r="R604" s="113">
        <f t="shared" si="18"/>
        <v>0</v>
      </c>
      <c r="S604" s="12" t="str">
        <f t="shared" si="19"/>
        <v>Under 18</v>
      </c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77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8"/>
      <c r="CJ604" s="28"/>
      <c r="CK604" s="28"/>
      <c r="CL604" s="28"/>
      <c r="CM604" s="28"/>
      <c r="CN604" s="28"/>
      <c r="CO604" s="28"/>
      <c r="CP604" s="28"/>
      <c r="CQ604" s="28"/>
      <c r="CR604" s="28"/>
      <c r="CS604" s="28"/>
      <c r="CT604" s="28"/>
      <c r="CU604" s="28"/>
      <c r="CV604" s="28"/>
      <c r="CW604" s="28"/>
      <c r="CX604" s="28"/>
      <c r="CY604" s="28"/>
      <c r="CZ604" s="28"/>
      <c r="DA604" s="28"/>
    </row>
    <row r="605" spans="1:105" ht="20.100000000000001" customHeight="1" x14ac:dyDescent="0.25">
      <c r="A605" s="29"/>
      <c r="B605" s="29"/>
      <c r="C605" s="29"/>
      <c r="D605" s="29"/>
      <c r="E605" s="110"/>
      <c r="F605" s="29"/>
      <c r="G605" s="29"/>
      <c r="H605" s="63"/>
      <c r="I605" s="63"/>
      <c r="J605" s="63"/>
      <c r="K605" s="29"/>
      <c r="L605" s="13"/>
      <c r="M605" s="121"/>
      <c r="N605" s="29"/>
      <c r="O605" s="84"/>
      <c r="P605" s="29"/>
      <c r="Q605" s="63"/>
      <c r="R605" s="113">
        <f t="shared" si="18"/>
        <v>0</v>
      </c>
      <c r="S605" s="12" t="str">
        <f t="shared" si="19"/>
        <v>Under 18</v>
      </c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77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28"/>
      <c r="CJ605" s="28"/>
      <c r="CK605" s="28"/>
      <c r="CL605" s="28"/>
      <c r="CM605" s="28"/>
      <c r="CN605" s="28"/>
      <c r="CO605" s="28"/>
      <c r="CP605" s="28"/>
      <c r="CQ605" s="28"/>
      <c r="CR605" s="28"/>
      <c r="CS605" s="28"/>
      <c r="CT605" s="28"/>
      <c r="CU605" s="28"/>
      <c r="CV605" s="28"/>
      <c r="CW605" s="28"/>
      <c r="CX605" s="28"/>
      <c r="CY605" s="28"/>
      <c r="CZ605" s="28"/>
      <c r="DA605" s="28"/>
    </row>
    <row r="606" spans="1:105" ht="20.100000000000001" customHeight="1" x14ac:dyDescent="0.25">
      <c r="A606" s="29"/>
      <c r="B606" s="29"/>
      <c r="C606" s="29"/>
      <c r="D606" s="29"/>
      <c r="E606" s="110"/>
      <c r="F606" s="29"/>
      <c r="G606" s="29"/>
      <c r="H606" s="63"/>
      <c r="I606" s="63"/>
      <c r="J606" s="63"/>
      <c r="K606" s="29"/>
      <c r="L606" s="13"/>
      <c r="M606" s="121"/>
      <c r="N606" s="29"/>
      <c r="O606" s="84"/>
      <c r="P606" s="29"/>
      <c r="Q606" s="63"/>
      <c r="R606" s="113">
        <f t="shared" si="18"/>
        <v>0</v>
      </c>
      <c r="S606" s="12" t="str">
        <f t="shared" si="19"/>
        <v>Under 18</v>
      </c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77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28"/>
      <c r="CJ606" s="28"/>
      <c r="CK606" s="28"/>
      <c r="CL606" s="28"/>
      <c r="CM606" s="28"/>
      <c r="CN606" s="28"/>
      <c r="CO606" s="28"/>
      <c r="CP606" s="28"/>
      <c r="CQ606" s="28"/>
      <c r="CR606" s="28"/>
      <c r="CS606" s="28"/>
      <c r="CT606" s="28"/>
      <c r="CU606" s="28"/>
      <c r="CV606" s="28"/>
      <c r="CW606" s="28"/>
      <c r="CX606" s="28"/>
      <c r="CY606" s="28"/>
      <c r="CZ606" s="28"/>
      <c r="DA606" s="28"/>
    </row>
    <row r="607" spans="1:105" ht="20.100000000000001" customHeight="1" x14ac:dyDescent="0.25">
      <c r="A607" s="29"/>
      <c r="B607" s="29"/>
      <c r="C607" s="29"/>
      <c r="D607" s="29"/>
      <c r="E607" s="110"/>
      <c r="F607" s="29"/>
      <c r="G607" s="29"/>
      <c r="H607" s="63"/>
      <c r="I607" s="63"/>
      <c r="J607" s="63"/>
      <c r="K607" s="29"/>
      <c r="L607" s="13"/>
      <c r="M607" s="121"/>
      <c r="N607" s="29"/>
      <c r="O607" s="84"/>
      <c r="P607" s="29"/>
      <c r="Q607" s="63"/>
      <c r="R607" s="113">
        <f t="shared" si="18"/>
        <v>0</v>
      </c>
      <c r="S607" s="12" t="str">
        <f t="shared" si="19"/>
        <v>Under 18</v>
      </c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77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28"/>
      <c r="CJ607" s="28"/>
      <c r="CK607" s="28"/>
      <c r="CL607" s="28"/>
      <c r="CM607" s="28"/>
      <c r="CN607" s="28"/>
      <c r="CO607" s="28"/>
      <c r="CP607" s="28"/>
      <c r="CQ607" s="28"/>
      <c r="CR607" s="28"/>
      <c r="CS607" s="28"/>
      <c r="CT607" s="28"/>
      <c r="CU607" s="28"/>
      <c r="CV607" s="28"/>
      <c r="CW607" s="28"/>
      <c r="CX607" s="28"/>
      <c r="CY607" s="28"/>
      <c r="CZ607" s="28"/>
      <c r="DA607" s="28"/>
    </row>
    <row r="608" spans="1:105" ht="20.100000000000001" customHeight="1" x14ac:dyDescent="0.25">
      <c r="A608" s="29"/>
      <c r="B608" s="29"/>
      <c r="C608" s="29"/>
      <c r="D608" s="29"/>
      <c r="E608" s="110"/>
      <c r="F608" s="29"/>
      <c r="G608" s="29"/>
      <c r="H608" s="63"/>
      <c r="I608" s="63"/>
      <c r="J608" s="63"/>
      <c r="K608" s="29"/>
      <c r="L608" s="13"/>
      <c r="M608" s="121"/>
      <c r="N608" s="29"/>
      <c r="O608" s="84"/>
      <c r="P608" s="29"/>
      <c r="Q608" s="63"/>
      <c r="R608" s="113">
        <f t="shared" si="18"/>
        <v>0</v>
      </c>
      <c r="S608" s="12" t="str">
        <f t="shared" si="19"/>
        <v>Under 18</v>
      </c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77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  <c r="CH608" s="29"/>
      <c r="CI608" s="28"/>
      <c r="CJ608" s="28"/>
      <c r="CK608" s="28"/>
      <c r="CL608" s="28"/>
      <c r="CM608" s="28"/>
      <c r="CN608" s="28"/>
      <c r="CO608" s="28"/>
      <c r="CP608" s="28"/>
      <c r="CQ608" s="28"/>
      <c r="CR608" s="28"/>
      <c r="CS608" s="28"/>
      <c r="CT608" s="28"/>
      <c r="CU608" s="28"/>
      <c r="CV608" s="28"/>
      <c r="CW608" s="28"/>
      <c r="CX608" s="28"/>
      <c r="CY608" s="28"/>
      <c r="CZ608" s="28"/>
      <c r="DA608" s="28"/>
    </row>
    <row r="609" spans="1:105" ht="20.100000000000001" customHeight="1" x14ac:dyDescent="0.25">
      <c r="A609" s="29"/>
      <c r="B609" s="29"/>
      <c r="C609" s="29"/>
      <c r="D609" s="29"/>
      <c r="E609" s="110"/>
      <c r="F609" s="29"/>
      <c r="G609" s="29"/>
      <c r="H609" s="63"/>
      <c r="I609" s="63"/>
      <c r="J609" s="63"/>
      <c r="K609" s="29"/>
      <c r="L609" s="13"/>
      <c r="M609" s="121"/>
      <c r="N609" s="29"/>
      <c r="O609" s="84"/>
      <c r="P609" s="29"/>
      <c r="Q609" s="63"/>
      <c r="R609" s="113">
        <f t="shared" si="18"/>
        <v>0</v>
      </c>
      <c r="S609" s="12" t="str">
        <f t="shared" si="19"/>
        <v>Under 18</v>
      </c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77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  <c r="BU609" s="29"/>
      <c r="BV609" s="29"/>
      <c r="BW609" s="29"/>
      <c r="BX609" s="29"/>
      <c r="BY609" s="29"/>
      <c r="BZ609" s="29"/>
      <c r="CA609" s="29"/>
      <c r="CB609" s="29"/>
      <c r="CC609" s="29"/>
      <c r="CD609" s="29"/>
      <c r="CE609" s="29"/>
      <c r="CF609" s="29"/>
      <c r="CG609" s="29"/>
      <c r="CH609" s="29"/>
      <c r="CI609" s="28"/>
      <c r="CJ609" s="28"/>
      <c r="CK609" s="28"/>
      <c r="CL609" s="28"/>
      <c r="CM609" s="28"/>
      <c r="CN609" s="28"/>
      <c r="CO609" s="28"/>
      <c r="CP609" s="28"/>
      <c r="CQ609" s="28"/>
      <c r="CR609" s="28"/>
      <c r="CS609" s="28"/>
      <c r="CT609" s="28"/>
      <c r="CU609" s="28"/>
      <c r="CV609" s="28"/>
      <c r="CW609" s="28"/>
      <c r="CX609" s="28"/>
      <c r="CY609" s="28"/>
      <c r="CZ609" s="28"/>
      <c r="DA609" s="28"/>
    </row>
    <row r="610" spans="1:105" ht="20.100000000000001" customHeight="1" x14ac:dyDescent="0.25">
      <c r="A610" s="29"/>
      <c r="B610" s="29"/>
      <c r="C610" s="29"/>
      <c r="D610" s="29"/>
      <c r="E610" s="110"/>
      <c r="F610" s="29"/>
      <c r="G610" s="29"/>
      <c r="H610" s="63"/>
      <c r="I610" s="63"/>
      <c r="J610" s="63"/>
      <c r="K610" s="29"/>
      <c r="L610" s="13"/>
      <c r="M610" s="121"/>
      <c r="N610" s="29"/>
      <c r="O610" s="84"/>
      <c r="P610" s="29"/>
      <c r="Q610" s="63"/>
      <c r="R610" s="113">
        <f t="shared" si="18"/>
        <v>0</v>
      </c>
      <c r="S610" s="12" t="str">
        <f t="shared" si="19"/>
        <v>Under 18</v>
      </c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77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  <c r="BU610" s="29"/>
      <c r="BV610" s="29"/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I610" s="28"/>
      <c r="CJ610" s="28"/>
      <c r="CK610" s="28"/>
      <c r="CL610" s="28"/>
      <c r="CM610" s="28"/>
      <c r="CN610" s="28"/>
      <c r="CO610" s="28"/>
      <c r="CP610" s="28"/>
      <c r="CQ610" s="28"/>
      <c r="CR610" s="28"/>
      <c r="CS610" s="28"/>
      <c r="CT610" s="28"/>
      <c r="CU610" s="28"/>
      <c r="CV610" s="28"/>
      <c r="CW610" s="28"/>
      <c r="CX610" s="28"/>
      <c r="CY610" s="28"/>
      <c r="CZ610" s="28"/>
      <c r="DA610" s="28"/>
    </row>
    <row r="611" spans="1:105" ht="20.100000000000001" customHeight="1" x14ac:dyDescent="0.25">
      <c r="A611" s="29"/>
      <c r="B611" s="29"/>
      <c r="C611" s="29"/>
      <c r="D611" s="29"/>
      <c r="E611" s="110"/>
      <c r="F611" s="29"/>
      <c r="G611" s="29"/>
      <c r="H611" s="63"/>
      <c r="I611" s="63"/>
      <c r="J611" s="63"/>
      <c r="K611" s="29"/>
      <c r="L611" s="13"/>
      <c r="M611" s="121"/>
      <c r="N611" s="29"/>
      <c r="O611" s="84"/>
      <c r="P611" s="29"/>
      <c r="Q611" s="63"/>
      <c r="R611" s="113">
        <f t="shared" si="18"/>
        <v>0</v>
      </c>
      <c r="S611" s="12" t="str">
        <f t="shared" si="19"/>
        <v>Under 18</v>
      </c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77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  <c r="BU611" s="29"/>
      <c r="BV611" s="29"/>
      <c r="BW611" s="29"/>
      <c r="BX611" s="29"/>
      <c r="BY611" s="29"/>
      <c r="BZ611" s="29"/>
      <c r="CA611" s="29"/>
      <c r="CB611" s="29"/>
      <c r="CC611" s="29"/>
      <c r="CD611" s="29"/>
      <c r="CE611" s="29"/>
      <c r="CF611" s="29"/>
      <c r="CG611" s="29"/>
      <c r="CH611" s="29"/>
      <c r="CI611" s="28"/>
      <c r="CJ611" s="28"/>
      <c r="CK611" s="28"/>
      <c r="CL611" s="28"/>
      <c r="CM611" s="28"/>
      <c r="CN611" s="28"/>
      <c r="CO611" s="28"/>
      <c r="CP611" s="28"/>
      <c r="CQ611" s="28"/>
      <c r="CR611" s="28"/>
      <c r="CS611" s="28"/>
      <c r="CT611" s="28"/>
      <c r="CU611" s="28"/>
      <c r="CV611" s="28"/>
      <c r="CW611" s="28"/>
      <c r="CX611" s="28"/>
      <c r="CY611" s="28"/>
      <c r="CZ611" s="28"/>
      <c r="DA611" s="28"/>
    </row>
    <row r="612" spans="1:105" ht="20.100000000000001" customHeight="1" x14ac:dyDescent="0.25">
      <c r="A612" s="29"/>
      <c r="B612" s="29"/>
      <c r="C612" s="29"/>
      <c r="D612" s="29"/>
      <c r="E612" s="110"/>
      <c r="F612" s="29"/>
      <c r="G612" s="29"/>
      <c r="H612" s="63"/>
      <c r="I612" s="63"/>
      <c r="J612" s="63"/>
      <c r="K612" s="29"/>
      <c r="L612" s="13"/>
      <c r="M612" s="121"/>
      <c r="N612" s="29"/>
      <c r="O612" s="84"/>
      <c r="P612" s="29"/>
      <c r="Q612" s="63"/>
      <c r="R612" s="113">
        <f t="shared" si="18"/>
        <v>0</v>
      </c>
      <c r="S612" s="12" t="str">
        <f t="shared" si="19"/>
        <v>Under 18</v>
      </c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77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  <c r="BU612" s="29"/>
      <c r="BV612" s="29"/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I612" s="28"/>
      <c r="CJ612" s="28"/>
      <c r="CK612" s="28"/>
      <c r="CL612" s="28"/>
      <c r="CM612" s="28"/>
      <c r="CN612" s="28"/>
      <c r="CO612" s="28"/>
      <c r="CP612" s="28"/>
      <c r="CQ612" s="28"/>
      <c r="CR612" s="28"/>
      <c r="CS612" s="28"/>
      <c r="CT612" s="28"/>
      <c r="CU612" s="28"/>
      <c r="CV612" s="28"/>
      <c r="CW612" s="28"/>
      <c r="CX612" s="28"/>
      <c r="CY612" s="28"/>
      <c r="CZ612" s="28"/>
      <c r="DA612" s="28"/>
    </row>
    <row r="613" spans="1:105" ht="20.100000000000001" customHeight="1" x14ac:dyDescent="0.25">
      <c r="A613" s="29"/>
      <c r="B613" s="29"/>
      <c r="C613" s="29"/>
      <c r="D613" s="29"/>
      <c r="E613" s="110"/>
      <c r="F613" s="29"/>
      <c r="G613" s="29"/>
      <c r="H613" s="63"/>
      <c r="I613" s="63"/>
      <c r="J613" s="63"/>
      <c r="K613" s="29"/>
      <c r="L613" s="13"/>
      <c r="M613" s="121"/>
      <c r="N613" s="29"/>
      <c r="O613" s="84"/>
      <c r="P613" s="29"/>
      <c r="Q613" s="63"/>
      <c r="R613" s="113">
        <f t="shared" si="18"/>
        <v>0</v>
      </c>
      <c r="S613" s="12" t="str">
        <f t="shared" si="19"/>
        <v>Under 18</v>
      </c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77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  <c r="BU613" s="29"/>
      <c r="BV613" s="29"/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I613" s="28"/>
      <c r="CJ613" s="28"/>
      <c r="CK613" s="28"/>
      <c r="CL613" s="28"/>
      <c r="CM613" s="28"/>
      <c r="CN613" s="28"/>
      <c r="CO613" s="28"/>
      <c r="CP613" s="28"/>
      <c r="CQ613" s="28"/>
      <c r="CR613" s="28"/>
      <c r="CS613" s="28"/>
      <c r="CT613" s="28"/>
      <c r="CU613" s="28"/>
      <c r="CV613" s="28"/>
      <c r="CW613" s="28"/>
      <c r="CX613" s="28"/>
      <c r="CY613" s="28"/>
      <c r="CZ613" s="28"/>
      <c r="DA613" s="28"/>
    </row>
    <row r="614" spans="1:105" ht="20.100000000000001" customHeight="1" x14ac:dyDescent="0.25">
      <c r="A614" s="29"/>
      <c r="B614" s="29"/>
      <c r="C614" s="29"/>
      <c r="D614" s="29"/>
      <c r="E614" s="110"/>
      <c r="F614" s="29"/>
      <c r="G614" s="29"/>
      <c r="H614" s="63"/>
      <c r="I614" s="63"/>
      <c r="J614" s="63"/>
      <c r="K614" s="29"/>
      <c r="L614" s="13"/>
      <c r="M614" s="121"/>
      <c r="N614" s="29"/>
      <c r="O614" s="84"/>
      <c r="P614" s="29"/>
      <c r="Q614" s="63"/>
      <c r="R614" s="113">
        <f t="shared" si="18"/>
        <v>0</v>
      </c>
      <c r="S614" s="12" t="str">
        <f t="shared" si="19"/>
        <v>Under 18</v>
      </c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77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29"/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I614" s="28"/>
      <c r="CJ614" s="28"/>
      <c r="CK614" s="28"/>
      <c r="CL614" s="28"/>
      <c r="CM614" s="28"/>
      <c r="CN614" s="28"/>
      <c r="CO614" s="28"/>
      <c r="CP614" s="28"/>
      <c r="CQ614" s="28"/>
      <c r="CR614" s="28"/>
      <c r="CS614" s="28"/>
      <c r="CT614" s="28"/>
      <c r="CU614" s="28"/>
      <c r="CV614" s="28"/>
      <c r="CW614" s="28"/>
      <c r="CX614" s="28"/>
      <c r="CY614" s="28"/>
      <c r="CZ614" s="28"/>
      <c r="DA614" s="28"/>
    </row>
    <row r="615" spans="1:105" ht="20.100000000000001" customHeight="1" x14ac:dyDescent="0.25">
      <c r="A615" s="29"/>
      <c r="B615" s="29"/>
      <c r="C615" s="29"/>
      <c r="D615" s="29"/>
      <c r="E615" s="110"/>
      <c r="F615" s="29"/>
      <c r="G615" s="29"/>
      <c r="H615" s="63"/>
      <c r="I615" s="63"/>
      <c r="J615" s="63"/>
      <c r="K615" s="29"/>
      <c r="L615" s="13"/>
      <c r="M615" s="121"/>
      <c r="N615" s="29"/>
      <c r="O615" s="84"/>
      <c r="P615" s="29"/>
      <c r="Q615" s="63"/>
      <c r="R615" s="113">
        <f t="shared" si="18"/>
        <v>0</v>
      </c>
      <c r="S615" s="12" t="str">
        <f t="shared" si="19"/>
        <v>Under 18</v>
      </c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77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  <c r="BU615" s="29"/>
      <c r="BV615" s="29"/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I615" s="28"/>
      <c r="CJ615" s="28"/>
      <c r="CK615" s="28"/>
      <c r="CL615" s="28"/>
      <c r="CM615" s="28"/>
      <c r="CN615" s="28"/>
      <c r="CO615" s="28"/>
      <c r="CP615" s="28"/>
      <c r="CQ615" s="28"/>
      <c r="CR615" s="28"/>
      <c r="CS615" s="28"/>
      <c r="CT615" s="28"/>
      <c r="CU615" s="28"/>
      <c r="CV615" s="28"/>
      <c r="CW615" s="28"/>
      <c r="CX615" s="28"/>
      <c r="CY615" s="28"/>
      <c r="CZ615" s="28"/>
      <c r="DA615" s="28"/>
    </row>
    <row r="616" spans="1:105" ht="20.100000000000001" customHeight="1" x14ac:dyDescent="0.25">
      <c r="A616" s="29"/>
      <c r="B616" s="29"/>
      <c r="C616" s="29"/>
      <c r="D616" s="29"/>
      <c r="E616" s="110"/>
      <c r="F616" s="29"/>
      <c r="G616" s="29"/>
      <c r="H616" s="63"/>
      <c r="I616" s="63"/>
      <c r="J616" s="63"/>
      <c r="K616" s="29"/>
      <c r="L616" s="13"/>
      <c r="M616" s="121"/>
      <c r="N616" s="29"/>
      <c r="O616" s="84"/>
      <c r="P616" s="29"/>
      <c r="Q616" s="63"/>
      <c r="R616" s="113">
        <f t="shared" si="18"/>
        <v>0</v>
      </c>
      <c r="S616" s="12" t="str">
        <f t="shared" si="19"/>
        <v>Under 18</v>
      </c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77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29"/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I616" s="28"/>
      <c r="CJ616" s="28"/>
      <c r="CK616" s="28"/>
      <c r="CL616" s="28"/>
      <c r="CM616" s="28"/>
      <c r="CN616" s="28"/>
      <c r="CO616" s="28"/>
      <c r="CP616" s="28"/>
      <c r="CQ616" s="28"/>
      <c r="CR616" s="28"/>
      <c r="CS616" s="28"/>
      <c r="CT616" s="28"/>
      <c r="CU616" s="28"/>
      <c r="CV616" s="28"/>
      <c r="CW616" s="28"/>
      <c r="CX616" s="28"/>
      <c r="CY616" s="28"/>
      <c r="CZ616" s="28"/>
      <c r="DA616" s="28"/>
    </row>
    <row r="617" spans="1:105" ht="20.100000000000001" customHeight="1" x14ac:dyDescent="0.25">
      <c r="A617" s="29"/>
      <c r="B617" s="29"/>
      <c r="C617" s="29"/>
      <c r="D617" s="29"/>
      <c r="E617" s="110"/>
      <c r="F617" s="29"/>
      <c r="G617" s="29"/>
      <c r="H617" s="63"/>
      <c r="I617" s="63"/>
      <c r="J617" s="63"/>
      <c r="K617" s="29"/>
      <c r="L617" s="13"/>
      <c r="M617" s="121"/>
      <c r="N617" s="29"/>
      <c r="O617" s="84"/>
      <c r="P617" s="29"/>
      <c r="Q617" s="63"/>
      <c r="R617" s="113">
        <f t="shared" si="18"/>
        <v>0</v>
      </c>
      <c r="S617" s="12" t="str">
        <f t="shared" si="19"/>
        <v>Under 18</v>
      </c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77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/>
      <c r="CI617" s="28"/>
      <c r="CJ617" s="28"/>
      <c r="CK617" s="28"/>
      <c r="CL617" s="28"/>
      <c r="CM617" s="28"/>
      <c r="CN617" s="28"/>
      <c r="CO617" s="28"/>
      <c r="CP617" s="28"/>
      <c r="CQ617" s="28"/>
      <c r="CR617" s="28"/>
      <c r="CS617" s="28"/>
      <c r="CT617" s="28"/>
      <c r="CU617" s="28"/>
      <c r="CV617" s="28"/>
      <c r="CW617" s="28"/>
      <c r="CX617" s="28"/>
      <c r="CY617" s="28"/>
      <c r="CZ617" s="28"/>
      <c r="DA617" s="28"/>
    </row>
    <row r="618" spans="1:105" ht="20.100000000000001" customHeight="1" x14ac:dyDescent="0.25">
      <c r="A618" s="29"/>
      <c r="B618" s="29"/>
      <c r="C618" s="29"/>
      <c r="D618" s="29"/>
      <c r="E618" s="110"/>
      <c r="F618" s="29"/>
      <c r="G618" s="29"/>
      <c r="H618" s="63"/>
      <c r="I618" s="63"/>
      <c r="J618" s="63"/>
      <c r="K618" s="29"/>
      <c r="L618" s="13"/>
      <c r="M618" s="121"/>
      <c r="N618" s="29"/>
      <c r="O618" s="84"/>
      <c r="P618" s="29"/>
      <c r="Q618" s="63"/>
      <c r="R618" s="113">
        <f t="shared" si="18"/>
        <v>0</v>
      </c>
      <c r="S618" s="12" t="str">
        <f t="shared" si="19"/>
        <v>Under 18</v>
      </c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77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29"/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I618" s="28"/>
      <c r="CJ618" s="28"/>
      <c r="CK618" s="28"/>
      <c r="CL618" s="28"/>
      <c r="CM618" s="28"/>
      <c r="CN618" s="28"/>
      <c r="CO618" s="28"/>
      <c r="CP618" s="28"/>
      <c r="CQ618" s="28"/>
      <c r="CR618" s="28"/>
      <c r="CS618" s="28"/>
      <c r="CT618" s="28"/>
      <c r="CU618" s="28"/>
      <c r="CV618" s="28"/>
      <c r="CW618" s="28"/>
      <c r="CX618" s="28"/>
      <c r="CY618" s="28"/>
      <c r="CZ618" s="28"/>
      <c r="DA618" s="28"/>
    </row>
    <row r="619" spans="1:105" ht="20.100000000000001" customHeight="1" x14ac:dyDescent="0.25">
      <c r="A619" s="29"/>
      <c r="B619" s="29"/>
      <c r="C619" s="29"/>
      <c r="D619" s="29"/>
      <c r="E619" s="110"/>
      <c r="F619" s="29"/>
      <c r="G619" s="29"/>
      <c r="H619" s="63"/>
      <c r="I619" s="63"/>
      <c r="J619" s="63"/>
      <c r="K619" s="29"/>
      <c r="L619" s="13"/>
      <c r="M619" s="121"/>
      <c r="N619" s="29"/>
      <c r="O619" s="84"/>
      <c r="P619" s="29"/>
      <c r="Q619" s="63"/>
      <c r="R619" s="113">
        <f t="shared" si="18"/>
        <v>0</v>
      </c>
      <c r="S619" s="12" t="str">
        <f t="shared" si="19"/>
        <v>Under 18</v>
      </c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77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  <c r="BU619" s="29"/>
      <c r="BV619" s="29"/>
      <c r="BW619" s="29"/>
      <c r="BX619" s="29"/>
      <c r="BY619" s="29"/>
      <c r="BZ619" s="29"/>
      <c r="CA619" s="29"/>
      <c r="CB619" s="29"/>
      <c r="CC619" s="29"/>
      <c r="CD619" s="29"/>
      <c r="CE619" s="29"/>
      <c r="CF619" s="29"/>
      <c r="CG619" s="29"/>
      <c r="CH619" s="29"/>
      <c r="CI619" s="28"/>
      <c r="CJ619" s="28"/>
      <c r="CK619" s="28"/>
      <c r="CL619" s="28"/>
      <c r="CM619" s="28"/>
      <c r="CN619" s="28"/>
      <c r="CO619" s="28"/>
      <c r="CP619" s="28"/>
      <c r="CQ619" s="28"/>
      <c r="CR619" s="28"/>
      <c r="CS619" s="28"/>
      <c r="CT619" s="28"/>
      <c r="CU619" s="28"/>
      <c r="CV619" s="28"/>
      <c r="CW619" s="28"/>
      <c r="CX619" s="28"/>
      <c r="CY619" s="28"/>
      <c r="CZ619" s="28"/>
      <c r="DA619" s="28"/>
    </row>
    <row r="620" spans="1:105" ht="20.100000000000001" customHeight="1" x14ac:dyDescent="0.25">
      <c r="A620" s="29"/>
      <c r="B620" s="29"/>
      <c r="C620" s="29"/>
      <c r="D620" s="29"/>
      <c r="E620" s="110"/>
      <c r="F620" s="29"/>
      <c r="G620" s="29"/>
      <c r="H620" s="63"/>
      <c r="I620" s="63"/>
      <c r="J620" s="63"/>
      <c r="K620" s="29"/>
      <c r="L620" s="13"/>
      <c r="M620" s="121"/>
      <c r="N620" s="29"/>
      <c r="O620" s="84"/>
      <c r="P620" s="29"/>
      <c r="Q620" s="63"/>
      <c r="R620" s="113">
        <f t="shared" si="18"/>
        <v>0</v>
      </c>
      <c r="S620" s="12" t="str">
        <f t="shared" si="19"/>
        <v>Under 18</v>
      </c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77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29"/>
      <c r="BW620" s="29"/>
      <c r="BX620" s="29"/>
      <c r="BY620" s="29"/>
      <c r="BZ620" s="29"/>
      <c r="CA620" s="29"/>
      <c r="CB620" s="29"/>
      <c r="CC620" s="29"/>
      <c r="CD620" s="29"/>
      <c r="CE620" s="29"/>
      <c r="CF620" s="29"/>
      <c r="CG620" s="29"/>
      <c r="CH620" s="29"/>
      <c r="CI620" s="28"/>
      <c r="CJ620" s="28"/>
      <c r="CK620" s="28"/>
      <c r="CL620" s="28"/>
      <c r="CM620" s="28"/>
      <c r="CN620" s="28"/>
      <c r="CO620" s="28"/>
      <c r="CP620" s="28"/>
      <c r="CQ620" s="28"/>
      <c r="CR620" s="28"/>
      <c r="CS620" s="28"/>
      <c r="CT620" s="28"/>
      <c r="CU620" s="28"/>
      <c r="CV620" s="28"/>
      <c r="CW620" s="28"/>
      <c r="CX620" s="28"/>
      <c r="CY620" s="28"/>
      <c r="CZ620" s="28"/>
      <c r="DA620" s="28"/>
    </row>
    <row r="621" spans="1:105" ht="20.100000000000001" customHeight="1" x14ac:dyDescent="0.25">
      <c r="A621" s="29"/>
      <c r="B621" s="29"/>
      <c r="C621" s="29"/>
      <c r="D621" s="29"/>
      <c r="E621" s="110"/>
      <c r="F621" s="29"/>
      <c r="G621" s="29"/>
      <c r="H621" s="63"/>
      <c r="I621" s="63"/>
      <c r="J621" s="63"/>
      <c r="K621" s="29"/>
      <c r="L621" s="13"/>
      <c r="M621" s="121"/>
      <c r="N621" s="29"/>
      <c r="O621" s="84"/>
      <c r="P621" s="29"/>
      <c r="Q621" s="63"/>
      <c r="R621" s="113">
        <f t="shared" si="18"/>
        <v>0</v>
      </c>
      <c r="S621" s="12" t="str">
        <f t="shared" si="19"/>
        <v>Under 18</v>
      </c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77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I621" s="28"/>
      <c r="CJ621" s="28"/>
      <c r="CK621" s="28"/>
      <c r="CL621" s="28"/>
      <c r="CM621" s="28"/>
      <c r="CN621" s="28"/>
      <c r="CO621" s="28"/>
      <c r="CP621" s="28"/>
      <c r="CQ621" s="28"/>
      <c r="CR621" s="28"/>
      <c r="CS621" s="28"/>
      <c r="CT621" s="28"/>
      <c r="CU621" s="28"/>
      <c r="CV621" s="28"/>
      <c r="CW621" s="28"/>
      <c r="CX621" s="28"/>
      <c r="CY621" s="28"/>
      <c r="CZ621" s="28"/>
      <c r="DA621" s="28"/>
    </row>
    <row r="622" spans="1:105" ht="20.100000000000001" customHeight="1" x14ac:dyDescent="0.25">
      <c r="A622" s="29"/>
      <c r="B622" s="29"/>
      <c r="C622" s="29"/>
      <c r="D622" s="29"/>
      <c r="E622" s="110"/>
      <c r="F622" s="29"/>
      <c r="G622" s="29"/>
      <c r="H622" s="63"/>
      <c r="I622" s="63"/>
      <c r="J622" s="63"/>
      <c r="K622" s="29"/>
      <c r="L622" s="13"/>
      <c r="M622" s="121"/>
      <c r="N622" s="29"/>
      <c r="O622" s="84"/>
      <c r="P622" s="29"/>
      <c r="Q622" s="63"/>
      <c r="R622" s="113">
        <f t="shared" si="18"/>
        <v>0</v>
      </c>
      <c r="S622" s="12" t="str">
        <f t="shared" si="19"/>
        <v>Under 18</v>
      </c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77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29"/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I622" s="28"/>
      <c r="CJ622" s="28"/>
      <c r="CK622" s="28"/>
      <c r="CL622" s="28"/>
      <c r="CM622" s="28"/>
      <c r="CN622" s="28"/>
      <c r="CO622" s="28"/>
      <c r="CP622" s="28"/>
      <c r="CQ622" s="28"/>
      <c r="CR622" s="28"/>
      <c r="CS622" s="28"/>
      <c r="CT622" s="28"/>
      <c r="CU622" s="28"/>
      <c r="CV622" s="28"/>
      <c r="CW622" s="28"/>
      <c r="CX622" s="28"/>
      <c r="CY622" s="28"/>
      <c r="CZ622" s="28"/>
      <c r="DA622" s="28"/>
    </row>
    <row r="623" spans="1:105" ht="20.100000000000001" customHeight="1" x14ac:dyDescent="0.25">
      <c r="A623" s="29"/>
      <c r="B623" s="29"/>
      <c r="C623" s="29"/>
      <c r="D623" s="29"/>
      <c r="E623" s="110"/>
      <c r="F623" s="29"/>
      <c r="G623" s="29"/>
      <c r="H623" s="63"/>
      <c r="I623" s="63"/>
      <c r="J623" s="63"/>
      <c r="K623" s="29"/>
      <c r="L623" s="13"/>
      <c r="M623" s="121"/>
      <c r="N623" s="29"/>
      <c r="O623" s="84"/>
      <c r="P623" s="29"/>
      <c r="Q623" s="63"/>
      <c r="R623" s="113">
        <f t="shared" si="18"/>
        <v>0</v>
      </c>
      <c r="S623" s="12" t="str">
        <f t="shared" si="19"/>
        <v>Under 18</v>
      </c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77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I623" s="28"/>
      <c r="CJ623" s="28"/>
      <c r="CK623" s="28"/>
      <c r="CL623" s="28"/>
      <c r="CM623" s="28"/>
      <c r="CN623" s="28"/>
      <c r="CO623" s="28"/>
      <c r="CP623" s="28"/>
      <c r="CQ623" s="28"/>
      <c r="CR623" s="28"/>
      <c r="CS623" s="28"/>
      <c r="CT623" s="28"/>
      <c r="CU623" s="28"/>
      <c r="CV623" s="28"/>
      <c r="CW623" s="28"/>
      <c r="CX623" s="28"/>
      <c r="CY623" s="28"/>
      <c r="CZ623" s="28"/>
      <c r="DA623" s="28"/>
    </row>
    <row r="624" spans="1:105" ht="20.100000000000001" customHeight="1" x14ac:dyDescent="0.25">
      <c r="A624" s="29"/>
      <c r="B624" s="29"/>
      <c r="C624" s="29"/>
      <c r="D624" s="29"/>
      <c r="E624" s="110"/>
      <c r="F624" s="29"/>
      <c r="G624" s="29"/>
      <c r="H624" s="63"/>
      <c r="I624" s="63"/>
      <c r="J624" s="63"/>
      <c r="K624" s="29"/>
      <c r="L624" s="13"/>
      <c r="M624" s="121"/>
      <c r="N624" s="29"/>
      <c r="O624" s="84"/>
      <c r="P624" s="29"/>
      <c r="Q624" s="63"/>
      <c r="R624" s="113">
        <f t="shared" si="18"/>
        <v>0</v>
      </c>
      <c r="S624" s="12" t="str">
        <f t="shared" si="19"/>
        <v>Under 18</v>
      </c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77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29"/>
      <c r="BW624" s="29"/>
      <c r="BX624" s="29"/>
      <c r="BY624" s="29"/>
      <c r="BZ624" s="29"/>
      <c r="CA624" s="29"/>
      <c r="CB624" s="29"/>
      <c r="CC624" s="29"/>
      <c r="CD624" s="29"/>
      <c r="CE624" s="29"/>
      <c r="CF624" s="29"/>
      <c r="CG624" s="29"/>
      <c r="CH624" s="29"/>
      <c r="CI624" s="28"/>
      <c r="CJ624" s="28"/>
      <c r="CK624" s="28"/>
      <c r="CL624" s="28"/>
      <c r="CM624" s="28"/>
      <c r="CN624" s="28"/>
      <c r="CO624" s="28"/>
      <c r="CP624" s="28"/>
      <c r="CQ624" s="28"/>
      <c r="CR624" s="28"/>
      <c r="CS624" s="28"/>
      <c r="CT624" s="28"/>
      <c r="CU624" s="28"/>
      <c r="CV624" s="28"/>
      <c r="CW624" s="28"/>
      <c r="CX624" s="28"/>
      <c r="CY624" s="28"/>
      <c r="CZ624" s="28"/>
      <c r="DA624" s="28"/>
    </row>
    <row r="625" spans="1:105" ht="20.100000000000001" customHeight="1" x14ac:dyDescent="0.25">
      <c r="A625" s="29"/>
      <c r="B625" s="29"/>
      <c r="C625" s="29"/>
      <c r="D625" s="29"/>
      <c r="E625" s="110"/>
      <c r="F625" s="29"/>
      <c r="G625" s="29"/>
      <c r="H625" s="63"/>
      <c r="I625" s="63"/>
      <c r="J625" s="63"/>
      <c r="K625" s="29"/>
      <c r="L625" s="13"/>
      <c r="M625" s="121"/>
      <c r="N625" s="29"/>
      <c r="O625" s="84"/>
      <c r="P625" s="29"/>
      <c r="Q625" s="63"/>
      <c r="R625" s="113">
        <f t="shared" si="18"/>
        <v>0</v>
      </c>
      <c r="S625" s="12" t="str">
        <f t="shared" si="19"/>
        <v>Under 18</v>
      </c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77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29"/>
      <c r="BW625" s="29"/>
      <c r="BX625" s="29"/>
      <c r="BY625" s="29"/>
      <c r="BZ625" s="29"/>
      <c r="CA625" s="29"/>
      <c r="CB625" s="29"/>
      <c r="CC625" s="29"/>
      <c r="CD625" s="29"/>
      <c r="CE625" s="29"/>
      <c r="CF625" s="29"/>
      <c r="CG625" s="29"/>
      <c r="CH625" s="29"/>
      <c r="CI625" s="28"/>
      <c r="CJ625" s="28"/>
      <c r="CK625" s="28"/>
      <c r="CL625" s="28"/>
      <c r="CM625" s="28"/>
      <c r="CN625" s="28"/>
      <c r="CO625" s="28"/>
      <c r="CP625" s="28"/>
      <c r="CQ625" s="28"/>
      <c r="CR625" s="28"/>
      <c r="CS625" s="28"/>
      <c r="CT625" s="28"/>
      <c r="CU625" s="28"/>
      <c r="CV625" s="28"/>
      <c r="CW625" s="28"/>
      <c r="CX625" s="28"/>
      <c r="CY625" s="28"/>
      <c r="CZ625" s="28"/>
      <c r="DA625" s="28"/>
    </row>
    <row r="626" spans="1:105" ht="20.100000000000001" customHeight="1" x14ac:dyDescent="0.25">
      <c r="A626" s="29"/>
      <c r="B626" s="29"/>
      <c r="C626" s="29"/>
      <c r="D626" s="29"/>
      <c r="E626" s="110"/>
      <c r="F626" s="29"/>
      <c r="G626" s="29"/>
      <c r="H626" s="63"/>
      <c r="I626" s="63"/>
      <c r="J626" s="63"/>
      <c r="K626" s="29"/>
      <c r="L626" s="13"/>
      <c r="M626" s="121"/>
      <c r="N626" s="29"/>
      <c r="O626" s="84"/>
      <c r="P626" s="29"/>
      <c r="Q626" s="63"/>
      <c r="R626" s="113">
        <f t="shared" si="18"/>
        <v>0</v>
      </c>
      <c r="S626" s="12" t="str">
        <f t="shared" si="19"/>
        <v>Under 18</v>
      </c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77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29"/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29"/>
      <c r="CI626" s="28"/>
      <c r="CJ626" s="28"/>
      <c r="CK626" s="28"/>
      <c r="CL626" s="28"/>
      <c r="CM626" s="28"/>
      <c r="CN626" s="28"/>
      <c r="CO626" s="28"/>
      <c r="CP626" s="28"/>
      <c r="CQ626" s="28"/>
      <c r="CR626" s="28"/>
      <c r="CS626" s="28"/>
      <c r="CT626" s="28"/>
      <c r="CU626" s="28"/>
      <c r="CV626" s="28"/>
      <c r="CW626" s="28"/>
      <c r="CX626" s="28"/>
      <c r="CY626" s="28"/>
      <c r="CZ626" s="28"/>
      <c r="DA626" s="28"/>
    </row>
    <row r="627" spans="1:105" ht="20.100000000000001" customHeight="1" x14ac:dyDescent="0.25">
      <c r="A627" s="29"/>
      <c r="B627" s="29"/>
      <c r="C627" s="29"/>
      <c r="D627" s="29"/>
      <c r="E627" s="110"/>
      <c r="F627" s="29"/>
      <c r="G627" s="29"/>
      <c r="H627" s="63"/>
      <c r="I627" s="63"/>
      <c r="J627" s="63"/>
      <c r="K627" s="29"/>
      <c r="L627" s="13"/>
      <c r="M627" s="121"/>
      <c r="N627" s="29"/>
      <c r="O627" s="84"/>
      <c r="P627" s="29"/>
      <c r="Q627" s="63"/>
      <c r="R627" s="113">
        <f t="shared" si="18"/>
        <v>0</v>
      </c>
      <c r="S627" s="12" t="str">
        <f t="shared" si="19"/>
        <v>Under 18</v>
      </c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77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29"/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29"/>
      <c r="CI627" s="28"/>
      <c r="CJ627" s="28"/>
      <c r="CK627" s="28"/>
      <c r="CL627" s="28"/>
      <c r="CM627" s="28"/>
      <c r="CN627" s="28"/>
      <c r="CO627" s="28"/>
      <c r="CP627" s="28"/>
      <c r="CQ627" s="28"/>
      <c r="CR627" s="28"/>
      <c r="CS627" s="28"/>
      <c r="CT627" s="28"/>
      <c r="CU627" s="28"/>
      <c r="CV627" s="28"/>
      <c r="CW627" s="28"/>
      <c r="CX627" s="28"/>
      <c r="CY627" s="28"/>
      <c r="CZ627" s="28"/>
      <c r="DA627" s="28"/>
    </row>
    <row r="628" spans="1:105" ht="20.100000000000001" customHeight="1" x14ac:dyDescent="0.25">
      <c r="A628" s="29"/>
      <c r="B628" s="29"/>
      <c r="C628" s="29"/>
      <c r="D628" s="29"/>
      <c r="E628" s="110"/>
      <c r="F628" s="29"/>
      <c r="G628" s="29"/>
      <c r="H628" s="63"/>
      <c r="I628" s="63"/>
      <c r="J628" s="63"/>
      <c r="K628" s="29"/>
      <c r="L628" s="13"/>
      <c r="M628" s="121"/>
      <c r="N628" s="29"/>
      <c r="O628" s="84"/>
      <c r="P628" s="29"/>
      <c r="Q628" s="63"/>
      <c r="R628" s="113">
        <f t="shared" si="18"/>
        <v>0</v>
      </c>
      <c r="S628" s="12" t="str">
        <f t="shared" si="19"/>
        <v>Under 18</v>
      </c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77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29"/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I628" s="28"/>
      <c r="CJ628" s="28"/>
      <c r="CK628" s="28"/>
      <c r="CL628" s="28"/>
      <c r="CM628" s="28"/>
      <c r="CN628" s="28"/>
      <c r="CO628" s="28"/>
      <c r="CP628" s="28"/>
      <c r="CQ628" s="28"/>
      <c r="CR628" s="28"/>
      <c r="CS628" s="28"/>
      <c r="CT628" s="28"/>
      <c r="CU628" s="28"/>
      <c r="CV628" s="28"/>
      <c r="CW628" s="28"/>
      <c r="CX628" s="28"/>
      <c r="CY628" s="28"/>
      <c r="CZ628" s="28"/>
      <c r="DA628" s="28"/>
    </row>
    <row r="629" spans="1:105" ht="20.100000000000001" customHeight="1" x14ac:dyDescent="0.25">
      <c r="A629" s="29"/>
      <c r="B629" s="29"/>
      <c r="C629" s="29"/>
      <c r="D629" s="29"/>
      <c r="E629" s="110"/>
      <c r="F629" s="29"/>
      <c r="G629" s="29"/>
      <c r="H629" s="63"/>
      <c r="I629" s="63"/>
      <c r="J629" s="63"/>
      <c r="K629" s="29"/>
      <c r="L629" s="13"/>
      <c r="M629" s="121"/>
      <c r="N629" s="29"/>
      <c r="O629" s="84"/>
      <c r="P629" s="29"/>
      <c r="Q629" s="63"/>
      <c r="R629" s="113">
        <f t="shared" si="18"/>
        <v>0</v>
      </c>
      <c r="S629" s="12" t="str">
        <f t="shared" si="19"/>
        <v>Under 18</v>
      </c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77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29"/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/>
      <c r="CH629" s="29"/>
      <c r="CI629" s="28"/>
      <c r="CJ629" s="28"/>
      <c r="CK629" s="28"/>
      <c r="CL629" s="28"/>
      <c r="CM629" s="28"/>
      <c r="CN629" s="28"/>
      <c r="CO629" s="28"/>
      <c r="CP629" s="28"/>
      <c r="CQ629" s="28"/>
      <c r="CR629" s="28"/>
      <c r="CS629" s="28"/>
      <c r="CT629" s="28"/>
      <c r="CU629" s="28"/>
      <c r="CV629" s="28"/>
      <c r="CW629" s="28"/>
      <c r="CX629" s="28"/>
      <c r="CY629" s="28"/>
      <c r="CZ629" s="28"/>
      <c r="DA629" s="28"/>
    </row>
    <row r="630" spans="1:105" ht="20.100000000000001" customHeight="1" x14ac:dyDescent="0.25">
      <c r="A630" s="29"/>
      <c r="B630" s="29"/>
      <c r="C630" s="29"/>
      <c r="D630" s="29"/>
      <c r="E630" s="110"/>
      <c r="F630" s="29"/>
      <c r="G630" s="29"/>
      <c r="H630" s="63"/>
      <c r="I630" s="63"/>
      <c r="J630" s="63"/>
      <c r="K630" s="29"/>
      <c r="L630" s="13"/>
      <c r="M630" s="121"/>
      <c r="N630" s="29"/>
      <c r="O630" s="84"/>
      <c r="P630" s="29"/>
      <c r="Q630" s="63"/>
      <c r="R630" s="113">
        <f t="shared" si="18"/>
        <v>0</v>
      </c>
      <c r="S630" s="12" t="str">
        <f t="shared" si="19"/>
        <v>Under 18</v>
      </c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77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29"/>
      <c r="BW630" s="29"/>
      <c r="BX630" s="29"/>
      <c r="BY630" s="29"/>
      <c r="BZ630" s="29"/>
      <c r="CA630" s="29"/>
      <c r="CB630" s="29"/>
      <c r="CC630" s="29"/>
      <c r="CD630" s="29"/>
      <c r="CE630" s="29"/>
      <c r="CF630" s="29"/>
      <c r="CG630" s="29"/>
      <c r="CH630" s="29"/>
      <c r="CI630" s="28"/>
      <c r="CJ630" s="28"/>
      <c r="CK630" s="28"/>
      <c r="CL630" s="28"/>
      <c r="CM630" s="28"/>
      <c r="CN630" s="28"/>
      <c r="CO630" s="28"/>
      <c r="CP630" s="28"/>
      <c r="CQ630" s="28"/>
      <c r="CR630" s="28"/>
      <c r="CS630" s="28"/>
      <c r="CT630" s="28"/>
      <c r="CU630" s="28"/>
      <c r="CV630" s="28"/>
      <c r="CW630" s="28"/>
      <c r="CX630" s="28"/>
      <c r="CY630" s="28"/>
      <c r="CZ630" s="28"/>
      <c r="DA630" s="28"/>
    </row>
    <row r="631" spans="1:105" ht="20.100000000000001" customHeight="1" x14ac:dyDescent="0.25">
      <c r="A631" s="29"/>
      <c r="B631" s="29"/>
      <c r="C631" s="29"/>
      <c r="D631" s="29"/>
      <c r="E631" s="110"/>
      <c r="F631" s="29"/>
      <c r="G631" s="29"/>
      <c r="H631" s="63"/>
      <c r="I631" s="63"/>
      <c r="J631" s="63"/>
      <c r="K631" s="29"/>
      <c r="L631" s="13"/>
      <c r="M631" s="121"/>
      <c r="N631" s="29"/>
      <c r="O631" s="84"/>
      <c r="P631" s="29"/>
      <c r="Q631" s="63"/>
      <c r="R631" s="113">
        <f t="shared" si="18"/>
        <v>0</v>
      </c>
      <c r="S631" s="12" t="str">
        <f t="shared" si="19"/>
        <v>Under 18</v>
      </c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77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29"/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29"/>
      <c r="CI631" s="28"/>
      <c r="CJ631" s="28"/>
      <c r="CK631" s="28"/>
      <c r="CL631" s="28"/>
      <c r="CM631" s="28"/>
      <c r="CN631" s="28"/>
      <c r="CO631" s="28"/>
      <c r="CP631" s="28"/>
      <c r="CQ631" s="28"/>
      <c r="CR631" s="28"/>
      <c r="CS631" s="28"/>
      <c r="CT631" s="28"/>
      <c r="CU631" s="28"/>
      <c r="CV631" s="28"/>
      <c r="CW631" s="28"/>
      <c r="CX631" s="28"/>
      <c r="CY631" s="28"/>
      <c r="CZ631" s="28"/>
      <c r="DA631" s="28"/>
    </row>
    <row r="632" spans="1:105" ht="20.100000000000001" customHeight="1" x14ac:dyDescent="0.25">
      <c r="A632" s="29"/>
      <c r="B632" s="29"/>
      <c r="C632" s="29"/>
      <c r="D632" s="29"/>
      <c r="E632" s="110"/>
      <c r="F632" s="29"/>
      <c r="G632" s="29"/>
      <c r="H632" s="63"/>
      <c r="I632" s="63"/>
      <c r="J632" s="63"/>
      <c r="K632" s="29"/>
      <c r="L632" s="13"/>
      <c r="M632" s="121"/>
      <c r="N632" s="29"/>
      <c r="O632" s="84"/>
      <c r="P632" s="29"/>
      <c r="Q632" s="63"/>
      <c r="R632" s="113">
        <f t="shared" si="18"/>
        <v>0</v>
      </c>
      <c r="S632" s="12" t="str">
        <f t="shared" si="19"/>
        <v>Under 18</v>
      </c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77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29"/>
      <c r="BW632" s="29"/>
      <c r="BX632" s="29"/>
      <c r="BY632" s="29"/>
      <c r="BZ632" s="29"/>
      <c r="CA632" s="29"/>
      <c r="CB632" s="29"/>
      <c r="CC632" s="29"/>
      <c r="CD632" s="29"/>
      <c r="CE632" s="29"/>
      <c r="CF632" s="29"/>
      <c r="CG632" s="29"/>
      <c r="CH632" s="29"/>
      <c r="CI632" s="28"/>
      <c r="CJ632" s="28"/>
      <c r="CK632" s="28"/>
      <c r="CL632" s="28"/>
      <c r="CM632" s="28"/>
      <c r="CN632" s="28"/>
      <c r="CO632" s="28"/>
      <c r="CP632" s="28"/>
      <c r="CQ632" s="28"/>
      <c r="CR632" s="28"/>
      <c r="CS632" s="28"/>
      <c r="CT632" s="28"/>
      <c r="CU632" s="28"/>
      <c r="CV632" s="28"/>
      <c r="CW632" s="28"/>
      <c r="CX632" s="28"/>
      <c r="CY632" s="28"/>
      <c r="CZ632" s="28"/>
      <c r="DA632" s="28"/>
    </row>
    <row r="633" spans="1:105" ht="20.100000000000001" customHeight="1" x14ac:dyDescent="0.25">
      <c r="A633" s="29"/>
      <c r="B633" s="29"/>
      <c r="C633" s="29"/>
      <c r="D633" s="29"/>
      <c r="E633" s="110"/>
      <c r="F633" s="29"/>
      <c r="G633" s="29"/>
      <c r="H633" s="63"/>
      <c r="I633" s="63"/>
      <c r="J633" s="63"/>
      <c r="K633" s="29"/>
      <c r="L633" s="13"/>
      <c r="M633" s="121"/>
      <c r="N633" s="29"/>
      <c r="O633" s="84"/>
      <c r="P633" s="29"/>
      <c r="Q633" s="63"/>
      <c r="R633" s="113">
        <f t="shared" si="18"/>
        <v>0</v>
      </c>
      <c r="S633" s="12" t="str">
        <f t="shared" si="19"/>
        <v>Under 18</v>
      </c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77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29"/>
      <c r="BW633" s="29"/>
      <c r="BX633" s="29"/>
      <c r="BY633" s="29"/>
      <c r="BZ633" s="29"/>
      <c r="CA633" s="29"/>
      <c r="CB633" s="29"/>
      <c r="CC633" s="29"/>
      <c r="CD633" s="29"/>
      <c r="CE633" s="29"/>
      <c r="CF633" s="29"/>
      <c r="CG633" s="29"/>
      <c r="CH633" s="29"/>
      <c r="CI633" s="28"/>
      <c r="CJ633" s="28"/>
      <c r="CK633" s="28"/>
      <c r="CL633" s="28"/>
      <c r="CM633" s="28"/>
      <c r="CN633" s="28"/>
      <c r="CO633" s="28"/>
      <c r="CP633" s="28"/>
      <c r="CQ633" s="28"/>
      <c r="CR633" s="28"/>
      <c r="CS633" s="28"/>
      <c r="CT633" s="28"/>
      <c r="CU633" s="28"/>
      <c r="CV633" s="28"/>
      <c r="CW633" s="28"/>
      <c r="CX633" s="28"/>
      <c r="CY633" s="28"/>
      <c r="CZ633" s="28"/>
      <c r="DA633" s="28"/>
    </row>
    <row r="634" spans="1:105" ht="20.100000000000001" customHeight="1" x14ac:dyDescent="0.25">
      <c r="A634" s="29"/>
      <c r="B634" s="29"/>
      <c r="C634" s="29"/>
      <c r="D634" s="29"/>
      <c r="E634" s="110"/>
      <c r="F634" s="29"/>
      <c r="G634" s="29"/>
      <c r="H634" s="63"/>
      <c r="I634" s="63"/>
      <c r="J634" s="63"/>
      <c r="K634" s="29"/>
      <c r="L634" s="13"/>
      <c r="M634" s="121"/>
      <c r="N634" s="29"/>
      <c r="O634" s="84"/>
      <c r="P634" s="29"/>
      <c r="Q634" s="63"/>
      <c r="R634" s="113">
        <f t="shared" si="18"/>
        <v>0</v>
      </c>
      <c r="S634" s="12" t="str">
        <f t="shared" si="19"/>
        <v>Under 18</v>
      </c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77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28"/>
      <c r="CJ634" s="28"/>
      <c r="CK634" s="28"/>
      <c r="CL634" s="28"/>
      <c r="CM634" s="28"/>
      <c r="CN634" s="28"/>
      <c r="CO634" s="28"/>
      <c r="CP634" s="28"/>
      <c r="CQ634" s="28"/>
      <c r="CR634" s="28"/>
      <c r="CS634" s="28"/>
      <c r="CT634" s="28"/>
      <c r="CU634" s="28"/>
      <c r="CV634" s="28"/>
      <c r="CW634" s="28"/>
      <c r="CX634" s="28"/>
      <c r="CY634" s="28"/>
      <c r="CZ634" s="28"/>
      <c r="DA634" s="28"/>
    </row>
    <row r="635" spans="1:105" ht="20.100000000000001" customHeight="1" x14ac:dyDescent="0.25">
      <c r="A635" s="29"/>
      <c r="B635" s="29"/>
      <c r="C635" s="29"/>
      <c r="D635" s="29"/>
      <c r="E635" s="110"/>
      <c r="F635" s="29"/>
      <c r="G635" s="29"/>
      <c r="H635" s="63"/>
      <c r="I635" s="63"/>
      <c r="J635" s="63"/>
      <c r="K635" s="29"/>
      <c r="L635" s="13"/>
      <c r="M635" s="121"/>
      <c r="N635" s="29"/>
      <c r="O635" s="84"/>
      <c r="P635" s="29"/>
      <c r="Q635" s="63"/>
      <c r="R635" s="113">
        <f t="shared" si="18"/>
        <v>0</v>
      </c>
      <c r="S635" s="12" t="str">
        <f t="shared" si="19"/>
        <v>Under 18</v>
      </c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77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I635" s="28"/>
      <c r="CJ635" s="28"/>
      <c r="CK635" s="28"/>
      <c r="CL635" s="28"/>
      <c r="CM635" s="28"/>
      <c r="CN635" s="28"/>
      <c r="CO635" s="28"/>
      <c r="CP635" s="28"/>
      <c r="CQ635" s="28"/>
      <c r="CR635" s="28"/>
      <c r="CS635" s="28"/>
      <c r="CT635" s="28"/>
      <c r="CU635" s="28"/>
      <c r="CV635" s="28"/>
      <c r="CW635" s="28"/>
      <c r="CX635" s="28"/>
      <c r="CY635" s="28"/>
      <c r="CZ635" s="28"/>
      <c r="DA635" s="28"/>
    </row>
    <row r="636" spans="1:105" ht="20.100000000000001" customHeight="1" x14ac:dyDescent="0.25">
      <c r="A636" s="29"/>
      <c r="B636" s="29"/>
      <c r="C636" s="29"/>
      <c r="D636" s="29"/>
      <c r="E636" s="110"/>
      <c r="F636" s="29"/>
      <c r="G636" s="29"/>
      <c r="H636" s="63"/>
      <c r="I636" s="63"/>
      <c r="J636" s="63"/>
      <c r="K636" s="29"/>
      <c r="L636" s="13"/>
      <c r="M636" s="121"/>
      <c r="N636" s="29"/>
      <c r="O636" s="84"/>
      <c r="P636" s="29"/>
      <c r="Q636" s="63"/>
      <c r="R636" s="113">
        <f t="shared" si="18"/>
        <v>0</v>
      </c>
      <c r="S636" s="12" t="str">
        <f t="shared" si="19"/>
        <v>Under 18</v>
      </c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77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28"/>
      <c r="CJ636" s="28"/>
      <c r="CK636" s="28"/>
      <c r="CL636" s="28"/>
      <c r="CM636" s="28"/>
      <c r="CN636" s="28"/>
      <c r="CO636" s="28"/>
      <c r="CP636" s="28"/>
      <c r="CQ636" s="28"/>
      <c r="CR636" s="28"/>
      <c r="CS636" s="28"/>
      <c r="CT636" s="28"/>
      <c r="CU636" s="28"/>
      <c r="CV636" s="28"/>
      <c r="CW636" s="28"/>
      <c r="CX636" s="28"/>
      <c r="CY636" s="28"/>
      <c r="CZ636" s="28"/>
      <c r="DA636" s="28"/>
    </row>
    <row r="637" spans="1:105" ht="20.100000000000001" customHeight="1" x14ac:dyDescent="0.25">
      <c r="A637" s="29"/>
      <c r="B637" s="29"/>
      <c r="C637" s="29"/>
      <c r="D637" s="29"/>
      <c r="E637" s="110"/>
      <c r="F637" s="29"/>
      <c r="G637" s="29"/>
      <c r="H637" s="63"/>
      <c r="I637" s="63"/>
      <c r="J637" s="63"/>
      <c r="K637" s="29"/>
      <c r="L637" s="13"/>
      <c r="M637" s="121"/>
      <c r="N637" s="29"/>
      <c r="O637" s="84"/>
      <c r="P637" s="29"/>
      <c r="Q637" s="63"/>
      <c r="R637" s="113">
        <f t="shared" si="18"/>
        <v>0</v>
      </c>
      <c r="S637" s="12" t="str">
        <f t="shared" si="19"/>
        <v>Under 18</v>
      </c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77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28"/>
      <c r="CJ637" s="28"/>
      <c r="CK637" s="28"/>
      <c r="CL637" s="28"/>
      <c r="CM637" s="28"/>
      <c r="CN637" s="28"/>
      <c r="CO637" s="28"/>
      <c r="CP637" s="28"/>
      <c r="CQ637" s="28"/>
      <c r="CR637" s="28"/>
      <c r="CS637" s="28"/>
      <c r="CT637" s="28"/>
      <c r="CU637" s="28"/>
      <c r="CV637" s="28"/>
      <c r="CW637" s="28"/>
      <c r="CX637" s="28"/>
      <c r="CY637" s="28"/>
      <c r="CZ637" s="28"/>
      <c r="DA637" s="28"/>
    </row>
    <row r="638" spans="1:105" ht="20.100000000000001" customHeight="1" x14ac:dyDescent="0.25">
      <c r="A638" s="29"/>
      <c r="B638" s="29"/>
      <c r="C638" s="29"/>
      <c r="D638" s="29"/>
      <c r="E638" s="110"/>
      <c r="F638" s="29"/>
      <c r="G638" s="29"/>
      <c r="H638" s="63"/>
      <c r="I638" s="63"/>
      <c r="J638" s="63"/>
      <c r="K638" s="29"/>
      <c r="L638" s="13"/>
      <c r="M638" s="121"/>
      <c r="N638" s="29"/>
      <c r="O638" s="84"/>
      <c r="P638" s="29"/>
      <c r="Q638" s="63"/>
      <c r="R638" s="113">
        <f t="shared" ref="R638:R701" si="20">(H638-Q638)/365</f>
        <v>0</v>
      </c>
      <c r="S638" s="12" t="str">
        <f t="shared" ref="S638:S701" si="21">IF(R638&lt;18,"Under 18",IF(R638&lt;25,"18-24",IF(R638&lt;40,"25-39",IF(R638&gt;40,"40 and Above","Age Unknown"))))</f>
        <v>Under 18</v>
      </c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77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28"/>
      <c r="CJ638" s="28"/>
      <c r="CK638" s="28"/>
      <c r="CL638" s="28"/>
      <c r="CM638" s="28"/>
      <c r="CN638" s="28"/>
      <c r="CO638" s="28"/>
      <c r="CP638" s="28"/>
      <c r="CQ638" s="28"/>
      <c r="CR638" s="28"/>
      <c r="CS638" s="28"/>
      <c r="CT638" s="28"/>
      <c r="CU638" s="28"/>
      <c r="CV638" s="28"/>
      <c r="CW638" s="28"/>
      <c r="CX638" s="28"/>
      <c r="CY638" s="28"/>
      <c r="CZ638" s="28"/>
      <c r="DA638" s="28"/>
    </row>
    <row r="639" spans="1:105" ht="20.100000000000001" customHeight="1" x14ac:dyDescent="0.25">
      <c r="A639" s="29"/>
      <c r="B639" s="29"/>
      <c r="C639" s="29"/>
      <c r="D639" s="29"/>
      <c r="E639" s="110"/>
      <c r="F639" s="29"/>
      <c r="G639" s="29"/>
      <c r="H639" s="63"/>
      <c r="I639" s="63"/>
      <c r="J639" s="63"/>
      <c r="K639" s="29"/>
      <c r="L639" s="13"/>
      <c r="M639" s="121"/>
      <c r="N639" s="29"/>
      <c r="O639" s="84"/>
      <c r="P639" s="29"/>
      <c r="Q639" s="63"/>
      <c r="R639" s="113">
        <f t="shared" si="20"/>
        <v>0</v>
      </c>
      <c r="S639" s="12" t="str">
        <f t="shared" si="21"/>
        <v>Under 18</v>
      </c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77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29"/>
      <c r="BW639" s="29"/>
      <c r="BX639" s="29"/>
      <c r="BY639" s="29"/>
      <c r="BZ639" s="29"/>
      <c r="CA639" s="29"/>
      <c r="CB639" s="29"/>
      <c r="CC639" s="29"/>
      <c r="CD639" s="29"/>
      <c r="CE639" s="29"/>
      <c r="CF639" s="29"/>
      <c r="CG639" s="29"/>
      <c r="CH639" s="29"/>
      <c r="CI639" s="28"/>
      <c r="CJ639" s="28"/>
      <c r="CK639" s="28"/>
      <c r="CL639" s="28"/>
      <c r="CM639" s="28"/>
      <c r="CN639" s="28"/>
      <c r="CO639" s="28"/>
      <c r="CP639" s="28"/>
      <c r="CQ639" s="28"/>
      <c r="CR639" s="28"/>
      <c r="CS639" s="28"/>
      <c r="CT639" s="28"/>
      <c r="CU639" s="28"/>
      <c r="CV639" s="28"/>
      <c r="CW639" s="28"/>
      <c r="CX639" s="28"/>
      <c r="CY639" s="28"/>
      <c r="CZ639" s="28"/>
      <c r="DA639" s="28"/>
    </row>
    <row r="640" spans="1:105" ht="20.100000000000001" customHeight="1" x14ac:dyDescent="0.25">
      <c r="A640" s="29"/>
      <c r="B640" s="29"/>
      <c r="C640" s="29"/>
      <c r="D640" s="29"/>
      <c r="E640" s="110"/>
      <c r="F640" s="29"/>
      <c r="G640" s="29"/>
      <c r="H640" s="63"/>
      <c r="I640" s="63"/>
      <c r="J640" s="63"/>
      <c r="K640" s="29"/>
      <c r="L640" s="13"/>
      <c r="M640" s="121"/>
      <c r="N640" s="29"/>
      <c r="O640" s="84"/>
      <c r="P640" s="29"/>
      <c r="Q640" s="63"/>
      <c r="R640" s="113">
        <f t="shared" si="20"/>
        <v>0</v>
      </c>
      <c r="S640" s="12" t="str">
        <f t="shared" si="21"/>
        <v>Under 18</v>
      </c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77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29"/>
      <c r="BW640" s="29"/>
      <c r="BX640" s="29"/>
      <c r="BY640" s="29"/>
      <c r="BZ640" s="29"/>
      <c r="CA640" s="29"/>
      <c r="CB640" s="29"/>
      <c r="CC640" s="29"/>
      <c r="CD640" s="29"/>
      <c r="CE640" s="29"/>
      <c r="CF640" s="29"/>
      <c r="CG640" s="29"/>
      <c r="CH640" s="29"/>
      <c r="CI640" s="28"/>
      <c r="CJ640" s="28"/>
      <c r="CK640" s="28"/>
      <c r="CL640" s="28"/>
      <c r="CM640" s="28"/>
      <c r="CN640" s="28"/>
      <c r="CO640" s="28"/>
      <c r="CP640" s="28"/>
      <c r="CQ640" s="28"/>
      <c r="CR640" s="28"/>
      <c r="CS640" s="28"/>
      <c r="CT640" s="28"/>
      <c r="CU640" s="28"/>
      <c r="CV640" s="28"/>
      <c r="CW640" s="28"/>
      <c r="CX640" s="28"/>
      <c r="CY640" s="28"/>
      <c r="CZ640" s="28"/>
      <c r="DA640" s="28"/>
    </row>
    <row r="641" spans="1:105" ht="20.100000000000001" customHeight="1" x14ac:dyDescent="0.25">
      <c r="A641" s="29"/>
      <c r="B641" s="29"/>
      <c r="C641" s="29"/>
      <c r="D641" s="29"/>
      <c r="E641" s="110"/>
      <c r="F641" s="29"/>
      <c r="G641" s="29"/>
      <c r="H641" s="63"/>
      <c r="I641" s="63"/>
      <c r="J641" s="63"/>
      <c r="K641" s="29"/>
      <c r="L641" s="13"/>
      <c r="M641" s="121"/>
      <c r="N641" s="29"/>
      <c r="O641" s="84"/>
      <c r="P641" s="29"/>
      <c r="Q641" s="63"/>
      <c r="R641" s="113">
        <f t="shared" si="20"/>
        <v>0</v>
      </c>
      <c r="S641" s="12" t="str">
        <f t="shared" si="21"/>
        <v>Under 18</v>
      </c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77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29"/>
      <c r="BW641" s="29"/>
      <c r="BX641" s="29"/>
      <c r="BY641" s="29"/>
      <c r="BZ641" s="29"/>
      <c r="CA641" s="29"/>
      <c r="CB641" s="29"/>
      <c r="CC641" s="29"/>
      <c r="CD641" s="29"/>
      <c r="CE641" s="29"/>
      <c r="CF641" s="29"/>
      <c r="CG641" s="29"/>
      <c r="CH641" s="29"/>
      <c r="CI641" s="28"/>
      <c r="CJ641" s="28"/>
      <c r="CK641" s="28"/>
      <c r="CL641" s="28"/>
      <c r="CM641" s="28"/>
      <c r="CN641" s="28"/>
      <c r="CO641" s="28"/>
      <c r="CP641" s="28"/>
      <c r="CQ641" s="28"/>
      <c r="CR641" s="28"/>
      <c r="CS641" s="28"/>
      <c r="CT641" s="28"/>
      <c r="CU641" s="28"/>
      <c r="CV641" s="28"/>
      <c r="CW641" s="28"/>
      <c r="CX641" s="28"/>
      <c r="CY641" s="28"/>
      <c r="CZ641" s="28"/>
      <c r="DA641" s="28"/>
    </row>
    <row r="642" spans="1:105" ht="20.100000000000001" customHeight="1" x14ac:dyDescent="0.25">
      <c r="A642" s="29"/>
      <c r="B642" s="29"/>
      <c r="C642" s="29"/>
      <c r="D642" s="29"/>
      <c r="E642" s="110"/>
      <c r="F642" s="29"/>
      <c r="G642" s="29"/>
      <c r="H642" s="63"/>
      <c r="I642" s="63"/>
      <c r="J642" s="63"/>
      <c r="K642" s="29"/>
      <c r="L642" s="13"/>
      <c r="M642" s="121"/>
      <c r="N642" s="29"/>
      <c r="O642" s="84"/>
      <c r="P642" s="29"/>
      <c r="Q642" s="63"/>
      <c r="R642" s="113">
        <f t="shared" si="20"/>
        <v>0</v>
      </c>
      <c r="S642" s="12" t="str">
        <f t="shared" si="21"/>
        <v>Under 18</v>
      </c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77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29"/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I642" s="28"/>
      <c r="CJ642" s="28"/>
      <c r="CK642" s="28"/>
      <c r="CL642" s="28"/>
      <c r="CM642" s="28"/>
      <c r="CN642" s="28"/>
      <c r="CO642" s="28"/>
      <c r="CP642" s="28"/>
      <c r="CQ642" s="28"/>
      <c r="CR642" s="28"/>
      <c r="CS642" s="28"/>
      <c r="CT642" s="28"/>
      <c r="CU642" s="28"/>
      <c r="CV642" s="28"/>
      <c r="CW642" s="28"/>
      <c r="CX642" s="28"/>
      <c r="CY642" s="28"/>
      <c r="CZ642" s="28"/>
      <c r="DA642" s="28"/>
    </row>
    <row r="643" spans="1:105" ht="20.100000000000001" customHeight="1" x14ac:dyDescent="0.25">
      <c r="A643" s="29"/>
      <c r="B643" s="29"/>
      <c r="C643" s="29"/>
      <c r="D643" s="29"/>
      <c r="E643" s="110"/>
      <c r="F643" s="29"/>
      <c r="G643" s="29"/>
      <c r="H643" s="63"/>
      <c r="I643" s="63"/>
      <c r="J643" s="63"/>
      <c r="K643" s="29"/>
      <c r="L643" s="13"/>
      <c r="M643" s="121"/>
      <c r="N643" s="29"/>
      <c r="O643" s="84"/>
      <c r="P643" s="29"/>
      <c r="Q643" s="63"/>
      <c r="R643" s="113">
        <f t="shared" si="20"/>
        <v>0</v>
      </c>
      <c r="S643" s="12" t="str">
        <f t="shared" si="21"/>
        <v>Under 18</v>
      </c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77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  <c r="CA643" s="29"/>
      <c r="CB643" s="29"/>
      <c r="CC643" s="29"/>
      <c r="CD643" s="29"/>
      <c r="CE643" s="29"/>
      <c r="CF643" s="29"/>
      <c r="CG643" s="29"/>
      <c r="CH643" s="29"/>
      <c r="CI643" s="28"/>
      <c r="CJ643" s="28"/>
      <c r="CK643" s="28"/>
      <c r="CL643" s="28"/>
      <c r="CM643" s="28"/>
      <c r="CN643" s="28"/>
      <c r="CO643" s="28"/>
      <c r="CP643" s="28"/>
      <c r="CQ643" s="28"/>
      <c r="CR643" s="28"/>
      <c r="CS643" s="28"/>
      <c r="CT643" s="28"/>
      <c r="CU643" s="28"/>
      <c r="CV643" s="28"/>
      <c r="CW643" s="28"/>
      <c r="CX643" s="28"/>
      <c r="CY643" s="28"/>
      <c r="CZ643" s="28"/>
      <c r="DA643" s="28"/>
    </row>
    <row r="644" spans="1:105" ht="20.100000000000001" customHeight="1" x14ac:dyDescent="0.25">
      <c r="A644" s="29"/>
      <c r="B644" s="29"/>
      <c r="C644" s="29"/>
      <c r="D644" s="29"/>
      <c r="E644" s="110"/>
      <c r="F644" s="29"/>
      <c r="G644" s="29"/>
      <c r="H644" s="63"/>
      <c r="I644" s="63"/>
      <c r="J644" s="63"/>
      <c r="K644" s="29"/>
      <c r="L644" s="13"/>
      <c r="M644" s="121"/>
      <c r="N644" s="29"/>
      <c r="O644" s="84"/>
      <c r="P644" s="29"/>
      <c r="Q644" s="63"/>
      <c r="R644" s="113">
        <f t="shared" si="20"/>
        <v>0</v>
      </c>
      <c r="S644" s="12" t="str">
        <f t="shared" si="21"/>
        <v>Under 18</v>
      </c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77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29"/>
      <c r="BW644" s="29"/>
      <c r="BX644" s="29"/>
      <c r="BY644" s="29"/>
      <c r="BZ644" s="29"/>
      <c r="CA644" s="29"/>
      <c r="CB644" s="29"/>
      <c r="CC644" s="29"/>
      <c r="CD644" s="29"/>
      <c r="CE644" s="29"/>
      <c r="CF644" s="29"/>
      <c r="CG644" s="29"/>
      <c r="CH644" s="29"/>
      <c r="CI644" s="28"/>
      <c r="CJ644" s="28"/>
      <c r="CK644" s="28"/>
      <c r="CL644" s="28"/>
      <c r="CM644" s="28"/>
      <c r="CN644" s="28"/>
      <c r="CO644" s="28"/>
      <c r="CP644" s="28"/>
      <c r="CQ644" s="28"/>
      <c r="CR644" s="28"/>
      <c r="CS644" s="28"/>
      <c r="CT644" s="28"/>
      <c r="CU644" s="28"/>
      <c r="CV644" s="28"/>
      <c r="CW644" s="28"/>
      <c r="CX644" s="28"/>
      <c r="CY644" s="28"/>
      <c r="CZ644" s="28"/>
      <c r="DA644" s="28"/>
    </row>
    <row r="645" spans="1:105" ht="20.100000000000001" customHeight="1" x14ac:dyDescent="0.25">
      <c r="A645" s="29"/>
      <c r="B645" s="29"/>
      <c r="C645" s="29"/>
      <c r="D645" s="29"/>
      <c r="E645" s="110"/>
      <c r="F645" s="29"/>
      <c r="G645" s="29"/>
      <c r="H645" s="63"/>
      <c r="I645" s="63"/>
      <c r="J645" s="63"/>
      <c r="K645" s="29"/>
      <c r="L645" s="13"/>
      <c r="M645" s="121"/>
      <c r="N645" s="29"/>
      <c r="O645" s="84"/>
      <c r="P645" s="29"/>
      <c r="Q645" s="63"/>
      <c r="R645" s="113">
        <f t="shared" si="20"/>
        <v>0</v>
      </c>
      <c r="S645" s="12" t="str">
        <f t="shared" si="21"/>
        <v>Under 18</v>
      </c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77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29"/>
      <c r="BW645" s="29"/>
      <c r="BX645" s="29"/>
      <c r="BY645" s="29"/>
      <c r="BZ645" s="29"/>
      <c r="CA645" s="29"/>
      <c r="CB645" s="29"/>
      <c r="CC645" s="29"/>
      <c r="CD645" s="29"/>
      <c r="CE645" s="29"/>
      <c r="CF645" s="29"/>
      <c r="CG645" s="29"/>
      <c r="CH645" s="29"/>
      <c r="CI645" s="28"/>
      <c r="CJ645" s="28"/>
      <c r="CK645" s="28"/>
      <c r="CL645" s="28"/>
      <c r="CM645" s="28"/>
      <c r="CN645" s="28"/>
      <c r="CO645" s="28"/>
      <c r="CP645" s="28"/>
      <c r="CQ645" s="28"/>
      <c r="CR645" s="28"/>
      <c r="CS645" s="28"/>
      <c r="CT645" s="28"/>
      <c r="CU645" s="28"/>
      <c r="CV645" s="28"/>
      <c r="CW645" s="28"/>
      <c r="CX645" s="28"/>
      <c r="CY645" s="28"/>
      <c r="CZ645" s="28"/>
      <c r="DA645" s="28"/>
    </row>
    <row r="646" spans="1:105" ht="20.100000000000001" customHeight="1" x14ac:dyDescent="0.25">
      <c r="A646" s="29"/>
      <c r="B646" s="29"/>
      <c r="C646" s="29"/>
      <c r="D646" s="29"/>
      <c r="E646" s="110"/>
      <c r="F646" s="29"/>
      <c r="G646" s="29"/>
      <c r="H646" s="63"/>
      <c r="I646" s="63"/>
      <c r="J646" s="63"/>
      <c r="K646" s="29"/>
      <c r="L646" s="13"/>
      <c r="M646" s="121"/>
      <c r="N646" s="29"/>
      <c r="O646" s="84"/>
      <c r="P646" s="29"/>
      <c r="Q646" s="63"/>
      <c r="R646" s="113">
        <f t="shared" si="20"/>
        <v>0</v>
      </c>
      <c r="S646" s="12" t="str">
        <f t="shared" si="21"/>
        <v>Under 18</v>
      </c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77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29"/>
      <c r="BW646" s="29"/>
      <c r="BX646" s="29"/>
      <c r="BY646" s="29"/>
      <c r="BZ646" s="29"/>
      <c r="CA646" s="29"/>
      <c r="CB646" s="29"/>
      <c r="CC646" s="29"/>
      <c r="CD646" s="29"/>
      <c r="CE646" s="29"/>
      <c r="CF646" s="29"/>
      <c r="CG646" s="29"/>
      <c r="CH646" s="29"/>
      <c r="CI646" s="28"/>
      <c r="CJ646" s="28"/>
      <c r="CK646" s="28"/>
      <c r="CL646" s="28"/>
      <c r="CM646" s="28"/>
      <c r="CN646" s="28"/>
      <c r="CO646" s="28"/>
      <c r="CP646" s="28"/>
      <c r="CQ646" s="28"/>
      <c r="CR646" s="28"/>
      <c r="CS646" s="28"/>
      <c r="CT646" s="28"/>
      <c r="CU646" s="28"/>
      <c r="CV646" s="28"/>
      <c r="CW646" s="28"/>
      <c r="CX646" s="28"/>
      <c r="CY646" s="28"/>
      <c r="CZ646" s="28"/>
      <c r="DA646" s="28"/>
    </row>
    <row r="647" spans="1:105" ht="20.100000000000001" customHeight="1" x14ac:dyDescent="0.25">
      <c r="A647" s="29"/>
      <c r="B647" s="29"/>
      <c r="C647" s="29"/>
      <c r="D647" s="29"/>
      <c r="E647" s="110"/>
      <c r="F647" s="29"/>
      <c r="G647" s="29"/>
      <c r="H647" s="63"/>
      <c r="I647" s="63"/>
      <c r="J647" s="63"/>
      <c r="K647" s="29"/>
      <c r="L647" s="13"/>
      <c r="M647" s="121"/>
      <c r="N647" s="29"/>
      <c r="O647" s="84"/>
      <c r="P647" s="29"/>
      <c r="Q647" s="63"/>
      <c r="R647" s="113">
        <f t="shared" si="20"/>
        <v>0</v>
      </c>
      <c r="S647" s="12" t="str">
        <f t="shared" si="21"/>
        <v>Under 18</v>
      </c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77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29"/>
      <c r="BW647" s="29"/>
      <c r="BX647" s="29"/>
      <c r="BY647" s="29"/>
      <c r="BZ647" s="29"/>
      <c r="CA647" s="29"/>
      <c r="CB647" s="29"/>
      <c r="CC647" s="29"/>
      <c r="CD647" s="29"/>
      <c r="CE647" s="29"/>
      <c r="CF647" s="29"/>
      <c r="CG647" s="29"/>
      <c r="CH647" s="29"/>
      <c r="CI647" s="28"/>
      <c r="CJ647" s="28"/>
      <c r="CK647" s="28"/>
      <c r="CL647" s="28"/>
      <c r="CM647" s="28"/>
      <c r="CN647" s="28"/>
      <c r="CO647" s="28"/>
      <c r="CP647" s="28"/>
      <c r="CQ647" s="28"/>
      <c r="CR647" s="28"/>
      <c r="CS647" s="28"/>
      <c r="CT647" s="28"/>
      <c r="CU647" s="28"/>
      <c r="CV647" s="28"/>
      <c r="CW647" s="28"/>
      <c r="CX647" s="28"/>
      <c r="CY647" s="28"/>
      <c r="CZ647" s="28"/>
      <c r="DA647" s="28"/>
    </row>
    <row r="648" spans="1:105" ht="20.100000000000001" customHeight="1" x14ac:dyDescent="0.25">
      <c r="A648" s="29"/>
      <c r="B648" s="29"/>
      <c r="C648" s="29"/>
      <c r="D648" s="29"/>
      <c r="E648" s="110"/>
      <c r="F648" s="29"/>
      <c r="G648" s="29"/>
      <c r="H648" s="63"/>
      <c r="I648" s="63"/>
      <c r="J648" s="63"/>
      <c r="K648" s="29"/>
      <c r="L648" s="13"/>
      <c r="M648" s="121"/>
      <c r="N648" s="29"/>
      <c r="O648" s="84"/>
      <c r="P648" s="29"/>
      <c r="Q648" s="63"/>
      <c r="R648" s="113">
        <f t="shared" si="20"/>
        <v>0</v>
      </c>
      <c r="S648" s="12" t="str">
        <f t="shared" si="21"/>
        <v>Under 18</v>
      </c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77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29"/>
      <c r="BW648" s="29"/>
      <c r="BX648" s="29"/>
      <c r="BY648" s="29"/>
      <c r="BZ648" s="29"/>
      <c r="CA648" s="29"/>
      <c r="CB648" s="29"/>
      <c r="CC648" s="29"/>
      <c r="CD648" s="29"/>
      <c r="CE648" s="29"/>
      <c r="CF648" s="29"/>
      <c r="CG648" s="29"/>
      <c r="CH648" s="29"/>
      <c r="CI648" s="28"/>
      <c r="CJ648" s="28"/>
      <c r="CK648" s="28"/>
      <c r="CL648" s="28"/>
      <c r="CM648" s="28"/>
      <c r="CN648" s="28"/>
      <c r="CO648" s="28"/>
      <c r="CP648" s="28"/>
      <c r="CQ648" s="28"/>
      <c r="CR648" s="28"/>
      <c r="CS648" s="28"/>
      <c r="CT648" s="28"/>
      <c r="CU648" s="28"/>
      <c r="CV648" s="28"/>
      <c r="CW648" s="28"/>
      <c r="CX648" s="28"/>
      <c r="CY648" s="28"/>
      <c r="CZ648" s="28"/>
      <c r="DA648" s="28"/>
    </row>
    <row r="649" spans="1:105" ht="20.100000000000001" customHeight="1" x14ac:dyDescent="0.25">
      <c r="A649" s="29"/>
      <c r="B649" s="29"/>
      <c r="C649" s="29"/>
      <c r="D649" s="29"/>
      <c r="E649" s="110"/>
      <c r="F649" s="29"/>
      <c r="G649" s="29"/>
      <c r="H649" s="63"/>
      <c r="I649" s="63"/>
      <c r="J649" s="63"/>
      <c r="K649" s="29"/>
      <c r="L649" s="13"/>
      <c r="M649" s="121"/>
      <c r="N649" s="29"/>
      <c r="O649" s="84"/>
      <c r="P649" s="29"/>
      <c r="Q649" s="63"/>
      <c r="R649" s="113">
        <f t="shared" si="20"/>
        <v>0</v>
      </c>
      <c r="S649" s="12" t="str">
        <f t="shared" si="21"/>
        <v>Under 18</v>
      </c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77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29"/>
      <c r="BW649" s="29"/>
      <c r="BX649" s="29"/>
      <c r="BY649" s="29"/>
      <c r="BZ649" s="29"/>
      <c r="CA649" s="29"/>
      <c r="CB649" s="29"/>
      <c r="CC649" s="29"/>
      <c r="CD649" s="29"/>
      <c r="CE649" s="29"/>
      <c r="CF649" s="29"/>
      <c r="CG649" s="29"/>
      <c r="CH649" s="29"/>
      <c r="CI649" s="28"/>
      <c r="CJ649" s="28"/>
      <c r="CK649" s="28"/>
      <c r="CL649" s="28"/>
      <c r="CM649" s="28"/>
      <c r="CN649" s="28"/>
      <c r="CO649" s="28"/>
      <c r="CP649" s="28"/>
      <c r="CQ649" s="28"/>
      <c r="CR649" s="28"/>
      <c r="CS649" s="28"/>
      <c r="CT649" s="28"/>
      <c r="CU649" s="28"/>
      <c r="CV649" s="28"/>
      <c r="CW649" s="28"/>
      <c r="CX649" s="28"/>
      <c r="CY649" s="28"/>
      <c r="CZ649" s="28"/>
      <c r="DA649" s="28"/>
    </row>
    <row r="650" spans="1:105" ht="20.100000000000001" customHeight="1" x14ac:dyDescent="0.25">
      <c r="A650" s="29"/>
      <c r="B650" s="29"/>
      <c r="C650" s="29"/>
      <c r="D650" s="29"/>
      <c r="E650" s="110"/>
      <c r="F650" s="29"/>
      <c r="G650" s="29"/>
      <c r="H650" s="63"/>
      <c r="I650" s="63"/>
      <c r="J650" s="63"/>
      <c r="K650" s="29"/>
      <c r="L650" s="13"/>
      <c r="M650" s="121"/>
      <c r="N650" s="29"/>
      <c r="O650" s="84"/>
      <c r="P650" s="29"/>
      <c r="Q650" s="63"/>
      <c r="R650" s="113">
        <f t="shared" si="20"/>
        <v>0</v>
      </c>
      <c r="S650" s="12" t="str">
        <f t="shared" si="21"/>
        <v>Under 18</v>
      </c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77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29"/>
      <c r="BW650" s="29"/>
      <c r="BX650" s="29"/>
      <c r="BY650" s="29"/>
      <c r="BZ650" s="29"/>
      <c r="CA650" s="29"/>
      <c r="CB650" s="29"/>
      <c r="CC650" s="29"/>
      <c r="CD650" s="29"/>
      <c r="CE650" s="29"/>
      <c r="CF650" s="29"/>
      <c r="CG650" s="29"/>
      <c r="CH650" s="29"/>
      <c r="CI650" s="28"/>
      <c r="CJ650" s="28"/>
      <c r="CK650" s="28"/>
      <c r="CL650" s="28"/>
      <c r="CM650" s="28"/>
      <c r="CN650" s="28"/>
      <c r="CO650" s="28"/>
      <c r="CP650" s="28"/>
      <c r="CQ650" s="28"/>
      <c r="CR650" s="28"/>
      <c r="CS650" s="28"/>
      <c r="CT650" s="28"/>
      <c r="CU650" s="28"/>
      <c r="CV650" s="28"/>
      <c r="CW650" s="28"/>
      <c r="CX650" s="28"/>
      <c r="CY650" s="28"/>
      <c r="CZ650" s="28"/>
      <c r="DA650" s="28"/>
    </row>
    <row r="651" spans="1:105" ht="20.100000000000001" customHeight="1" x14ac:dyDescent="0.25">
      <c r="A651" s="29"/>
      <c r="B651" s="29"/>
      <c r="C651" s="29"/>
      <c r="D651" s="29"/>
      <c r="E651" s="110"/>
      <c r="F651" s="29"/>
      <c r="G651" s="29"/>
      <c r="H651" s="63"/>
      <c r="I651" s="63"/>
      <c r="J651" s="63"/>
      <c r="K651" s="29"/>
      <c r="L651" s="13"/>
      <c r="M651" s="121"/>
      <c r="N651" s="29"/>
      <c r="O651" s="84"/>
      <c r="P651" s="29"/>
      <c r="Q651" s="63"/>
      <c r="R651" s="113">
        <f t="shared" si="20"/>
        <v>0</v>
      </c>
      <c r="S651" s="12" t="str">
        <f t="shared" si="21"/>
        <v>Under 18</v>
      </c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77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29"/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I651" s="28"/>
      <c r="CJ651" s="28"/>
      <c r="CK651" s="28"/>
      <c r="CL651" s="28"/>
      <c r="CM651" s="28"/>
      <c r="CN651" s="28"/>
      <c r="CO651" s="28"/>
      <c r="CP651" s="28"/>
      <c r="CQ651" s="28"/>
      <c r="CR651" s="28"/>
      <c r="CS651" s="28"/>
      <c r="CT651" s="28"/>
      <c r="CU651" s="28"/>
      <c r="CV651" s="28"/>
      <c r="CW651" s="28"/>
      <c r="CX651" s="28"/>
      <c r="CY651" s="28"/>
      <c r="CZ651" s="28"/>
      <c r="DA651" s="28"/>
    </row>
    <row r="652" spans="1:105" ht="20.100000000000001" customHeight="1" x14ac:dyDescent="0.25">
      <c r="A652" s="29"/>
      <c r="B652" s="29"/>
      <c r="C652" s="29"/>
      <c r="D652" s="29"/>
      <c r="E652" s="110"/>
      <c r="F652" s="29"/>
      <c r="G652" s="29"/>
      <c r="H652" s="63"/>
      <c r="I652" s="63"/>
      <c r="J652" s="63"/>
      <c r="K652" s="29"/>
      <c r="L652" s="13"/>
      <c r="M652" s="121"/>
      <c r="N652" s="29"/>
      <c r="O652" s="84"/>
      <c r="P652" s="29"/>
      <c r="Q652" s="63"/>
      <c r="R652" s="113">
        <f t="shared" si="20"/>
        <v>0</v>
      </c>
      <c r="S652" s="12" t="str">
        <f t="shared" si="21"/>
        <v>Under 18</v>
      </c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77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29"/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I652" s="28"/>
      <c r="CJ652" s="28"/>
      <c r="CK652" s="28"/>
      <c r="CL652" s="28"/>
      <c r="CM652" s="28"/>
      <c r="CN652" s="28"/>
      <c r="CO652" s="28"/>
      <c r="CP652" s="28"/>
      <c r="CQ652" s="28"/>
      <c r="CR652" s="28"/>
      <c r="CS652" s="28"/>
      <c r="CT652" s="28"/>
      <c r="CU652" s="28"/>
      <c r="CV652" s="28"/>
      <c r="CW652" s="28"/>
      <c r="CX652" s="28"/>
      <c r="CY652" s="28"/>
      <c r="CZ652" s="28"/>
      <c r="DA652" s="28"/>
    </row>
    <row r="653" spans="1:105" ht="20.100000000000001" customHeight="1" x14ac:dyDescent="0.25">
      <c r="A653" s="29"/>
      <c r="B653" s="29"/>
      <c r="C653" s="29"/>
      <c r="D653" s="29"/>
      <c r="E653" s="110"/>
      <c r="F653" s="29"/>
      <c r="G653" s="29"/>
      <c r="H653" s="63"/>
      <c r="I653" s="63"/>
      <c r="J653" s="63"/>
      <c r="K653" s="29"/>
      <c r="L653" s="13"/>
      <c r="M653" s="121"/>
      <c r="N653" s="29"/>
      <c r="O653" s="84"/>
      <c r="P653" s="29"/>
      <c r="Q653" s="63"/>
      <c r="R653" s="113">
        <f t="shared" si="20"/>
        <v>0</v>
      </c>
      <c r="S653" s="12" t="str">
        <f t="shared" si="21"/>
        <v>Under 18</v>
      </c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77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29"/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I653" s="28"/>
      <c r="CJ653" s="28"/>
      <c r="CK653" s="28"/>
      <c r="CL653" s="28"/>
      <c r="CM653" s="28"/>
      <c r="CN653" s="28"/>
      <c r="CO653" s="28"/>
      <c r="CP653" s="28"/>
      <c r="CQ653" s="28"/>
      <c r="CR653" s="28"/>
      <c r="CS653" s="28"/>
      <c r="CT653" s="28"/>
      <c r="CU653" s="28"/>
      <c r="CV653" s="28"/>
      <c r="CW653" s="28"/>
      <c r="CX653" s="28"/>
      <c r="CY653" s="28"/>
      <c r="CZ653" s="28"/>
      <c r="DA653" s="28"/>
    </row>
    <row r="654" spans="1:105" ht="20.100000000000001" customHeight="1" x14ac:dyDescent="0.25">
      <c r="A654" s="29"/>
      <c r="B654" s="29"/>
      <c r="C654" s="29"/>
      <c r="D654" s="29"/>
      <c r="E654" s="110"/>
      <c r="F654" s="29"/>
      <c r="G654" s="29"/>
      <c r="H654" s="63"/>
      <c r="I654" s="63"/>
      <c r="J654" s="63"/>
      <c r="K654" s="29"/>
      <c r="L654" s="13"/>
      <c r="M654" s="121"/>
      <c r="N654" s="29"/>
      <c r="O654" s="84"/>
      <c r="P654" s="29"/>
      <c r="Q654" s="63"/>
      <c r="R654" s="113">
        <f t="shared" si="20"/>
        <v>0</v>
      </c>
      <c r="S654" s="12" t="str">
        <f t="shared" si="21"/>
        <v>Under 18</v>
      </c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77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29"/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I654" s="28"/>
      <c r="CJ654" s="28"/>
      <c r="CK654" s="28"/>
      <c r="CL654" s="28"/>
      <c r="CM654" s="28"/>
      <c r="CN654" s="28"/>
      <c r="CO654" s="28"/>
      <c r="CP654" s="28"/>
      <c r="CQ654" s="28"/>
      <c r="CR654" s="28"/>
      <c r="CS654" s="28"/>
      <c r="CT654" s="28"/>
      <c r="CU654" s="28"/>
      <c r="CV654" s="28"/>
      <c r="CW654" s="28"/>
      <c r="CX654" s="28"/>
      <c r="CY654" s="28"/>
      <c r="CZ654" s="28"/>
      <c r="DA654" s="28"/>
    </row>
    <row r="655" spans="1:105" ht="20.100000000000001" customHeight="1" x14ac:dyDescent="0.25">
      <c r="A655" s="29"/>
      <c r="B655" s="29"/>
      <c r="C655" s="29"/>
      <c r="D655" s="29"/>
      <c r="E655" s="110"/>
      <c r="F655" s="29"/>
      <c r="G655" s="29"/>
      <c r="H655" s="63"/>
      <c r="I655" s="63"/>
      <c r="J655" s="63"/>
      <c r="K655" s="29"/>
      <c r="L655" s="13"/>
      <c r="M655" s="121"/>
      <c r="N655" s="29"/>
      <c r="O655" s="84"/>
      <c r="P655" s="29"/>
      <c r="Q655" s="63"/>
      <c r="R655" s="113">
        <f t="shared" si="20"/>
        <v>0</v>
      </c>
      <c r="S655" s="12" t="str">
        <f t="shared" si="21"/>
        <v>Under 18</v>
      </c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77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29"/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I655" s="28"/>
      <c r="CJ655" s="28"/>
      <c r="CK655" s="28"/>
      <c r="CL655" s="28"/>
      <c r="CM655" s="28"/>
      <c r="CN655" s="28"/>
      <c r="CO655" s="28"/>
      <c r="CP655" s="28"/>
      <c r="CQ655" s="28"/>
      <c r="CR655" s="28"/>
      <c r="CS655" s="28"/>
      <c r="CT655" s="28"/>
      <c r="CU655" s="28"/>
      <c r="CV655" s="28"/>
      <c r="CW655" s="28"/>
      <c r="CX655" s="28"/>
      <c r="CY655" s="28"/>
      <c r="CZ655" s="28"/>
      <c r="DA655" s="28"/>
    </row>
    <row r="656" spans="1:105" ht="20.100000000000001" customHeight="1" x14ac:dyDescent="0.25">
      <c r="A656" s="29"/>
      <c r="B656" s="29"/>
      <c r="C656" s="29"/>
      <c r="D656" s="29"/>
      <c r="E656" s="110"/>
      <c r="F656" s="29"/>
      <c r="G656" s="29"/>
      <c r="H656" s="63"/>
      <c r="I656" s="63"/>
      <c r="J656" s="63"/>
      <c r="K656" s="29"/>
      <c r="L656" s="13"/>
      <c r="M656" s="121"/>
      <c r="N656" s="29"/>
      <c r="O656" s="84"/>
      <c r="P656" s="29"/>
      <c r="Q656" s="63"/>
      <c r="R656" s="113">
        <f t="shared" si="20"/>
        <v>0</v>
      </c>
      <c r="S656" s="12" t="str">
        <f t="shared" si="21"/>
        <v>Under 18</v>
      </c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77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29"/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I656" s="28"/>
      <c r="CJ656" s="28"/>
      <c r="CK656" s="28"/>
      <c r="CL656" s="28"/>
      <c r="CM656" s="28"/>
      <c r="CN656" s="28"/>
      <c r="CO656" s="28"/>
      <c r="CP656" s="28"/>
      <c r="CQ656" s="28"/>
      <c r="CR656" s="28"/>
      <c r="CS656" s="28"/>
      <c r="CT656" s="28"/>
      <c r="CU656" s="28"/>
      <c r="CV656" s="28"/>
      <c r="CW656" s="28"/>
      <c r="CX656" s="28"/>
      <c r="CY656" s="28"/>
      <c r="CZ656" s="28"/>
      <c r="DA656" s="28"/>
    </row>
    <row r="657" spans="1:105" ht="20.100000000000001" customHeight="1" x14ac:dyDescent="0.25">
      <c r="A657" s="29"/>
      <c r="B657" s="29"/>
      <c r="C657" s="29"/>
      <c r="D657" s="29"/>
      <c r="E657" s="110"/>
      <c r="F657" s="29"/>
      <c r="G657" s="29"/>
      <c r="H657" s="63"/>
      <c r="I657" s="63"/>
      <c r="J657" s="63"/>
      <c r="K657" s="29"/>
      <c r="L657" s="13"/>
      <c r="M657" s="121"/>
      <c r="N657" s="29"/>
      <c r="O657" s="84"/>
      <c r="P657" s="29"/>
      <c r="Q657" s="63"/>
      <c r="R657" s="113">
        <f t="shared" si="20"/>
        <v>0</v>
      </c>
      <c r="S657" s="12" t="str">
        <f t="shared" si="21"/>
        <v>Under 18</v>
      </c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77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29"/>
      <c r="BW657" s="29"/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29"/>
      <c r="CI657" s="28"/>
      <c r="CJ657" s="28"/>
      <c r="CK657" s="28"/>
      <c r="CL657" s="28"/>
      <c r="CM657" s="28"/>
      <c r="CN657" s="28"/>
      <c r="CO657" s="28"/>
      <c r="CP657" s="28"/>
      <c r="CQ657" s="28"/>
      <c r="CR657" s="28"/>
      <c r="CS657" s="28"/>
      <c r="CT657" s="28"/>
      <c r="CU657" s="28"/>
      <c r="CV657" s="28"/>
      <c r="CW657" s="28"/>
      <c r="CX657" s="28"/>
      <c r="CY657" s="28"/>
      <c r="CZ657" s="28"/>
      <c r="DA657" s="28"/>
    </row>
    <row r="658" spans="1:105" ht="20.100000000000001" customHeight="1" x14ac:dyDescent="0.25">
      <c r="A658" s="29"/>
      <c r="B658" s="29"/>
      <c r="C658" s="29"/>
      <c r="D658" s="29"/>
      <c r="E658" s="110"/>
      <c r="F658" s="29"/>
      <c r="G658" s="29"/>
      <c r="H658" s="63"/>
      <c r="I658" s="63"/>
      <c r="J658" s="63"/>
      <c r="K658" s="29"/>
      <c r="L658" s="13"/>
      <c r="M658" s="121"/>
      <c r="N658" s="29"/>
      <c r="O658" s="84"/>
      <c r="P658" s="29"/>
      <c r="Q658" s="63"/>
      <c r="R658" s="113">
        <f t="shared" si="20"/>
        <v>0</v>
      </c>
      <c r="S658" s="12" t="str">
        <f t="shared" si="21"/>
        <v>Under 18</v>
      </c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77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29"/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29"/>
      <c r="CI658" s="28"/>
      <c r="CJ658" s="28"/>
      <c r="CK658" s="28"/>
      <c r="CL658" s="28"/>
      <c r="CM658" s="28"/>
      <c r="CN658" s="28"/>
      <c r="CO658" s="28"/>
      <c r="CP658" s="28"/>
      <c r="CQ658" s="28"/>
      <c r="CR658" s="28"/>
      <c r="CS658" s="28"/>
      <c r="CT658" s="28"/>
      <c r="CU658" s="28"/>
      <c r="CV658" s="28"/>
      <c r="CW658" s="28"/>
      <c r="CX658" s="28"/>
      <c r="CY658" s="28"/>
      <c r="CZ658" s="28"/>
      <c r="DA658" s="28"/>
    </row>
    <row r="659" spans="1:105" ht="20.100000000000001" customHeight="1" x14ac:dyDescent="0.25">
      <c r="A659" s="29"/>
      <c r="B659" s="29"/>
      <c r="C659" s="29"/>
      <c r="D659" s="29"/>
      <c r="E659" s="110"/>
      <c r="F659" s="29"/>
      <c r="G659" s="29"/>
      <c r="H659" s="63"/>
      <c r="I659" s="63"/>
      <c r="J659" s="63"/>
      <c r="K659" s="29"/>
      <c r="L659" s="13"/>
      <c r="M659" s="121"/>
      <c r="N659" s="29"/>
      <c r="O659" s="84"/>
      <c r="P659" s="29"/>
      <c r="Q659" s="63"/>
      <c r="R659" s="113">
        <f t="shared" si="20"/>
        <v>0</v>
      </c>
      <c r="S659" s="12" t="str">
        <f t="shared" si="21"/>
        <v>Under 18</v>
      </c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77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29"/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I659" s="28"/>
      <c r="CJ659" s="28"/>
      <c r="CK659" s="28"/>
      <c r="CL659" s="28"/>
      <c r="CM659" s="28"/>
      <c r="CN659" s="28"/>
      <c r="CO659" s="28"/>
      <c r="CP659" s="28"/>
      <c r="CQ659" s="28"/>
      <c r="CR659" s="28"/>
      <c r="CS659" s="28"/>
      <c r="CT659" s="28"/>
      <c r="CU659" s="28"/>
      <c r="CV659" s="28"/>
      <c r="CW659" s="28"/>
      <c r="CX659" s="28"/>
      <c r="CY659" s="28"/>
      <c r="CZ659" s="28"/>
      <c r="DA659" s="28"/>
    </row>
    <row r="660" spans="1:105" ht="20.100000000000001" customHeight="1" x14ac:dyDescent="0.25">
      <c r="A660" s="29"/>
      <c r="B660" s="29"/>
      <c r="C660" s="29"/>
      <c r="D660" s="29"/>
      <c r="E660" s="110"/>
      <c r="F660" s="29"/>
      <c r="G660" s="29"/>
      <c r="H660" s="63"/>
      <c r="I660" s="63"/>
      <c r="J660" s="63"/>
      <c r="K660" s="29"/>
      <c r="L660" s="13"/>
      <c r="M660" s="121"/>
      <c r="N660" s="29"/>
      <c r="O660" s="84"/>
      <c r="P660" s="29"/>
      <c r="Q660" s="63"/>
      <c r="R660" s="113">
        <f t="shared" si="20"/>
        <v>0</v>
      </c>
      <c r="S660" s="12" t="str">
        <f t="shared" si="21"/>
        <v>Under 18</v>
      </c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77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29"/>
      <c r="BW660" s="29"/>
      <c r="BX660" s="29"/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I660" s="28"/>
      <c r="CJ660" s="28"/>
      <c r="CK660" s="28"/>
      <c r="CL660" s="28"/>
      <c r="CM660" s="28"/>
      <c r="CN660" s="28"/>
      <c r="CO660" s="28"/>
      <c r="CP660" s="28"/>
      <c r="CQ660" s="28"/>
      <c r="CR660" s="28"/>
      <c r="CS660" s="28"/>
      <c r="CT660" s="28"/>
      <c r="CU660" s="28"/>
      <c r="CV660" s="28"/>
      <c r="CW660" s="28"/>
      <c r="CX660" s="28"/>
      <c r="CY660" s="28"/>
      <c r="CZ660" s="28"/>
      <c r="DA660" s="28"/>
    </row>
    <row r="661" spans="1:105" ht="20.100000000000001" customHeight="1" x14ac:dyDescent="0.25">
      <c r="A661" s="29"/>
      <c r="B661" s="29"/>
      <c r="C661" s="29"/>
      <c r="D661" s="29"/>
      <c r="E661" s="110"/>
      <c r="F661" s="29"/>
      <c r="G661" s="29"/>
      <c r="H661" s="63"/>
      <c r="I661" s="63"/>
      <c r="J661" s="63"/>
      <c r="K661" s="29"/>
      <c r="L661" s="13"/>
      <c r="M661" s="121"/>
      <c r="N661" s="29"/>
      <c r="O661" s="84"/>
      <c r="P661" s="29"/>
      <c r="Q661" s="63"/>
      <c r="R661" s="113">
        <f t="shared" si="20"/>
        <v>0</v>
      </c>
      <c r="S661" s="12" t="str">
        <f t="shared" si="21"/>
        <v>Under 18</v>
      </c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77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  <c r="BU661" s="29"/>
      <c r="BV661" s="29"/>
      <c r="BW661" s="29"/>
      <c r="BX661" s="29"/>
      <c r="BY661" s="29"/>
      <c r="BZ661" s="29"/>
      <c r="CA661" s="29"/>
      <c r="CB661" s="29"/>
      <c r="CC661" s="29"/>
      <c r="CD661" s="29"/>
      <c r="CE661" s="29"/>
      <c r="CF661" s="29"/>
      <c r="CG661" s="29"/>
      <c r="CH661" s="29"/>
      <c r="CI661" s="28"/>
      <c r="CJ661" s="28"/>
      <c r="CK661" s="28"/>
      <c r="CL661" s="28"/>
      <c r="CM661" s="28"/>
      <c r="CN661" s="28"/>
      <c r="CO661" s="28"/>
      <c r="CP661" s="28"/>
      <c r="CQ661" s="28"/>
      <c r="CR661" s="28"/>
      <c r="CS661" s="28"/>
      <c r="CT661" s="28"/>
      <c r="CU661" s="28"/>
      <c r="CV661" s="28"/>
      <c r="CW661" s="28"/>
      <c r="CX661" s="28"/>
      <c r="CY661" s="28"/>
      <c r="CZ661" s="28"/>
      <c r="DA661" s="28"/>
    </row>
    <row r="662" spans="1:105" ht="20.100000000000001" customHeight="1" x14ac:dyDescent="0.25">
      <c r="A662" s="29"/>
      <c r="B662" s="29"/>
      <c r="C662" s="29"/>
      <c r="D662" s="29"/>
      <c r="E662" s="110"/>
      <c r="F662" s="29"/>
      <c r="G662" s="29"/>
      <c r="H662" s="63"/>
      <c r="I662" s="63"/>
      <c r="J662" s="63"/>
      <c r="K662" s="29"/>
      <c r="L662" s="13"/>
      <c r="M662" s="121"/>
      <c r="N662" s="29"/>
      <c r="O662" s="84"/>
      <c r="P662" s="29"/>
      <c r="Q662" s="63"/>
      <c r="R662" s="113">
        <f t="shared" si="20"/>
        <v>0</v>
      </c>
      <c r="S662" s="12" t="str">
        <f t="shared" si="21"/>
        <v>Under 18</v>
      </c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77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I662" s="28"/>
      <c r="CJ662" s="28"/>
      <c r="CK662" s="28"/>
      <c r="CL662" s="28"/>
      <c r="CM662" s="28"/>
      <c r="CN662" s="28"/>
      <c r="CO662" s="28"/>
      <c r="CP662" s="28"/>
      <c r="CQ662" s="28"/>
      <c r="CR662" s="28"/>
      <c r="CS662" s="28"/>
      <c r="CT662" s="28"/>
      <c r="CU662" s="28"/>
      <c r="CV662" s="28"/>
      <c r="CW662" s="28"/>
      <c r="CX662" s="28"/>
      <c r="CY662" s="28"/>
      <c r="CZ662" s="28"/>
      <c r="DA662" s="28"/>
    </row>
    <row r="663" spans="1:105" ht="20.100000000000001" customHeight="1" x14ac:dyDescent="0.25">
      <c r="A663" s="29"/>
      <c r="B663" s="29"/>
      <c r="C663" s="29"/>
      <c r="D663" s="29"/>
      <c r="E663" s="110"/>
      <c r="F663" s="29"/>
      <c r="G663" s="29"/>
      <c r="H663" s="63"/>
      <c r="I663" s="63"/>
      <c r="J663" s="63"/>
      <c r="K663" s="29"/>
      <c r="L663" s="13"/>
      <c r="M663" s="121"/>
      <c r="N663" s="29"/>
      <c r="O663" s="84"/>
      <c r="P663" s="29"/>
      <c r="Q663" s="63"/>
      <c r="R663" s="113">
        <f t="shared" si="20"/>
        <v>0</v>
      </c>
      <c r="S663" s="12" t="str">
        <f t="shared" si="21"/>
        <v>Under 18</v>
      </c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77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  <c r="BU663" s="29"/>
      <c r="BV663" s="29"/>
      <c r="BW663" s="29"/>
      <c r="BX663" s="29"/>
      <c r="BY663" s="29"/>
      <c r="BZ663" s="29"/>
      <c r="CA663" s="29"/>
      <c r="CB663" s="29"/>
      <c r="CC663" s="29"/>
      <c r="CD663" s="29"/>
      <c r="CE663" s="29"/>
      <c r="CF663" s="29"/>
      <c r="CG663" s="29"/>
      <c r="CH663" s="29"/>
      <c r="CI663" s="28"/>
      <c r="CJ663" s="28"/>
      <c r="CK663" s="28"/>
      <c r="CL663" s="28"/>
      <c r="CM663" s="28"/>
      <c r="CN663" s="28"/>
      <c r="CO663" s="28"/>
      <c r="CP663" s="28"/>
      <c r="CQ663" s="28"/>
      <c r="CR663" s="28"/>
      <c r="CS663" s="28"/>
      <c r="CT663" s="28"/>
      <c r="CU663" s="28"/>
      <c r="CV663" s="28"/>
      <c r="CW663" s="28"/>
      <c r="CX663" s="28"/>
      <c r="CY663" s="28"/>
      <c r="CZ663" s="28"/>
      <c r="DA663" s="28"/>
    </row>
    <row r="664" spans="1:105" ht="20.100000000000001" customHeight="1" x14ac:dyDescent="0.25">
      <c r="A664" s="29"/>
      <c r="B664" s="29"/>
      <c r="C664" s="29"/>
      <c r="D664" s="29"/>
      <c r="E664" s="110"/>
      <c r="F664" s="29"/>
      <c r="G664" s="29"/>
      <c r="H664" s="63"/>
      <c r="I664" s="63"/>
      <c r="J664" s="63"/>
      <c r="K664" s="29"/>
      <c r="L664" s="13"/>
      <c r="M664" s="121"/>
      <c r="N664" s="29"/>
      <c r="O664" s="84"/>
      <c r="P664" s="29"/>
      <c r="Q664" s="63"/>
      <c r="R664" s="113">
        <f t="shared" si="20"/>
        <v>0</v>
      </c>
      <c r="S664" s="12" t="str">
        <f t="shared" si="21"/>
        <v>Under 18</v>
      </c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77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29"/>
      <c r="BW664" s="29"/>
      <c r="BX664" s="29"/>
      <c r="BY664" s="29"/>
      <c r="BZ664" s="29"/>
      <c r="CA664" s="29"/>
      <c r="CB664" s="29"/>
      <c r="CC664" s="29"/>
      <c r="CD664" s="29"/>
      <c r="CE664" s="29"/>
      <c r="CF664" s="29"/>
      <c r="CG664" s="29"/>
      <c r="CH664" s="29"/>
      <c r="CI664" s="28"/>
      <c r="CJ664" s="28"/>
      <c r="CK664" s="28"/>
      <c r="CL664" s="28"/>
      <c r="CM664" s="28"/>
      <c r="CN664" s="28"/>
      <c r="CO664" s="28"/>
      <c r="CP664" s="28"/>
      <c r="CQ664" s="28"/>
      <c r="CR664" s="28"/>
      <c r="CS664" s="28"/>
      <c r="CT664" s="28"/>
      <c r="CU664" s="28"/>
      <c r="CV664" s="28"/>
      <c r="CW664" s="28"/>
      <c r="CX664" s="28"/>
      <c r="CY664" s="28"/>
      <c r="CZ664" s="28"/>
      <c r="DA664" s="28"/>
    </row>
    <row r="665" spans="1:105" ht="20.100000000000001" customHeight="1" x14ac:dyDescent="0.25">
      <c r="A665" s="29"/>
      <c r="B665" s="29"/>
      <c r="C665" s="29"/>
      <c r="D665" s="29"/>
      <c r="E665" s="110"/>
      <c r="F665" s="29"/>
      <c r="G665" s="29"/>
      <c r="H665" s="63"/>
      <c r="I665" s="63"/>
      <c r="J665" s="63"/>
      <c r="K665" s="29"/>
      <c r="L665" s="13"/>
      <c r="M665" s="121"/>
      <c r="N665" s="29"/>
      <c r="O665" s="84"/>
      <c r="P665" s="29"/>
      <c r="Q665" s="63"/>
      <c r="R665" s="113">
        <f t="shared" si="20"/>
        <v>0</v>
      </c>
      <c r="S665" s="12" t="str">
        <f t="shared" si="21"/>
        <v>Under 18</v>
      </c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77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29"/>
      <c r="BW665" s="29"/>
      <c r="BX665" s="29"/>
      <c r="BY665" s="29"/>
      <c r="BZ665" s="29"/>
      <c r="CA665" s="29"/>
      <c r="CB665" s="29"/>
      <c r="CC665" s="29"/>
      <c r="CD665" s="29"/>
      <c r="CE665" s="29"/>
      <c r="CF665" s="29"/>
      <c r="CG665" s="29"/>
      <c r="CH665" s="29"/>
      <c r="CI665" s="28"/>
      <c r="CJ665" s="28"/>
      <c r="CK665" s="28"/>
      <c r="CL665" s="28"/>
      <c r="CM665" s="28"/>
      <c r="CN665" s="28"/>
      <c r="CO665" s="28"/>
      <c r="CP665" s="28"/>
      <c r="CQ665" s="28"/>
      <c r="CR665" s="28"/>
      <c r="CS665" s="28"/>
      <c r="CT665" s="28"/>
      <c r="CU665" s="28"/>
      <c r="CV665" s="28"/>
      <c r="CW665" s="28"/>
      <c r="CX665" s="28"/>
      <c r="CY665" s="28"/>
      <c r="CZ665" s="28"/>
      <c r="DA665" s="28"/>
    </row>
    <row r="666" spans="1:105" ht="20.100000000000001" customHeight="1" x14ac:dyDescent="0.25">
      <c r="A666" s="29"/>
      <c r="B666" s="29"/>
      <c r="C666" s="29"/>
      <c r="D666" s="29"/>
      <c r="E666" s="110"/>
      <c r="F666" s="29"/>
      <c r="G666" s="29"/>
      <c r="H666" s="63"/>
      <c r="I666" s="63"/>
      <c r="J666" s="63"/>
      <c r="K666" s="29"/>
      <c r="L666" s="13"/>
      <c r="M666" s="121"/>
      <c r="N666" s="29"/>
      <c r="O666" s="84"/>
      <c r="P666" s="29"/>
      <c r="Q666" s="63"/>
      <c r="R666" s="113">
        <f t="shared" si="20"/>
        <v>0</v>
      </c>
      <c r="S666" s="12" t="str">
        <f t="shared" si="21"/>
        <v>Under 18</v>
      </c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77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29"/>
      <c r="BW666" s="29"/>
      <c r="BX666" s="29"/>
      <c r="BY666" s="29"/>
      <c r="BZ666" s="29"/>
      <c r="CA666" s="29"/>
      <c r="CB666" s="29"/>
      <c r="CC666" s="29"/>
      <c r="CD666" s="29"/>
      <c r="CE666" s="29"/>
      <c r="CF666" s="29"/>
      <c r="CG666" s="29"/>
      <c r="CH666" s="29"/>
      <c r="CI666" s="28"/>
      <c r="CJ666" s="28"/>
      <c r="CK666" s="28"/>
      <c r="CL666" s="28"/>
      <c r="CM666" s="28"/>
      <c r="CN666" s="28"/>
      <c r="CO666" s="28"/>
      <c r="CP666" s="28"/>
      <c r="CQ666" s="28"/>
      <c r="CR666" s="28"/>
      <c r="CS666" s="28"/>
      <c r="CT666" s="28"/>
      <c r="CU666" s="28"/>
      <c r="CV666" s="28"/>
      <c r="CW666" s="28"/>
      <c r="CX666" s="28"/>
      <c r="CY666" s="28"/>
      <c r="CZ666" s="28"/>
      <c r="DA666" s="28"/>
    </row>
    <row r="667" spans="1:105" ht="20.100000000000001" customHeight="1" x14ac:dyDescent="0.25">
      <c r="A667" s="29"/>
      <c r="B667" s="29"/>
      <c r="C667" s="29"/>
      <c r="D667" s="29"/>
      <c r="E667" s="110"/>
      <c r="F667" s="29"/>
      <c r="G667" s="29"/>
      <c r="H667" s="63"/>
      <c r="I667" s="63"/>
      <c r="J667" s="63"/>
      <c r="K667" s="29"/>
      <c r="L667" s="13"/>
      <c r="M667" s="121"/>
      <c r="N667" s="29"/>
      <c r="O667" s="84"/>
      <c r="P667" s="29"/>
      <c r="Q667" s="63"/>
      <c r="R667" s="113">
        <f t="shared" si="20"/>
        <v>0</v>
      </c>
      <c r="S667" s="12" t="str">
        <f t="shared" si="21"/>
        <v>Under 18</v>
      </c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77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29"/>
      <c r="BW667" s="29"/>
      <c r="BX667" s="29"/>
      <c r="BY667" s="29"/>
      <c r="BZ667" s="29"/>
      <c r="CA667" s="29"/>
      <c r="CB667" s="29"/>
      <c r="CC667" s="29"/>
      <c r="CD667" s="29"/>
      <c r="CE667" s="29"/>
      <c r="CF667" s="29"/>
      <c r="CG667" s="29"/>
      <c r="CH667" s="29"/>
      <c r="CI667" s="28"/>
      <c r="CJ667" s="28"/>
      <c r="CK667" s="28"/>
      <c r="CL667" s="28"/>
      <c r="CM667" s="28"/>
      <c r="CN667" s="28"/>
      <c r="CO667" s="28"/>
      <c r="CP667" s="28"/>
      <c r="CQ667" s="28"/>
      <c r="CR667" s="28"/>
      <c r="CS667" s="28"/>
      <c r="CT667" s="28"/>
      <c r="CU667" s="28"/>
      <c r="CV667" s="28"/>
      <c r="CW667" s="28"/>
      <c r="CX667" s="28"/>
      <c r="CY667" s="28"/>
      <c r="CZ667" s="28"/>
      <c r="DA667" s="28"/>
    </row>
    <row r="668" spans="1:105" ht="20.100000000000001" customHeight="1" x14ac:dyDescent="0.25">
      <c r="A668" s="29"/>
      <c r="B668" s="29"/>
      <c r="C668" s="29"/>
      <c r="D668" s="29"/>
      <c r="E668" s="110"/>
      <c r="F668" s="29"/>
      <c r="G668" s="29"/>
      <c r="H668" s="63"/>
      <c r="I668" s="63"/>
      <c r="J668" s="63"/>
      <c r="K668" s="29"/>
      <c r="L668" s="13"/>
      <c r="M668" s="121"/>
      <c r="N668" s="29"/>
      <c r="O668" s="84"/>
      <c r="P668" s="29"/>
      <c r="Q668" s="63"/>
      <c r="R668" s="113">
        <f t="shared" si="20"/>
        <v>0</v>
      </c>
      <c r="S668" s="12" t="str">
        <f t="shared" si="21"/>
        <v>Under 18</v>
      </c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77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29"/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I668" s="28"/>
      <c r="CJ668" s="28"/>
      <c r="CK668" s="28"/>
      <c r="CL668" s="28"/>
      <c r="CM668" s="28"/>
      <c r="CN668" s="28"/>
      <c r="CO668" s="28"/>
      <c r="CP668" s="28"/>
      <c r="CQ668" s="28"/>
      <c r="CR668" s="28"/>
      <c r="CS668" s="28"/>
      <c r="CT668" s="28"/>
      <c r="CU668" s="28"/>
      <c r="CV668" s="28"/>
      <c r="CW668" s="28"/>
      <c r="CX668" s="28"/>
      <c r="CY668" s="28"/>
      <c r="CZ668" s="28"/>
      <c r="DA668" s="28"/>
    </row>
    <row r="669" spans="1:105" ht="20.100000000000001" customHeight="1" x14ac:dyDescent="0.25">
      <c r="A669" s="29"/>
      <c r="B669" s="29"/>
      <c r="C669" s="29"/>
      <c r="D669" s="29"/>
      <c r="E669" s="110"/>
      <c r="F669" s="29"/>
      <c r="G669" s="29"/>
      <c r="H669" s="63"/>
      <c r="I669" s="63"/>
      <c r="J669" s="63"/>
      <c r="K669" s="29"/>
      <c r="L669" s="13"/>
      <c r="M669" s="121"/>
      <c r="N669" s="29"/>
      <c r="O669" s="84"/>
      <c r="P669" s="29"/>
      <c r="Q669" s="63"/>
      <c r="R669" s="113">
        <f t="shared" si="20"/>
        <v>0</v>
      </c>
      <c r="S669" s="12" t="str">
        <f t="shared" si="21"/>
        <v>Under 18</v>
      </c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77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29"/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I669" s="28"/>
      <c r="CJ669" s="28"/>
      <c r="CK669" s="28"/>
      <c r="CL669" s="28"/>
      <c r="CM669" s="28"/>
      <c r="CN669" s="28"/>
      <c r="CO669" s="28"/>
      <c r="CP669" s="28"/>
      <c r="CQ669" s="28"/>
      <c r="CR669" s="28"/>
      <c r="CS669" s="28"/>
      <c r="CT669" s="28"/>
      <c r="CU669" s="28"/>
      <c r="CV669" s="28"/>
      <c r="CW669" s="28"/>
      <c r="CX669" s="28"/>
      <c r="CY669" s="28"/>
      <c r="CZ669" s="28"/>
      <c r="DA669" s="28"/>
    </row>
    <row r="670" spans="1:105" ht="20.100000000000001" customHeight="1" x14ac:dyDescent="0.25">
      <c r="A670" s="29"/>
      <c r="B670" s="29"/>
      <c r="C670" s="29"/>
      <c r="D670" s="29"/>
      <c r="E670" s="110"/>
      <c r="F670" s="29"/>
      <c r="G670" s="29"/>
      <c r="H670" s="63"/>
      <c r="I670" s="63"/>
      <c r="J670" s="63"/>
      <c r="K670" s="29"/>
      <c r="L670" s="13"/>
      <c r="M670" s="121"/>
      <c r="N670" s="29"/>
      <c r="O670" s="84"/>
      <c r="P670" s="29"/>
      <c r="Q670" s="63"/>
      <c r="R670" s="113">
        <f t="shared" si="20"/>
        <v>0</v>
      </c>
      <c r="S670" s="12" t="str">
        <f t="shared" si="21"/>
        <v>Under 18</v>
      </c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77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29"/>
      <c r="BW670" s="29"/>
      <c r="BX670" s="29"/>
      <c r="BY670" s="29"/>
      <c r="BZ670" s="29"/>
      <c r="CA670" s="29"/>
      <c r="CB670" s="29"/>
      <c r="CC670" s="29"/>
      <c r="CD670" s="29"/>
      <c r="CE670" s="29"/>
      <c r="CF670" s="29"/>
      <c r="CG670" s="29"/>
      <c r="CH670" s="29"/>
      <c r="CI670" s="28"/>
      <c r="CJ670" s="28"/>
      <c r="CK670" s="28"/>
      <c r="CL670" s="28"/>
      <c r="CM670" s="28"/>
      <c r="CN670" s="28"/>
      <c r="CO670" s="28"/>
      <c r="CP670" s="28"/>
      <c r="CQ670" s="28"/>
      <c r="CR670" s="28"/>
      <c r="CS670" s="28"/>
      <c r="CT670" s="28"/>
      <c r="CU670" s="28"/>
      <c r="CV670" s="28"/>
      <c r="CW670" s="28"/>
      <c r="CX670" s="28"/>
      <c r="CY670" s="28"/>
      <c r="CZ670" s="28"/>
      <c r="DA670" s="28"/>
    </row>
    <row r="671" spans="1:105" ht="20.100000000000001" customHeight="1" x14ac:dyDescent="0.25">
      <c r="A671" s="29"/>
      <c r="B671" s="29"/>
      <c r="C671" s="29"/>
      <c r="D671" s="29"/>
      <c r="E671" s="110"/>
      <c r="F671" s="29"/>
      <c r="G671" s="29"/>
      <c r="H671" s="63"/>
      <c r="I671" s="63"/>
      <c r="J671" s="63"/>
      <c r="K671" s="29"/>
      <c r="L671" s="13"/>
      <c r="M671" s="121"/>
      <c r="N671" s="29"/>
      <c r="O671" s="84"/>
      <c r="P671" s="29"/>
      <c r="Q671" s="63"/>
      <c r="R671" s="113">
        <f t="shared" si="20"/>
        <v>0</v>
      </c>
      <c r="S671" s="12" t="str">
        <f t="shared" si="21"/>
        <v>Under 18</v>
      </c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77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29"/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29"/>
      <c r="CI671" s="28"/>
      <c r="CJ671" s="28"/>
      <c r="CK671" s="28"/>
      <c r="CL671" s="28"/>
      <c r="CM671" s="28"/>
      <c r="CN671" s="28"/>
      <c r="CO671" s="28"/>
      <c r="CP671" s="28"/>
      <c r="CQ671" s="28"/>
      <c r="CR671" s="28"/>
      <c r="CS671" s="28"/>
      <c r="CT671" s="28"/>
      <c r="CU671" s="28"/>
      <c r="CV671" s="28"/>
      <c r="CW671" s="28"/>
      <c r="CX671" s="28"/>
      <c r="CY671" s="28"/>
      <c r="CZ671" s="28"/>
      <c r="DA671" s="28"/>
    </row>
    <row r="672" spans="1:105" ht="20.100000000000001" customHeight="1" x14ac:dyDescent="0.25">
      <c r="A672" s="29"/>
      <c r="B672" s="29"/>
      <c r="C672" s="29"/>
      <c r="D672" s="29"/>
      <c r="E672" s="110"/>
      <c r="F672" s="29"/>
      <c r="G672" s="29"/>
      <c r="H672" s="63"/>
      <c r="I672" s="63"/>
      <c r="J672" s="63"/>
      <c r="K672" s="29"/>
      <c r="L672" s="13"/>
      <c r="M672" s="121"/>
      <c r="N672" s="29"/>
      <c r="O672" s="84"/>
      <c r="P672" s="29"/>
      <c r="Q672" s="63"/>
      <c r="R672" s="113">
        <f t="shared" si="20"/>
        <v>0</v>
      </c>
      <c r="S672" s="12" t="str">
        <f t="shared" si="21"/>
        <v>Under 18</v>
      </c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77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29"/>
      <c r="BW672" s="29"/>
      <c r="BX672" s="29"/>
      <c r="BY672" s="29"/>
      <c r="BZ672" s="29"/>
      <c r="CA672" s="29"/>
      <c r="CB672" s="29"/>
      <c r="CC672" s="29"/>
      <c r="CD672" s="29"/>
      <c r="CE672" s="29"/>
      <c r="CF672" s="29"/>
      <c r="CG672" s="29"/>
      <c r="CH672" s="29"/>
      <c r="CI672" s="28"/>
      <c r="CJ672" s="28"/>
      <c r="CK672" s="28"/>
      <c r="CL672" s="28"/>
      <c r="CM672" s="28"/>
      <c r="CN672" s="28"/>
      <c r="CO672" s="28"/>
      <c r="CP672" s="28"/>
      <c r="CQ672" s="28"/>
      <c r="CR672" s="28"/>
      <c r="CS672" s="28"/>
      <c r="CT672" s="28"/>
      <c r="CU672" s="28"/>
      <c r="CV672" s="28"/>
      <c r="CW672" s="28"/>
      <c r="CX672" s="28"/>
      <c r="CY672" s="28"/>
      <c r="CZ672" s="28"/>
      <c r="DA672" s="28"/>
    </row>
    <row r="673" spans="1:105" ht="20.100000000000001" customHeight="1" x14ac:dyDescent="0.25">
      <c r="A673" s="29"/>
      <c r="B673" s="29"/>
      <c r="C673" s="29"/>
      <c r="D673" s="29"/>
      <c r="E673" s="110"/>
      <c r="F673" s="29"/>
      <c r="G673" s="29"/>
      <c r="H673" s="63"/>
      <c r="I673" s="63"/>
      <c r="J673" s="63"/>
      <c r="K673" s="29"/>
      <c r="L673" s="13"/>
      <c r="M673" s="121"/>
      <c r="N673" s="29"/>
      <c r="O673" s="84"/>
      <c r="P673" s="29"/>
      <c r="Q673" s="63"/>
      <c r="R673" s="113">
        <f t="shared" si="20"/>
        <v>0</v>
      </c>
      <c r="S673" s="12" t="str">
        <f t="shared" si="21"/>
        <v>Under 18</v>
      </c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77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29"/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29"/>
      <c r="CI673" s="28"/>
      <c r="CJ673" s="28"/>
      <c r="CK673" s="28"/>
      <c r="CL673" s="28"/>
      <c r="CM673" s="28"/>
      <c r="CN673" s="28"/>
      <c r="CO673" s="28"/>
      <c r="CP673" s="28"/>
      <c r="CQ673" s="28"/>
      <c r="CR673" s="28"/>
      <c r="CS673" s="28"/>
      <c r="CT673" s="28"/>
      <c r="CU673" s="28"/>
      <c r="CV673" s="28"/>
      <c r="CW673" s="28"/>
      <c r="CX673" s="28"/>
      <c r="CY673" s="28"/>
      <c r="CZ673" s="28"/>
      <c r="DA673" s="28"/>
    </row>
    <row r="674" spans="1:105" ht="20.100000000000001" customHeight="1" x14ac:dyDescent="0.25">
      <c r="A674" s="29"/>
      <c r="B674" s="29"/>
      <c r="C674" s="29"/>
      <c r="D674" s="29"/>
      <c r="E674" s="110"/>
      <c r="F674" s="29"/>
      <c r="G674" s="29"/>
      <c r="H674" s="63"/>
      <c r="I674" s="63"/>
      <c r="J674" s="63"/>
      <c r="K674" s="29"/>
      <c r="L674" s="13"/>
      <c r="M674" s="121"/>
      <c r="N674" s="29"/>
      <c r="O674" s="84"/>
      <c r="P674" s="29"/>
      <c r="Q674" s="63"/>
      <c r="R674" s="113">
        <f t="shared" si="20"/>
        <v>0</v>
      </c>
      <c r="S674" s="12" t="str">
        <f t="shared" si="21"/>
        <v>Under 18</v>
      </c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77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29"/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29"/>
      <c r="CI674" s="28"/>
      <c r="CJ674" s="28"/>
      <c r="CK674" s="28"/>
      <c r="CL674" s="28"/>
      <c r="CM674" s="28"/>
      <c r="CN674" s="28"/>
      <c r="CO674" s="28"/>
      <c r="CP674" s="28"/>
      <c r="CQ674" s="28"/>
      <c r="CR674" s="28"/>
      <c r="CS674" s="28"/>
      <c r="CT674" s="28"/>
      <c r="CU674" s="28"/>
      <c r="CV674" s="28"/>
      <c r="CW674" s="28"/>
      <c r="CX674" s="28"/>
      <c r="CY674" s="28"/>
      <c r="CZ674" s="28"/>
      <c r="DA674" s="28"/>
    </row>
    <row r="675" spans="1:105" ht="20.100000000000001" customHeight="1" x14ac:dyDescent="0.25">
      <c r="A675" s="29"/>
      <c r="B675" s="29"/>
      <c r="C675" s="29"/>
      <c r="D675" s="29"/>
      <c r="E675" s="110"/>
      <c r="F675" s="29"/>
      <c r="G675" s="29"/>
      <c r="H675" s="63"/>
      <c r="I675" s="63"/>
      <c r="J675" s="63"/>
      <c r="K675" s="29"/>
      <c r="L675" s="13"/>
      <c r="M675" s="121"/>
      <c r="N675" s="29"/>
      <c r="O675" s="84"/>
      <c r="P675" s="29"/>
      <c r="Q675" s="63"/>
      <c r="R675" s="113">
        <f t="shared" si="20"/>
        <v>0</v>
      </c>
      <c r="S675" s="12" t="str">
        <f t="shared" si="21"/>
        <v>Under 18</v>
      </c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77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29"/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I675" s="28"/>
      <c r="CJ675" s="28"/>
      <c r="CK675" s="28"/>
      <c r="CL675" s="28"/>
      <c r="CM675" s="28"/>
      <c r="CN675" s="28"/>
      <c r="CO675" s="28"/>
      <c r="CP675" s="28"/>
      <c r="CQ675" s="28"/>
      <c r="CR675" s="28"/>
      <c r="CS675" s="28"/>
      <c r="CT675" s="28"/>
      <c r="CU675" s="28"/>
      <c r="CV675" s="28"/>
      <c r="CW675" s="28"/>
      <c r="CX675" s="28"/>
      <c r="CY675" s="28"/>
      <c r="CZ675" s="28"/>
      <c r="DA675" s="28"/>
    </row>
    <row r="676" spans="1:105" ht="20.100000000000001" customHeight="1" x14ac:dyDescent="0.25">
      <c r="A676" s="29"/>
      <c r="B676" s="29"/>
      <c r="C676" s="29"/>
      <c r="D676" s="29"/>
      <c r="E676" s="110"/>
      <c r="F676" s="29"/>
      <c r="G676" s="29"/>
      <c r="H676" s="63"/>
      <c r="I676" s="63"/>
      <c r="J676" s="63"/>
      <c r="K676" s="29"/>
      <c r="L676" s="13"/>
      <c r="M676" s="121"/>
      <c r="N676" s="29"/>
      <c r="O676" s="84"/>
      <c r="P676" s="29"/>
      <c r="Q676" s="63"/>
      <c r="R676" s="113">
        <f t="shared" si="20"/>
        <v>0</v>
      </c>
      <c r="S676" s="12" t="str">
        <f t="shared" si="21"/>
        <v>Under 18</v>
      </c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77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29"/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29"/>
      <c r="CI676" s="28"/>
      <c r="CJ676" s="28"/>
      <c r="CK676" s="28"/>
      <c r="CL676" s="28"/>
      <c r="CM676" s="28"/>
      <c r="CN676" s="28"/>
      <c r="CO676" s="28"/>
      <c r="CP676" s="28"/>
      <c r="CQ676" s="28"/>
      <c r="CR676" s="28"/>
      <c r="CS676" s="28"/>
      <c r="CT676" s="28"/>
      <c r="CU676" s="28"/>
      <c r="CV676" s="28"/>
      <c r="CW676" s="28"/>
      <c r="CX676" s="28"/>
      <c r="CY676" s="28"/>
      <c r="CZ676" s="28"/>
      <c r="DA676" s="28"/>
    </row>
    <row r="677" spans="1:105" ht="20.100000000000001" customHeight="1" x14ac:dyDescent="0.25">
      <c r="A677" s="29"/>
      <c r="B677" s="29"/>
      <c r="C677" s="29"/>
      <c r="D677" s="29"/>
      <c r="E677" s="110"/>
      <c r="F677" s="29"/>
      <c r="G677" s="29"/>
      <c r="H677" s="63"/>
      <c r="I677" s="63"/>
      <c r="J677" s="63"/>
      <c r="K677" s="29"/>
      <c r="L677" s="13"/>
      <c r="M677" s="121"/>
      <c r="N677" s="29"/>
      <c r="O677" s="84"/>
      <c r="P677" s="29"/>
      <c r="Q677" s="63"/>
      <c r="R677" s="113">
        <f t="shared" si="20"/>
        <v>0</v>
      </c>
      <c r="S677" s="12" t="str">
        <f t="shared" si="21"/>
        <v>Under 18</v>
      </c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77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29"/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I677" s="28"/>
      <c r="CJ677" s="28"/>
      <c r="CK677" s="28"/>
      <c r="CL677" s="28"/>
      <c r="CM677" s="28"/>
      <c r="CN677" s="28"/>
      <c r="CO677" s="28"/>
      <c r="CP677" s="28"/>
      <c r="CQ677" s="28"/>
      <c r="CR677" s="28"/>
      <c r="CS677" s="28"/>
      <c r="CT677" s="28"/>
      <c r="CU677" s="28"/>
      <c r="CV677" s="28"/>
      <c r="CW677" s="28"/>
      <c r="CX677" s="28"/>
      <c r="CY677" s="28"/>
      <c r="CZ677" s="28"/>
      <c r="DA677" s="28"/>
    </row>
    <row r="678" spans="1:105" ht="20.100000000000001" customHeight="1" x14ac:dyDescent="0.25">
      <c r="A678" s="29"/>
      <c r="B678" s="29"/>
      <c r="C678" s="29"/>
      <c r="D678" s="29"/>
      <c r="E678" s="110"/>
      <c r="F678" s="29"/>
      <c r="G678" s="29"/>
      <c r="H678" s="63"/>
      <c r="I678" s="63"/>
      <c r="J678" s="63"/>
      <c r="K678" s="29"/>
      <c r="L678" s="13"/>
      <c r="M678" s="121"/>
      <c r="N678" s="29"/>
      <c r="O678" s="84"/>
      <c r="P678" s="29"/>
      <c r="Q678" s="63"/>
      <c r="R678" s="113">
        <f t="shared" si="20"/>
        <v>0</v>
      </c>
      <c r="S678" s="12" t="str">
        <f t="shared" si="21"/>
        <v>Under 18</v>
      </c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77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/>
      <c r="CH678" s="29"/>
      <c r="CI678" s="28"/>
      <c r="CJ678" s="28"/>
      <c r="CK678" s="28"/>
      <c r="CL678" s="28"/>
      <c r="CM678" s="28"/>
      <c r="CN678" s="28"/>
      <c r="CO678" s="28"/>
      <c r="CP678" s="28"/>
      <c r="CQ678" s="28"/>
      <c r="CR678" s="28"/>
      <c r="CS678" s="28"/>
      <c r="CT678" s="28"/>
      <c r="CU678" s="28"/>
      <c r="CV678" s="28"/>
      <c r="CW678" s="28"/>
      <c r="CX678" s="28"/>
      <c r="CY678" s="28"/>
      <c r="CZ678" s="28"/>
      <c r="DA678" s="28"/>
    </row>
    <row r="679" spans="1:105" ht="20.100000000000001" customHeight="1" x14ac:dyDescent="0.25">
      <c r="A679" s="29"/>
      <c r="B679" s="29"/>
      <c r="C679" s="29"/>
      <c r="D679" s="29"/>
      <c r="E679" s="110"/>
      <c r="F679" s="29"/>
      <c r="G679" s="29"/>
      <c r="H679" s="63"/>
      <c r="I679" s="63"/>
      <c r="J679" s="63"/>
      <c r="K679" s="29"/>
      <c r="L679" s="13"/>
      <c r="M679" s="121"/>
      <c r="N679" s="29"/>
      <c r="O679" s="84"/>
      <c r="P679" s="29"/>
      <c r="Q679" s="63"/>
      <c r="R679" s="113">
        <f t="shared" si="20"/>
        <v>0</v>
      </c>
      <c r="S679" s="12" t="str">
        <f t="shared" si="21"/>
        <v>Under 18</v>
      </c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77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29"/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29"/>
      <c r="CI679" s="28"/>
      <c r="CJ679" s="28"/>
      <c r="CK679" s="28"/>
      <c r="CL679" s="28"/>
      <c r="CM679" s="28"/>
      <c r="CN679" s="28"/>
      <c r="CO679" s="28"/>
      <c r="CP679" s="28"/>
      <c r="CQ679" s="28"/>
      <c r="CR679" s="28"/>
      <c r="CS679" s="28"/>
      <c r="CT679" s="28"/>
      <c r="CU679" s="28"/>
      <c r="CV679" s="28"/>
      <c r="CW679" s="28"/>
      <c r="CX679" s="28"/>
      <c r="CY679" s="28"/>
      <c r="CZ679" s="28"/>
      <c r="DA679" s="28"/>
    </row>
    <row r="680" spans="1:105" ht="20.100000000000001" customHeight="1" x14ac:dyDescent="0.25">
      <c r="A680" s="29"/>
      <c r="B680" s="29"/>
      <c r="C680" s="29"/>
      <c r="D680" s="29"/>
      <c r="E680" s="110"/>
      <c r="F680" s="29"/>
      <c r="G680" s="29"/>
      <c r="H680" s="63"/>
      <c r="I680" s="63"/>
      <c r="J680" s="63"/>
      <c r="K680" s="29"/>
      <c r="L680" s="13"/>
      <c r="M680" s="121"/>
      <c r="N680" s="29"/>
      <c r="O680" s="84"/>
      <c r="P680" s="29"/>
      <c r="Q680" s="63"/>
      <c r="R680" s="113">
        <f t="shared" si="20"/>
        <v>0</v>
      </c>
      <c r="S680" s="12" t="str">
        <f t="shared" si="21"/>
        <v>Under 18</v>
      </c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77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  <c r="BU680" s="29"/>
      <c r="BV680" s="29"/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I680" s="28"/>
      <c r="CJ680" s="28"/>
      <c r="CK680" s="28"/>
      <c r="CL680" s="28"/>
      <c r="CM680" s="28"/>
      <c r="CN680" s="28"/>
      <c r="CO680" s="28"/>
      <c r="CP680" s="28"/>
      <c r="CQ680" s="28"/>
      <c r="CR680" s="28"/>
      <c r="CS680" s="28"/>
      <c r="CT680" s="28"/>
      <c r="CU680" s="28"/>
      <c r="CV680" s="28"/>
      <c r="CW680" s="28"/>
      <c r="CX680" s="28"/>
      <c r="CY680" s="28"/>
      <c r="CZ680" s="28"/>
      <c r="DA680" s="28"/>
    </row>
    <row r="681" spans="1:105" ht="20.100000000000001" customHeight="1" x14ac:dyDescent="0.25">
      <c r="A681" s="29"/>
      <c r="B681" s="29"/>
      <c r="C681" s="29"/>
      <c r="D681" s="29"/>
      <c r="E681" s="110"/>
      <c r="F681" s="29"/>
      <c r="G681" s="29"/>
      <c r="H681" s="63"/>
      <c r="I681" s="63"/>
      <c r="J681" s="63"/>
      <c r="K681" s="29"/>
      <c r="L681" s="13"/>
      <c r="M681" s="121"/>
      <c r="N681" s="29"/>
      <c r="O681" s="84"/>
      <c r="P681" s="29"/>
      <c r="Q681" s="63"/>
      <c r="R681" s="113">
        <f t="shared" si="20"/>
        <v>0</v>
      </c>
      <c r="S681" s="12" t="str">
        <f t="shared" si="21"/>
        <v>Under 18</v>
      </c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77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29"/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29"/>
      <c r="CI681" s="28"/>
      <c r="CJ681" s="28"/>
      <c r="CK681" s="28"/>
      <c r="CL681" s="28"/>
      <c r="CM681" s="28"/>
      <c r="CN681" s="28"/>
      <c r="CO681" s="28"/>
      <c r="CP681" s="28"/>
      <c r="CQ681" s="28"/>
      <c r="CR681" s="28"/>
      <c r="CS681" s="28"/>
      <c r="CT681" s="28"/>
      <c r="CU681" s="28"/>
      <c r="CV681" s="28"/>
      <c r="CW681" s="28"/>
      <c r="CX681" s="28"/>
      <c r="CY681" s="28"/>
      <c r="CZ681" s="28"/>
      <c r="DA681" s="28"/>
    </row>
    <row r="682" spans="1:105" ht="20.100000000000001" customHeight="1" x14ac:dyDescent="0.25">
      <c r="A682" s="29"/>
      <c r="B682" s="29"/>
      <c r="C682" s="29"/>
      <c r="D682" s="29"/>
      <c r="E682" s="110"/>
      <c r="F682" s="29"/>
      <c r="G682" s="29"/>
      <c r="H682" s="63"/>
      <c r="I682" s="63"/>
      <c r="J682" s="63"/>
      <c r="K682" s="29"/>
      <c r="L682" s="13"/>
      <c r="M682" s="121"/>
      <c r="N682" s="29"/>
      <c r="O682" s="84"/>
      <c r="P682" s="29"/>
      <c r="Q682" s="63"/>
      <c r="R682" s="113">
        <f t="shared" si="20"/>
        <v>0</v>
      </c>
      <c r="S682" s="12" t="str">
        <f t="shared" si="21"/>
        <v>Under 18</v>
      </c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77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I682" s="28"/>
      <c r="CJ682" s="28"/>
      <c r="CK682" s="28"/>
      <c r="CL682" s="28"/>
      <c r="CM682" s="28"/>
      <c r="CN682" s="28"/>
      <c r="CO682" s="28"/>
      <c r="CP682" s="28"/>
      <c r="CQ682" s="28"/>
      <c r="CR682" s="28"/>
      <c r="CS682" s="28"/>
      <c r="CT682" s="28"/>
      <c r="CU682" s="28"/>
      <c r="CV682" s="28"/>
      <c r="CW682" s="28"/>
      <c r="CX682" s="28"/>
      <c r="CY682" s="28"/>
      <c r="CZ682" s="28"/>
      <c r="DA682" s="28"/>
    </row>
    <row r="683" spans="1:105" ht="20.100000000000001" customHeight="1" x14ac:dyDescent="0.25">
      <c r="A683" s="29"/>
      <c r="B683" s="29"/>
      <c r="C683" s="29"/>
      <c r="D683" s="29"/>
      <c r="E683" s="110"/>
      <c r="F683" s="29"/>
      <c r="G683" s="29"/>
      <c r="H683" s="63"/>
      <c r="I683" s="63"/>
      <c r="J683" s="63"/>
      <c r="K683" s="29"/>
      <c r="L683" s="13"/>
      <c r="M683" s="121"/>
      <c r="N683" s="29"/>
      <c r="O683" s="84"/>
      <c r="P683" s="29"/>
      <c r="Q683" s="63"/>
      <c r="R683" s="113">
        <f t="shared" si="20"/>
        <v>0</v>
      </c>
      <c r="S683" s="12" t="str">
        <f t="shared" si="21"/>
        <v>Under 18</v>
      </c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77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I683" s="28"/>
      <c r="CJ683" s="28"/>
      <c r="CK683" s="28"/>
      <c r="CL683" s="28"/>
      <c r="CM683" s="28"/>
      <c r="CN683" s="28"/>
      <c r="CO683" s="28"/>
      <c r="CP683" s="28"/>
      <c r="CQ683" s="28"/>
      <c r="CR683" s="28"/>
      <c r="CS683" s="28"/>
      <c r="CT683" s="28"/>
      <c r="CU683" s="28"/>
      <c r="CV683" s="28"/>
      <c r="CW683" s="28"/>
      <c r="CX683" s="28"/>
      <c r="CY683" s="28"/>
      <c r="CZ683" s="28"/>
      <c r="DA683" s="28"/>
    </row>
    <row r="684" spans="1:105" ht="20.100000000000001" customHeight="1" x14ac:dyDescent="0.25">
      <c r="A684" s="29"/>
      <c r="B684" s="29"/>
      <c r="C684" s="29"/>
      <c r="D684" s="29"/>
      <c r="E684" s="110"/>
      <c r="F684" s="29"/>
      <c r="G684" s="29"/>
      <c r="H684" s="63"/>
      <c r="I684" s="63"/>
      <c r="J684" s="63"/>
      <c r="K684" s="29"/>
      <c r="L684" s="13"/>
      <c r="M684" s="121"/>
      <c r="N684" s="29"/>
      <c r="O684" s="84"/>
      <c r="P684" s="29"/>
      <c r="Q684" s="63"/>
      <c r="R684" s="113">
        <f t="shared" si="20"/>
        <v>0</v>
      </c>
      <c r="S684" s="12" t="str">
        <f t="shared" si="21"/>
        <v>Under 18</v>
      </c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77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29"/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29"/>
      <c r="CI684" s="28"/>
      <c r="CJ684" s="28"/>
      <c r="CK684" s="28"/>
      <c r="CL684" s="28"/>
      <c r="CM684" s="28"/>
      <c r="CN684" s="28"/>
      <c r="CO684" s="28"/>
      <c r="CP684" s="28"/>
      <c r="CQ684" s="28"/>
      <c r="CR684" s="28"/>
      <c r="CS684" s="28"/>
      <c r="CT684" s="28"/>
      <c r="CU684" s="28"/>
      <c r="CV684" s="28"/>
      <c r="CW684" s="28"/>
      <c r="CX684" s="28"/>
      <c r="CY684" s="28"/>
      <c r="CZ684" s="28"/>
      <c r="DA684" s="28"/>
    </row>
    <row r="685" spans="1:105" ht="20.100000000000001" customHeight="1" x14ac:dyDescent="0.25">
      <c r="A685" s="29"/>
      <c r="B685" s="29"/>
      <c r="C685" s="29"/>
      <c r="D685" s="29"/>
      <c r="E685" s="110"/>
      <c r="F685" s="29"/>
      <c r="G685" s="29"/>
      <c r="H685" s="63"/>
      <c r="I685" s="63"/>
      <c r="J685" s="63"/>
      <c r="K685" s="29"/>
      <c r="L685" s="13"/>
      <c r="M685" s="121"/>
      <c r="N685" s="29"/>
      <c r="O685" s="84"/>
      <c r="P685" s="29"/>
      <c r="Q685" s="63"/>
      <c r="R685" s="113">
        <f t="shared" si="20"/>
        <v>0</v>
      </c>
      <c r="S685" s="12" t="str">
        <f t="shared" si="21"/>
        <v>Under 18</v>
      </c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77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29"/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I685" s="28"/>
      <c r="CJ685" s="28"/>
      <c r="CK685" s="28"/>
      <c r="CL685" s="28"/>
      <c r="CM685" s="28"/>
      <c r="CN685" s="28"/>
      <c r="CO685" s="28"/>
      <c r="CP685" s="28"/>
      <c r="CQ685" s="28"/>
      <c r="CR685" s="28"/>
      <c r="CS685" s="28"/>
      <c r="CT685" s="28"/>
      <c r="CU685" s="28"/>
      <c r="CV685" s="28"/>
      <c r="CW685" s="28"/>
      <c r="CX685" s="28"/>
      <c r="CY685" s="28"/>
      <c r="CZ685" s="28"/>
      <c r="DA685" s="28"/>
    </row>
    <row r="686" spans="1:105" ht="20.100000000000001" customHeight="1" x14ac:dyDescent="0.25">
      <c r="A686" s="29"/>
      <c r="B686" s="29"/>
      <c r="C686" s="29"/>
      <c r="D686" s="29"/>
      <c r="E686" s="110"/>
      <c r="F686" s="29"/>
      <c r="G686" s="29"/>
      <c r="H686" s="63"/>
      <c r="I686" s="63"/>
      <c r="J686" s="63"/>
      <c r="K686" s="29"/>
      <c r="L686" s="13"/>
      <c r="M686" s="121"/>
      <c r="N686" s="29"/>
      <c r="O686" s="84"/>
      <c r="P686" s="29"/>
      <c r="Q686" s="63"/>
      <c r="R686" s="113">
        <f t="shared" si="20"/>
        <v>0</v>
      </c>
      <c r="S686" s="12" t="str">
        <f t="shared" si="21"/>
        <v>Under 18</v>
      </c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77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29"/>
      <c r="CI686" s="28"/>
      <c r="CJ686" s="28"/>
      <c r="CK686" s="28"/>
      <c r="CL686" s="28"/>
      <c r="CM686" s="28"/>
      <c r="CN686" s="28"/>
      <c r="CO686" s="28"/>
      <c r="CP686" s="28"/>
      <c r="CQ686" s="28"/>
      <c r="CR686" s="28"/>
      <c r="CS686" s="28"/>
      <c r="CT686" s="28"/>
      <c r="CU686" s="28"/>
      <c r="CV686" s="28"/>
      <c r="CW686" s="28"/>
      <c r="CX686" s="28"/>
      <c r="CY686" s="28"/>
      <c r="CZ686" s="28"/>
      <c r="DA686" s="28"/>
    </row>
    <row r="687" spans="1:105" ht="20.100000000000001" customHeight="1" x14ac:dyDescent="0.25">
      <c r="A687" s="29"/>
      <c r="B687" s="29"/>
      <c r="C687" s="29"/>
      <c r="D687" s="29"/>
      <c r="E687" s="110"/>
      <c r="F687" s="29"/>
      <c r="G687" s="29"/>
      <c r="H687" s="63"/>
      <c r="I687" s="63"/>
      <c r="J687" s="63"/>
      <c r="K687" s="29"/>
      <c r="L687" s="13"/>
      <c r="M687" s="121"/>
      <c r="N687" s="29"/>
      <c r="O687" s="84"/>
      <c r="P687" s="29"/>
      <c r="Q687" s="63"/>
      <c r="R687" s="113">
        <f t="shared" si="20"/>
        <v>0</v>
      </c>
      <c r="S687" s="12" t="str">
        <f t="shared" si="21"/>
        <v>Under 18</v>
      </c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77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I687" s="28"/>
      <c r="CJ687" s="28"/>
      <c r="CK687" s="28"/>
      <c r="CL687" s="28"/>
      <c r="CM687" s="28"/>
      <c r="CN687" s="28"/>
      <c r="CO687" s="28"/>
      <c r="CP687" s="28"/>
      <c r="CQ687" s="28"/>
      <c r="CR687" s="28"/>
      <c r="CS687" s="28"/>
      <c r="CT687" s="28"/>
      <c r="CU687" s="28"/>
      <c r="CV687" s="28"/>
      <c r="CW687" s="28"/>
      <c r="CX687" s="28"/>
      <c r="CY687" s="28"/>
      <c r="CZ687" s="28"/>
      <c r="DA687" s="28"/>
    </row>
    <row r="688" spans="1:105" ht="20.100000000000001" customHeight="1" x14ac:dyDescent="0.25">
      <c r="A688" s="29"/>
      <c r="B688" s="29"/>
      <c r="C688" s="29"/>
      <c r="D688" s="29"/>
      <c r="E688" s="110"/>
      <c r="F688" s="29"/>
      <c r="G688" s="29"/>
      <c r="H688" s="63"/>
      <c r="I688" s="63"/>
      <c r="J688" s="63"/>
      <c r="K688" s="29"/>
      <c r="L688" s="13"/>
      <c r="M688" s="121"/>
      <c r="N688" s="29"/>
      <c r="O688" s="84"/>
      <c r="P688" s="29"/>
      <c r="Q688" s="63"/>
      <c r="R688" s="113">
        <f t="shared" si="20"/>
        <v>0</v>
      </c>
      <c r="S688" s="12" t="str">
        <f t="shared" si="21"/>
        <v>Under 18</v>
      </c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77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28"/>
      <c r="CJ688" s="28"/>
      <c r="CK688" s="28"/>
      <c r="CL688" s="28"/>
      <c r="CM688" s="28"/>
      <c r="CN688" s="28"/>
      <c r="CO688" s="28"/>
      <c r="CP688" s="28"/>
      <c r="CQ688" s="28"/>
      <c r="CR688" s="28"/>
      <c r="CS688" s="28"/>
      <c r="CT688" s="28"/>
      <c r="CU688" s="28"/>
      <c r="CV688" s="28"/>
      <c r="CW688" s="28"/>
      <c r="CX688" s="28"/>
      <c r="CY688" s="28"/>
      <c r="CZ688" s="28"/>
      <c r="DA688" s="28"/>
    </row>
    <row r="689" spans="1:105" ht="20.100000000000001" customHeight="1" x14ac:dyDescent="0.25">
      <c r="A689" s="29"/>
      <c r="B689" s="29"/>
      <c r="C689" s="29"/>
      <c r="D689" s="29"/>
      <c r="E689" s="110"/>
      <c r="F689" s="29"/>
      <c r="G689" s="29"/>
      <c r="H689" s="63"/>
      <c r="I689" s="63"/>
      <c r="J689" s="63"/>
      <c r="K689" s="29"/>
      <c r="L689" s="13"/>
      <c r="M689" s="121"/>
      <c r="N689" s="29"/>
      <c r="O689" s="84"/>
      <c r="P689" s="29"/>
      <c r="Q689" s="63"/>
      <c r="R689" s="113">
        <f t="shared" si="20"/>
        <v>0</v>
      </c>
      <c r="S689" s="12" t="str">
        <f t="shared" si="21"/>
        <v>Under 18</v>
      </c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77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29"/>
      <c r="CI689" s="28"/>
      <c r="CJ689" s="28"/>
      <c r="CK689" s="28"/>
      <c r="CL689" s="28"/>
      <c r="CM689" s="28"/>
      <c r="CN689" s="28"/>
      <c r="CO689" s="28"/>
      <c r="CP689" s="28"/>
      <c r="CQ689" s="28"/>
      <c r="CR689" s="28"/>
      <c r="CS689" s="28"/>
      <c r="CT689" s="28"/>
      <c r="CU689" s="28"/>
      <c r="CV689" s="28"/>
      <c r="CW689" s="28"/>
      <c r="CX689" s="28"/>
      <c r="CY689" s="28"/>
      <c r="CZ689" s="28"/>
      <c r="DA689" s="28"/>
    </row>
    <row r="690" spans="1:105" ht="20.100000000000001" customHeight="1" x14ac:dyDescent="0.25">
      <c r="A690" s="29"/>
      <c r="B690" s="29"/>
      <c r="C690" s="29"/>
      <c r="D690" s="29"/>
      <c r="E690" s="110"/>
      <c r="F690" s="29"/>
      <c r="G690" s="29"/>
      <c r="H690" s="63"/>
      <c r="I690" s="63"/>
      <c r="J690" s="63"/>
      <c r="K690" s="29"/>
      <c r="L690" s="13"/>
      <c r="M690" s="121"/>
      <c r="N690" s="29"/>
      <c r="O690" s="84"/>
      <c r="P690" s="29"/>
      <c r="Q690" s="63"/>
      <c r="R690" s="113">
        <f t="shared" si="20"/>
        <v>0</v>
      </c>
      <c r="S690" s="12" t="str">
        <f t="shared" si="21"/>
        <v>Under 18</v>
      </c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77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I690" s="28"/>
      <c r="CJ690" s="28"/>
      <c r="CK690" s="28"/>
      <c r="CL690" s="28"/>
      <c r="CM690" s="28"/>
      <c r="CN690" s="28"/>
      <c r="CO690" s="28"/>
      <c r="CP690" s="28"/>
      <c r="CQ690" s="28"/>
      <c r="CR690" s="28"/>
      <c r="CS690" s="28"/>
      <c r="CT690" s="28"/>
      <c r="CU690" s="28"/>
      <c r="CV690" s="28"/>
      <c r="CW690" s="28"/>
      <c r="CX690" s="28"/>
      <c r="CY690" s="28"/>
      <c r="CZ690" s="28"/>
      <c r="DA690" s="28"/>
    </row>
    <row r="691" spans="1:105" ht="20.100000000000001" customHeight="1" x14ac:dyDescent="0.25">
      <c r="A691" s="29"/>
      <c r="B691" s="29"/>
      <c r="C691" s="29"/>
      <c r="D691" s="29"/>
      <c r="E691" s="110"/>
      <c r="F691" s="29"/>
      <c r="G691" s="29"/>
      <c r="H691" s="63"/>
      <c r="I691" s="63"/>
      <c r="J691" s="63"/>
      <c r="K691" s="29"/>
      <c r="L691" s="13"/>
      <c r="M691" s="121"/>
      <c r="N691" s="29"/>
      <c r="O691" s="84"/>
      <c r="P691" s="29"/>
      <c r="Q691" s="63"/>
      <c r="R691" s="113">
        <f t="shared" si="20"/>
        <v>0</v>
      </c>
      <c r="S691" s="12" t="str">
        <f t="shared" si="21"/>
        <v>Under 18</v>
      </c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77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29"/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29"/>
      <c r="CI691" s="28"/>
      <c r="CJ691" s="28"/>
      <c r="CK691" s="28"/>
      <c r="CL691" s="28"/>
      <c r="CM691" s="28"/>
      <c r="CN691" s="28"/>
      <c r="CO691" s="28"/>
      <c r="CP691" s="28"/>
      <c r="CQ691" s="28"/>
      <c r="CR691" s="28"/>
      <c r="CS691" s="28"/>
      <c r="CT691" s="28"/>
      <c r="CU691" s="28"/>
      <c r="CV691" s="28"/>
      <c r="CW691" s="28"/>
      <c r="CX691" s="28"/>
      <c r="CY691" s="28"/>
      <c r="CZ691" s="28"/>
      <c r="DA691" s="28"/>
    </row>
    <row r="692" spans="1:105" ht="20.100000000000001" customHeight="1" x14ac:dyDescent="0.25">
      <c r="A692" s="29"/>
      <c r="B692" s="29"/>
      <c r="C692" s="29"/>
      <c r="D692" s="29"/>
      <c r="E692" s="110"/>
      <c r="F692" s="29"/>
      <c r="G692" s="29"/>
      <c r="H692" s="63"/>
      <c r="I692" s="63"/>
      <c r="J692" s="63"/>
      <c r="K692" s="29"/>
      <c r="L692" s="13"/>
      <c r="M692" s="121"/>
      <c r="N692" s="29"/>
      <c r="O692" s="84"/>
      <c r="P692" s="29"/>
      <c r="Q692" s="63"/>
      <c r="R692" s="113">
        <f t="shared" si="20"/>
        <v>0</v>
      </c>
      <c r="S692" s="12" t="str">
        <f t="shared" si="21"/>
        <v>Under 18</v>
      </c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77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  <c r="BW692" s="29"/>
      <c r="BX692" s="29"/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I692" s="28"/>
      <c r="CJ692" s="28"/>
      <c r="CK692" s="28"/>
      <c r="CL692" s="28"/>
      <c r="CM692" s="28"/>
      <c r="CN692" s="28"/>
      <c r="CO692" s="28"/>
      <c r="CP692" s="28"/>
      <c r="CQ692" s="28"/>
      <c r="CR692" s="28"/>
      <c r="CS692" s="28"/>
      <c r="CT692" s="28"/>
      <c r="CU692" s="28"/>
      <c r="CV692" s="28"/>
      <c r="CW692" s="28"/>
      <c r="CX692" s="28"/>
      <c r="CY692" s="28"/>
      <c r="CZ692" s="28"/>
      <c r="DA692" s="28"/>
    </row>
    <row r="693" spans="1:105" ht="20.100000000000001" customHeight="1" x14ac:dyDescent="0.25">
      <c r="A693" s="29"/>
      <c r="B693" s="29"/>
      <c r="C693" s="29"/>
      <c r="D693" s="29"/>
      <c r="E693" s="110"/>
      <c r="F693" s="29"/>
      <c r="G693" s="29"/>
      <c r="H693" s="63"/>
      <c r="I693" s="63"/>
      <c r="J693" s="63"/>
      <c r="K693" s="29"/>
      <c r="L693" s="13"/>
      <c r="M693" s="121"/>
      <c r="N693" s="29"/>
      <c r="O693" s="84"/>
      <c r="P693" s="29"/>
      <c r="Q693" s="63"/>
      <c r="R693" s="113">
        <f t="shared" si="20"/>
        <v>0</v>
      </c>
      <c r="S693" s="12" t="str">
        <f t="shared" si="21"/>
        <v>Under 18</v>
      </c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77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  <c r="BW693" s="29"/>
      <c r="BX693" s="29"/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I693" s="28"/>
      <c r="CJ693" s="28"/>
      <c r="CK693" s="28"/>
      <c r="CL693" s="28"/>
      <c r="CM693" s="28"/>
      <c r="CN693" s="28"/>
      <c r="CO693" s="28"/>
      <c r="CP693" s="28"/>
      <c r="CQ693" s="28"/>
      <c r="CR693" s="28"/>
      <c r="CS693" s="28"/>
      <c r="CT693" s="28"/>
      <c r="CU693" s="28"/>
      <c r="CV693" s="28"/>
      <c r="CW693" s="28"/>
      <c r="CX693" s="28"/>
      <c r="CY693" s="28"/>
      <c r="CZ693" s="28"/>
      <c r="DA693" s="28"/>
    </row>
    <row r="694" spans="1:105" ht="20.100000000000001" customHeight="1" x14ac:dyDescent="0.25">
      <c r="A694" s="29"/>
      <c r="B694" s="29"/>
      <c r="C694" s="29"/>
      <c r="D694" s="29"/>
      <c r="E694" s="110"/>
      <c r="F694" s="29"/>
      <c r="G694" s="29"/>
      <c r="H694" s="63"/>
      <c r="I694" s="63"/>
      <c r="J694" s="63"/>
      <c r="K694" s="29"/>
      <c r="L694" s="13"/>
      <c r="M694" s="121"/>
      <c r="N694" s="29"/>
      <c r="O694" s="84"/>
      <c r="P694" s="29"/>
      <c r="Q694" s="63"/>
      <c r="R694" s="113">
        <f t="shared" si="20"/>
        <v>0</v>
      </c>
      <c r="S694" s="12" t="str">
        <f t="shared" si="21"/>
        <v>Under 18</v>
      </c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77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  <c r="BW694" s="29"/>
      <c r="BX694" s="29"/>
      <c r="BY694" s="29"/>
      <c r="BZ694" s="29"/>
      <c r="CA694" s="29"/>
      <c r="CB694" s="29"/>
      <c r="CC694" s="29"/>
      <c r="CD694" s="29"/>
      <c r="CE694" s="29"/>
      <c r="CF694" s="29"/>
      <c r="CG694" s="29"/>
      <c r="CH694" s="29"/>
      <c r="CI694" s="28"/>
      <c r="CJ694" s="28"/>
      <c r="CK694" s="28"/>
      <c r="CL694" s="28"/>
      <c r="CM694" s="28"/>
      <c r="CN694" s="28"/>
      <c r="CO694" s="28"/>
      <c r="CP694" s="28"/>
      <c r="CQ694" s="28"/>
      <c r="CR694" s="28"/>
      <c r="CS694" s="28"/>
      <c r="CT694" s="28"/>
      <c r="CU694" s="28"/>
      <c r="CV694" s="28"/>
      <c r="CW694" s="28"/>
      <c r="CX694" s="28"/>
      <c r="CY694" s="28"/>
      <c r="CZ694" s="28"/>
      <c r="DA694" s="28"/>
    </row>
    <row r="695" spans="1:105" ht="20.100000000000001" customHeight="1" x14ac:dyDescent="0.25">
      <c r="A695" s="29"/>
      <c r="B695" s="29"/>
      <c r="C695" s="29"/>
      <c r="D695" s="29"/>
      <c r="E695" s="110"/>
      <c r="F695" s="29"/>
      <c r="G695" s="29"/>
      <c r="H695" s="63"/>
      <c r="I695" s="63"/>
      <c r="J695" s="63"/>
      <c r="K695" s="29"/>
      <c r="L695" s="13"/>
      <c r="M695" s="121"/>
      <c r="N695" s="29"/>
      <c r="O695" s="84"/>
      <c r="P695" s="29"/>
      <c r="Q695" s="63"/>
      <c r="R695" s="113">
        <f t="shared" si="20"/>
        <v>0</v>
      </c>
      <c r="S695" s="12" t="str">
        <f t="shared" si="21"/>
        <v>Under 18</v>
      </c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77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I695" s="28"/>
      <c r="CJ695" s="28"/>
      <c r="CK695" s="28"/>
      <c r="CL695" s="28"/>
      <c r="CM695" s="28"/>
      <c r="CN695" s="28"/>
      <c r="CO695" s="28"/>
      <c r="CP695" s="28"/>
      <c r="CQ695" s="28"/>
      <c r="CR695" s="28"/>
      <c r="CS695" s="28"/>
      <c r="CT695" s="28"/>
      <c r="CU695" s="28"/>
      <c r="CV695" s="28"/>
      <c r="CW695" s="28"/>
      <c r="CX695" s="28"/>
      <c r="CY695" s="28"/>
      <c r="CZ695" s="28"/>
      <c r="DA695" s="28"/>
    </row>
    <row r="696" spans="1:105" ht="20.100000000000001" customHeight="1" x14ac:dyDescent="0.25">
      <c r="A696" s="29"/>
      <c r="B696" s="29"/>
      <c r="C696" s="29"/>
      <c r="D696" s="29"/>
      <c r="E696" s="110"/>
      <c r="F696" s="29"/>
      <c r="G696" s="29"/>
      <c r="H696" s="63"/>
      <c r="I696" s="63"/>
      <c r="J696" s="63"/>
      <c r="K696" s="29"/>
      <c r="L696" s="13"/>
      <c r="M696" s="121"/>
      <c r="N696" s="29"/>
      <c r="O696" s="84"/>
      <c r="P696" s="29"/>
      <c r="Q696" s="63"/>
      <c r="R696" s="113">
        <f t="shared" si="20"/>
        <v>0</v>
      </c>
      <c r="S696" s="12" t="str">
        <f t="shared" si="21"/>
        <v>Under 18</v>
      </c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77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29"/>
      <c r="CI696" s="28"/>
      <c r="CJ696" s="28"/>
      <c r="CK696" s="28"/>
      <c r="CL696" s="28"/>
      <c r="CM696" s="28"/>
      <c r="CN696" s="28"/>
      <c r="CO696" s="28"/>
      <c r="CP696" s="28"/>
      <c r="CQ696" s="28"/>
      <c r="CR696" s="28"/>
      <c r="CS696" s="28"/>
      <c r="CT696" s="28"/>
      <c r="CU696" s="28"/>
      <c r="CV696" s="28"/>
      <c r="CW696" s="28"/>
      <c r="CX696" s="28"/>
      <c r="CY696" s="28"/>
      <c r="CZ696" s="28"/>
      <c r="DA696" s="28"/>
    </row>
    <row r="697" spans="1:105" ht="20.100000000000001" customHeight="1" x14ac:dyDescent="0.25">
      <c r="A697" s="29"/>
      <c r="B697" s="29"/>
      <c r="C697" s="29"/>
      <c r="D697" s="29"/>
      <c r="E697" s="110"/>
      <c r="F697" s="29"/>
      <c r="G697" s="29"/>
      <c r="H697" s="63"/>
      <c r="I697" s="63"/>
      <c r="J697" s="63"/>
      <c r="K697" s="29"/>
      <c r="L697" s="13"/>
      <c r="M697" s="121"/>
      <c r="N697" s="29"/>
      <c r="O697" s="84"/>
      <c r="P697" s="29"/>
      <c r="Q697" s="63"/>
      <c r="R697" s="113">
        <f t="shared" si="20"/>
        <v>0</v>
      </c>
      <c r="S697" s="12" t="str">
        <f t="shared" si="21"/>
        <v>Under 18</v>
      </c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77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I697" s="28"/>
      <c r="CJ697" s="28"/>
      <c r="CK697" s="28"/>
      <c r="CL697" s="28"/>
      <c r="CM697" s="28"/>
      <c r="CN697" s="28"/>
      <c r="CO697" s="28"/>
      <c r="CP697" s="28"/>
      <c r="CQ697" s="28"/>
      <c r="CR697" s="28"/>
      <c r="CS697" s="28"/>
      <c r="CT697" s="28"/>
      <c r="CU697" s="28"/>
      <c r="CV697" s="28"/>
      <c r="CW697" s="28"/>
      <c r="CX697" s="28"/>
      <c r="CY697" s="28"/>
      <c r="CZ697" s="28"/>
      <c r="DA697" s="28"/>
    </row>
    <row r="698" spans="1:105" ht="20.100000000000001" customHeight="1" x14ac:dyDescent="0.25">
      <c r="A698" s="29"/>
      <c r="B698" s="29"/>
      <c r="C698" s="29"/>
      <c r="D698" s="29"/>
      <c r="E698" s="110"/>
      <c r="F698" s="29"/>
      <c r="G698" s="29"/>
      <c r="H698" s="63"/>
      <c r="I698" s="63"/>
      <c r="J698" s="63"/>
      <c r="K698" s="29"/>
      <c r="L698" s="13"/>
      <c r="M698" s="121"/>
      <c r="N698" s="29"/>
      <c r="O698" s="84"/>
      <c r="P698" s="29"/>
      <c r="Q698" s="63"/>
      <c r="R698" s="113">
        <f t="shared" si="20"/>
        <v>0</v>
      </c>
      <c r="S698" s="12" t="str">
        <f t="shared" si="21"/>
        <v>Under 18</v>
      </c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77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29"/>
      <c r="CI698" s="28"/>
      <c r="CJ698" s="28"/>
      <c r="CK698" s="28"/>
      <c r="CL698" s="28"/>
      <c r="CM698" s="28"/>
      <c r="CN698" s="28"/>
      <c r="CO698" s="28"/>
      <c r="CP698" s="28"/>
      <c r="CQ698" s="28"/>
      <c r="CR698" s="28"/>
      <c r="CS698" s="28"/>
      <c r="CT698" s="28"/>
      <c r="CU698" s="28"/>
      <c r="CV698" s="28"/>
      <c r="CW698" s="28"/>
      <c r="CX698" s="28"/>
      <c r="CY698" s="28"/>
      <c r="CZ698" s="28"/>
      <c r="DA698" s="28"/>
    </row>
    <row r="699" spans="1:105" ht="20.100000000000001" customHeight="1" x14ac:dyDescent="0.25">
      <c r="A699" s="29"/>
      <c r="B699" s="29"/>
      <c r="C699" s="29"/>
      <c r="D699" s="29"/>
      <c r="E699" s="110"/>
      <c r="F699" s="29"/>
      <c r="G699" s="29"/>
      <c r="H699" s="63"/>
      <c r="I699" s="63"/>
      <c r="J699" s="63"/>
      <c r="K699" s="29"/>
      <c r="L699" s="13"/>
      <c r="M699" s="121"/>
      <c r="N699" s="29"/>
      <c r="O699" s="84"/>
      <c r="P699" s="29"/>
      <c r="Q699" s="63"/>
      <c r="R699" s="113">
        <f t="shared" si="20"/>
        <v>0</v>
      </c>
      <c r="S699" s="12" t="str">
        <f t="shared" si="21"/>
        <v>Under 18</v>
      </c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77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I699" s="28"/>
      <c r="CJ699" s="28"/>
      <c r="CK699" s="28"/>
      <c r="CL699" s="28"/>
      <c r="CM699" s="28"/>
      <c r="CN699" s="28"/>
      <c r="CO699" s="28"/>
      <c r="CP699" s="28"/>
      <c r="CQ699" s="28"/>
      <c r="CR699" s="28"/>
      <c r="CS699" s="28"/>
      <c r="CT699" s="28"/>
      <c r="CU699" s="28"/>
      <c r="CV699" s="28"/>
      <c r="CW699" s="28"/>
      <c r="CX699" s="28"/>
      <c r="CY699" s="28"/>
      <c r="CZ699" s="28"/>
      <c r="DA699" s="28"/>
    </row>
    <row r="700" spans="1:105" ht="20.100000000000001" customHeight="1" x14ac:dyDescent="0.25">
      <c r="A700" s="29"/>
      <c r="B700" s="29"/>
      <c r="C700" s="29"/>
      <c r="D700" s="29"/>
      <c r="E700" s="110"/>
      <c r="F700" s="29"/>
      <c r="G700" s="29"/>
      <c r="H700" s="63"/>
      <c r="I700" s="63"/>
      <c r="J700" s="63"/>
      <c r="K700" s="29"/>
      <c r="L700" s="13"/>
      <c r="M700" s="121"/>
      <c r="N700" s="29"/>
      <c r="O700" s="84"/>
      <c r="P700" s="29"/>
      <c r="Q700" s="63"/>
      <c r="R700" s="113">
        <f t="shared" si="20"/>
        <v>0</v>
      </c>
      <c r="S700" s="12" t="str">
        <f t="shared" si="21"/>
        <v>Under 18</v>
      </c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77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29"/>
      <c r="CI700" s="28"/>
      <c r="CJ700" s="28"/>
      <c r="CK700" s="28"/>
      <c r="CL700" s="28"/>
      <c r="CM700" s="28"/>
      <c r="CN700" s="28"/>
      <c r="CO700" s="28"/>
      <c r="CP700" s="28"/>
      <c r="CQ700" s="28"/>
      <c r="CR700" s="28"/>
      <c r="CS700" s="28"/>
      <c r="CT700" s="28"/>
      <c r="CU700" s="28"/>
      <c r="CV700" s="28"/>
      <c r="CW700" s="28"/>
      <c r="CX700" s="28"/>
      <c r="CY700" s="28"/>
      <c r="CZ700" s="28"/>
      <c r="DA700" s="28"/>
    </row>
    <row r="701" spans="1:105" ht="20.100000000000001" customHeight="1" x14ac:dyDescent="0.25">
      <c r="A701" s="29"/>
      <c r="B701" s="29"/>
      <c r="C701" s="29"/>
      <c r="D701" s="29"/>
      <c r="E701" s="110"/>
      <c r="F701" s="29"/>
      <c r="G701" s="29"/>
      <c r="H701" s="63"/>
      <c r="I701" s="63"/>
      <c r="J701" s="63"/>
      <c r="K701" s="29"/>
      <c r="L701" s="13"/>
      <c r="M701" s="121"/>
      <c r="N701" s="29"/>
      <c r="O701" s="84"/>
      <c r="P701" s="29"/>
      <c r="Q701" s="63"/>
      <c r="R701" s="113">
        <f t="shared" si="20"/>
        <v>0</v>
      </c>
      <c r="S701" s="12" t="str">
        <f t="shared" si="21"/>
        <v>Under 18</v>
      </c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77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I701" s="28"/>
      <c r="CJ701" s="28"/>
      <c r="CK701" s="28"/>
      <c r="CL701" s="28"/>
      <c r="CM701" s="28"/>
      <c r="CN701" s="28"/>
      <c r="CO701" s="28"/>
      <c r="CP701" s="28"/>
      <c r="CQ701" s="28"/>
      <c r="CR701" s="28"/>
      <c r="CS701" s="28"/>
      <c r="CT701" s="28"/>
      <c r="CU701" s="28"/>
      <c r="CV701" s="28"/>
      <c r="CW701" s="28"/>
      <c r="CX701" s="28"/>
      <c r="CY701" s="28"/>
      <c r="CZ701" s="28"/>
      <c r="DA701" s="28"/>
    </row>
    <row r="702" spans="1:105" ht="20.100000000000001" customHeight="1" x14ac:dyDescent="0.25">
      <c r="A702" s="29"/>
      <c r="B702" s="29"/>
      <c r="C702" s="29"/>
      <c r="D702" s="29"/>
      <c r="E702" s="110"/>
      <c r="F702" s="29"/>
      <c r="G702" s="29"/>
      <c r="H702" s="63"/>
      <c r="I702" s="63"/>
      <c r="J702" s="63"/>
      <c r="K702" s="29"/>
      <c r="L702" s="13"/>
      <c r="M702" s="121"/>
      <c r="N702" s="29"/>
      <c r="O702" s="84"/>
      <c r="P702" s="29"/>
      <c r="Q702" s="63"/>
      <c r="R702" s="113">
        <f t="shared" ref="R702:R765" si="22">(H702-Q702)/365</f>
        <v>0</v>
      </c>
      <c r="S702" s="12" t="str">
        <f t="shared" ref="S702:S765" si="23">IF(R702&lt;18,"Under 18",IF(R702&lt;25,"18-24",IF(R702&lt;40,"25-39",IF(R702&gt;40,"40 and Above","Age Unknown"))))</f>
        <v>Under 18</v>
      </c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77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29"/>
      <c r="CI702" s="28"/>
      <c r="CJ702" s="28"/>
      <c r="CK702" s="28"/>
      <c r="CL702" s="28"/>
      <c r="CM702" s="28"/>
      <c r="CN702" s="28"/>
      <c r="CO702" s="28"/>
      <c r="CP702" s="28"/>
      <c r="CQ702" s="28"/>
      <c r="CR702" s="28"/>
      <c r="CS702" s="28"/>
      <c r="CT702" s="28"/>
      <c r="CU702" s="28"/>
      <c r="CV702" s="28"/>
      <c r="CW702" s="28"/>
      <c r="CX702" s="28"/>
      <c r="CY702" s="28"/>
      <c r="CZ702" s="28"/>
      <c r="DA702" s="28"/>
    </row>
    <row r="703" spans="1:105" ht="20.100000000000001" customHeight="1" x14ac:dyDescent="0.25">
      <c r="A703" s="29"/>
      <c r="B703" s="29"/>
      <c r="C703" s="29"/>
      <c r="D703" s="29"/>
      <c r="E703" s="110"/>
      <c r="F703" s="29"/>
      <c r="G703" s="29"/>
      <c r="H703" s="63"/>
      <c r="I703" s="63"/>
      <c r="J703" s="63"/>
      <c r="K703" s="29"/>
      <c r="L703" s="13"/>
      <c r="M703" s="121"/>
      <c r="N703" s="29"/>
      <c r="O703" s="84"/>
      <c r="P703" s="29"/>
      <c r="Q703" s="63"/>
      <c r="R703" s="113">
        <f t="shared" si="22"/>
        <v>0</v>
      </c>
      <c r="S703" s="12" t="str">
        <f t="shared" si="23"/>
        <v>Under 18</v>
      </c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77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29"/>
      <c r="CI703" s="28"/>
      <c r="CJ703" s="28"/>
      <c r="CK703" s="28"/>
      <c r="CL703" s="28"/>
      <c r="CM703" s="28"/>
      <c r="CN703" s="28"/>
      <c r="CO703" s="28"/>
      <c r="CP703" s="28"/>
      <c r="CQ703" s="28"/>
      <c r="CR703" s="28"/>
      <c r="CS703" s="28"/>
      <c r="CT703" s="28"/>
      <c r="CU703" s="28"/>
      <c r="CV703" s="28"/>
      <c r="CW703" s="28"/>
      <c r="CX703" s="28"/>
      <c r="CY703" s="28"/>
      <c r="CZ703" s="28"/>
      <c r="DA703" s="28"/>
    </row>
    <row r="704" spans="1:105" ht="20.100000000000001" customHeight="1" x14ac:dyDescent="0.25">
      <c r="A704" s="29"/>
      <c r="B704" s="29"/>
      <c r="C704" s="29"/>
      <c r="D704" s="29"/>
      <c r="E704" s="110"/>
      <c r="F704" s="29"/>
      <c r="G704" s="29"/>
      <c r="H704" s="63"/>
      <c r="I704" s="63"/>
      <c r="J704" s="63"/>
      <c r="K704" s="29"/>
      <c r="L704" s="13"/>
      <c r="M704" s="121"/>
      <c r="N704" s="29"/>
      <c r="O704" s="84"/>
      <c r="P704" s="29"/>
      <c r="Q704" s="63"/>
      <c r="R704" s="113">
        <f t="shared" si="22"/>
        <v>0</v>
      </c>
      <c r="S704" s="12" t="str">
        <f t="shared" si="23"/>
        <v>Under 18</v>
      </c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77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29"/>
      <c r="CI704" s="28"/>
      <c r="CJ704" s="28"/>
      <c r="CK704" s="28"/>
      <c r="CL704" s="28"/>
      <c r="CM704" s="28"/>
      <c r="CN704" s="28"/>
      <c r="CO704" s="28"/>
      <c r="CP704" s="28"/>
      <c r="CQ704" s="28"/>
      <c r="CR704" s="28"/>
      <c r="CS704" s="28"/>
      <c r="CT704" s="28"/>
      <c r="CU704" s="28"/>
      <c r="CV704" s="28"/>
      <c r="CW704" s="28"/>
      <c r="CX704" s="28"/>
      <c r="CY704" s="28"/>
      <c r="CZ704" s="28"/>
      <c r="DA704" s="28"/>
    </row>
    <row r="705" spans="1:105" ht="20.100000000000001" customHeight="1" x14ac:dyDescent="0.25">
      <c r="A705" s="29"/>
      <c r="B705" s="29"/>
      <c r="C705" s="29"/>
      <c r="D705" s="29"/>
      <c r="E705" s="110"/>
      <c r="F705" s="29"/>
      <c r="G705" s="29"/>
      <c r="H705" s="63"/>
      <c r="I705" s="63"/>
      <c r="J705" s="63"/>
      <c r="K705" s="29"/>
      <c r="L705" s="13"/>
      <c r="M705" s="121"/>
      <c r="N705" s="29"/>
      <c r="O705" s="84"/>
      <c r="P705" s="29"/>
      <c r="Q705" s="63"/>
      <c r="R705" s="113">
        <f t="shared" si="22"/>
        <v>0</v>
      </c>
      <c r="S705" s="12" t="str">
        <f t="shared" si="23"/>
        <v>Under 18</v>
      </c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77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29"/>
      <c r="CI705" s="28"/>
      <c r="CJ705" s="28"/>
      <c r="CK705" s="28"/>
      <c r="CL705" s="28"/>
      <c r="CM705" s="28"/>
      <c r="CN705" s="28"/>
      <c r="CO705" s="28"/>
      <c r="CP705" s="28"/>
      <c r="CQ705" s="28"/>
      <c r="CR705" s="28"/>
      <c r="CS705" s="28"/>
      <c r="CT705" s="28"/>
      <c r="CU705" s="28"/>
      <c r="CV705" s="28"/>
      <c r="CW705" s="28"/>
      <c r="CX705" s="28"/>
      <c r="CY705" s="28"/>
      <c r="CZ705" s="28"/>
      <c r="DA705" s="28"/>
    </row>
    <row r="706" spans="1:105" ht="20.100000000000001" customHeight="1" x14ac:dyDescent="0.25">
      <c r="A706" s="29"/>
      <c r="B706" s="29"/>
      <c r="C706" s="29"/>
      <c r="D706" s="29"/>
      <c r="E706" s="110"/>
      <c r="F706" s="29"/>
      <c r="G706" s="29"/>
      <c r="H706" s="63"/>
      <c r="I706" s="63"/>
      <c r="J706" s="63"/>
      <c r="K706" s="29"/>
      <c r="L706" s="13"/>
      <c r="M706" s="121"/>
      <c r="N706" s="29"/>
      <c r="O706" s="84"/>
      <c r="P706" s="29"/>
      <c r="Q706" s="63"/>
      <c r="R706" s="113">
        <f t="shared" si="22"/>
        <v>0</v>
      </c>
      <c r="S706" s="12" t="str">
        <f t="shared" si="23"/>
        <v>Under 18</v>
      </c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77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  <c r="BU706" s="29"/>
      <c r="BV706" s="29"/>
      <c r="BW706" s="29"/>
      <c r="BX706" s="29"/>
      <c r="BY706" s="29"/>
      <c r="BZ706" s="29"/>
      <c r="CA706" s="29"/>
      <c r="CB706" s="29"/>
      <c r="CC706" s="29"/>
      <c r="CD706" s="29"/>
      <c r="CE706" s="29"/>
      <c r="CF706" s="29"/>
      <c r="CG706" s="29"/>
      <c r="CH706" s="29"/>
      <c r="CI706" s="28"/>
      <c r="CJ706" s="28"/>
      <c r="CK706" s="28"/>
      <c r="CL706" s="28"/>
      <c r="CM706" s="28"/>
      <c r="CN706" s="28"/>
      <c r="CO706" s="28"/>
      <c r="CP706" s="28"/>
      <c r="CQ706" s="28"/>
      <c r="CR706" s="28"/>
      <c r="CS706" s="28"/>
      <c r="CT706" s="28"/>
      <c r="CU706" s="28"/>
      <c r="CV706" s="28"/>
      <c r="CW706" s="28"/>
      <c r="CX706" s="28"/>
      <c r="CY706" s="28"/>
      <c r="CZ706" s="28"/>
      <c r="DA706" s="28"/>
    </row>
    <row r="707" spans="1:105" ht="20.100000000000001" customHeight="1" x14ac:dyDescent="0.25">
      <c r="A707" s="29"/>
      <c r="B707" s="29"/>
      <c r="C707" s="29"/>
      <c r="D707" s="29"/>
      <c r="E707" s="110"/>
      <c r="F707" s="29"/>
      <c r="G707" s="29"/>
      <c r="H707" s="63"/>
      <c r="I707" s="63"/>
      <c r="J707" s="63"/>
      <c r="K707" s="29"/>
      <c r="L707" s="13"/>
      <c r="M707" s="121"/>
      <c r="N707" s="29"/>
      <c r="O707" s="84"/>
      <c r="P707" s="29"/>
      <c r="Q707" s="63"/>
      <c r="R707" s="113">
        <f t="shared" si="22"/>
        <v>0</v>
      </c>
      <c r="S707" s="12" t="str">
        <f t="shared" si="23"/>
        <v>Under 18</v>
      </c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77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I707" s="28"/>
      <c r="CJ707" s="28"/>
      <c r="CK707" s="28"/>
      <c r="CL707" s="28"/>
      <c r="CM707" s="28"/>
      <c r="CN707" s="28"/>
      <c r="CO707" s="28"/>
      <c r="CP707" s="28"/>
      <c r="CQ707" s="28"/>
      <c r="CR707" s="28"/>
      <c r="CS707" s="28"/>
      <c r="CT707" s="28"/>
      <c r="CU707" s="28"/>
      <c r="CV707" s="28"/>
      <c r="CW707" s="28"/>
      <c r="CX707" s="28"/>
      <c r="CY707" s="28"/>
      <c r="CZ707" s="28"/>
      <c r="DA707" s="28"/>
    </row>
    <row r="708" spans="1:105" ht="20.100000000000001" customHeight="1" x14ac:dyDescent="0.25">
      <c r="A708" s="29"/>
      <c r="B708" s="29"/>
      <c r="C708" s="29"/>
      <c r="D708" s="29"/>
      <c r="E708" s="110"/>
      <c r="F708" s="29"/>
      <c r="G708" s="29"/>
      <c r="H708" s="63"/>
      <c r="I708" s="63"/>
      <c r="J708" s="63"/>
      <c r="K708" s="29"/>
      <c r="L708" s="13"/>
      <c r="M708" s="121"/>
      <c r="N708" s="29"/>
      <c r="O708" s="84"/>
      <c r="P708" s="29"/>
      <c r="Q708" s="63"/>
      <c r="R708" s="113">
        <f t="shared" si="22"/>
        <v>0</v>
      </c>
      <c r="S708" s="12" t="str">
        <f t="shared" si="23"/>
        <v>Under 18</v>
      </c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77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I708" s="28"/>
      <c r="CJ708" s="28"/>
      <c r="CK708" s="28"/>
      <c r="CL708" s="28"/>
      <c r="CM708" s="28"/>
      <c r="CN708" s="28"/>
      <c r="CO708" s="28"/>
      <c r="CP708" s="28"/>
      <c r="CQ708" s="28"/>
      <c r="CR708" s="28"/>
      <c r="CS708" s="28"/>
      <c r="CT708" s="28"/>
      <c r="CU708" s="28"/>
      <c r="CV708" s="28"/>
      <c r="CW708" s="28"/>
      <c r="CX708" s="28"/>
      <c r="CY708" s="28"/>
      <c r="CZ708" s="28"/>
      <c r="DA708" s="28"/>
    </row>
    <row r="709" spans="1:105" ht="20.100000000000001" customHeight="1" x14ac:dyDescent="0.25">
      <c r="A709" s="29"/>
      <c r="B709" s="29"/>
      <c r="C709" s="29"/>
      <c r="D709" s="29"/>
      <c r="E709" s="110"/>
      <c r="F709" s="29"/>
      <c r="G709" s="29"/>
      <c r="H709" s="63"/>
      <c r="I709" s="63"/>
      <c r="J709" s="63"/>
      <c r="K709" s="29"/>
      <c r="L709" s="13"/>
      <c r="M709" s="121"/>
      <c r="N709" s="29"/>
      <c r="O709" s="84"/>
      <c r="P709" s="29"/>
      <c r="Q709" s="63"/>
      <c r="R709" s="113">
        <f t="shared" si="22"/>
        <v>0</v>
      </c>
      <c r="S709" s="12" t="str">
        <f t="shared" si="23"/>
        <v>Under 18</v>
      </c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77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29"/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I709" s="28"/>
      <c r="CJ709" s="28"/>
      <c r="CK709" s="28"/>
      <c r="CL709" s="28"/>
      <c r="CM709" s="28"/>
      <c r="CN709" s="28"/>
      <c r="CO709" s="28"/>
      <c r="CP709" s="28"/>
      <c r="CQ709" s="28"/>
      <c r="CR709" s="28"/>
      <c r="CS709" s="28"/>
      <c r="CT709" s="28"/>
      <c r="CU709" s="28"/>
      <c r="CV709" s="28"/>
      <c r="CW709" s="28"/>
      <c r="CX709" s="28"/>
      <c r="CY709" s="28"/>
      <c r="CZ709" s="28"/>
      <c r="DA709" s="28"/>
    </row>
    <row r="710" spans="1:105" ht="20.100000000000001" customHeight="1" x14ac:dyDescent="0.25">
      <c r="A710" s="29"/>
      <c r="B710" s="29"/>
      <c r="C710" s="29"/>
      <c r="D710" s="29"/>
      <c r="E710" s="110"/>
      <c r="F710" s="29"/>
      <c r="G710" s="29"/>
      <c r="H710" s="63"/>
      <c r="I710" s="63"/>
      <c r="J710" s="63"/>
      <c r="K710" s="29"/>
      <c r="L710" s="13"/>
      <c r="M710" s="121"/>
      <c r="N710" s="29"/>
      <c r="O710" s="84"/>
      <c r="P710" s="29"/>
      <c r="Q710" s="63"/>
      <c r="R710" s="113">
        <f t="shared" si="22"/>
        <v>0</v>
      </c>
      <c r="S710" s="12" t="str">
        <f t="shared" si="23"/>
        <v>Under 18</v>
      </c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77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29"/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29"/>
      <c r="CI710" s="28"/>
      <c r="CJ710" s="28"/>
      <c r="CK710" s="28"/>
      <c r="CL710" s="28"/>
      <c r="CM710" s="28"/>
      <c r="CN710" s="28"/>
      <c r="CO710" s="28"/>
      <c r="CP710" s="28"/>
      <c r="CQ710" s="28"/>
      <c r="CR710" s="28"/>
      <c r="CS710" s="28"/>
      <c r="CT710" s="28"/>
      <c r="CU710" s="28"/>
      <c r="CV710" s="28"/>
      <c r="CW710" s="28"/>
      <c r="CX710" s="28"/>
      <c r="CY710" s="28"/>
      <c r="CZ710" s="28"/>
      <c r="DA710" s="28"/>
    </row>
    <row r="711" spans="1:105" ht="20.100000000000001" customHeight="1" x14ac:dyDescent="0.25">
      <c r="A711" s="29"/>
      <c r="B711" s="29"/>
      <c r="C711" s="29"/>
      <c r="D711" s="29"/>
      <c r="E711" s="110"/>
      <c r="F711" s="29"/>
      <c r="G711" s="29"/>
      <c r="H711" s="63"/>
      <c r="I711" s="63"/>
      <c r="J711" s="63"/>
      <c r="K711" s="29"/>
      <c r="L711" s="13"/>
      <c r="M711" s="121"/>
      <c r="N711" s="29"/>
      <c r="O711" s="84"/>
      <c r="P711" s="29"/>
      <c r="Q711" s="63"/>
      <c r="R711" s="113">
        <f t="shared" si="22"/>
        <v>0</v>
      </c>
      <c r="S711" s="12" t="str">
        <f t="shared" si="23"/>
        <v>Under 18</v>
      </c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77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29"/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I711" s="28"/>
      <c r="CJ711" s="28"/>
      <c r="CK711" s="28"/>
      <c r="CL711" s="28"/>
      <c r="CM711" s="28"/>
      <c r="CN711" s="28"/>
      <c r="CO711" s="28"/>
      <c r="CP711" s="28"/>
      <c r="CQ711" s="28"/>
      <c r="CR711" s="28"/>
      <c r="CS711" s="28"/>
      <c r="CT711" s="28"/>
      <c r="CU711" s="28"/>
      <c r="CV711" s="28"/>
      <c r="CW711" s="28"/>
      <c r="CX711" s="28"/>
      <c r="CY711" s="28"/>
      <c r="CZ711" s="28"/>
      <c r="DA711" s="28"/>
    </row>
    <row r="712" spans="1:105" ht="20.100000000000001" customHeight="1" x14ac:dyDescent="0.25">
      <c r="A712" s="29"/>
      <c r="B712" s="29"/>
      <c r="C712" s="29"/>
      <c r="D712" s="29"/>
      <c r="E712" s="110"/>
      <c r="F712" s="29"/>
      <c r="G712" s="29"/>
      <c r="H712" s="63"/>
      <c r="I712" s="63"/>
      <c r="J712" s="63"/>
      <c r="K712" s="29"/>
      <c r="L712" s="13"/>
      <c r="M712" s="121"/>
      <c r="N712" s="29"/>
      <c r="O712" s="84"/>
      <c r="P712" s="29"/>
      <c r="Q712" s="63"/>
      <c r="R712" s="113">
        <f t="shared" si="22"/>
        <v>0</v>
      </c>
      <c r="S712" s="12" t="str">
        <f t="shared" si="23"/>
        <v>Under 18</v>
      </c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77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29"/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I712" s="28"/>
      <c r="CJ712" s="28"/>
      <c r="CK712" s="28"/>
      <c r="CL712" s="28"/>
      <c r="CM712" s="28"/>
      <c r="CN712" s="28"/>
      <c r="CO712" s="28"/>
      <c r="CP712" s="28"/>
      <c r="CQ712" s="28"/>
      <c r="CR712" s="28"/>
      <c r="CS712" s="28"/>
      <c r="CT712" s="28"/>
      <c r="CU712" s="28"/>
      <c r="CV712" s="28"/>
      <c r="CW712" s="28"/>
      <c r="CX712" s="28"/>
      <c r="CY712" s="28"/>
      <c r="CZ712" s="28"/>
      <c r="DA712" s="28"/>
    </row>
    <row r="713" spans="1:105" ht="20.100000000000001" customHeight="1" x14ac:dyDescent="0.25">
      <c r="A713" s="29"/>
      <c r="B713" s="29"/>
      <c r="C713" s="29"/>
      <c r="D713" s="29"/>
      <c r="E713" s="110"/>
      <c r="F713" s="29"/>
      <c r="G713" s="29"/>
      <c r="H713" s="63"/>
      <c r="I713" s="63"/>
      <c r="J713" s="63"/>
      <c r="K713" s="29"/>
      <c r="L713" s="13"/>
      <c r="M713" s="121"/>
      <c r="N713" s="29"/>
      <c r="O713" s="84"/>
      <c r="P713" s="29"/>
      <c r="Q713" s="63"/>
      <c r="R713" s="113">
        <f t="shared" si="22"/>
        <v>0</v>
      </c>
      <c r="S713" s="12" t="str">
        <f t="shared" si="23"/>
        <v>Under 18</v>
      </c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77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29"/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I713" s="28"/>
      <c r="CJ713" s="28"/>
      <c r="CK713" s="28"/>
      <c r="CL713" s="28"/>
      <c r="CM713" s="28"/>
      <c r="CN713" s="28"/>
      <c r="CO713" s="28"/>
      <c r="CP713" s="28"/>
      <c r="CQ713" s="28"/>
      <c r="CR713" s="28"/>
      <c r="CS713" s="28"/>
      <c r="CT713" s="28"/>
      <c r="CU713" s="28"/>
      <c r="CV713" s="28"/>
      <c r="CW713" s="28"/>
      <c r="CX713" s="28"/>
      <c r="CY713" s="28"/>
      <c r="CZ713" s="28"/>
      <c r="DA713" s="28"/>
    </row>
    <row r="714" spans="1:105" ht="20.100000000000001" customHeight="1" x14ac:dyDescent="0.25">
      <c r="A714" s="29"/>
      <c r="B714" s="29"/>
      <c r="C714" s="29"/>
      <c r="D714" s="29"/>
      <c r="E714" s="110"/>
      <c r="F714" s="29"/>
      <c r="G714" s="29"/>
      <c r="H714" s="63"/>
      <c r="I714" s="63"/>
      <c r="J714" s="63"/>
      <c r="K714" s="29"/>
      <c r="L714" s="13"/>
      <c r="M714" s="121"/>
      <c r="N714" s="29"/>
      <c r="O714" s="84"/>
      <c r="P714" s="29"/>
      <c r="Q714" s="63"/>
      <c r="R714" s="113">
        <f t="shared" si="22"/>
        <v>0</v>
      </c>
      <c r="S714" s="12" t="str">
        <f t="shared" si="23"/>
        <v>Under 18</v>
      </c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77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I714" s="28"/>
      <c r="CJ714" s="28"/>
      <c r="CK714" s="28"/>
      <c r="CL714" s="28"/>
      <c r="CM714" s="28"/>
      <c r="CN714" s="28"/>
      <c r="CO714" s="28"/>
      <c r="CP714" s="28"/>
      <c r="CQ714" s="28"/>
      <c r="CR714" s="28"/>
      <c r="CS714" s="28"/>
      <c r="CT714" s="28"/>
      <c r="CU714" s="28"/>
      <c r="CV714" s="28"/>
      <c r="CW714" s="28"/>
      <c r="CX714" s="28"/>
      <c r="CY714" s="28"/>
      <c r="CZ714" s="28"/>
      <c r="DA714" s="28"/>
    </row>
    <row r="715" spans="1:105" ht="20.100000000000001" customHeight="1" x14ac:dyDescent="0.25">
      <c r="A715" s="29"/>
      <c r="B715" s="29"/>
      <c r="C715" s="29"/>
      <c r="D715" s="29"/>
      <c r="E715" s="110"/>
      <c r="F715" s="29"/>
      <c r="G715" s="29"/>
      <c r="H715" s="63"/>
      <c r="I715" s="63"/>
      <c r="J715" s="63"/>
      <c r="K715" s="29"/>
      <c r="L715" s="13"/>
      <c r="M715" s="121"/>
      <c r="N715" s="29"/>
      <c r="O715" s="84"/>
      <c r="P715" s="29"/>
      <c r="Q715" s="63"/>
      <c r="R715" s="113">
        <f t="shared" si="22"/>
        <v>0</v>
      </c>
      <c r="S715" s="12" t="str">
        <f t="shared" si="23"/>
        <v>Under 18</v>
      </c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77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29"/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I715" s="28"/>
      <c r="CJ715" s="28"/>
      <c r="CK715" s="28"/>
      <c r="CL715" s="28"/>
      <c r="CM715" s="28"/>
      <c r="CN715" s="28"/>
      <c r="CO715" s="28"/>
      <c r="CP715" s="28"/>
      <c r="CQ715" s="28"/>
      <c r="CR715" s="28"/>
      <c r="CS715" s="28"/>
      <c r="CT715" s="28"/>
      <c r="CU715" s="28"/>
      <c r="CV715" s="28"/>
      <c r="CW715" s="28"/>
      <c r="CX715" s="28"/>
      <c r="CY715" s="28"/>
      <c r="CZ715" s="28"/>
      <c r="DA715" s="28"/>
    </row>
    <row r="716" spans="1:105" ht="20.100000000000001" customHeight="1" x14ac:dyDescent="0.25">
      <c r="A716" s="29"/>
      <c r="B716" s="29"/>
      <c r="C716" s="29"/>
      <c r="D716" s="29"/>
      <c r="E716" s="110"/>
      <c r="F716" s="29"/>
      <c r="G716" s="29"/>
      <c r="H716" s="63"/>
      <c r="I716" s="63"/>
      <c r="J716" s="63"/>
      <c r="K716" s="29"/>
      <c r="L716" s="13"/>
      <c r="M716" s="121"/>
      <c r="N716" s="29"/>
      <c r="O716" s="84"/>
      <c r="P716" s="29"/>
      <c r="Q716" s="63"/>
      <c r="R716" s="113">
        <f t="shared" si="22"/>
        <v>0</v>
      </c>
      <c r="S716" s="12" t="str">
        <f t="shared" si="23"/>
        <v>Under 18</v>
      </c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77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29"/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I716" s="28"/>
      <c r="CJ716" s="28"/>
      <c r="CK716" s="28"/>
      <c r="CL716" s="28"/>
      <c r="CM716" s="28"/>
      <c r="CN716" s="28"/>
      <c r="CO716" s="28"/>
      <c r="CP716" s="28"/>
      <c r="CQ716" s="28"/>
      <c r="CR716" s="28"/>
      <c r="CS716" s="28"/>
      <c r="CT716" s="28"/>
      <c r="CU716" s="28"/>
      <c r="CV716" s="28"/>
      <c r="CW716" s="28"/>
      <c r="CX716" s="28"/>
      <c r="CY716" s="28"/>
      <c r="CZ716" s="28"/>
      <c r="DA716" s="28"/>
    </row>
    <row r="717" spans="1:105" ht="20.100000000000001" customHeight="1" x14ac:dyDescent="0.25">
      <c r="A717" s="29"/>
      <c r="B717" s="29"/>
      <c r="C717" s="29"/>
      <c r="D717" s="29"/>
      <c r="E717" s="110"/>
      <c r="F717" s="29"/>
      <c r="G717" s="29"/>
      <c r="H717" s="63"/>
      <c r="I717" s="63"/>
      <c r="J717" s="63"/>
      <c r="K717" s="29"/>
      <c r="L717" s="13"/>
      <c r="M717" s="121"/>
      <c r="N717" s="29"/>
      <c r="O717" s="84"/>
      <c r="P717" s="29"/>
      <c r="Q717" s="63"/>
      <c r="R717" s="113">
        <f t="shared" si="22"/>
        <v>0</v>
      </c>
      <c r="S717" s="12" t="str">
        <f t="shared" si="23"/>
        <v>Under 18</v>
      </c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77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29"/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29"/>
      <c r="CI717" s="28"/>
      <c r="CJ717" s="28"/>
      <c r="CK717" s="28"/>
      <c r="CL717" s="28"/>
      <c r="CM717" s="28"/>
      <c r="CN717" s="28"/>
      <c r="CO717" s="28"/>
      <c r="CP717" s="28"/>
      <c r="CQ717" s="28"/>
      <c r="CR717" s="28"/>
      <c r="CS717" s="28"/>
      <c r="CT717" s="28"/>
      <c r="CU717" s="28"/>
      <c r="CV717" s="28"/>
      <c r="CW717" s="28"/>
      <c r="CX717" s="28"/>
      <c r="CY717" s="28"/>
      <c r="CZ717" s="28"/>
      <c r="DA717" s="28"/>
    </row>
    <row r="718" spans="1:105" ht="20.100000000000001" customHeight="1" x14ac:dyDescent="0.25">
      <c r="A718" s="29"/>
      <c r="B718" s="29"/>
      <c r="C718" s="29"/>
      <c r="D718" s="29"/>
      <c r="E718" s="110"/>
      <c r="F718" s="29"/>
      <c r="G718" s="29"/>
      <c r="H718" s="63"/>
      <c r="I718" s="63"/>
      <c r="J718" s="63"/>
      <c r="K718" s="29"/>
      <c r="L718" s="13"/>
      <c r="M718" s="121"/>
      <c r="N718" s="29"/>
      <c r="O718" s="84"/>
      <c r="P718" s="29"/>
      <c r="Q718" s="63"/>
      <c r="R718" s="113">
        <f t="shared" si="22"/>
        <v>0</v>
      </c>
      <c r="S718" s="12" t="str">
        <f t="shared" si="23"/>
        <v>Under 18</v>
      </c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77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I718" s="28"/>
      <c r="CJ718" s="28"/>
      <c r="CK718" s="28"/>
      <c r="CL718" s="28"/>
      <c r="CM718" s="28"/>
      <c r="CN718" s="28"/>
      <c r="CO718" s="28"/>
      <c r="CP718" s="28"/>
      <c r="CQ718" s="28"/>
      <c r="CR718" s="28"/>
      <c r="CS718" s="28"/>
      <c r="CT718" s="28"/>
      <c r="CU718" s="28"/>
      <c r="CV718" s="28"/>
      <c r="CW718" s="28"/>
      <c r="CX718" s="28"/>
      <c r="CY718" s="28"/>
      <c r="CZ718" s="28"/>
      <c r="DA718" s="28"/>
    </row>
    <row r="719" spans="1:105" ht="20.100000000000001" customHeight="1" x14ac:dyDescent="0.25">
      <c r="A719" s="29"/>
      <c r="B719" s="29"/>
      <c r="C719" s="29"/>
      <c r="D719" s="29"/>
      <c r="E719" s="110"/>
      <c r="F719" s="29"/>
      <c r="G719" s="29"/>
      <c r="H719" s="63"/>
      <c r="I719" s="63"/>
      <c r="J719" s="63"/>
      <c r="K719" s="29"/>
      <c r="L719" s="13"/>
      <c r="M719" s="121"/>
      <c r="N719" s="29"/>
      <c r="O719" s="84"/>
      <c r="P719" s="29"/>
      <c r="Q719" s="63"/>
      <c r="R719" s="113">
        <f t="shared" si="22"/>
        <v>0</v>
      </c>
      <c r="S719" s="12" t="str">
        <f t="shared" si="23"/>
        <v>Under 18</v>
      </c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77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29"/>
      <c r="CI719" s="28"/>
      <c r="CJ719" s="28"/>
      <c r="CK719" s="28"/>
      <c r="CL719" s="28"/>
      <c r="CM719" s="28"/>
      <c r="CN719" s="28"/>
      <c r="CO719" s="28"/>
      <c r="CP719" s="28"/>
      <c r="CQ719" s="28"/>
      <c r="CR719" s="28"/>
      <c r="CS719" s="28"/>
      <c r="CT719" s="28"/>
      <c r="CU719" s="28"/>
      <c r="CV719" s="28"/>
      <c r="CW719" s="28"/>
      <c r="CX719" s="28"/>
      <c r="CY719" s="28"/>
      <c r="CZ719" s="28"/>
      <c r="DA719" s="28"/>
    </row>
    <row r="720" spans="1:105" ht="20.100000000000001" customHeight="1" x14ac:dyDescent="0.25">
      <c r="A720" s="29"/>
      <c r="B720" s="29"/>
      <c r="C720" s="29"/>
      <c r="D720" s="29"/>
      <c r="E720" s="110"/>
      <c r="F720" s="29"/>
      <c r="G720" s="29"/>
      <c r="H720" s="63"/>
      <c r="I720" s="63"/>
      <c r="J720" s="63"/>
      <c r="K720" s="29"/>
      <c r="L720" s="13"/>
      <c r="M720" s="121"/>
      <c r="N720" s="29"/>
      <c r="O720" s="84"/>
      <c r="P720" s="29"/>
      <c r="Q720" s="63"/>
      <c r="R720" s="113">
        <f t="shared" si="22"/>
        <v>0</v>
      </c>
      <c r="S720" s="12" t="str">
        <f t="shared" si="23"/>
        <v>Under 18</v>
      </c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77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29"/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I720" s="28"/>
      <c r="CJ720" s="28"/>
      <c r="CK720" s="28"/>
      <c r="CL720" s="28"/>
      <c r="CM720" s="28"/>
      <c r="CN720" s="28"/>
      <c r="CO720" s="28"/>
      <c r="CP720" s="28"/>
      <c r="CQ720" s="28"/>
      <c r="CR720" s="28"/>
      <c r="CS720" s="28"/>
      <c r="CT720" s="28"/>
      <c r="CU720" s="28"/>
      <c r="CV720" s="28"/>
      <c r="CW720" s="28"/>
      <c r="CX720" s="28"/>
      <c r="CY720" s="28"/>
      <c r="CZ720" s="28"/>
      <c r="DA720" s="28"/>
    </row>
    <row r="721" spans="1:105" ht="20.100000000000001" customHeight="1" x14ac:dyDescent="0.25">
      <c r="A721" s="29"/>
      <c r="B721" s="29"/>
      <c r="C721" s="29"/>
      <c r="D721" s="29"/>
      <c r="E721" s="110"/>
      <c r="F721" s="29"/>
      <c r="G721" s="29"/>
      <c r="H721" s="63"/>
      <c r="I721" s="63"/>
      <c r="J721" s="63"/>
      <c r="K721" s="29"/>
      <c r="L721" s="13"/>
      <c r="M721" s="121"/>
      <c r="N721" s="29"/>
      <c r="O721" s="84"/>
      <c r="P721" s="29"/>
      <c r="Q721" s="63"/>
      <c r="R721" s="113">
        <f t="shared" si="22"/>
        <v>0</v>
      </c>
      <c r="S721" s="12" t="str">
        <f t="shared" si="23"/>
        <v>Under 18</v>
      </c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77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I721" s="28"/>
      <c r="CJ721" s="28"/>
      <c r="CK721" s="28"/>
      <c r="CL721" s="28"/>
      <c r="CM721" s="28"/>
      <c r="CN721" s="28"/>
      <c r="CO721" s="28"/>
      <c r="CP721" s="28"/>
      <c r="CQ721" s="28"/>
      <c r="CR721" s="28"/>
      <c r="CS721" s="28"/>
      <c r="CT721" s="28"/>
      <c r="CU721" s="28"/>
      <c r="CV721" s="28"/>
      <c r="CW721" s="28"/>
      <c r="CX721" s="28"/>
      <c r="CY721" s="28"/>
      <c r="CZ721" s="28"/>
      <c r="DA721" s="28"/>
    </row>
    <row r="722" spans="1:105" ht="20.100000000000001" customHeight="1" x14ac:dyDescent="0.25">
      <c r="A722" s="29"/>
      <c r="B722" s="29"/>
      <c r="C722" s="29"/>
      <c r="D722" s="29"/>
      <c r="E722" s="110"/>
      <c r="F722" s="29"/>
      <c r="G722" s="29"/>
      <c r="H722" s="63"/>
      <c r="I722" s="63"/>
      <c r="J722" s="63"/>
      <c r="K722" s="29"/>
      <c r="L722" s="13"/>
      <c r="M722" s="121"/>
      <c r="N722" s="29"/>
      <c r="O722" s="84"/>
      <c r="P722" s="29"/>
      <c r="Q722" s="63"/>
      <c r="R722" s="113">
        <f t="shared" si="22"/>
        <v>0</v>
      </c>
      <c r="S722" s="12" t="str">
        <f t="shared" si="23"/>
        <v>Under 18</v>
      </c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77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29"/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I722" s="28"/>
      <c r="CJ722" s="28"/>
      <c r="CK722" s="28"/>
      <c r="CL722" s="28"/>
      <c r="CM722" s="28"/>
      <c r="CN722" s="28"/>
      <c r="CO722" s="28"/>
      <c r="CP722" s="28"/>
      <c r="CQ722" s="28"/>
      <c r="CR722" s="28"/>
      <c r="CS722" s="28"/>
      <c r="CT722" s="28"/>
      <c r="CU722" s="28"/>
      <c r="CV722" s="28"/>
      <c r="CW722" s="28"/>
      <c r="CX722" s="28"/>
      <c r="CY722" s="28"/>
      <c r="CZ722" s="28"/>
      <c r="DA722" s="28"/>
    </row>
    <row r="723" spans="1:105" ht="20.100000000000001" customHeight="1" x14ac:dyDescent="0.25">
      <c r="A723" s="29"/>
      <c r="B723" s="29"/>
      <c r="C723" s="29"/>
      <c r="D723" s="29"/>
      <c r="E723" s="110"/>
      <c r="F723" s="29"/>
      <c r="G723" s="29"/>
      <c r="H723" s="63"/>
      <c r="I723" s="63"/>
      <c r="J723" s="63"/>
      <c r="K723" s="29"/>
      <c r="L723" s="13"/>
      <c r="M723" s="121"/>
      <c r="N723" s="29"/>
      <c r="O723" s="84"/>
      <c r="P723" s="29"/>
      <c r="Q723" s="63"/>
      <c r="R723" s="113">
        <f t="shared" si="22"/>
        <v>0</v>
      </c>
      <c r="S723" s="12" t="str">
        <f t="shared" si="23"/>
        <v>Under 18</v>
      </c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77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29"/>
      <c r="CI723" s="28"/>
      <c r="CJ723" s="28"/>
      <c r="CK723" s="28"/>
      <c r="CL723" s="28"/>
      <c r="CM723" s="28"/>
      <c r="CN723" s="28"/>
      <c r="CO723" s="28"/>
      <c r="CP723" s="28"/>
      <c r="CQ723" s="28"/>
      <c r="CR723" s="28"/>
      <c r="CS723" s="28"/>
      <c r="CT723" s="28"/>
      <c r="CU723" s="28"/>
      <c r="CV723" s="28"/>
      <c r="CW723" s="28"/>
      <c r="CX723" s="28"/>
      <c r="CY723" s="28"/>
      <c r="CZ723" s="28"/>
      <c r="DA723" s="28"/>
    </row>
    <row r="724" spans="1:105" ht="20.100000000000001" customHeight="1" x14ac:dyDescent="0.25">
      <c r="A724" s="29"/>
      <c r="B724" s="29"/>
      <c r="C724" s="29"/>
      <c r="D724" s="29"/>
      <c r="E724" s="110"/>
      <c r="F724" s="29"/>
      <c r="G724" s="29"/>
      <c r="H724" s="63"/>
      <c r="I724" s="63"/>
      <c r="J724" s="63"/>
      <c r="K724" s="29"/>
      <c r="L724" s="13"/>
      <c r="M724" s="121"/>
      <c r="N724" s="29"/>
      <c r="O724" s="84"/>
      <c r="P724" s="29"/>
      <c r="Q724" s="63"/>
      <c r="R724" s="113">
        <f t="shared" si="22"/>
        <v>0</v>
      </c>
      <c r="S724" s="12" t="str">
        <f t="shared" si="23"/>
        <v>Under 18</v>
      </c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77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28"/>
      <c r="CJ724" s="28"/>
      <c r="CK724" s="28"/>
      <c r="CL724" s="28"/>
      <c r="CM724" s="28"/>
      <c r="CN724" s="28"/>
      <c r="CO724" s="28"/>
      <c r="CP724" s="28"/>
      <c r="CQ724" s="28"/>
      <c r="CR724" s="28"/>
      <c r="CS724" s="28"/>
      <c r="CT724" s="28"/>
      <c r="CU724" s="28"/>
      <c r="CV724" s="28"/>
      <c r="CW724" s="28"/>
      <c r="CX724" s="28"/>
      <c r="CY724" s="28"/>
      <c r="CZ724" s="28"/>
      <c r="DA724" s="28"/>
    </row>
    <row r="725" spans="1:105" ht="20.100000000000001" customHeight="1" x14ac:dyDescent="0.25">
      <c r="A725" s="29"/>
      <c r="B725" s="29"/>
      <c r="C725" s="29"/>
      <c r="D725" s="29"/>
      <c r="E725" s="110"/>
      <c r="F725" s="29"/>
      <c r="G725" s="29"/>
      <c r="H725" s="63"/>
      <c r="I725" s="63"/>
      <c r="J725" s="63"/>
      <c r="K725" s="29"/>
      <c r="L725" s="13"/>
      <c r="M725" s="121"/>
      <c r="N725" s="29"/>
      <c r="O725" s="84"/>
      <c r="P725" s="29"/>
      <c r="Q725" s="63"/>
      <c r="R725" s="113">
        <f t="shared" si="22"/>
        <v>0</v>
      </c>
      <c r="S725" s="12" t="str">
        <f t="shared" si="23"/>
        <v>Under 18</v>
      </c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77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28"/>
      <c r="CJ725" s="28"/>
      <c r="CK725" s="28"/>
      <c r="CL725" s="28"/>
      <c r="CM725" s="28"/>
      <c r="CN725" s="28"/>
      <c r="CO725" s="28"/>
      <c r="CP725" s="28"/>
      <c r="CQ725" s="28"/>
      <c r="CR725" s="28"/>
      <c r="CS725" s="28"/>
      <c r="CT725" s="28"/>
      <c r="CU725" s="28"/>
      <c r="CV725" s="28"/>
      <c r="CW725" s="28"/>
      <c r="CX725" s="28"/>
      <c r="CY725" s="28"/>
      <c r="CZ725" s="28"/>
      <c r="DA725" s="28"/>
    </row>
    <row r="726" spans="1:105" ht="20.100000000000001" customHeight="1" x14ac:dyDescent="0.25">
      <c r="A726" s="29"/>
      <c r="B726" s="29"/>
      <c r="C726" s="29"/>
      <c r="D726" s="29"/>
      <c r="E726" s="110"/>
      <c r="F726" s="29"/>
      <c r="G726" s="29"/>
      <c r="H726" s="63"/>
      <c r="I726" s="63"/>
      <c r="J726" s="63"/>
      <c r="K726" s="29"/>
      <c r="L726" s="13"/>
      <c r="M726" s="121"/>
      <c r="N726" s="29"/>
      <c r="O726" s="84"/>
      <c r="P726" s="29"/>
      <c r="Q726" s="63"/>
      <c r="R726" s="113">
        <f t="shared" si="22"/>
        <v>0</v>
      </c>
      <c r="S726" s="12" t="str">
        <f t="shared" si="23"/>
        <v>Under 18</v>
      </c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77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28"/>
      <c r="CJ726" s="28"/>
      <c r="CK726" s="28"/>
      <c r="CL726" s="28"/>
      <c r="CM726" s="28"/>
      <c r="CN726" s="28"/>
      <c r="CO726" s="28"/>
      <c r="CP726" s="28"/>
      <c r="CQ726" s="28"/>
      <c r="CR726" s="28"/>
      <c r="CS726" s="28"/>
      <c r="CT726" s="28"/>
      <c r="CU726" s="28"/>
      <c r="CV726" s="28"/>
      <c r="CW726" s="28"/>
      <c r="CX726" s="28"/>
      <c r="CY726" s="28"/>
      <c r="CZ726" s="28"/>
      <c r="DA726" s="28"/>
    </row>
    <row r="727" spans="1:105" ht="20.100000000000001" customHeight="1" x14ac:dyDescent="0.25">
      <c r="A727" s="29"/>
      <c r="B727" s="29"/>
      <c r="C727" s="29"/>
      <c r="D727" s="29"/>
      <c r="E727" s="110"/>
      <c r="F727" s="29"/>
      <c r="G727" s="29"/>
      <c r="H727" s="63"/>
      <c r="I727" s="63"/>
      <c r="J727" s="63"/>
      <c r="K727" s="29"/>
      <c r="L727" s="13"/>
      <c r="M727" s="121"/>
      <c r="N727" s="29"/>
      <c r="O727" s="84"/>
      <c r="P727" s="29"/>
      <c r="Q727" s="63"/>
      <c r="R727" s="113">
        <f t="shared" si="22"/>
        <v>0</v>
      </c>
      <c r="S727" s="12" t="str">
        <f t="shared" si="23"/>
        <v>Under 18</v>
      </c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77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29"/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I727" s="28"/>
      <c r="CJ727" s="28"/>
      <c r="CK727" s="28"/>
      <c r="CL727" s="28"/>
      <c r="CM727" s="28"/>
      <c r="CN727" s="28"/>
      <c r="CO727" s="28"/>
      <c r="CP727" s="28"/>
      <c r="CQ727" s="28"/>
      <c r="CR727" s="28"/>
      <c r="CS727" s="28"/>
      <c r="CT727" s="28"/>
      <c r="CU727" s="28"/>
      <c r="CV727" s="28"/>
      <c r="CW727" s="28"/>
      <c r="CX727" s="28"/>
      <c r="CY727" s="28"/>
      <c r="CZ727" s="28"/>
      <c r="DA727" s="28"/>
    </row>
    <row r="728" spans="1:105" ht="20.100000000000001" customHeight="1" x14ac:dyDescent="0.25">
      <c r="A728" s="29"/>
      <c r="B728" s="29"/>
      <c r="C728" s="29"/>
      <c r="D728" s="29"/>
      <c r="E728" s="110"/>
      <c r="F728" s="29"/>
      <c r="G728" s="29"/>
      <c r="H728" s="63"/>
      <c r="I728" s="63"/>
      <c r="J728" s="63"/>
      <c r="K728" s="29"/>
      <c r="L728" s="13"/>
      <c r="M728" s="121"/>
      <c r="N728" s="29"/>
      <c r="O728" s="84"/>
      <c r="P728" s="29"/>
      <c r="Q728" s="63"/>
      <c r="R728" s="113">
        <f t="shared" si="22"/>
        <v>0</v>
      </c>
      <c r="S728" s="12" t="str">
        <f t="shared" si="23"/>
        <v>Under 18</v>
      </c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77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29"/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29"/>
      <c r="CI728" s="28"/>
      <c r="CJ728" s="28"/>
      <c r="CK728" s="28"/>
      <c r="CL728" s="28"/>
      <c r="CM728" s="28"/>
      <c r="CN728" s="28"/>
      <c r="CO728" s="28"/>
      <c r="CP728" s="28"/>
      <c r="CQ728" s="28"/>
      <c r="CR728" s="28"/>
      <c r="CS728" s="28"/>
      <c r="CT728" s="28"/>
      <c r="CU728" s="28"/>
      <c r="CV728" s="28"/>
      <c r="CW728" s="28"/>
      <c r="CX728" s="28"/>
      <c r="CY728" s="28"/>
      <c r="CZ728" s="28"/>
      <c r="DA728" s="28"/>
    </row>
    <row r="729" spans="1:105" ht="20.100000000000001" customHeight="1" x14ac:dyDescent="0.25">
      <c r="A729" s="29"/>
      <c r="B729" s="29"/>
      <c r="C729" s="29"/>
      <c r="D729" s="29"/>
      <c r="E729" s="110"/>
      <c r="F729" s="29"/>
      <c r="G729" s="29"/>
      <c r="H729" s="63"/>
      <c r="I729" s="63"/>
      <c r="J729" s="63"/>
      <c r="K729" s="29"/>
      <c r="L729" s="13"/>
      <c r="M729" s="121"/>
      <c r="N729" s="29"/>
      <c r="O729" s="84"/>
      <c r="P729" s="29"/>
      <c r="Q729" s="63"/>
      <c r="R729" s="113">
        <f t="shared" si="22"/>
        <v>0</v>
      </c>
      <c r="S729" s="12" t="str">
        <f t="shared" si="23"/>
        <v>Under 18</v>
      </c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77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  <c r="CA729" s="29"/>
      <c r="CB729" s="29"/>
      <c r="CC729" s="29"/>
      <c r="CD729" s="29"/>
      <c r="CE729" s="29"/>
      <c r="CF729" s="29"/>
      <c r="CG729" s="29"/>
      <c r="CH729" s="29"/>
      <c r="CI729" s="28"/>
      <c r="CJ729" s="28"/>
      <c r="CK729" s="28"/>
      <c r="CL729" s="28"/>
      <c r="CM729" s="28"/>
      <c r="CN729" s="28"/>
      <c r="CO729" s="28"/>
      <c r="CP729" s="28"/>
      <c r="CQ729" s="28"/>
      <c r="CR729" s="28"/>
      <c r="CS729" s="28"/>
      <c r="CT729" s="28"/>
      <c r="CU729" s="28"/>
      <c r="CV729" s="28"/>
      <c r="CW729" s="28"/>
      <c r="CX729" s="28"/>
      <c r="CY729" s="28"/>
      <c r="CZ729" s="28"/>
      <c r="DA729" s="28"/>
    </row>
    <row r="730" spans="1:105" ht="20.100000000000001" customHeight="1" x14ac:dyDescent="0.25">
      <c r="A730" s="29"/>
      <c r="B730" s="29"/>
      <c r="C730" s="29"/>
      <c r="D730" s="29"/>
      <c r="E730" s="110"/>
      <c r="F730" s="29"/>
      <c r="G730" s="29"/>
      <c r="H730" s="63"/>
      <c r="I730" s="63"/>
      <c r="J730" s="63"/>
      <c r="K730" s="29"/>
      <c r="L730" s="13"/>
      <c r="M730" s="121"/>
      <c r="N730" s="29"/>
      <c r="O730" s="84"/>
      <c r="P730" s="29"/>
      <c r="Q730" s="63"/>
      <c r="R730" s="113">
        <f t="shared" si="22"/>
        <v>0</v>
      </c>
      <c r="S730" s="12" t="str">
        <f t="shared" si="23"/>
        <v>Under 18</v>
      </c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77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I730" s="28"/>
      <c r="CJ730" s="28"/>
      <c r="CK730" s="28"/>
      <c r="CL730" s="28"/>
      <c r="CM730" s="28"/>
      <c r="CN730" s="28"/>
      <c r="CO730" s="28"/>
      <c r="CP730" s="28"/>
      <c r="CQ730" s="28"/>
      <c r="CR730" s="28"/>
      <c r="CS730" s="28"/>
      <c r="CT730" s="28"/>
      <c r="CU730" s="28"/>
      <c r="CV730" s="28"/>
      <c r="CW730" s="28"/>
      <c r="CX730" s="28"/>
      <c r="CY730" s="28"/>
      <c r="CZ730" s="28"/>
      <c r="DA730" s="28"/>
    </row>
    <row r="731" spans="1:105" ht="20.100000000000001" customHeight="1" x14ac:dyDescent="0.25">
      <c r="A731" s="29"/>
      <c r="B731" s="29"/>
      <c r="C731" s="29"/>
      <c r="D731" s="29"/>
      <c r="E731" s="110"/>
      <c r="F731" s="29"/>
      <c r="G731" s="29"/>
      <c r="H731" s="63"/>
      <c r="I731" s="63"/>
      <c r="J731" s="63"/>
      <c r="K731" s="29"/>
      <c r="L731" s="13"/>
      <c r="M731" s="121"/>
      <c r="N731" s="29"/>
      <c r="O731" s="84"/>
      <c r="P731" s="29"/>
      <c r="Q731" s="63"/>
      <c r="R731" s="113">
        <f t="shared" si="22"/>
        <v>0</v>
      </c>
      <c r="S731" s="12" t="str">
        <f t="shared" si="23"/>
        <v>Under 18</v>
      </c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77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29"/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I731" s="28"/>
      <c r="CJ731" s="28"/>
      <c r="CK731" s="28"/>
      <c r="CL731" s="28"/>
      <c r="CM731" s="28"/>
      <c r="CN731" s="28"/>
      <c r="CO731" s="28"/>
      <c r="CP731" s="28"/>
      <c r="CQ731" s="28"/>
      <c r="CR731" s="28"/>
      <c r="CS731" s="28"/>
      <c r="CT731" s="28"/>
      <c r="CU731" s="28"/>
      <c r="CV731" s="28"/>
      <c r="CW731" s="28"/>
      <c r="CX731" s="28"/>
      <c r="CY731" s="28"/>
      <c r="CZ731" s="28"/>
      <c r="DA731" s="28"/>
    </row>
    <row r="732" spans="1:105" ht="20.100000000000001" customHeight="1" x14ac:dyDescent="0.25">
      <c r="A732" s="29"/>
      <c r="B732" s="29"/>
      <c r="C732" s="29"/>
      <c r="D732" s="29"/>
      <c r="E732" s="110"/>
      <c r="F732" s="29"/>
      <c r="G732" s="29"/>
      <c r="H732" s="63"/>
      <c r="I732" s="63"/>
      <c r="J732" s="63"/>
      <c r="K732" s="29"/>
      <c r="L732" s="13"/>
      <c r="M732" s="121"/>
      <c r="N732" s="29"/>
      <c r="O732" s="84"/>
      <c r="P732" s="29"/>
      <c r="Q732" s="63"/>
      <c r="R732" s="113">
        <f t="shared" si="22"/>
        <v>0</v>
      </c>
      <c r="S732" s="12" t="str">
        <f t="shared" si="23"/>
        <v>Under 18</v>
      </c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77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I732" s="28"/>
      <c r="CJ732" s="28"/>
      <c r="CK732" s="28"/>
      <c r="CL732" s="28"/>
      <c r="CM732" s="28"/>
      <c r="CN732" s="28"/>
      <c r="CO732" s="28"/>
      <c r="CP732" s="28"/>
      <c r="CQ732" s="28"/>
      <c r="CR732" s="28"/>
      <c r="CS732" s="28"/>
      <c r="CT732" s="28"/>
      <c r="CU732" s="28"/>
      <c r="CV732" s="28"/>
      <c r="CW732" s="28"/>
      <c r="CX732" s="28"/>
      <c r="CY732" s="28"/>
      <c r="CZ732" s="28"/>
      <c r="DA732" s="28"/>
    </row>
    <row r="733" spans="1:105" ht="20.100000000000001" customHeight="1" x14ac:dyDescent="0.25">
      <c r="A733" s="29"/>
      <c r="B733" s="29"/>
      <c r="C733" s="29"/>
      <c r="D733" s="29"/>
      <c r="E733" s="110"/>
      <c r="F733" s="29"/>
      <c r="G733" s="29"/>
      <c r="H733" s="63"/>
      <c r="I733" s="63"/>
      <c r="J733" s="63"/>
      <c r="K733" s="29"/>
      <c r="L733" s="13"/>
      <c r="M733" s="121"/>
      <c r="N733" s="29"/>
      <c r="O733" s="84"/>
      <c r="P733" s="29"/>
      <c r="Q733" s="63"/>
      <c r="R733" s="113">
        <f t="shared" si="22"/>
        <v>0</v>
      </c>
      <c r="S733" s="12" t="str">
        <f t="shared" si="23"/>
        <v>Under 18</v>
      </c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77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29"/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29"/>
      <c r="CI733" s="28"/>
      <c r="CJ733" s="28"/>
      <c r="CK733" s="28"/>
      <c r="CL733" s="28"/>
      <c r="CM733" s="28"/>
      <c r="CN733" s="28"/>
      <c r="CO733" s="28"/>
      <c r="CP733" s="28"/>
      <c r="CQ733" s="28"/>
      <c r="CR733" s="28"/>
      <c r="CS733" s="28"/>
      <c r="CT733" s="28"/>
      <c r="CU733" s="28"/>
      <c r="CV733" s="28"/>
      <c r="CW733" s="28"/>
      <c r="CX733" s="28"/>
      <c r="CY733" s="28"/>
      <c r="CZ733" s="28"/>
      <c r="DA733" s="28"/>
    </row>
    <row r="734" spans="1:105" ht="20.100000000000001" customHeight="1" x14ac:dyDescent="0.25">
      <c r="A734" s="29"/>
      <c r="B734" s="29"/>
      <c r="C734" s="29"/>
      <c r="D734" s="29"/>
      <c r="E734" s="110"/>
      <c r="F734" s="29"/>
      <c r="G734" s="29"/>
      <c r="H734" s="63"/>
      <c r="I734" s="63"/>
      <c r="J734" s="63"/>
      <c r="K734" s="29"/>
      <c r="L734" s="13"/>
      <c r="M734" s="121"/>
      <c r="N734" s="29"/>
      <c r="O734" s="84"/>
      <c r="P734" s="29"/>
      <c r="Q734" s="63"/>
      <c r="R734" s="113">
        <f t="shared" si="22"/>
        <v>0</v>
      </c>
      <c r="S734" s="12" t="str">
        <f t="shared" si="23"/>
        <v>Under 18</v>
      </c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77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29"/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I734" s="28"/>
      <c r="CJ734" s="28"/>
      <c r="CK734" s="28"/>
      <c r="CL734" s="28"/>
      <c r="CM734" s="28"/>
      <c r="CN734" s="28"/>
      <c r="CO734" s="28"/>
      <c r="CP734" s="28"/>
      <c r="CQ734" s="28"/>
      <c r="CR734" s="28"/>
      <c r="CS734" s="28"/>
      <c r="CT734" s="28"/>
      <c r="CU734" s="28"/>
      <c r="CV734" s="28"/>
      <c r="CW734" s="28"/>
      <c r="CX734" s="28"/>
      <c r="CY734" s="28"/>
      <c r="CZ734" s="28"/>
      <c r="DA734" s="28"/>
    </row>
    <row r="735" spans="1:105" ht="20.100000000000001" customHeight="1" x14ac:dyDescent="0.25">
      <c r="A735" s="29"/>
      <c r="B735" s="29"/>
      <c r="C735" s="29"/>
      <c r="D735" s="29"/>
      <c r="E735" s="110"/>
      <c r="F735" s="29"/>
      <c r="G735" s="29"/>
      <c r="H735" s="63"/>
      <c r="I735" s="63"/>
      <c r="J735" s="63"/>
      <c r="K735" s="29"/>
      <c r="L735" s="13"/>
      <c r="M735" s="121"/>
      <c r="N735" s="29"/>
      <c r="O735" s="84"/>
      <c r="P735" s="29"/>
      <c r="Q735" s="63"/>
      <c r="R735" s="113">
        <f t="shared" si="22"/>
        <v>0</v>
      </c>
      <c r="S735" s="12" t="str">
        <f t="shared" si="23"/>
        <v>Under 18</v>
      </c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77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29"/>
      <c r="BW735" s="29"/>
      <c r="BX735" s="29"/>
      <c r="BY735" s="29"/>
      <c r="BZ735" s="29"/>
      <c r="CA735" s="29"/>
      <c r="CB735" s="29"/>
      <c r="CC735" s="29"/>
      <c r="CD735" s="29"/>
      <c r="CE735" s="29"/>
      <c r="CF735" s="29"/>
      <c r="CG735" s="29"/>
      <c r="CH735" s="29"/>
      <c r="CI735" s="28"/>
      <c r="CJ735" s="28"/>
      <c r="CK735" s="28"/>
      <c r="CL735" s="28"/>
      <c r="CM735" s="28"/>
      <c r="CN735" s="28"/>
      <c r="CO735" s="28"/>
      <c r="CP735" s="28"/>
      <c r="CQ735" s="28"/>
      <c r="CR735" s="28"/>
      <c r="CS735" s="28"/>
      <c r="CT735" s="28"/>
      <c r="CU735" s="28"/>
      <c r="CV735" s="28"/>
      <c r="CW735" s="28"/>
      <c r="CX735" s="28"/>
      <c r="CY735" s="28"/>
      <c r="CZ735" s="28"/>
      <c r="DA735" s="28"/>
    </row>
    <row r="736" spans="1:105" ht="20.100000000000001" customHeight="1" x14ac:dyDescent="0.25">
      <c r="A736" s="29"/>
      <c r="B736" s="29"/>
      <c r="C736" s="29"/>
      <c r="D736" s="29"/>
      <c r="E736" s="110"/>
      <c r="F736" s="29"/>
      <c r="G736" s="29"/>
      <c r="H736" s="63"/>
      <c r="I736" s="63"/>
      <c r="J736" s="63"/>
      <c r="K736" s="29"/>
      <c r="L736" s="13"/>
      <c r="M736" s="121"/>
      <c r="N736" s="29"/>
      <c r="O736" s="84"/>
      <c r="P736" s="29"/>
      <c r="Q736" s="63"/>
      <c r="R736" s="113">
        <f t="shared" si="22"/>
        <v>0</v>
      </c>
      <c r="S736" s="12" t="str">
        <f t="shared" si="23"/>
        <v>Under 18</v>
      </c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77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29"/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I736" s="28"/>
      <c r="CJ736" s="28"/>
      <c r="CK736" s="28"/>
      <c r="CL736" s="28"/>
      <c r="CM736" s="28"/>
      <c r="CN736" s="28"/>
      <c r="CO736" s="28"/>
      <c r="CP736" s="28"/>
      <c r="CQ736" s="28"/>
      <c r="CR736" s="28"/>
      <c r="CS736" s="28"/>
      <c r="CT736" s="28"/>
      <c r="CU736" s="28"/>
      <c r="CV736" s="28"/>
      <c r="CW736" s="28"/>
      <c r="CX736" s="28"/>
      <c r="CY736" s="28"/>
      <c r="CZ736" s="28"/>
      <c r="DA736" s="28"/>
    </row>
    <row r="737" spans="1:105" ht="20.100000000000001" customHeight="1" x14ac:dyDescent="0.25">
      <c r="A737" s="29"/>
      <c r="B737" s="29"/>
      <c r="C737" s="29"/>
      <c r="D737" s="29"/>
      <c r="E737" s="110"/>
      <c r="F737" s="29"/>
      <c r="G737" s="29"/>
      <c r="H737" s="63"/>
      <c r="I737" s="63"/>
      <c r="J737" s="63"/>
      <c r="K737" s="29"/>
      <c r="L737" s="13"/>
      <c r="M737" s="121"/>
      <c r="N737" s="29"/>
      <c r="O737" s="84"/>
      <c r="P737" s="29"/>
      <c r="Q737" s="63"/>
      <c r="R737" s="113">
        <f t="shared" si="22"/>
        <v>0</v>
      </c>
      <c r="S737" s="12" t="str">
        <f t="shared" si="23"/>
        <v>Under 18</v>
      </c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77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29"/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I737" s="28"/>
      <c r="CJ737" s="28"/>
      <c r="CK737" s="28"/>
      <c r="CL737" s="28"/>
      <c r="CM737" s="28"/>
      <c r="CN737" s="28"/>
      <c r="CO737" s="28"/>
      <c r="CP737" s="28"/>
      <c r="CQ737" s="28"/>
      <c r="CR737" s="28"/>
      <c r="CS737" s="28"/>
      <c r="CT737" s="28"/>
      <c r="CU737" s="28"/>
      <c r="CV737" s="28"/>
      <c r="CW737" s="28"/>
      <c r="CX737" s="28"/>
      <c r="CY737" s="28"/>
      <c r="CZ737" s="28"/>
      <c r="DA737" s="28"/>
    </row>
    <row r="738" spans="1:105" ht="20.100000000000001" customHeight="1" x14ac:dyDescent="0.25">
      <c r="A738" s="29"/>
      <c r="B738" s="29"/>
      <c r="C738" s="29"/>
      <c r="D738" s="29"/>
      <c r="E738" s="110"/>
      <c r="F738" s="29"/>
      <c r="G738" s="29"/>
      <c r="H738" s="63"/>
      <c r="I738" s="63"/>
      <c r="J738" s="63"/>
      <c r="K738" s="29"/>
      <c r="L738" s="13"/>
      <c r="M738" s="121"/>
      <c r="N738" s="29"/>
      <c r="O738" s="84"/>
      <c r="P738" s="29"/>
      <c r="Q738" s="63"/>
      <c r="R738" s="113">
        <f t="shared" si="22"/>
        <v>0</v>
      </c>
      <c r="S738" s="12" t="str">
        <f t="shared" si="23"/>
        <v>Under 18</v>
      </c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77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  <c r="BU738" s="29"/>
      <c r="BV738" s="29"/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29"/>
      <c r="CI738" s="28"/>
      <c r="CJ738" s="28"/>
      <c r="CK738" s="28"/>
      <c r="CL738" s="28"/>
      <c r="CM738" s="28"/>
      <c r="CN738" s="28"/>
      <c r="CO738" s="28"/>
      <c r="CP738" s="28"/>
      <c r="CQ738" s="28"/>
      <c r="CR738" s="28"/>
      <c r="CS738" s="28"/>
      <c r="CT738" s="28"/>
      <c r="CU738" s="28"/>
      <c r="CV738" s="28"/>
      <c r="CW738" s="28"/>
      <c r="CX738" s="28"/>
      <c r="CY738" s="28"/>
      <c r="CZ738" s="28"/>
      <c r="DA738" s="28"/>
    </row>
    <row r="739" spans="1:105" ht="20.100000000000001" customHeight="1" x14ac:dyDescent="0.25">
      <c r="A739" s="29"/>
      <c r="B739" s="29"/>
      <c r="C739" s="29"/>
      <c r="D739" s="29"/>
      <c r="E739" s="110"/>
      <c r="F739" s="29"/>
      <c r="G739" s="29"/>
      <c r="H739" s="63"/>
      <c r="I739" s="63"/>
      <c r="J739" s="63"/>
      <c r="K739" s="29"/>
      <c r="L739" s="13"/>
      <c r="M739" s="121"/>
      <c r="N739" s="29"/>
      <c r="O739" s="84"/>
      <c r="P739" s="29"/>
      <c r="Q739" s="63"/>
      <c r="R739" s="113">
        <f t="shared" si="22"/>
        <v>0</v>
      </c>
      <c r="S739" s="12" t="str">
        <f t="shared" si="23"/>
        <v>Under 18</v>
      </c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77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29"/>
      <c r="BW739" s="29"/>
      <c r="BX739" s="29"/>
      <c r="BY739" s="29"/>
      <c r="BZ739" s="29"/>
      <c r="CA739" s="29"/>
      <c r="CB739" s="29"/>
      <c r="CC739" s="29"/>
      <c r="CD739" s="29"/>
      <c r="CE739" s="29"/>
      <c r="CF739" s="29"/>
      <c r="CG739" s="29"/>
      <c r="CH739" s="29"/>
      <c r="CI739" s="28"/>
      <c r="CJ739" s="28"/>
      <c r="CK739" s="28"/>
      <c r="CL739" s="28"/>
      <c r="CM739" s="28"/>
      <c r="CN739" s="28"/>
      <c r="CO739" s="28"/>
      <c r="CP739" s="28"/>
      <c r="CQ739" s="28"/>
      <c r="CR739" s="28"/>
      <c r="CS739" s="28"/>
      <c r="CT739" s="28"/>
      <c r="CU739" s="28"/>
      <c r="CV739" s="28"/>
      <c r="CW739" s="28"/>
      <c r="CX739" s="28"/>
      <c r="CY739" s="28"/>
      <c r="CZ739" s="28"/>
      <c r="DA739" s="28"/>
    </row>
    <row r="740" spans="1:105" ht="20.100000000000001" customHeight="1" x14ac:dyDescent="0.25">
      <c r="A740" s="29"/>
      <c r="B740" s="29"/>
      <c r="C740" s="29"/>
      <c r="D740" s="29"/>
      <c r="E740" s="110"/>
      <c r="F740" s="29"/>
      <c r="G740" s="29"/>
      <c r="H740" s="63"/>
      <c r="I740" s="63"/>
      <c r="J740" s="63"/>
      <c r="K740" s="29"/>
      <c r="L740" s="13"/>
      <c r="M740" s="121"/>
      <c r="N740" s="29"/>
      <c r="O740" s="84"/>
      <c r="P740" s="29"/>
      <c r="Q740" s="63"/>
      <c r="R740" s="113">
        <f t="shared" si="22"/>
        <v>0</v>
      </c>
      <c r="S740" s="12" t="str">
        <f t="shared" si="23"/>
        <v>Under 18</v>
      </c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77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I740" s="28"/>
      <c r="CJ740" s="28"/>
      <c r="CK740" s="28"/>
      <c r="CL740" s="28"/>
      <c r="CM740" s="28"/>
      <c r="CN740" s="28"/>
      <c r="CO740" s="28"/>
      <c r="CP740" s="28"/>
      <c r="CQ740" s="28"/>
      <c r="CR740" s="28"/>
      <c r="CS740" s="28"/>
      <c r="CT740" s="28"/>
      <c r="CU740" s="28"/>
      <c r="CV740" s="28"/>
      <c r="CW740" s="28"/>
      <c r="CX740" s="28"/>
      <c r="CY740" s="28"/>
      <c r="CZ740" s="28"/>
      <c r="DA740" s="28"/>
    </row>
    <row r="741" spans="1:105" ht="20.100000000000001" customHeight="1" x14ac:dyDescent="0.25">
      <c r="A741" s="29"/>
      <c r="B741" s="29"/>
      <c r="C741" s="29"/>
      <c r="D741" s="29"/>
      <c r="E741" s="110"/>
      <c r="F741" s="29"/>
      <c r="G741" s="29"/>
      <c r="H741" s="63"/>
      <c r="I741" s="63"/>
      <c r="J741" s="63"/>
      <c r="K741" s="29"/>
      <c r="L741" s="13"/>
      <c r="M741" s="121"/>
      <c r="N741" s="29"/>
      <c r="O741" s="84"/>
      <c r="P741" s="29"/>
      <c r="Q741" s="63"/>
      <c r="R741" s="113">
        <f t="shared" si="22"/>
        <v>0</v>
      </c>
      <c r="S741" s="12" t="str">
        <f t="shared" si="23"/>
        <v>Under 18</v>
      </c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77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29"/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29"/>
      <c r="CI741" s="28"/>
      <c r="CJ741" s="28"/>
      <c r="CK741" s="28"/>
      <c r="CL741" s="28"/>
      <c r="CM741" s="28"/>
      <c r="CN741" s="28"/>
      <c r="CO741" s="28"/>
      <c r="CP741" s="28"/>
      <c r="CQ741" s="28"/>
      <c r="CR741" s="28"/>
      <c r="CS741" s="28"/>
      <c r="CT741" s="28"/>
      <c r="CU741" s="28"/>
      <c r="CV741" s="28"/>
      <c r="CW741" s="28"/>
      <c r="CX741" s="28"/>
      <c r="CY741" s="28"/>
      <c r="CZ741" s="28"/>
      <c r="DA741" s="28"/>
    </row>
    <row r="742" spans="1:105" ht="20.100000000000001" customHeight="1" x14ac:dyDescent="0.25">
      <c r="A742" s="29"/>
      <c r="B742" s="29"/>
      <c r="C742" s="29"/>
      <c r="D742" s="29"/>
      <c r="E742" s="110"/>
      <c r="F742" s="29"/>
      <c r="G742" s="29"/>
      <c r="H742" s="63"/>
      <c r="I742" s="63"/>
      <c r="J742" s="63"/>
      <c r="K742" s="29"/>
      <c r="L742" s="13"/>
      <c r="M742" s="121"/>
      <c r="N742" s="29"/>
      <c r="O742" s="84"/>
      <c r="P742" s="29"/>
      <c r="Q742" s="63"/>
      <c r="R742" s="113">
        <f t="shared" si="22"/>
        <v>0</v>
      </c>
      <c r="S742" s="12" t="str">
        <f t="shared" si="23"/>
        <v>Under 18</v>
      </c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77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29"/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I742" s="28"/>
      <c r="CJ742" s="28"/>
      <c r="CK742" s="28"/>
      <c r="CL742" s="28"/>
      <c r="CM742" s="28"/>
      <c r="CN742" s="28"/>
      <c r="CO742" s="28"/>
      <c r="CP742" s="28"/>
      <c r="CQ742" s="28"/>
      <c r="CR742" s="28"/>
      <c r="CS742" s="28"/>
      <c r="CT742" s="28"/>
      <c r="CU742" s="28"/>
      <c r="CV742" s="28"/>
      <c r="CW742" s="28"/>
      <c r="CX742" s="28"/>
      <c r="CY742" s="28"/>
      <c r="CZ742" s="28"/>
      <c r="DA742" s="28"/>
    </row>
    <row r="743" spans="1:105" ht="20.100000000000001" customHeight="1" x14ac:dyDescent="0.25">
      <c r="A743" s="29"/>
      <c r="B743" s="29"/>
      <c r="C743" s="29"/>
      <c r="D743" s="29"/>
      <c r="E743" s="110"/>
      <c r="F743" s="29"/>
      <c r="G743" s="29"/>
      <c r="H743" s="63"/>
      <c r="I743" s="63"/>
      <c r="J743" s="63"/>
      <c r="K743" s="29"/>
      <c r="L743" s="13"/>
      <c r="M743" s="121"/>
      <c r="N743" s="29"/>
      <c r="O743" s="84"/>
      <c r="P743" s="29"/>
      <c r="Q743" s="63"/>
      <c r="R743" s="113">
        <f t="shared" si="22"/>
        <v>0</v>
      </c>
      <c r="S743" s="12" t="str">
        <f t="shared" si="23"/>
        <v>Under 18</v>
      </c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77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  <c r="BU743" s="29"/>
      <c r="BV743" s="29"/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I743" s="28"/>
      <c r="CJ743" s="28"/>
      <c r="CK743" s="28"/>
      <c r="CL743" s="28"/>
      <c r="CM743" s="28"/>
      <c r="CN743" s="28"/>
      <c r="CO743" s="28"/>
      <c r="CP743" s="28"/>
      <c r="CQ743" s="28"/>
      <c r="CR743" s="28"/>
      <c r="CS743" s="28"/>
      <c r="CT743" s="28"/>
      <c r="CU743" s="28"/>
      <c r="CV743" s="28"/>
      <c r="CW743" s="28"/>
      <c r="CX743" s="28"/>
      <c r="CY743" s="28"/>
      <c r="CZ743" s="28"/>
      <c r="DA743" s="28"/>
    </row>
    <row r="744" spans="1:105" ht="20.100000000000001" customHeight="1" x14ac:dyDescent="0.25">
      <c r="A744" s="29"/>
      <c r="B744" s="29"/>
      <c r="C744" s="29"/>
      <c r="D744" s="29"/>
      <c r="E744" s="110"/>
      <c r="F744" s="29"/>
      <c r="G744" s="29"/>
      <c r="H744" s="63"/>
      <c r="I744" s="63"/>
      <c r="J744" s="63"/>
      <c r="K744" s="29"/>
      <c r="L744" s="13"/>
      <c r="M744" s="121"/>
      <c r="N744" s="29"/>
      <c r="O744" s="84"/>
      <c r="P744" s="29"/>
      <c r="Q744" s="63"/>
      <c r="R744" s="113">
        <f t="shared" si="22"/>
        <v>0</v>
      </c>
      <c r="S744" s="12" t="str">
        <f t="shared" si="23"/>
        <v>Under 18</v>
      </c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77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29"/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I744" s="28"/>
      <c r="CJ744" s="28"/>
      <c r="CK744" s="28"/>
      <c r="CL744" s="28"/>
      <c r="CM744" s="28"/>
      <c r="CN744" s="28"/>
      <c r="CO744" s="28"/>
      <c r="CP744" s="28"/>
      <c r="CQ744" s="28"/>
      <c r="CR744" s="28"/>
      <c r="CS744" s="28"/>
      <c r="CT744" s="28"/>
      <c r="CU744" s="28"/>
      <c r="CV744" s="28"/>
      <c r="CW744" s="28"/>
      <c r="CX744" s="28"/>
      <c r="CY744" s="28"/>
      <c r="CZ744" s="28"/>
      <c r="DA744" s="28"/>
    </row>
    <row r="745" spans="1:105" ht="20.100000000000001" customHeight="1" x14ac:dyDescent="0.25">
      <c r="A745" s="29"/>
      <c r="B745" s="29"/>
      <c r="C745" s="29"/>
      <c r="D745" s="29"/>
      <c r="E745" s="110"/>
      <c r="F745" s="29"/>
      <c r="G745" s="29"/>
      <c r="H745" s="63"/>
      <c r="I745" s="63"/>
      <c r="J745" s="63"/>
      <c r="K745" s="29"/>
      <c r="L745" s="13"/>
      <c r="M745" s="121"/>
      <c r="N745" s="29"/>
      <c r="O745" s="84"/>
      <c r="P745" s="29"/>
      <c r="Q745" s="63"/>
      <c r="R745" s="113">
        <f t="shared" si="22"/>
        <v>0</v>
      </c>
      <c r="S745" s="12" t="str">
        <f t="shared" si="23"/>
        <v>Under 18</v>
      </c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77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29"/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29"/>
      <c r="CI745" s="28"/>
      <c r="CJ745" s="28"/>
      <c r="CK745" s="28"/>
      <c r="CL745" s="28"/>
      <c r="CM745" s="28"/>
      <c r="CN745" s="28"/>
      <c r="CO745" s="28"/>
      <c r="CP745" s="28"/>
      <c r="CQ745" s="28"/>
      <c r="CR745" s="28"/>
      <c r="CS745" s="28"/>
      <c r="CT745" s="28"/>
      <c r="CU745" s="28"/>
      <c r="CV745" s="28"/>
      <c r="CW745" s="28"/>
      <c r="CX745" s="28"/>
      <c r="CY745" s="28"/>
      <c r="CZ745" s="28"/>
      <c r="DA745" s="28"/>
    </row>
    <row r="746" spans="1:105" ht="20.100000000000001" customHeight="1" x14ac:dyDescent="0.25">
      <c r="A746" s="29"/>
      <c r="B746" s="29"/>
      <c r="C746" s="29"/>
      <c r="D746" s="29"/>
      <c r="E746" s="110"/>
      <c r="F746" s="29"/>
      <c r="G746" s="29"/>
      <c r="H746" s="63"/>
      <c r="I746" s="63"/>
      <c r="J746" s="63"/>
      <c r="K746" s="29"/>
      <c r="L746" s="13"/>
      <c r="M746" s="121"/>
      <c r="N746" s="29"/>
      <c r="O746" s="84"/>
      <c r="P746" s="29"/>
      <c r="Q746" s="63"/>
      <c r="R746" s="113">
        <f t="shared" si="22"/>
        <v>0</v>
      </c>
      <c r="S746" s="12" t="str">
        <f t="shared" si="23"/>
        <v>Under 18</v>
      </c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77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29"/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I746" s="28"/>
      <c r="CJ746" s="28"/>
      <c r="CK746" s="28"/>
      <c r="CL746" s="28"/>
      <c r="CM746" s="28"/>
      <c r="CN746" s="28"/>
      <c r="CO746" s="28"/>
      <c r="CP746" s="28"/>
      <c r="CQ746" s="28"/>
      <c r="CR746" s="28"/>
      <c r="CS746" s="28"/>
      <c r="CT746" s="28"/>
      <c r="CU746" s="28"/>
      <c r="CV746" s="28"/>
      <c r="CW746" s="28"/>
      <c r="CX746" s="28"/>
      <c r="CY746" s="28"/>
      <c r="CZ746" s="28"/>
      <c r="DA746" s="28"/>
    </row>
    <row r="747" spans="1:105" ht="20.100000000000001" customHeight="1" x14ac:dyDescent="0.25">
      <c r="A747" s="29"/>
      <c r="B747" s="29"/>
      <c r="C747" s="29"/>
      <c r="D747" s="29"/>
      <c r="E747" s="110"/>
      <c r="F747" s="29"/>
      <c r="G747" s="29"/>
      <c r="H747" s="63"/>
      <c r="I747" s="63"/>
      <c r="J747" s="63"/>
      <c r="K747" s="29"/>
      <c r="L747" s="13"/>
      <c r="M747" s="121"/>
      <c r="N747" s="29"/>
      <c r="O747" s="84"/>
      <c r="P747" s="29"/>
      <c r="Q747" s="63"/>
      <c r="R747" s="113">
        <f t="shared" si="22"/>
        <v>0</v>
      </c>
      <c r="S747" s="12" t="str">
        <f t="shared" si="23"/>
        <v>Under 18</v>
      </c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77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29"/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I747" s="28"/>
      <c r="CJ747" s="28"/>
      <c r="CK747" s="28"/>
      <c r="CL747" s="28"/>
      <c r="CM747" s="28"/>
      <c r="CN747" s="28"/>
      <c r="CO747" s="28"/>
      <c r="CP747" s="28"/>
      <c r="CQ747" s="28"/>
      <c r="CR747" s="28"/>
      <c r="CS747" s="28"/>
      <c r="CT747" s="28"/>
      <c r="CU747" s="28"/>
      <c r="CV747" s="28"/>
      <c r="CW747" s="28"/>
      <c r="CX747" s="28"/>
      <c r="CY747" s="28"/>
      <c r="CZ747" s="28"/>
      <c r="DA747" s="28"/>
    </row>
    <row r="748" spans="1:105" ht="20.100000000000001" customHeight="1" x14ac:dyDescent="0.25">
      <c r="A748" s="29"/>
      <c r="B748" s="29"/>
      <c r="C748" s="29"/>
      <c r="D748" s="29"/>
      <c r="E748" s="110"/>
      <c r="F748" s="29"/>
      <c r="G748" s="29"/>
      <c r="H748" s="63"/>
      <c r="I748" s="63"/>
      <c r="J748" s="63"/>
      <c r="K748" s="29"/>
      <c r="L748" s="13"/>
      <c r="M748" s="121"/>
      <c r="N748" s="29"/>
      <c r="O748" s="84"/>
      <c r="P748" s="29"/>
      <c r="Q748" s="63"/>
      <c r="R748" s="113">
        <f t="shared" si="22"/>
        <v>0</v>
      </c>
      <c r="S748" s="12" t="str">
        <f t="shared" si="23"/>
        <v>Under 18</v>
      </c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77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28"/>
      <c r="CJ748" s="28"/>
      <c r="CK748" s="28"/>
      <c r="CL748" s="28"/>
      <c r="CM748" s="28"/>
      <c r="CN748" s="28"/>
      <c r="CO748" s="28"/>
      <c r="CP748" s="28"/>
      <c r="CQ748" s="28"/>
      <c r="CR748" s="28"/>
      <c r="CS748" s="28"/>
      <c r="CT748" s="28"/>
      <c r="CU748" s="28"/>
      <c r="CV748" s="28"/>
      <c r="CW748" s="28"/>
      <c r="CX748" s="28"/>
      <c r="CY748" s="28"/>
      <c r="CZ748" s="28"/>
      <c r="DA748" s="28"/>
    </row>
    <row r="749" spans="1:105" ht="20.100000000000001" customHeight="1" x14ac:dyDescent="0.25">
      <c r="A749" s="29"/>
      <c r="B749" s="29"/>
      <c r="C749" s="29"/>
      <c r="D749" s="29"/>
      <c r="E749" s="110"/>
      <c r="F749" s="29"/>
      <c r="G749" s="29"/>
      <c r="H749" s="63"/>
      <c r="I749" s="63"/>
      <c r="J749" s="63"/>
      <c r="K749" s="29"/>
      <c r="L749" s="13"/>
      <c r="M749" s="121"/>
      <c r="N749" s="29"/>
      <c r="O749" s="84"/>
      <c r="P749" s="29"/>
      <c r="Q749" s="63"/>
      <c r="R749" s="113">
        <f t="shared" si="22"/>
        <v>0</v>
      </c>
      <c r="S749" s="12" t="str">
        <f t="shared" si="23"/>
        <v>Under 18</v>
      </c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77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8"/>
      <c r="CJ749" s="28"/>
      <c r="CK749" s="28"/>
      <c r="CL749" s="28"/>
      <c r="CM749" s="28"/>
      <c r="CN749" s="28"/>
      <c r="CO749" s="28"/>
      <c r="CP749" s="28"/>
      <c r="CQ749" s="28"/>
      <c r="CR749" s="28"/>
      <c r="CS749" s="28"/>
      <c r="CT749" s="28"/>
      <c r="CU749" s="28"/>
      <c r="CV749" s="28"/>
      <c r="CW749" s="28"/>
      <c r="CX749" s="28"/>
      <c r="CY749" s="28"/>
      <c r="CZ749" s="28"/>
      <c r="DA749" s="28"/>
    </row>
    <row r="750" spans="1:105" ht="20.100000000000001" customHeight="1" x14ac:dyDescent="0.25">
      <c r="A750" s="29"/>
      <c r="B750" s="29"/>
      <c r="C750" s="29"/>
      <c r="D750" s="29"/>
      <c r="E750" s="110"/>
      <c r="F750" s="29"/>
      <c r="G750" s="29"/>
      <c r="H750" s="63"/>
      <c r="I750" s="63"/>
      <c r="J750" s="63"/>
      <c r="K750" s="29"/>
      <c r="L750" s="13"/>
      <c r="M750" s="121"/>
      <c r="N750" s="29"/>
      <c r="O750" s="84"/>
      <c r="P750" s="29"/>
      <c r="Q750" s="63"/>
      <c r="R750" s="113">
        <f t="shared" si="22"/>
        <v>0</v>
      </c>
      <c r="S750" s="12" t="str">
        <f t="shared" si="23"/>
        <v>Under 18</v>
      </c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77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8"/>
      <c r="CJ750" s="28"/>
      <c r="CK750" s="28"/>
      <c r="CL750" s="28"/>
      <c r="CM750" s="28"/>
      <c r="CN750" s="28"/>
      <c r="CO750" s="28"/>
      <c r="CP750" s="28"/>
      <c r="CQ750" s="28"/>
      <c r="CR750" s="28"/>
      <c r="CS750" s="28"/>
      <c r="CT750" s="28"/>
      <c r="CU750" s="28"/>
      <c r="CV750" s="28"/>
      <c r="CW750" s="28"/>
      <c r="CX750" s="28"/>
      <c r="CY750" s="28"/>
      <c r="CZ750" s="28"/>
      <c r="DA750" s="28"/>
    </row>
    <row r="751" spans="1:105" ht="20.100000000000001" customHeight="1" x14ac:dyDescent="0.25">
      <c r="A751" s="29"/>
      <c r="B751" s="29"/>
      <c r="C751" s="29"/>
      <c r="D751" s="29"/>
      <c r="E751" s="110"/>
      <c r="F751" s="29"/>
      <c r="G751" s="29"/>
      <c r="H751" s="63"/>
      <c r="I751" s="63"/>
      <c r="J751" s="63"/>
      <c r="K751" s="29"/>
      <c r="L751" s="13"/>
      <c r="M751" s="121"/>
      <c r="N751" s="29"/>
      <c r="O751" s="84"/>
      <c r="P751" s="29"/>
      <c r="Q751" s="63"/>
      <c r="R751" s="113">
        <f t="shared" si="22"/>
        <v>0</v>
      </c>
      <c r="S751" s="12" t="str">
        <f t="shared" si="23"/>
        <v>Under 18</v>
      </c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77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28"/>
      <c r="CJ751" s="28"/>
      <c r="CK751" s="28"/>
      <c r="CL751" s="28"/>
      <c r="CM751" s="28"/>
      <c r="CN751" s="28"/>
      <c r="CO751" s="28"/>
      <c r="CP751" s="28"/>
      <c r="CQ751" s="28"/>
      <c r="CR751" s="28"/>
      <c r="CS751" s="28"/>
      <c r="CT751" s="28"/>
      <c r="CU751" s="28"/>
      <c r="CV751" s="28"/>
      <c r="CW751" s="28"/>
      <c r="CX751" s="28"/>
      <c r="CY751" s="28"/>
      <c r="CZ751" s="28"/>
      <c r="DA751" s="28"/>
    </row>
    <row r="752" spans="1:105" ht="20.100000000000001" customHeight="1" x14ac:dyDescent="0.25">
      <c r="A752" s="29"/>
      <c r="B752" s="29"/>
      <c r="C752" s="29"/>
      <c r="D752" s="29"/>
      <c r="E752" s="110"/>
      <c r="F752" s="29"/>
      <c r="G752" s="29"/>
      <c r="H752" s="63"/>
      <c r="I752" s="63"/>
      <c r="J752" s="63"/>
      <c r="K752" s="29"/>
      <c r="L752" s="13"/>
      <c r="M752" s="121"/>
      <c r="N752" s="29"/>
      <c r="O752" s="84"/>
      <c r="P752" s="29"/>
      <c r="Q752" s="63"/>
      <c r="R752" s="113">
        <f t="shared" si="22"/>
        <v>0</v>
      </c>
      <c r="S752" s="12" t="str">
        <f t="shared" si="23"/>
        <v>Under 18</v>
      </c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77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28"/>
      <c r="CJ752" s="28"/>
      <c r="CK752" s="28"/>
      <c r="CL752" s="28"/>
      <c r="CM752" s="28"/>
      <c r="CN752" s="28"/>
      <c r="CO752" s="28"/>
      <c r="CP752" s="28"/>
      <c r="CQ752" s="28"/>
      <c r="CR752" s="28"/>
      <c r="CS752" s="28"/>
      <c r="CT752" s="28"/>
      <c r="CU752" s="28"/>
      <c r="CV752" s="28"/>
      <c r="CW752" s="28"/>
      <c r="CX752" s="28"/>
      <c r="CY752" s="28"/>
      <c r="CZ752" s="28"/>
      <c r="DA752" s="28"/>
    </row>
    <row r="753" spans="1:105" ht="20.100000000000001" customHeight="1" x14ac:dyDescent="0.25">
      <c r="A753" s="29"/>
      <c r="B753" s="29"/>
      <c r="C753" s="29"/>
      <c r="D753" s="29"/>
      <c r="E753" s="110"/>
      <c r="F753" s="29"/>
      <c r="G753" s="29"/>
      <c r="H753" s="63"/>
      <c r="I753" s="63"/>
      <c r="J753" s="63"/>
      <c r="K753" s="29"/>
      <c r="L753" s="13"/>
      <c r="M753" s="121"/>
      <c r="N753" s="29"/>
      <c r="O753" s="84"/>
      <c r="P753" s="29"/>
      <c r="Q753" s="63"/>
      <c r="R753" s="113">
        <f t="shared" si="22"/>
        <v>0</v>
      </c>
      <c r="S753" s="12" t="str">
        <f t="shared" si="23"/>
        <v>Under 18</v>
      </c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77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28"/>
      <c r="CJ753" s="28"/>
      <c r="CK753" s="28"/>
      <c r="CL753" s="28"/>
      <c r="CM753" s="28"/>
      <c r="CN753" s="28"/>
      <c r="CO753" s="28"/>
      <c r="CP753" s="28"/>
      <c r="CQ753" s="28"/>
      <c r="CR753" s="28"/>
      <c r="CS753" s="28"/>
      <c r="CT753" s="28"/>
      <c r="CU753" s="28"/>
      <c r="CV753" s="28"/>
      <c r="CW753" s="28"/>
      <c r="CX753" s="28"/>
      <c r="CY753" s="28"/>
      <c r="CZ753" s="28"/>
      <c r="DA753" s="28"/>
    </row>
    <row r="754" spans="1:105" ht="20.100000000000001" customHeight="1" x14ac:dyDescent="0.25">
      <c r="A754" s="29"/>
      <c r="B754" s="29"/>
      <c r="C754" s="29"/>
      <c r="D754" s="29"/>
      <c r="E754" s="110"/>
      <c r="F754" s="29"/>
      <c r="G754" s="29"/>
      <c r="H754" s="63"/>
      <c r="I754" s="63"/>
      <c r="J754" s="63"/>
      <c r="K754" s="29"/>
      <c r="L754" s="13"/>
      <c r="M754" s="121"/>
      <c r="N754" s="29"/>
      <c r="O754" s="84"/>
      <c r="P754" s="29"/>
      <c r="Q754" s="63"/>
      <c r="R754" s="113">
        <f t="shared" si="22"/>
        <v>0</v>
      </c>
      <c r="S754" s="12" t="str">
        <f t="shared" si="23"/>
        <v>Under 18</v>
      </c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77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28"/>
      <c r="CJ754" s="28"/>
      <c r="CK754" s="28"/>
      <c r="CL754" s="28"/>
      <c r="CM754" s="28"/>
      <c r="CN754" s="28"/>
      <c r="CO754" s="28"/>
      <c r="CP754" s="28"/>
      <c r="CQ754" s="28"/>
      <c r="CR754" s="28"/>
      <c r="CS754" s="28"/>
      <c r="CT754" s="28"/>
      <c r="CU754" s="28"/>
      <c r="CV754" s="28"/>
      <c r="CW754" s="28"/>
      <c r="CX754" s="28"/>
      <c r="CY754" s="28"/>
      <c r="CZ754" s="28"/>
      <c r="DA754" s="28"/>
    </row>
    <row r="755" spans="1:105" ht="20.100000000000001" customHeight="1" x14ac:dyDescent="0.25">
      <c r="A755" s="29"/>
      <c r="B755" s="29"/>
      <c r="C755" s="29"/>
      <c r="D755" s="29"/>
      <c r="E755" s="110"/>
      <c r="F755" s="29"/>
      <c r="G755" s="29"/>
      <c r="H755" s="63"/>
      <c r="I755" s="63"/>
      <c r="J755" s="63"/>
      <c r="K755" s="29"/>
      <c r="L755" s="13"/>
      <c r="M755" s="121"/>
      <c r="N755" s="29"/>
      <c r="O755" s="84"/>
      <c r="P755" s="29"/>
      <c r="Q755" s="63"/>
      <c r="R755" s="113">
        <f t="shared" si="22"/>
        <v>0</v>
      </c>
      <c r="S755" s="12" t="str">
        <f t="shared" si="23"/>
        <v>Under 18</v>
      </c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77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28"/>
      <c r="CJ755" s="28"/>
      <c r="CK755" s="28"/>
      <c r="CL755" s="28"/>
      <c r="CM755" s="28"/>
      <c r="CN755" s="28"/>
      <c r="CO755" s="28"/>
      <c r="CP755" s="28"/>
      <c r="CQ755" s="28"/>
      <c r="CR755" s="28"/>
      <c r="CS755" s="28"/>
      <c r="CT755" s="28"/>
      <c r="CU755" s="28"/>
      <c r="CV755" s="28"/>
      <c r="CW755" s="28"/>
      <c r="CX755" s="28"/>
      <c r="CY755" s="28"/>
      <c r="CZ755" s="28"/>
      <c r="DA755" s="28"/>
    </row>
    <row r="756" spans="1:105" ht="20.100000000000001" customHeight="1" x14ac:dyDescent="0.25">
      <c r="A756" s="29"/>
      <c r="B756" s="29"/>
      <c r="C756" s="29"/>
      <c r="D756" s="29"/>
      <c r="E756" s="110"/>
      <c r="F756" s="29"/>
      <c r="G756" s="29"/>
      <c r="H756" s="63"/>
      <c r="I756" s="63"/>
      <c r="J756" s="63"/>
      <c r="K756" s="29"/>
      <c r="L756" s="13"/>
      <c r="M756" s="121"/>
      <c r="N756" s="29"/>
      <c r="O756" s="84"/>
      <c r="P756" s="29"/>
      <c r="Q756" s="63"/>
      <c r="R756" s="113">
        <f t="shared" si="22"/>
        <v>0</v>
      </c>
      <c r="S756" s="12" t="str">
        <f t="shared" si="23"/>
        <v>Under 18</v>
      </c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77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28"/>
      <c r="CJ756" s="28"/>
      <c r="CK756" s="28"/>
      <c r="CL756" s="28"/>
      <c r="CM756" s="28"/>
      <c r="CN756" s="28"/>
      <c r="CO756" s="28"/>
      <c r="CP756" s="28"/>
      <c r="CQ756" s="28"/>
      <c r="CR756" s="28"/>
      <c r="CS756" s="28"/>
      <c r="CT756" s="28"/>
      <c r="CU756" s="28"/>
      <c r="CV756" s="28"/>
      <c r="CW756" s="28"/>
      <c r="CX756" s="28"/>
      <c r="CY756" s="28"/>
      <c r="CZ756" s="28"/>
      <c r="DA756" s="28"/>
    </row>
    <row r="757" spans="1:105" ht="20.100000000000001" customHeight="1" x14ac:dyDescent="0.25">
      <c r="A757" s="29"/>
      <c r="B757" s="29"/>
      <c r="C757" s="29"/>
      <c r="D757" s="29"/>
      <c r="E757" s="110"/>
      <c r="F757" s="29"/>
      <c r="G757" s="29"/>
      <c r="H757" s="63"/>
      <c r="I757" s="63"/>
      <c r="J757" s="63"/>
      <c r="K757" s="29"/>
      <c r="L757" s="13"/>
      <c r="M757" s="121"/>
      <c r="N757" s="29"/>
      <c r="O757" s="84"/>
      <c r="P757" s="29"/>
      <c r="Q757" s="63"/>
      <c r="R757" s="113">
        <f t="shared" si="22"/>
        <v>0</v>
      </c>
      <c r="S757" s="12" t="str">
        <f t="shared" si="23"/>
        <v>Under 18</v>
      </c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77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28"/>
      <c r="CJ757" s="28"/>
      <c r="CK757" s="28"/>
      <c r="CL757" s="28"/>
      <c r="CM757" s="28"/>
      <c r="CN757" s="28"/>
      <c r="CO757" s="28"/>
      <c r="CP757" s="28"/>
      <c r="CQ757" s="28"/>
      <c r="CR757" s="28"/>
      <c r="CS757" s="28"/>
      <c r="CT757" s="28"/>
      <c r="CU757" s="28"/>
      <c r="CV757" s="28"/>
      <c r="CW757" s="28"/>
      <c r="CX757" s="28"/>
      <c r="CY757" s="28"/>
      <c r="CZ757" s="28"/>
      <c r="DA757" s="28"/>
    </row>
    <row r="758" spans="1:105" ht="20.100000000000001" customHeight="1" x14ac:dyDescent="0.25">
      <c r="A758" s="29"/>
      <c r="B758" s="29"/>
      <c r="C758" s="29"/>
      <c r="D758" s="29"/>
      <c r="E758" s="110"/>
      <c r="F758" s="29"/>
      <c r="G758" s="29"/>
      <c r="H758" s="63"/>
      <c r="I758" s="63"/>
      <c r="J758" s="63"/>
      <c r="K758" s="29"/>
      <c r="L758" s="13"/>
      <c r="M758" s="121"/>
      <c r="N758" s="29"/>
      <c r="O758" s="84"/>
      <c r="P758" s="29"/>
      <c r="Q758" s="63"/>
      <c r="R758" s="113">
        <f t="shared" si="22"/>
        <v>0</v>
      </c>
      <c r="S758" s="12" t="str">
        <f t="shared" si="23"/>
        <v>Under 18</v>
      </c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77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28"/>
      <c r="CJ758" s="28"/>
      <c r="CK758" s="28"/>
      <c r="CL758" s="28"/>
      <c r="CM758" s="28"/>
      <c r="CN758" s="28"/>
      <c r="CO758" s="28"/>
      <c r="CP758" s="28"/>
      <c r="CQ758" s="28"/>
      <c r="CR758" s="28"/>
      <c r="CS758" s="28"/>
      <c r="CT758" s="28"/>
      <c r="CU758" s="28"/>
      <c r="CV758" s="28"/>
      <c r="CW758" s="28"/>
      <c r="CX758" s="28"/>
      <c r="CY758" s="28"/>
      <c r="CZ758" s="28"/>
      <c r="DA758" s="28"/>
    </row>
    <row r="759" spans="1:105" ht="20.100000000000001" customHeight="1" x14ac:dyDescent="0.25">
      <c r="A759" s="29"/>
      <c r="B759" s="29"/>
      <c r="C759" s="29"/>
      <c r="D759" s="29"/>
      <c r="E759" s="110"/>
      <c r="F759" s="29"/>
      <c r="G759" s="29"/>
      <c r="H759" s="63"/>
      <c r="I759" s="63"/>
      <c r="J759" s="63"/>
      <c r="K759" s="29"/>
      <c r="L759" s="13"/>
      <c r="M759" s="121"/>
      <c r="N759" s="29"/>
      <c r="O759" s="84"/>
      <c r="P759" s="29"/>
      <c r="Q759" s="63"/>
      <c r="R759" s="113">
        <f t="shared" si="22"/>
        <v>0</v>
      </c>
      <c r="S759" s="12" t="str">
        <f t="shared" si="23"/>
        <v>Under 18</v>
      </c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77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8"/>
      <c r="CJ759" s="28"/>
      <c r="CK759" s="28"/>
      <c r="CL759" s="28"/>
      <c r="CM759" s="28"/>
      <c r="CN759" s="28"/>
      <c r="CO759" s="28"/>
      <c r="CP759" s="28"/>
      <c r="CQ759" s="28"/>
      <c r="CR759" s="28"/>
      <c r="CS759" s="28"/>
      <c r="CT759" s="28"/>
      <c r="CU759" s="28"/>
      <c r="CV759" s="28"/>
      <c r="CW759" s="28"/>
      <c r="CX759" s="28"/>
      <c r="CY759" s="28"/>
      <c r="CZ759" s="28"/>
      <c r="DA759" s="28"/>
    </row>
    <row r="760" spans="1:105" ht="20.100000000000001" customHeight="1" x14ac:dyDescent="0.25">
      <c r="A760" s="29"/>
      <c r="B760" s="29"/>
      <c r="C760" s="29"/>
      <c r="D760" s="29"/>
      <c r="E760" s="110"/>
      <c r="F760" s="29"/>
      <c r="G760" s="29"/>
      <c r="H760" s="63"/>
      <c r="I760" s="63"/>
      <c r="J760" s="63"/>
      <c r="K760" s="29"/>
      <c r="L760" s="13"/>
      <c r="M760" s="121"/>
      <c r="N760" s="29"/>
      <c r="O760" s="84"/>
      <c r="P760" s="29"/>
      <c r="Q760" s="63"/>
      <c r="R760" s="113">
        <f t="shared" si="22"/>
        <v>0</v>
      </c>
      <c r="S760" s="12" t="str">
        <f t="shared" si="23"/>
        <v>Under 18</v>
      </c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77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28"/>
      <c r="CJ760" s="28"/>
      <c r="CK760" s="28"/>
      <c r="CL760" s="28"/>
      <c r="CM760" s="28"/>
      <c r="CN760" s="28"/>
      <c r="CO760" s="28"/>
      <c r="CP760" s="28"/>
      <c r="CQ760" s="28"/>
      <c r="CR760" s="28"/>
      <c r="CS760" s="28"/>
      <c r="CT760" s="28"/>
      <c r="CU760" s="28"/>
      <c r="CV760" s="28"/>
      <c r="CW760" s="28"/>
      <c r="CX760" s="28"/>
      <c r="CY760" s="28"/>
      <c r="CZ760" s="28"/>
      <c r="DA760" s="28"/>
    </row>
    <row r="761" spans="1:105" ht="20.100000000000001" customHeight="1" x14ac:dyDescent="0.25">
      <c r="A761" s="29"/>
      <c r="B761" s="29"/>
      <c r="C761" s="29"/>
      <c r="D761" s="29"/>
      <c r="E761" s="110"/>
      <c r="F761" s="29"/>
      <c r="G761" s="29"/>
      <c r="H761" s="63"/>
      <c r="I761" s="63"/>
      <c r="J761" s="63"/>
      <c r="K761" s="29"/>
      <c r="L761" s="13"/>
      <c r="M761" s="121"/>
      <c r="N761" s="29"/>
      <c r="O761" s="84"/>
      <c r="P761" s="29"/>
      <c r="Q761" s="63"/>
      <c r="R761" s="113">
        <f t="shared" si="22"/>
        <v>0</v>
      </c>
      <c r="S761" s="12" t="str">
        <f t="shared" si="23"/>
        <v>Under 18</v>
      </c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77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29"/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I761" s="28"/>
      <c r="CJ761" s="28"/>
      <c r="CK761" s="28"/>
      <c r="CL761" s="28"/>
      <c r="CM761" s="28"/>
      <c r="CN761" s="28"/>
      <c r="CO761" s="28"/>
      <c r="CP761" s="28"/>
      <c r="CQ761" s="28"/>
      <c r="CR761" s="28"/>
      <c r="CS761" s="28"/>
      <c r="CT761" s="28"/>
      <c r="CU761" s="28"/>
      <c r="CV761" s="28"/>
      <c r="CW761" s="28"/>
      <c r="CX761" s="28"/>
      <c r="CY761" s="28"/>
      <c r="CZ761" s="28"/>
      <c r="DA761" s="28"/>
    </row>
    <row r="762" spans="1:105" ht="20.100000000000001" customHeight="1" x14ac:dyDescent="0.25">
      <c r="A762" s="29"/>
      <c r="B762" s="29"/>
      <c r="C762" s="29"/>
      <c r="D762" s="29"/>
      <c r="E762" s="110"/>
      <c r="F762" s="29"/>
      <c r="G762" s="29"/>
      <c r="H762" s="63"/>
      <c r="I762" s="63"/>
      <c r="J762" s="63"/>
      <c r="K762" s="29"/>
      <c r="L762" s="13"/>
      <c r="M762" s="121"/>
      <c r="N762" s="29"/>
      <c r="O762" s="84"/>
      <c r="P762" s="29"/>
      <c r="Q762" s="63"/>
      <c r="R762" s="113">
        <f t="shared" si="22"/>
        <v>0</v>
      </c>
      <c r="S762" s="12" t="str">
        <f t="shared" si="23"/>
        <v>Under 18</v>
      </c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77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  <c r="BU762" s="29"/>
      <c r="BV762" s="29"/>
      <c r="BW762" s="29"/>
      <c r="BX762" s="29"/>
      <c r="BY762" s="29"/>
      <c r="BZ762" s="29"/>
      <c r="CA762" s="29"/>
      <c r="CB762" s="29"/>
      <c r="CC762" s="29"/>
      <c r="CD762" s="29"/>
      <c r="CE762" s="29"/>
      <c r="CF762" s="29"/>
      <c r="CG762" s="29"/>
      <c r="CH762" s="29"/>
      <c r="CI762" s="28"/>
      <c r="CJ762" s="28"/>
      <c r="CK762" s="28"/>
      <c r="CL762" s="28"/>
      <c r="CM762" s="28"/>
      <c r="CN762" s="28"/>
      <c r="CO762" s="28"/>
      <c r="CP762" s="28"/>
      <c r="CQ762" s="28"/>
      <c r="CR762" s="28"/>
      <c r="CS762" s="28"/>
      <c r="CT762" s="28"/>
      <c r="CU762" s="28"/>
      <c r="CV762" s="28"/>
      <c r="CW762" s="28"/>
      <c r="CX762" s="28"/>
      <c r="CY762" s="28"/>
      <c r="CZ762" s="28"/>
      <c r="DA762" s="28"/>
    </row>
    <row r="763" spans="1:105" ht="20.100000000000001" customHeight="1" x14ac:dyDescent="0.25">
      <c r="A763" s="29"/>
      <c r="B763" s="29"/>
      <c r="C763" s="29"/>
      <c r="D763" s="29"/>
      <c r="E763" s="110"/>
      <c r="F763" s="29"/>
      <c r="G763" s="29"/>
      <c r="H763" s="63"/>
      <c r="I763" s="63"/>
      <c r="J763" s="63"/>
      <c r="K763" s="29"/>
      <c r="L763" s="13"/>
      <c r="M763" s="121"/>
      <c r="N763" s="29"/>
      <c r="O763" s="84"/>
      <c r="P763" s="29"/>
      <c r="Q763" s="63"/>
      <c r="R763" s="113">
        <f t="shared" si="22"/>
        <v>0</v>
      </c>
      <c r="S763" s="12" t="str">
        <f t="shared" si="23"/>
        <v>Under 18</v>
      </c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77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  <c r="BU763" s="29"/>
      <c r="BV763" s="29"/>
      <c r="BW763" s="29"/>
      <c r="BX763" s="29"/>
      <c r="BY763" s="29"/>
      <c r="BZ763" s="29"/>
      <c r="CA763" s="29"/>
      <c r="CB763" s="29"/>
      <c r="CC763" s="29"/>
      <c r="CD763" s="29"/>
      <c r="CE763" s="29"/>
      <c r="CF763" s="29"/>
      <c r="CG763" s="29"/>
      <c r="CH763" s="29"/>
      <c r="CI763" s="28"/>
      <c r="CJ763" s="28"/>
      <c r="CK763" s="28"/>
      <c r="CL763" s="28"/>
      <c r="CM763" s="28"/>
      <c r="CN763" s="28"/>
      <c r="CO763" s="28"/>
      <c r="CP763" s="28"/>
      <c r="CQ763" s="28"/>
      <c r="CR763" s="28"/>
      <c r="CS763" s="28"/>
      <c r="CT763" s="28"/>
      <c r="CU763" s="28"/>
      <c r="CV763" s="28"/>
      <c r="CW763" s="28"/>
      <c r="CX763" s="28"/>
      <c r="CY763" s="28"/>
      <c r="CZ763" s="28"/>
      <c r="DA763" s="28"/>
    </row>
    <row r="764" spans="1:105" ht="20.100000000000001" customHeight="1" x14ac:dyDescent="0.25">
      <c r="A764" s="29"/>
      <c r="B764" s="29"/>
      <c r="C764" s="29"/>
      <c r="D764" s="29"/>
      <c r="E764" s="110"/>
      <c r="F764" s="29"/>
      <c r="G764" s="29"/>
      <c r="H764" s="63"/>
      <c r="I764" s="63"/>
      <c r="J764" s="63"/>
      <c r="K764" s="29"/>
      <c r="L764" s="13"/>
      <c r="M764" s="121"/>
      <c r="N764" s="29"/>
      <c r="O764" s="84"/>
      <c r="P764" s="29"/>
      <c r="Q764" s="63"/>
      <c r="R764" s="113">
        <f t="shared" si="22"/>
        <v>0</v>
      </c>
      <c r="S764" s="12" t="str">
        <f t="shared" si="23"/>
        <v>Under 18</v>
      </c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77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  <c r="BU764" s="29"/>
      <c r="BV764" s="29"/>
      <c r="BW764" s="29"/>
      <c r="BX764" s="29"/>
      <c r="BY764" s="29"/>
      <c r="BZ764" s="29"/>
      <c r="CA764" s="29"/>
      <c r="CB764" s="29"/>
      <c r="CC764" s="29"/>
      <c r="CD764" s="29"/>
      <c r="CE764" s="29"/>
      <c r="CF764" s="29"/>
      <c r="CG764" s="29"/>
      <c r="CH764" s="29"/>
      <c r="CI764" s="28"/>
      <c r="CJ764" s="28"/>
      <c r="CK764" s="28"/>
      <c r="CL764" s="28"/>
      <c r="CM764" s="28"/>
      <c r="CN764" s="28"/>
      <c r="CO764" s="28"/>
      <c r="CP764" s="28"/>
      <c r="CQ764" s="28"/>
      <c r="CR764" s="28"/>
      <c r="CS764" s="28"/>
      <c r="CT764" s="28"/>
      <c r="CU764" s="28"/>
      <c r="CV764" s="28"/>
      <c r="CW764" s="28"/>
      <c r="CX764" s="28"/>
      <c r="CY764" s="28"/>
      <c r="CZ764" s="28"/>
      <c r="DA764" s="28"/>
    </row>
    <row r="765" spans="1:105" ht="20.100000000000001" customHeight="1" x14ac:dyDescent="0.25">
      <c r="A765" s="29"/>
      <c r="B765" s="29"/>
      <c r="C765" s="29"/>
      <c r="D765" s="29"/>
      <c r="E765" s="110"/>
      <c r="F765" s="29"/>
      <c r="G765" s="29"/>
      <c r="H765" s="63"/>
      <c r="I765" s="63"/>
      <c r="J765" s="63"/>
      <c r="K765" s="29"/>
      <c r="L765" s="13"/>
      <c r="M765" s="121"/>
      <c r="N765" s="29"/>
      <c r="O765" s="84"/>
      <c r="P765" s="29"/>
      <c r="Q765" s="63"/>
      <c r="R765" s="113">
        <f t="shared" si="22"/>
        <v>0</v>
      </c>
      <c r="S765" s="12" t="str">
        <f t="shared" si="23"/>
        <v>Under 18</v>
      </c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77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  <c r="BU765" s="29"/>
      <c r="BV765" s="29"/>
      <c r="BW765" s="29"/>
      <c r="BX765" s="29"/>
      <c r="BY765" s="29"/>
      <c r="BZ765" s="29"/>
      <c r="CA765" s="29"/>
      <c r="CB765" s="29"/>
      <c r="CC765" s="29"/>
      <c r="CD765" s="29"/>
      <c r="CE765" s="29"/>
      <c r="CF765" s="29"/>
      <c r="CG765" s="29"/>
      <c r="CH765" s="29"/>
      <c r="CI765" s="28"/>
      <c r="CJ765" s="28"/>
      <c r="CK765" s="28"/>
      <c r="CL765" s="28"/>
      <c r="CM765" s="28"/>
      <c r="CN765" s="28"/>
      <c r="CO765" s="28"/>
      <c r="CP765" s="28"/>
      <c r="CQ765" s="28"/>
      <c r="CR765" s="28"/>
      <c r="CS765" s="28"/>
      <c r="CT765" s="28"/>
      <c r="CU765" s="28"/>
      <c r="CV765" s="28"/>
      <c r="CW765" s="28"/>
      <c r="CX765" s="28"/>
      <c r="CY765" s="28"/>
      <c r="CZ765" s="28"/>
      <c r="DA765" s="28"/>
    </row>
    <row r="766" spans="1:105" ht="20.100000000000001" customHeight="1" x14ac:dyDescent="0.25">
      <c r="A766" s="29"/>
      <c r="B766" s="29"/>
      <c r="C766" s="29"/>
      <c r="D766" s="29"/>
      <c r="E766" s="110"/>
      <c r="F766" s="29"/>
      <c r="G766" s="29"/>
      <c r="H766" s="63"/>
      <c r="I766" s="63"/>
      <c r="J766" s="63"/>
      <c r="K766" s="29"/>
      <c r="L766" s="13"/>
      <c r="M766" s="121"/>
      <c r="N766" s="29"/>
      <c r="O766" s="84"/>
      <c r="P766" s="29"/>
      <c r="Q766" s="63"/>
      <c r="R766" s="113">
        <f t="shared" ref="R766:R783" si="24">(H766-Q766)/365</f>
        <v>0</v>
      </c>
      <c r="S766" s="12" t="str">
        <f t="shared" ref="S766:S783" si="25">IF(R766&lt;18,"Under 18",IF(R766&lt;25,"18-24",IF(R766&lt;40,"25-39",IF(R766&gt;40,"40 and Above","Age Unknown"))))</f>
        <v>Under 18</v>
      </c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77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  <c r="BU766" s="29"/>
      <c r="BV766" s="29"/>
      <c r="BW766" s="29"/>
      <c r="BX766" s="29"/>
      <c r="BY766" s="29"/>
      <c r="BZ766" s="29"/>
      <c r="CA766" s="29"/>
      <c r="CB766" s="29"/>
      <c r="CC766" s="29"/>
      <c r="CD766" s="29"/>
      <c r="CE766" s="29"/>
      <c r="CF766" s="29"/>
      <c r="CG766" s="29"/>
      <c r="CH766" s="29"/>
      <c r="CI766" s="28"/>
      <c r="CJ766" s="28"/>
      <c r="CK766" s="28"/>
      <c r="CL766" s="28"/>
      <c r="CM766" s="28"/>
      <c r="CN766" s="28"/>
      <c r="CO766" s="28"/>
      <c r="CP766" s="28"/>
      <c r="CQ766" s="28"/>
      <c r="CR766" s="28"/>
      <c r="CS766" s="28"/>
      <c r="CT766" s="28"/>
      <c r="CU766" s="28"/>
      <c r="CV766" s="28"/>
      <c r="CW766" s="28"/>
      <c r="CX766" s="28"/>
      <c r="CY766" s="28"/>
      <c r="CZ766" s="28"/>
      <c r="DA766" s="28"/>
    </row>
    <row r="767" spans="1:105" ht="20.100000000000001" customHeight="1" x14ac:dyDescent="0.25">
      <c r="A767" s="29"/>
      <c r="B767" s="29"/>
      <c r="C767" s="29"/>
      <c r="D767" s="29"/>
      <c r="E767" s="110"/>
      <c r="F767" s="29"/>
      <c r="G767" s="29"/>
      <c r="H767" s="63"/>
      <c r="I767" s="63"/>
      <c r="J767" s="63"/>
      <c r="K767" s="29"/>
      <c r="L767" s="13"/>
      <c r="M767" s="121"/>
      <c r="N767" s="29"/>
      <c r="O767" s="84"/>
      <c r="P767" s="29"/>
      <c r="Q767" s="63"/>
      <c r="R767" s="113">
        <f t="shared" si="24"/>
        <v>0</v>
      </c>
      <c r="S767" s="12" t="str">
        <f t="shared" si="25"/>
        <v>Under 18</v>
      </c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77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  <c r="BU767" s="29"/>
      <c r="BV767" s="29"/>
      <c r="BW767" s="29"/>
      <c r="BX767" s="29"/>
      <c r="BY767" s="29"/>
      <c r="BZ767" s="29"/>
      <c r="CA767" s="29"/>
      <c r="CB767" s="29"/>
      <c r="CC767" s="29"/>
      <c r="CD767" s="29"/>
      <c r="CE767" s="29"/>
      <c r="CF767" s="29"/>
      <c r="CG767" s="29"/>
      <c r="CH767" s="29"/>
      <c r="CI767" s="28"/>
      <c r="CJ767" s="28"/>
      <c r="CK767" s="28"/>
      <c r="CL767" s="28"/>
      <c r="CM767" s="28"/>
      <c r="CN767" s="28"/>
      <c r="CO767" s="28"/>
      <c r="CP767" s="28"/>
      <c r="CQ767" s="28"/>
      <c r="CR767" s="28"/>
      <c r="CS767" s="28"/>
      <c r="CT767" s="28"/>
      <c r="CU767" s="28"/>
      <c r="CV767" s="28"/>
      <c r="CW767" s="28"/>
      <c r="CX767" s="28"/>
      <c r="CY767" s="28"/>
      <c r="CZ767" s="28"/>
      <c r="DA767" s="28"/>
    </row>
    <row r="768" spans="1:105" ht="20.100000000000001" customHeight="1" x14ac:dyDescent="0.25">
      <c r="A768" s="29"/>
      <c r="B768" s="29"/>
      <c r="C768" s="29"/>
      <c r="D768" s="29"/>
      <c r="E768" s="110"/>
      <c r="F768" s="29"/>
      <c r="G768" s="29"/>
      <c r="H768" s="63"/>
      <c r="I768" s="63"/>
      <c r="J768" s="63"/>
      <c r="K768" s="29"/>
      <c r="L768" s="13"/>
      <c r="M768" s="121"/>
      <c r="N768" s="29"/>
      <c r="O768" s="84"/>
      <c r="P768" s="29"/>
      <c r="Q768" s="63"/>
      <c r="R768" s="113">
        <f t="shared" si="24"/>
        <v>0</v>
      </c>
      <c r="S768" s="12" t="str">
        <f t="shared" si="25"/>
        <v>Under 18</v>
      </c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77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29"/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I768" s="28"/>
      <c r="CJ768" s="28"/>
      <c r="CK768" s="28"/>
      <c r="CL768" s="28"/>
      <c r="CM768" s="28"/>
      <c r="CN768" s="28"/>
      <c r="CO768" s="28"/>
      <c r="CP768" s="28"/>
      <c r="CQ768" s="28"/>
      <c r="CR768" s="28"/>
      <c r="CS768" s="28"/>
      <c r="CT768" s="28"/>
      <c r="CU768" s="28"/>
      <c r="CV768" s="28"/>
      <c r="CW768" s="28"/>
      <c r="CX768" s="28"/>
      <c r="CY768" s="28"/>
      <c r="CZ768" s="28"/>
      <c r="DA768" s="28"/>
    </row>
    <row r="769" spans="1:105" ht="20.100000000000001" customHeight="1" x14ac:dyDescent="0.25">
      <c r="A769" s="29"/>
      <c r="B769" s="29"/>
      <c r="C769" s="29"/>
      <c r="D769" s="29"/>
      <c r="E769" s="110"/>
      <c r="F769" s="29"/>
      <c r="G769" s="29"/>
      <c r="H769" s="63"/>
      <c r="I769" s="63"/>
      <c r="J769" s="63"/>
      <c r="K769" s="29"/>
      <c r="L769" s="13"/>
      <c r="M769" s="121"/>
      <c r="N769" s="29"/>
      <c r="O769" s="84"/>
      <c r="P769" s="29"/>
      <c r="Q769" s="63"/>
      <c r="R769" s="113">
        <f t="shared" si="24"/>
        <v>0</v>
      </c>
      <c r="S769" s="12" t="str">
        <f t="shared" si="25"/>
        <v>Under 18</v>
      </c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77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29"/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I769" s="28"/>
      <c r="CJ769" s="28"/>
      <c r="CK769" s="28"/>
      <c r="CL769" s="28"/>
      <c r="CM769" s="28"/>
      <c r="CN769" s="28"/>
      <c r="CO769" s="28"/>
      <c r="CP769" s="28"/>
      <c r="CQ769" s="28"/>
      <c r="CR769" s="28"/>
      <c r="CS769" s="28"/>
      <c r="CT769" s="28"/>
      <c r="CU769" s="28"/>
      <c r="CV769" s="28"/>
      <c r="CW769" s="28"/>
      <c r="CX769" s="28"/>
      <c r="CY769" s="28"/>
      <c r="CZ769" s="28"/>
      <c r="DA769" s="28"/>
    </row>
    <row r="770" spans="1:105" ht="20.100000000000001" customHeight="1" x14ac:dyDescent="0.25">
      <c r="A770" s="29"/>
      <c r="B770" s="29"/>
      <c r="C770" s="29"/>
      <c r="D770" s="29"/>
      <c r="E770" s="110"/>
      <c r="F770" s="29"/>
      <c r="G770" s="29"/>
      <c r="H770" s="63"/>
      <c r="I770" s="63"/>
      <c r="J770" s="63"/>
      <c r="K770" s="29"/>
      <c r="L770" s="13"/>
      <c r="M770" s="121"/>
      <c r="N770" s="29"/>
      <c r="O770" s="84"/>
      <c r="P770" s="29"/>
      <c r="Q770" s="63"/>
      <c r="R770" s="113">
        <f t="shared" si="24"/>
        <v>0</v>
      </c>
      <c r="S770" s="12" t="str">
        <f t="shared" si="25"/>
        <v>Under 18</v>
      </c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77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  <c r="BU770" s="29"/>
      <c r="BV770" s="29"/>
      <c r="BW770" s="29"/>
      <c r="BX770" s="29"/>
      <c r="BY770" s="29"/>
      <c r="BZ770" s="29"/>
      <c r="CA770" s="29"/>
      <c r="CB770" s="29"/>
      <c r="CC770" s="29"/>
      <c r="CD770" s="29"/>
      <c r="CE770" s="29"/>
      <c r="CF770" s="29"/>
      <c r="CG770" s="29"/>
      <c r="CH770" s="29"/>
      <c r="CI770" s="28"/>
      <c r="CJ770" s="28"/>
      <c r="CK770" s="28"/>
      <c r="CL770" s="28"/>
      <c r="CM770" s="28"/>
      <c r="CN770" s="28"/>
      <c r="CO770" s="28"/>
      <c r="CP770" s="28"/>
      <c r="CQ770" s="28"/>
      <c r="CR770" s="28"/>
      <c r="CS770" s="28"/>
      <c r="CT770" s="28"/>
      <c r="CU770" s="28"/>
      <c r="CV770" s="28"/>
      <c r="CW770" s="28"/>
      <c r="CX770" s="28"/>
      <c r="CY770" s="28"/>
      <c r="CZ770" s="28"/>
      <c r="DA770" s="28"/>
    </row>
    <row r="771" spans="1:105" ht="20.100000000000001" customHeight="1" x14ac:dyDescent="0.25">
      <c r="A771" s="29"/>
      <c r="B771" s="29"/>
      <c r="C771" s="29"/>
      <c r="D771" s="29"/>
      <c r="E771" s="110"/>
      <c r="F771" s="29"/>
      <c r="G771" s="29"/>
      <c r="H771" s="63"/>
      <c r="I771" s="63"/>
      <c r="J771" s="63"/>
      <c r="K771" s="29"/>
      <c r="L771" s="13"/>
      <c r="M771" s="121"/>
      <c r="N771" s="29"/>
      <c r="O771" s="84"/>
      <c r="P771" s="29"/>
      <c r="Q771" s="63"/>
      <c r="R771" s="113">
        <f t="shared" si="24"/>
        <v>0</v>
      </c>
      <c r="S771" s="12" t="str">
        <f t="shared" si="25"/>
        <v>Under 18</v>
      </c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77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29"/>
      <c r="BW771" s="29"/>
      <c r="BX771" s="29"/>
      <c r="BY771" s="29"/>
      <c r="BZ771" s="29"/>
      <c r="CA771" s="29"/>
      <c r="CB771" s="29"/>
      <c r="CC771" s="29"/>
      <c r="CD771" s="29"/>
      <c r="CE771" s="29"/>
      <c r="CF771" s="29"/>
      <c r="CG771" s="29"/>
      <c r="CH771" s="29"/>
      <c r="CI771" s="28"/>
      <c r="CJ771" s="28"/>
      <c r="CK771" s="28"/>
      <c r="CL771" s="28"/>
      <c r="CM771" s="28"/>
      <c r="CN771" s="28"/>
      <c r="CO771" s="28"/>
      <c r="CP771" s="28"/>
      <c r="CQ771" s="28"/>
      <c r="CR771" s="28"/>
      <c r="CS771" s="28"/>
      <c r="CT771" s="28"/>
      <c r="CU771" s="28"/>
      <c r="CV771" s="28"/>
      <c r="CW771" s="28"/>
      <c r="CX771" s="28"/>
      <c r="CY771" s="28"/>
      <c r="CZ771" s="28"/>
      <c r="DA771" s="28"/>
    </row>
    <row r="772" spans="1:105" ht="20.100000000000001" customHeight="1" x14ac:dyDescent="0.25">
      <c r="A772" s="29"/>
      <c r="B772" s="29"/>
      <c r="C772" s="29"/>
      <c r="D772" s="29"/>
      <c r="E772" s="110"/>
      <c r="F772" s="29"/>
      <c r="G772" s="29"/>
      <c r="H772" s="63"/>
      <c r="I772" s="63"/>
      <c r="J772" s="63"/>
      <c r="K772" s="29"/>
      <c r="L772" s="13"/>
      <c r="M772" s="121"/>
      <c r="N772" s="29"/>
      <c r="O772" s="84"/>
      <c r="P772" s="29"/>
      <c r="Q772" s="63"/>
      <c r="R772" s="113">
        <f t="shared" si="24"/>
        <v>0</v>
      </c>
      <c r="S772" s="12" t="str">
        <f t="shared" si="25"/>
        <v>Under 18</v>
      </c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77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  <c r="BU772" s="29"/>
      <c r="BV772" s="29"/>
      <c r="BW772" s="29"/>
      <c r="BX772" s="29"/>
      <c r="BY772" s="29"/>
      <c r="BZ772" s="29"/>
      <c r="CA772" s="29"/>
      <c r="CB772" s="29"/>
      <c r="CC772" s="29"/>
      <c r="CD772" s="29"/>
      <c r="CE772" s="29"/>
      <c r="CF772" s="29"/>
      <c r="CG772" s="29"/>
      <c r="CH772" s="29"/>
      <c r="CI772" s="28"/>
      <c r="CJ772" s="28"/>
      <c r="CK772" s="28"/>
      <c r="CL772" s="28"/>
      <c r="CM772" s="28"/>
      <c r="CN772" s="28"/>
      <c r="CO772" s="28"/>
      <c r="CP772" s="28"/>
      <c r="CQ772" s="28"/>
      <c r="CR772" s="28"/>
      <c r="CS772" s="28"/>
      <c r="CT772" s="28"/>
      <c r="CU772" s="28"/>
      <c r="CV772" s="28"/>
      <c r="CW772" s="28"/>
      <c r="CX772" s="28"/>
      <c r="CY772" s="28"/>
      <c r="CZ772" s="28"/>
      <c r="DA772" s="28"/>
    </row>
    <row r="773" spans="1:105" ht="20.100000000000001" customHeight="1" x14ac:dyDescent="0.25">
      <c r="A773" s="29"/>
      <c r="B773" s="29"/>
      <c r="C773" s="29"/>
      <c r="D773" s="29"/>
      <c r="E773" s="110"/>
      <c r="F773" s="29"/>
      <c r="G773" s="29"/>
      <c r="H773" s="63"/>
      <c r="I773" s="63"/>
      <c r="J773" s="63"/>
      <c r="K773" s="29"/>
      <c r="L773" s="13"/>
      <c r="M773" s="121"/>
      <c r="N773" s="29"/>
      <c r="O773" s="84"/>
      <c r="P773" s="29"/>
      <c r="Q773" s="63"/>
      <c r="R773" s="113">
        <f t="shared" si="24"/>
        <v>0</v>
      </c>
      <c r="S773" s="12" t="str">
        <f t="shared" si="25"/>
        <v>Under 18</v>
      </c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77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  <c r="BU773" s="29"/>
      <c r="BV773" s="29"/>
      <c r="BW773" s="29"/>
      <c r="BX773" s="29"/>
      <c r="BY773" s="29"/>
      <c r="BZ773" s="29"/>
      <c r="CA773" s="29"/>
      <c r="CB773" s="29"/>
      <c r="CC773" s="29"/>
      <c r="CD773" s="29"/>
      <c r="CE773" s="29"/>
      <c r="CF773" s="29"/>
      <c r="CG773" s="29"/>
      <c r="CH773" s="29"/>
      <c r="CI773" s="28"/>
      <c r="CJ773" s="28"/>
      <c r="CK773" s="28"/>
      <c r="CL773" s="28"/>
      <c r="CM773" s="28"/>
      <c r="CN773" s="28"/>
      <c r="CO773" s="28"/>
      <c r="CP773" s="28"/>
      <c r="CQ773" s="28"/>
      <c r="CR773" s="28"/>
      <c r="CS773" s="28"/>
      <c r="CT773" s="28"/>
      <c r="CU773" s="28"/>
      <c r="CV773" s="28"/>
      <c r="CW773" s="28"/>
      <c r="CX773" s="28"/>
      <c r="CY773" s="28"/>
      <c r="CZ773" s="28"/>
      <c r="DA773" s="28"/>
    </row>
    <row r="774" spans="1:105" ht="20.100000000000001" customHeight="1" x14ac:dyDescent="0.25">
      <c r="A774" s="29"/>
      <c r="B774" s="29"/>
      <c r="C774" s="29"/>
      <c r="D774" s="29"/>
      <c r="E774" s="110"/>
      <c r="F774" s="29"/>
      <c r="G774" s="29"/>
      <c r="H774" s="63"/>
      <c r="I774" s="63"/>
      <c r="J774" s="63"/>
      <c r="K774" s="29"/>
      <c r="L774" s="13"/>
      <c r="M774" s="121"/>
      <c r="N774" s="29"/>
      <c r="O774" s="84"/>
      <c r="P774" s="29"/>
      <c r="Q774" s="63"/>
      <c r="R774" s="113">
        <f t="shared" si="24"/>
        <v>0</v>
      </c>
      <c r="S774" s="12" t="str">
        <f t="shared" si="25"/>
        <v>Under 18</v>
      </c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77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  <c r="BU774" s="29"/>
      <c r="BV774" s="29"/>
      <c r="BW774" s="29"/>
      <c r="BX774" s="29"/>
      <c r="BY774" s="29"/>
      <c r="BZ774" s="29"/>
      <c r="CA774" s="29"/>
      <c r="CB774" s="29"/>
      <c r="CC774" s="29"/>
      <c r="CD774" s="29"/>
      <c r="CE774" s="29"/>
      <c r="CF774" s="29"/>
      <c r="CG774" s="29"/>
      <c r="CH774" s="29"/>
      <c r="CI774" s="28"/>
      <c r="CJ774" s="28"/>
      <c r="CK774" s="28"/>
      <c r="CL774" s="28"/>
      <c r="CM774" s="28"/>
      <c r="CN774" s="28"/>
      <c r="CO774" s="28"/>
      <c r="CP774" s="28"/>
      <c r="CQ774" s="28"/>
      <c r="CR774" s="28"/>
      <c r="CS774" s="28"/>
      <c r="CT774" s="28"/>
      <c r="CU774" s="28"/>
      <c r="CV774" s="28"/>
      <c r="CW774" s="28"/>
      <c r="CX774" s="28"/>
      <c r="CY774" s="28"/>
      <c r="CZ774" s="28"/>
      <c r="DA774" s="28"/>
    </row>
    <row r="775" spans="1:105" ht="20.100000000000001" customHeight="1" x14ac:dyDescent="0.25">
      <c r="A775" s="29"/>
      <c r="B775" s="29"/>
      <c r="C775" s="29"/>
      <c r="D775" s="29"/>
      <c r="E775" s="110"/>
      <c r="F775" s="29"/>
      <c r="G775" s="29"/>
      <c r="H775" s="63"/>
      <c r="I775" s="63"/>
      <c r="J775" s="63"/>
      <c r="K775" s="29"/>
      <c r="L775" s="13"/>
      <c r="M775" s="121"/>
      <c r="N775" s="29"/>
      <c r="O775" s="84"/>
      <c r="P775" s="29"/>
      <c r="Q775" s="63"/>
      <c r="R775" s="113">
        <f t="shared" si="24"/>
        <v>0</v>
      </c>
      <c r="S775" s="12" t="str">
        <f t="shared" si="25"/>
        <v>Under 18</v>
      </c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77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  <c r="BU775" s="29"/>
      <c r="BV775" s="29"/>
      <c r="BW775" s="29"/>
      <c r="BX775" s="29"/>
      <c r="BY775" s="29"/>
      <c r="BZ775" s="29"/>
      <c r="CA775" s="29"/>
      <c r="CB775" s="29"/>
      <c r="CC775" s="29"/>
      <c r="CD775" s="29"/>
      <c r="CE775" s="29"/>
      <c r="CF775" s="29"/>
      <c r="CG775" s="29"/>
      <c r="CH775" s="29"/>
      <c r="CI775" s="28"/>
      <c r="CJ775" s="28"/>
      <c r="CK775" s="28"/>
      <c r="CL775" s="28"/>
      <c r="CM775" s="28"/>
      <c r="CN775" s="28"/>
      <c r="CO775" s="28"/>
      <c r="CP775" s="28"/>
      <c r="CQ775" s="28"/>
      <c r="CR775" s="28"/>
      <c r="CS775" s="28"/>
      <c r="CT775" s="28"/>
      <c r="CU775" s="28"/>
      <c r="CV775" s="28"/>
      <c r="CW775" s="28"/>
      <c r="CX775" s="28"/>
      <c r="CY775" s="28"/>
      <c r="CZ775" s="28"/>
      <c r="DA775" s="28"/>
    </row>
    <row r="776" spans="1:105" ht="20.100000000000001" customHeight="1" x14ac:dyDescent="0.25">
      <c r="A776" s="29"/>
      <c r="B776" s="29"/>
      <c r="C776" s="29"/>
      <c r="D776" s="29"/>
      <c r="E776" s="110"/>
      <c r="F776" s="29"/>
      <c r="G776" s="29"/>
      <c r="H776" s="63"/>
      <c r="I776" s="63"/>
      <c r="J776" s="63"/>
      <c r="K776" s="29"/>
      <c r="L776" s="13"/>
      <c r="M776" s="121"/>
      <c r="N776" s="29"/>
      <c r="O776" s="84"/>
      <c r="P776" s="29"/>
      <c r="Q776" s="63"/>
      <c r="R776" s="113">
        <f t="shared" si="24"/>
        <v>0</v>
      </c>
      <c r="S776" s="12" t="str">
        <f t="shared" si="25"/>
        <v>Under 18</v>
      </c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77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29"/>
      <c r="BW776" s="29"/>
      <c r="BX776" s="29"/>
      <c r="BY776" s="29"/>
      <c r="BZ776" s="29"/>
      <c r="CA776" s="29"/>
      <c r="CB776" s="29"/>
      <c r="CC776" s="29"/>
      <c r="CD776" s="29"/>
      <c r="CE776" s="29"/>
      <c r="CF776" s="29"/>
      <c r="CG776" s="29"/>
      <c r="CH776" s="29"/>
      <c r="CI776" s="28"/>
      <c r="CJ776" s="28"/>
      <c r="CK776" s="28"/>
      <c r="CL776" s="28"/>
      <c r="CM776" s="28"/>
      <c r="CN776" s="28"/>
      <c r="CO776" s="28"/>
      <c r="CP776" s="28"/>
      <c r="CQ776" s="28"/>
      <c r="CR776" s="28"/>
      <c r="CS776" s="28"/>
      <c r="CT776" s="28"/>
      <c r="CU776" s="28"/>
      <c r="CV776" s="28"/>
      <c r="CW776" s="28"/>
      <c r="CX776" s="28"/>
      <c r="CY776" s="28"/>
      <c r="CZ776" s="28"/>
      <c r="DA776" s="28"/>
    </row>
    <row r="777" spans="1:105" ht="20.100000000000001" customHeight="1" x14ac:dyDescent="0.25">
      <c r="A777" s="29"/>
      <c r="B777" s="29"/>
      <c r="C777" s="29"/>
      <c r="D777" s="29"/>
      <c r="E777" s="110"/>
      <c r="F777" s="29"/>
      <c r="G777" s="29"/>
      <c r="H777" s="63"/>
      <c r="I777" s="63"/>
      <c r="J777" s="63"/>
      <c r="K777" s="29"/>
      <c r="L777" s="13"/>
      <c r="M777" s="121"/>
      <c r="N777" s="29"/>
      <c r="O777" s="84"/>
      <c r="P777" s="29"/>
      <c r="Q777" s="63"/>
      <c r="R777" s="113">
        <f t="shared" si="24"/>
        <v>0</v>
      </c>
      <c r="S777" s="12" t="str">
        <f t="shared" si="25"/>
        <v>Under 18</v>
      </c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77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  <c r="BU777" s="29"/>
      <c r="BV777" s="29"/>
      <c r="BW777" s="29"/>
      <c r="BX777" s="29"/>
      <c r="BY777" s="29"/>
      <c r="BZ777" s="29"/>
      <c r="CA777" s="29"/>
      <c r="CB777" s="29"/>
      <c r="CC777" s="29"/>
      <c r="CD777" s="29"/>
      <c r="CE777" s="29"/>
      <c r="CF777" s="29"/>
      <c r="CG777" s="29"/>
      <c r="CH777" s="29"/>
      <c r="CI777" s="28"/>
      <c r="CJ777" s="28"/>
      <c r="CK777" s="28"/>
      <c r="CL777" s="28"/>
      <c r="CM777" s="28"/>
      <c r="CN777" s="28"/>
      <c r="CO777" s="28"/>
      <c r="CP777" s="28"/>
      <c r="CQ777" s="28"/>
      <c r="CR777" s="28"/>
      <c r="CS777" s="28"/>
      <c r="CT777" s="28"/>
      <c r="CU777" s="28"/>
      <c r="CV777" s="28"/>
      <c r="CW777" s="28"/>
      <c r="CX777" s="28"/>
      <c r="CY777" s="28"/>
      <c r="CZ777" s="28"/>
      <c r="DA777" s="28"/>
    </row>
    <row r="778" spans="1:105" ht="20.100000000000001" customHeight="1" x14ac:dyDescent="0.25">
      <c r="A778" s="29"/>
      <c r="B778" s="29"/>
      <c r="C778" s="29"/>
      <c r="D778" s="29"/>
      <c r="E778" s="110"/>
      <c r="F778" s="29"/>
      <c r="G778" s="29"/>
      <c r="H778" s="63"/>
      <c r="I778" s="63"/>
      <c r="J778" s="63"/>
      <c r="K778" s="29"/>
      <c r="L778" s="13"/>
      <c r="M778" s="121"/>
      <c r="N778" s="29"/>
      <c r="O778" s="84"/>
      <c r="P778" s="29"/>
      <c r="Q778" s="63"/>
      <c r="R778" s="113">
        <f t="shared" si="24"/>
        <v>0</v>
      </c>
      <c r="S778" s="12" t="str">
        <f t="shared" si="25"/>
        <v>Under 18</v>
      </c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77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  <c r="BU778" s="29"/>
      <c r="BV778" s="29"/>
      <c r="BW778" s="29"/>
      <c r="BX778" s="29"/>
      <c r="BY778" s="29"/>
      <c r="BZ778" s="29"/>
      <c r="CA778" s="29"/>
      <c r="CB778" s="29"/>
      <c r="CC778" s="29"/>
      <c r="CD778" s="29"/>
      <c r="CE778" s="29"/>
      <c r="CF778" s="29"/>
      <c r="CG778" s="29"/>
      <c r="CH778" s="29"/>
      <c r="CI778" s="28"/>
      <c r="CJ778" s="28"/>
      <c r="CK778" s="28"/>
      <c r="CL778" s="28"/>
      <c r="CM778" s="28"/>
      <c r="CN778" s="28"/>
      <c r="CO778" s="28"/>
      <c r="CP778" s="28"/>
      <c r="CQ778" s="28"/>
      <c r="CR778" s="28"/>
      <c r="CS778" s="28"/>
      <c r="CT778" s="28"/>
      <c r="CU778" s="28"/>
      <c r="CV778" s="28"/>
      <c r="CW778" s="28"/>
      <c r="CX778" s="28"/>
      <c r="CY778" s="28"/>
      <c r="CZ778" s="28"/>
      <c r="DA778" s="28"/>
    </row>
    <row r="779" spans="1:105" ht="20.100000000000001" customHeight="1" x14ac:dyDescent="0.25">
      <c r="A779" s="29"/>
      <c r="B779" s="29"/>
      <c r="C779" s="29"/>
      <c r="D779" s="29"/>
      <c r="E779" s="110"/>
      <c r="F779" s="29"/>
      <c r="G779" s="29"/>
      <c r="H779" s="63"/>
      <c r="I779" s="63"/>
      <c r="J779" s="63"/>
      <c r="K779" s="29"/>
      <c r="L779" s="13"/>
      <c r="M779" s="121"/>
      <c r="N779" s="29"/>
      <c r="O779" s="84"/>
      <c r="P779" s="29"/>
      <c r="Q779" s="63"/>
      <c r="R779" s="113">
        <f t="shared" si="24"/>
        <v>0</v>
      </c>
      <c r="S779" s="12" t="str">
        <f t="shared" si="25"/>
        <v>Under 18</v>
      </c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77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  <c r="BU779" s="29"/>
      <c r="BV779" s="29"/>
      <c r="BW779" s="29"/>
      <c r="BX779" s="29"/>
      <c r="BY779" s="29"/>
      <c r="BZ779" s="29"/>
      <c r="CA779" s="29"/>
      <c r="CB779" s="29"/>
      <c r="CC779" s="29"/>
      <c r="CD779" s="29"/>
      <c r="CE779" s="29"/>
      <c r="CF779" s="29"/>
      <c r="CG779" s="29"/>
      <c r="CH779" s="29"/>
      <c r="CI779" s="28"/>
      <c r="CJ779" s="28"/>
      <c r="CK779" s="28"/>
      <c r="CL779" s="28"/>
      <c r="CM779" s="28"/>
      <c r="CN779" s="28"/>
      <c r="CO779" s="28"/>
      <c r="CP779" s="28"/>
      <c r="CQ779" s="28"/>
      <c r="CR779" s="28"/>
      <c r="CS779" s="28"/>
      <c r="CT779" s="28"/>
      <c r="CU779" s="28"/>
      <c r="CV779" s="28"/>
      <c r="CW779" s="28"/>
      <c r="CX779" s="28"/>
      <c r="CY779" s="28"/>
      <c r="CZ779" s="28"/>
      <c r="DA779" s="28"/>
    </row>
    <row r="780" spans="1:105" ht="20.100000000000001" customHeight="1" x14ac:dyDescent="0.25">
      <c r="A780" s="29"/>
      <c r="B780" s="29"/>
      <c r="C780" s="29"/>
      <c r="D780" s="29"/>
      <c r="E780" s="110"/>
      <c r="F780" s="29"/>
      <c r="G780" s="29"/>
      <c r="H780" s="63"/>
      <c r="I780" s="63"/>
      <c r="J780" s="63"/>
      <c r="K780" s="29"/>
      <c r="L780" s="13"/>
      <c r="M780" s="121"/>
      <c r="N780" s="29"/>
      <c r="O780" s="84"/>
      <c r="P780" s="29"/>
      <c r="Q780" s="63"/>
      <c r="R780" s="113">
        <f t="shared" si="24"/>
        <v>0</v>
      </c>
      <c r="S780" s="12" t="str">
        <f t="shared" si="25"/>
        <v>Under 18</v>
      </c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77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  <c r="BU780" s="29"/>
      <c r="BV780" s="29"/>
      <c r="BW780" s="29"/>
      <c r="BX780" s="29"/>
      <c r="BY780" s="29"/>
      <c r="BZ780" s="29"/>
      <c r="CA780" s="29"/>
      <c r="CB780" s="29"/>
      <c r="CC780" s="29"/>
      <c r="CD780" s="29"/>
      <c r="CE780" s="29"/>
      <c r="CF780" s="29"/>
      <c r="CG780" s="29"/>
      <c r="CH780" s="29"/>
      <c r="CI780" s="28"/>
      <c r="CJ780" s="28"/>
      <c r="CK780" s="28"/>
      <c r="CL780" s="28"/>
      <c r="CM780" s="28"/>
      <c r="CN780" s="28"/>
      <c r="CO780" s="28"/>
      <c r="CP780" s="28"/>
      <c r="CQ780" s="28"/>
      <c r="CR780" s="28"/>
      <c r="CS780" s="28"/>
      <c r="CT780" s="28"/>
      <c r="CU780" s="28"/>
      <c r="CV780" s="28"/>
      <c r="CW780" s="28"/>
      <c r="CX780" s="28"/>
      <c r="CY780" s="28"/>
      <c r="CZ780" s="28"/>
      <c r="DA780" s="28"/>
    </row>
    <row r="781" spans="1:105" ht="20.100000000000001" customHeight="1" x14ac:dyDescent="0.25">
      <c r="A781" s="29"/>
      <c r="B781" s="29"/>
      <c r="C781" s="29"/>
      <c r="D781" s="29"/>
      <c r="E781" s="110"/>
      <c r="F781" s="29"/>
      <c r="G781" s="29"/>
      <c r="H781" s="63"/>
      <c r="I781" s="63"/>
      <c r="J781" s="63"/>
      <c r="K781" s="29"/>
      <c r="L781" s="13"/>
      <c r="M781" s="121"/>
      <c r="N781" s="29"/>
      <c r="O781" s="84"/>
      <c r="P781" s="29"/>
      <c r="Q781" s="63"/>
      <c r="R781" s="113">
        <f t="shared" si="24"/>
        <v>0</v>
      </c>
      <c r="S781" s="12" t="str">
        <f t="shared" si="25"/>
        <v>Under 18</v>
      </c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77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  <c r="BU781" s="29"/>
      <c r="BV781" s="29"/>
      <c r="BW781" s="29"/>
      <c r="BX781" s="29"/>
      <c r="BY781" s="29"/>
      <c r="BZ781" s="29"/>
      <c r="CA781" s="29"/>
      <c r="CB781" s="29"/>
      <c r="CC781" s="29"/>
      <c r="CD781" s="29"/>
      <c r="CE781" s="29"/>
      <c r="CF781" s="29"/>
      <c r="CG781" s="29"/>
      <c r="CH781" s="29"/>
      <c r="CI781" s="28"/>
      <c r="CJ781" s="28"/>
      <c r="CK781" s="28"/>
      <c r="CL781" s="28"/>
      <c r="CM781" s="28"/>
      <c r="CN781" s="28"/>
      <c r="CO781" s="28"/>
      <c r="CP781" s="28"/>
      <c r="CQ781" s="28"/>
      <c r="CR781" s="28"/>
      <c r="CS781" s="28"/>
      <c r="CT781" s="28"/>
      <c r="CU781" s="28"/>
      <c r="CV781" s="28"/>
      <c r="CW781" s="28"/>
      <c r="CX781" s="28"/>
      <c r="CY781" s="28"/>
      <c r="CZ781" s="28"/>
      <c r="DA781" s="28"/>
    </row>
    <row r="782" spans="1:105" ht="20.100000000000001" customHeight="1" x14ac:dyDescent="0.25">
      <c r="A782" s="29"/>
      <c r="B782" s="29"/>
      <c r="C782" s="29"/>
      <c r="D782" s="29"/>
      <c r="E782" s="110"/>
      <c r="F782" s="29"/>
      <c r="G782" s="29"/>
      <c r="H782" s="63"/>
      <c r="I782" s="63"/>
      <c r="J782" s="63"/>
      <c r="K782" s="29"/>
      <c r="L782" s="13"/>
      <c r="M782" s="121"/>
      <c r="N782" s="29"/>
      <c r="O782" s="84"/>
      <c r="P782" s="29"/>
      <c r="Q782" s="63"/>
      <c r="R782" s="113">
        <f t="shared" si="24"/>
        <v>0</v>
      </c>
      <c r="S782" s="12" t="str">
        <f t="shared" si="25"/>
        <v>Under 18</v>
      </c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77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  <c r="BU782" s="29"/>
      <c r="BV782" s="29"/>
      <c r="BW782" s="29"/>
      <c r="BX782" s="29"/>
      <c r="BY782" s="29"/>
      <c r="BZ782" s="29"/>
      <c r="CA782" s="29"/>
      <c r="CB782" s="29"/>
      <c r="CC782" s="29"/>
      <c r="CD782" s="29"/>
      <c r="CE782" s="29"/>
      <c r="CF782" s="29"/>
      <c r="CG782" s="29"/>
      <c r="CH782" s="29"/>
      <c r="CI782" s="28"/>
      <c r="CJ782" s="28"/>
      <c r="CK782" s="28"/>
      <c r="CL782" s="28"/>
      <c r="CM782" s="28"/>
      <c r="CN782" s="28"/>
      <c r="CO782" s="28"/>
      <c r="CP782" s="28"/>
      <c r="CQ782" s="28"/>
      <c r="CR782" s="28"/>
      <c r="CS782" s="28"/>
      <c r="CT782" s="28"/>
      <c r="CU782" s="28"/>
      <c r="CV782" s="28"/>
      <c r="CW782" s="28"/>
      <c r="CX782" s="28"/>
      <c r="CY782" s="28"/>
      <c r="CZ782" s="28"/>
      <c r="DA782" s="28"/>
    </row>
    <row r="783" spans="1:105" ht="20.100000000000001" customHeight="1" x14ac:dyDescent="0.25">
      <c r="A783" s="29"/>
      <c r="B783" s="29"/>
      <c r="C783" s="29"/>
      <c r="D783" s="29"/>
      <c r="E783" s="110"/>
      <c r="F783" s="29"/>
      <c r="G783" s="29"/>
      <c r="H783" s="63"/>
      <c r="I783" s="63"/>
      <c r="J783" s="63"/>
      <c r="K783" s="29"/>
      <c r="L783" s="13"/>
      <c r="M783" s="121"/>
      <c r="N783" s="29"/>
      <c r="O783" s="84"/>
      <c r="P783" s="29"/>
      <c r="Q783" s="63"/>
      <c r="R783" s="113">
        <f t="shared" si="24"/>
        <v>0</v>
      </c>
      <c r="S783" s="12" t="str">
        <f t="shared" si="25"/>
        <v>Under 18</v>
      </c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77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  <c r="BU783" s="29"/>
      <c r="BV783" s="29"/>
      <c r="BW783" s="29"/>
      <c r="BX783" s="29"/>
      <c r="BY783" s="29"/>
      <c r="BZ783" s="29"/>
      <c r="CA783" s="29"/>
      <c r="CB783" s="29"/>
      <c r="CC783" s="29"/>
      <c r="CD783" s="29"/>
      <c r="CE783" s="29"/>
      <c r="CF783" s="29"/>
      <c r="CG783" s="29"/>
      <c r="CH783" s="29"/>
      <c r="CI783" s="28"/>
      <c r="CJ783" s="28"/>
      <c r="CK783" s="28"/>
      <c r="CL783" s="28"/>
      <c r="CM783" s="28"/>
      <c r="CN783" s="28"/>
      <c r="CO783" s="28"/>
      <c r="CP783" s="28"/>
      <c r="CQ783" s="28"/>
      <c r="CR783" s="28"/>
      <c r="CS783" s="28"/>
      <c r="CT783" s="28"/>
      <c r="CU783" s="28"/>
      <c r="CV783" s="28"/>
      <c r="CW783" s="28"/>
      <c r="CX783" s="28"/>
      <c r="CY783" s="28"/>
      <c r="CZ783" s="28"/>
      <c r="DA783" s="28"/>
    </row>
    <row r="856" spans="9:14" x14ac:dyDescent="0.25">
      <c r="I856" s="66" t="s">
        <v>35</v>
      </c>
      <c r="J856" s="66" t="s">
        <v>3</v>
      </c>
      <c r="K856" s="41" t="s">
        <v>36</v>
      </c>
      <c r="L856" s="78" t="s">
        <v>37</v>
      </c>
      <c r="M856" s="122" t="s">
        <v>38</v>
      </c>
      <c r="N856" s="11" t="s">
        <v>39</v>
      </c>
    </row>
    <row r="857" spans="9:14" x14ac:dyDescent="0.25">
      <c r="I857" s="58" t="s">
        <v>40</v>
      </c>
      <c r="J857" s="58" t="s">
        <v>41</v>
      </c>
      <c r="K857" s="38" t="s">
        <v>42</v>
      </c>
      <c r="L857" s="76" t="s">
        <v>43</v>
      </c>
      <c r="M857" s="117" t="s">
        <v>44</v>
      </c>
      <c r="N857" s="13" t="s">
        <v>45</v>
      </c>
    </row>
    <row r="858" spans="9:14" x14ac:dyDescent="0.25">
      <c r="I858" s="58" t="s">
        <v>46</v>
      </c>
      <c r="J858" s="58" t="s">
        <v>47</v>
      </c>
      <c r="K858" s="38" t="s">
        <v>48</v>
      </c>
      <c r="L858" s="76" t="s">
        <v>49</v>
      </c>
      <c r="M858" s="117" t="s">
        <v>50</v>
      </c>
      <c r="N858" s="13" t="s">
        <v>51</v>
      </c>
    </row>
    <row r="859" spans="9:14" ht="30" x14ac:dyDescent="0.25">
      <c r="I859" s="58"/>
      <c r="J859" s="58" t="s">
        <v>52</v>
      </c>
      <c r="K859" s="38"/>
      <c r="L859" s="76" t="s">
        <v>53</v>
      </c>
      <c r="M859" s="117" t="s">
        <v>310</v>
      </c>
      <c r="N859" s="13" t="s">
        <v>54</v>
      </c>
    </row>
    <row r="860" spans="9:14" ht="30" x14ac:dyDescent="0.25">
      <c r="I860" s="58"/>
      <c r="J860" s="58" t="s">
        <v>55</v>
      </c>
      <c r="K860" s="38"/>
      <c r="L860" s="76" t="s">
        <v>56</v>
      </c>
      <c r="M860" s="117"/>
      <c r="N860" s="13" t="s">
        <v>57</v>
      </c>
    </row>
    <row r="861" spans="9:14" x14ac:dyDescent="0.25">
      <c r="I861" s="58"/>
      <c r="J861" s="58" t="s">
        <v>58</v>
      </c>
      <c r="K861" s="38"/>
      <c r="L861" s="76" t="s">
        <v>59</v>
      </c>
      <c r="M861" s="117"/>
      <c r="N861" s="13" t="s">
        <v>60</v>
      </c>
    </row>
    <row r="862" spans="9:14" ht="30" x14ac:dyDescent="0.25">
      <c r="I862" s="58"/>
      <c r="J862" s="58"/>
      <c r="K862" s="38"/>
      <c r="L862" s="76" t="s">
        <v>61</v>
      </c>
      <c r="M862" s="117"/>
      <c r="N862" s="13" t="s">
        <v>62</v>
      </c>
    </row>
    <row r="863" spans="9:14" x14ac:dyDescent="0.25">
      <c r="I863" s="58"/>
      <c r="J863" s="58"/>
      <c r="K863" s="38"/>
      <c r="L863" s="76" t="s">
        <v>63</v>
      </c>
      <c r="M863" s="117"/>
      <c r="N863" s="13" t="s">
        <v>64</v>
      </c>
    </row>
    <row r="864" spans="9:14" x14ac:dyDescent="0.25">
      <c r="I864" s="58"/>
      <c r="J864" s="58"/>
      <c r="K864" s="38"/>
      <c r="L864" s="76" t="s">
        <v>65</v>
      </c>
      <c r="M864" s="117"/>
      <c r="N864" s="13" t="s">
        <v>66</v>
      </c>
    </row>
    <row r="865" spans="9:14" ht="30" x14ac:dyDescent="0.25">
      <c r="I865" s="58"/>
      <c r="J865" s="58"/>
      <c r="K865" s="38"/>
      <c r="L865" s="76" t="s">
        <v>67</v>
      </c>
      <c r="M865" s="117"/>
      <c r="N865" s="14" t="s">
        <v>68</v>
      </c>
    </row>
    <row r="866" spans="9:14" x14ac:dyDescent="0.25">
      <c r="I866" s="58"/>
      <c r="J866" s="58"/>
      <c r="K866" s="38"/>
      <c r="L866" s="76"/>
      <c r="M866" s="117"/>
      <c r="N866" s="13" t="s">
        <v>69</v>
      </c>
    </row>
    <row r="867" spans="9:14" x14ac:dyDescent="0.25">
      <c r="I867" s="58"/>
      <c r="J867" s="58"/>
      <c r="K867" s="38"/>
      <c r="L867" s="76"/>
      <c r="M867" s="117"/>
      <c r="N867" s="13" t="s">
        <v>70</v>
      </c>
    </row>
    <row r="868" spans="9:14" x14ac:dyDescent="0.25">
      <c r="I868" s="58"/>
      <c r="J868" s="58"/>
      <c r="K868" s="38"/>
      <c r="L868" s="76"/>
      <c r="M868" s="117"/>
      <c r="N868" s="13" t="s">
        <v>71</v>
      </c>
    </row>
    <row r="869" spans="9:14" x14ac:dyDescent="0.25">
      <c r="I869" s="58"/>
      <c r="J869" s="58"/>
      <c r="K869" s="38"/>
      <c r="L869" s="76"/>
      <c r="M869" s="117"/>
      <c r="N869" s="13" t="s">
        <v>72</v>
      </c>
    </row>
    <row r="870" spans="9:14" x14ac:dyDescent="0.25">
      <c r="I870" s="58"/>
      <c r="J870" s="58"/>
      <c r="K870" s="38"/>
      <c r="L870" s="76"/>
      <c r="M870" s="117"/>
      <c r="N870" s="13" t="s">
        <v>73</v>
      </c>
    </row>
    <row r="871" spans="9:14" x14ac:dyDescent="0.25">
      <c r="I871" s="58"/>
      <c r="J871" s="58"/>
      <c r="K871" s="38"/>
      <c r="L871" s="76"/>
      <c r="M871" s="117"/>
      <c r="N871" s="13" t="s">
        <v>74</v>
      </c>
    </row>
    <row r="872" spans="9:14" x14ac:dyDescent="0.25">
      <c r="I872" s="58"/>
      <c r="J872" s="58"/>
      <c r="K872" s="38"/>
      <c r="L872" s="76"/>
      <c r="M872" s="117"/>
      <c r="N872" s="13" t="s">
        <v>75</v>
      </c>
    </row>
    <row r="873" spans="9:14" x14ac:dyDescent="0.25">
      <c r="I873" s="58"/>
      <c r="J873" s="58"/>
      <c r="K873" s="38"/>
      <c r="L873" s="76"/>
      <c r="M873" s="117"/>
      <c r="N873" s="13" t="s">
        <v>76</v>
      </c>
    </row>
    <row r="874" spans="9:14" x14ac:dyDescent="0.25">
      <c r="I874" s="58"/>
      <c r="J874" s="58"/>
      <c r="K874" s="38"/>
      <c r="L874" s="76"/>
      <c r="M874" s="117"/>
      <c r="N874" s="13" t="s">
        <v>77</v>
      </c>
    </row>
    <row r="875" spans="9:14" x14ac:dyDescent="0.25">
      <c r="I875" s="58"/>
      <c r="J875" s="58"/>
      <c r="K875" s="38"/>
      <c r="L875" s="76"/>
      <c r="M875" s="117"/>
      <c r="N875" s="13" t="s">
        <v>78</v>
      </c>
    </row>
    <row r="876" spans="9:14" x14ac:dyDescent="0.25">
      <c r="I876" s="58"/>
      <c r="J876" s="58"/>
      <c r="K876" s="38"/>
      <c r="L876" s="76"/>
      <c r="M876" s="117"/>
      <c r="N876" s="13" t="s">
        <v>79</v>
      </c>
    </row>
    <row r="877" spans="9:14" x14ac:dyDescent="0.25">
      <c r="I877" s="58"/>
      <c r="J877" s="58"/>
      <c r="K877" s="38"/>
      <c r="L877" s="76"/>
      <c r="M877" s="117"/>
      <c r="N877" s="13" t="s">
        <v>80</v>
      </c>
    </row>
    <row r="878" spans="9:14" x14ac:dyDescent="0.25">
      <c r="I878" s="58"/>
      <c r="J878" s="58"/>
      <c r="K878" s="38"/>
      <c r="L878" s="76"/>
      <c r="M878" s="117"/>
      <c r="N878" s="13" t="s">
        <v>81</v>
      </c>
    </row>
    <row r="879" spans="9:14" x14ac:dyDescent="0.25">
      <c r="I879" s="58"/>
      <c r="J879" s="58"/>
      <c r="K879" s="38"/>
      <c r="L879" s="76"/>
      <c r="M879" s="117"/>
      <c r="N879" s="13" t="s">
        <v>82</v>
      </c>
    </row>
    <row r="880" spans="9:14" x14ac:dyDescent="0.25">
      <c r="I880" s="58"/>
      <c r="J880" s="58"/>
      <c r="K880" s="38"/>
      <c r="L880" s="76"/>
      <c r="M880" s="117"/>
      <c r="N880" s="13" t="s">
        <v>83</v>
      </c>
    </row>
    <row r="881" spans="9:14" x14ac:dyDescent="0.25">
      <c r="I881" s="58"/>
      <c r="J881" s="58"/>
      <c r="K881" s="38"/>
      <c r="L881" s="76"/>
      <c r="M881" s="117"/>
      <c r="N881" s="13" t="s">
        <v>84</v>
      </c>
    </row>
    <row r="882" spans="9:14" x14ac:dyDescent="0.25">
      <c r="I882" s="58"/>
      <c r="J882" s="58"/>
      <c r="K882" s="38"/>
      <c r="L882" s="76"/>
      <c r="M882" s="117"/>
      <c r="N882" s="13" t="s">
        <v>85</v>
      </c>
    </row>
    <row r="883" spans="9:14" x14ac:dyDescent="0.25">
      <c r="I883" s="58"/>
      <c r="J883" s="58"/>
      <c r="K883" s="38"/>
      <c r="L883" s="76"/>
      <c r="M883" s="117"/>
      <c r="N883" s="13" t="s">
        <v>86</v>
      </c>
    </row>
    <row r="884" spans="9:14" x14ac:dyDescent="0.25">
      <c r="I884" s="67"/>
      <c r="J884" s="67"/>
      <c r="K884" s="38"/>
      <c r="L884" s="79"/>
      <c r="M884" s="123"/>
      <c r="N884" s="13" t="s">
        <v>87</v>
      </c>
    </row>
    <row r="885" spans="9:14" x14ac:dyDescent="0.25">
      <c r="I885" s="58"/>
      <c r="J885" s="58"/>
      <c r="K885" s="38"/>
      <c r="L885" s="76"/>
      <c r="M885" s="117"/>
      <c r="N885" s="13" t="s">
        <v>88</v>
      </c>
    </row>
    <row r="886" spans="9:14" x14ac:dyDescent="0.25">
      <c r="I886" s="58"/>
      <c r="J886" s="58"/>
      <c r="K886" s="38"/>
      <c r="L886" s="76"/>
      <c r="M886" s="117"/>
      <c r="N886" s="13" t="s">
        <v>89</v>
      </c>
    </row>
    <row r="887" spans="9:14" x14ac:dyDescent="0.25">
      <c r="I887" s="58"/>
      <c r="J887" s="58"/>
      <c r="K887" s="38"/>
      <c r="L887" s="76"/>
      <c r="M887" s="117"/>
      <c r="N887" s="13" t="s">
        <v>90</v>
      </c>
    </row>
    <row r="888" spans="9:14" x14ac:dyDescent="0.25">
      <c r="I888" s="58"/>
      <c r="J888" s="58"/>
      <c r="K888" s="38"/>
      <c r="L888" s="76"/>
      <c r="M888" s="117"/>
      <c r="N888" s="13" t="s">
        <v>91</v>
      </c>
    </row>
    <row r="889" spans="9:14" x14ac:dyDescent="0.25">
      <c r="I889" s="58"/>
      <c r="J889" s="58"/>
      <c r="K889" s="38"/>
      <c r="L889" s="76"/>
      <c r="M889" s="117"/>
      <c r="N889" s="13" t="s">
        <v>92</v>
      </c>
    </row>
    <row r="890" spans="9:14" x14ac:dyDescent="0.25">
      <c r="I890" s="58"/>
      <c r="J890" s="58"/>
      <c r="K890" s="38"/>
      <c r="L890" s="76"/>
      <c r="M890" s="117"/>
      <c r="N890" s="13" t="s">
        <v>93</v>
      </c>
    </row>
    <row r="891" spans="9:14" x14ac:dyDescent="0.25">
      <c r="I891" s="58"/>
      <c r="J891" s="58"/>
      <c r="K891" s="38"/>
      <c r="L891" s="76"/>
      <c r="M891" s="117"/>
      <c r="N891" s="13" t="s">
        <v>94</v>
      </c>
    </row>
    <row r="892" spans="9:14" x14ac:dyDescent="0.25">
      <c r="I892" s="58"/>
      <c r="J892" s="58"/>
      <c r="K892" s="38"/>
      <c r="L892" s="76"/>
      <c r="M892" s="117"/>
      <c r="N892" s="13" t="s">
        <v>95</v>
      </c>
    </row>
    <row r="893" spans="9:14" x14ac:dyDescent="0.25">
      <c r="I893" s="58"/>
      <c r="J893" s="58"/>
      <c r="K893" s="38"/>
      <c r="L893" s="76"/>
      <c r="M893" s="117"/>
      <c r="N893" s="13" t="s">
        <v>96</v>
      </c>
    </row>
    <row r="894" spans="9:14" x14ac:dyDescent="0.25">
      <c r="I894" s="58"/>
      <c r="J894" s="58"/>
      <c r="K894" s="38"/>
      <c r="L894" s="76"/>
      <c r="M894" s="117"/>
      <c r="N894" s="13" t="s">
        <v>97</v>
      </c>
    </row>
    <row r="895" spans="9:14" x14ac:dyDescent="0.25">
      <c r="I895" s="58"/>
      <c r="J895" s="58"/>
      <c r="K895" s="38"/>
      <c r="L895" s="76"/>
      <c r="M895" s="117"/>
      <c r="N895" s="13" t="s">
        <v>98</v>
      </c>
    </row>
    <row r="896" spans="9:14" x14ac:dyDescent="0.25">
      <c r="I896" s="58"/>
      <c r="J896" s="58"/>
      <c r="K896" s="38"/>
      <c r="L896" s="76"/>
      <c r="M896" s="117"/>
      <c r="N896" s="13" t="s">
        <v>64</v>
      </c>
    </row>
    <row r="897" spans="9:14" x14ac:dyDescent="0.25">
      <c r="I897" s="58"/>
      <c r="J897" s="58"/>
      <c r="K897" s="38"/>
      <c r="L897" s="76"/>
      <c r="M897" s="117"/>
      <c r="N897" s="13" t="s">
        <v>99</v>
      </c>
    </row>
    <row r="898" spans="9:14" x14ac:dyDescent="0.25">
      <c r="I898" s="58"/>
      <c r="J898" s="58"/>
      <c r="K898" s="38"/>
      <c r="L898" s="76"/>
      <c r="M898" s="117"/>
      <c r="N898" s="13" t="s">
        <v>100</v>
      </c>
    </row>
    <row r="899" spans="9:14" x14ac:dyDescent="0.25">
      <c r="I899" s="58"/>
      <c r="J899" s="58"/>
      <c r="K899" s="38"/>
      <c r="L899" s="76"/>
      <c r="M899" s="117"/>
      <c r="N899" s="13" t="s">
        <v>101</v>
      </c>
    </row>
    <row r="900" spans="9:14" x14ac:dyDescent="0.25">
      <c r="I900" s="58"/>
      <c r="J900" s="58"/>
      <c r="K900" s="38"/>
      <c r="L900" s="76"/>
      <c r="M900" s="117"/>
      <c r="N900" s="13" t="s">
        <v>102</v>
      </c>
    </row>
    <row r="901" spans="9:14" x14ac:dyDescent="0.25">
      <c r="I901" s="58"/>
      <c r="J901" s="58"/>
      <c r="K901" s="38"/>
      <c r="L901" s="76"/>
      <c r="M901" s="117"/>
      <c r="N901" s="13" t="s">
        <v>103</v>
      </c>
    </row>
    <row r="902" spans="9:14" x14ac:dyDescent="0.25">
      <c r="I902" s="58"/>
      <c r="J902" s="58"/>
      <c r="K902" s="38"/>
      <c r="L902" s="76"/>
      <c r="M902" s="117"/>
      <c r="N902" s="13" t="s">
        <v>104</v>
      </c>
    </row>
    <row r="903" spans="9:14" x14ac:dyDescent="0.25">
      <c r="I903" s="58"/>
      <c r="J903" s="58"/>
      <c r="K903" s="38"/>
      <c r="L903" s="76"/>
      <c r="M903" s="117"/>
      <c r="N903" s="13" t="s">
        <v>54</v>
      </c>
    </row>
    <row r="904" spans="9:14" x14ac:dyDescent="0.25">
      <c r="I904" s="58"/>
      <c r="J904" s="58"/>
      <c r="K904" s="38"/>
      <c r="L904" s="76"/>
      <c r="M904" s="117"/>
      <c r="N904" s="13" t="s">
        <v>105</v>
      </c>
    </row>
    <row r="905" spans="9:14" x14ac:dyDescent="0.25">
      <c r="I905" s="58"/>
      <c r="J905" s="58"/>
      <c r="K905" s="38"/>
      <c r="L905" s="76"/>
      <c r="M905" s="117"/>
      <c r="N905" s="13" t="s">
        <v>106</v>
      </c>
    </row>
    <row r="906" spans="9:14" ht="30" x14ac:dyDescent="0.25">
      <c r="I906" s="58"/>
      <c r="J906" s="58"/>
      <c r="K906" s="38"/>
      <c r="L906" s="76"/>
      <c r="M906" s="117"/>
      <c r="N906" s="13" t="s">
        <v>107</v>
      </c>
    </row>
    <row r="907" spans="9:14" x14ac:dyDescent="0.25">
      <c r="I907" s="58"/>
      <c r="J907" s="58"/>
      <c r="K907" s="38"/>
      <c r="L907" s="76"/>
      <c r="M907" s="117"/>
      <c r="N907" s="13" t="s">
        <v>108</v>
      </c>
    </row>
    <row r="908" spans="9:14" x14ac:dyDescent="0.25">
      <c r="I908" s="58"/>
      <c r="J908" s="58"/>
      <c r="K908" s="38"/>
      <c r="L908" s="76"/>
      <c r="M908" s="117"/>
      <c r="N908" s="13" t="s">
        <v>109</v>
      </c>
    </row>
    <row r="909" spans="9:14" x14ac:dyDescent="0.25">
      <c r="I909" s="58"/>
      <c r="J909" s="58"/>
      <c r="K909" s="38"/>
      <c r="L909" s="76"/>
      <c r="M909" s="117"/>
      <c r="N909" s="13" t="s">
        <v>110</v>
      </c>
    </row>
    <row r="910" spans="9:14" x14ac:dyDescent="0.25">
      <c r="I910" s="58"/>
      <c r="J910" s="58"/>
      <c r="K910" s="38"/>
      <c r="L910" s="76"/>
      <c r="M910" s="117"/>
      <c r="N910" s="13" t="s">
        <v>111</v>
      </c>
    </row>
    <row r="911" spans="9:14" x14ac:dyDescent="0.25">
      <c r="I911" s="58"/>
      <c r="J911" s="58"/>
      <c r="K911" s="38"/>
      <c r="L911" s="76"/>
      <c r="M911" s="117"/>
      <c r="N911" s="13" t="s">
        <v>112</v>
      </c>
    </row>
    <row r="912" spans="9:14" x14ac:dyDescent="0.25">
      <c r="I912" s="58"/>
      <c r="J912" s="58"/>
      <c r="K912" s="38"/>
      <c r="L912" s="76"/>
      <c r="M912" s="117"/>
      <c r="N912" s="13" t="s">
        <v>113</v>
      </c>
    </row>
    <row r="913" spans="9:14" x14ac:dyDescent="0.25">
      <c r="I913" s="58"/>
      <c r="J913" s="58"/>
      <c r="K913" s="38"/>
      <c r="L913" s="76"/>
      <c r="M913" s="117"/>
      <c r="N913" s="13" t="s">
        <v>114</v>
      </c>
    </row>
    <row r="914" spans="9:14" x14ac:dyDescent="0.25">
      <c r="I914" s="58"/>
      <c r="J914" s="58"/>
      <c r="K914" s="38"/>
      <c r="L914" s="76"/>
      <c r="M914" s="117"/>
      <c r="N914" s="13" t="s">
        <v>115</v>
      </c>
    </row>
    <row r="915" spans="9:14" x14ac:dyDescent="0.25">
      <c r="I915" s="58"/>
      <c r="J915" s="58"/>
      <c r="K915" s="38"/>
      <c r="L915" s="76"/>
      <c r="M915" s="117"/>
      <c r="N915" s="13" t="s">
        <v>116</v>
      </c>
    </row>
    <row r="916" spans="9:14" x14ac:dyDescent="0.25">
      <c r="I916" s="58"/>
      <c r="J916" s="58"/>
      <c r="K916" s="38"/>
      <c r="L916" s="76"/>
      <c r="M916" s="117"/>
      <c r="N916" s="13" t="s">
        <v>117</v>
      </c>
    </row>
    <row r="917" spans="9:14" x14ac:dyDescent="0.25">
      <c r="I917" s="58"/>
      <c r="J917" s="58"/>
      <c r="K917" s="38"/>
      <c r="L917" s="76"/>
      <c r="M917" s="117"/>
      <c r="N917" s="13" t="s">
        <v>118</v>
      </c>
    </row>
    <row r="918" spans="9:14" x14ac:dyDescent="0.25">
      <c r="I918" s="58"/>
      <c r="J918" s="58"/>
      <c r="K918" s="38"/>
      <c r="L918" s="76"/>
      <c r="M918" s="117"/>
      <c r="N918" s="13" t="s">
        <v>119</v>
      </c>
    </row>
    <row r="919" spans="9:14" ht="30" x14ac:dyDescent="0.25">
      <c r="I919" s="58"/>
      <c r="J919" s="58"/>
      <c r="K919" s="38"/>
      <c r="L919" s="76"/>
      <c r="M919" s="117"/>
      <c r="N919" s="13" t="s">
        <v>120</v>
      </c>
    </row>
    <row r="920" spans="9:14" x14ac:dyDescent="0.25">
      <c r="I920" s="58"/>
      <c r="J920" s="58"/>
      <c r="K920" s="38"/>
      <c r="L920" s="76"/>
      <c r="M920" s="117"/>
      <c r="N920" s="13" t="s">
        <v>121</v>
      </c>
    </row>
    <row r="921" spans="9:14" x14ac:dyDescent="0.25">
      <c r="I921" s="58"/>
      <c r="J921" s="58"/>
      <c r="K921" s="38"/>
      <c r="L921" s="76"/>
      <c r="M921" s="117"/>
      <c r="N921" s="13" t="s">
        <v>122</v>
      </c>
    </row>
    <row r="922" spans="9:14" x14ac:dyDescent="0.25">
      <c r="I922" s="58"/>
      <c r="J922" s="58"/>
      <c r="K922" s="38"/>
      <c r="L922" s="76"/>
      <c r="M922" s="117"/>
      <c r="N922" s="13" t="s">
        <v>123</v>
      </c>
    </row>
    <row r="923" spans="9:14" x14ac:dyDescent="0.25">
      <c r="I923" s="58"/>
      <c r="J923" s="58"/>
      <c r="K923" s="38"/>
      <c r="L923" s="76"/>
      <c r="M923" s="117"/>
      <c r="N923" s="13" t="s">
        <v>124</v>
      </c>
    </row>
    <row r="924" spans="9:14" x14ac:dyDescent="0.25">
      <c r="I924" s="58"/>
      <c r="J924" s="58"/>
      <c r="K924" s="38"/>
      <c r="L924" s="76"/>
      <c r="M924" s="117"/>
      <c r="N924" s="13" t="s">
        <v>125</v>
      </c>
    </row>
    <row r="925" spans="9:14" x14ac:dyDescent="0.25">
      <c r="I925" s="58"/>
      <c r="J925" s="58"/>
      <c r="K925" s="38"/>
      <c r="L925" s="76"/>
      <c r="M925" s="117"/>
      <c r="N925" s="13" t="s">
        <v>126</v>
      </c>
    </row>
    <row r="926" spans="9:14" x14ac:dyDescent="0.25">
      <c r="I926" s="58"/>
      <c r="J926" s="58"/>
      <c r="K926" s="38"/>
      <c r="L926" s="76"/>
      <c r="M926" s="117"/>
      <c r="N926" s="13" t="s">
        <v>127</v>
      </c>
    </row>
    <row r="927" spans="9:14" x14ac:dyDescent="0.25">
      <c r="I927" s="58"/>
      <c r="J927" s="58"/>
      <c r="K927" s="38"/>
      <c r="L927" s="76"/>
      <c r="M927" s="117"/>
      <c r="N927" s="13" t="s">
        <v>128</v>
      </c>
    </row>
    <row r="928" spans="9:14" x14ac:dyDescent="0.25">
      <c r="I928" s="58"/>
      <c r="J928" s="58"/>
      <c r="K928" s="38"/>
      <c r="L928" s="76"/>
      <c r="M928" s="117"/>
      <c r="N928" s="13" t="s">
        <v>129</v>
      </c>
    </row>
    <row r="929" spans="9:14" x14ac:dyDescent="0.25">
      <c r="I929" s="58"/>
      <c r="J929" s="58"/>
      <c r="K929" s="38"/>
      <c r="L929" s="76"/>
      <c r="M929" s="117"/>
      <c r="N929" s="13" t="s">
        <v>130</v>
      </c>
    </row>
    <row r="930" spans="9:14" x14ac:dyDescent="0.25">
      <c r="I930" s="58"/>
      <c r="J930" s="58"/>
      <c r="K930" s="38"/>
      <c r="L930" s="76"/>
      <c r="M930" s="117"/>
      <c r="N930" s="13" t="s">
        <v>131</v>
      </c>
    </row>
    <row r="931" spans="9:14" x14ac:dyDescent="0.25">
      <c r="I931" s="58"/>
      <c r="J931" s="58"/>
      <c r="K931" s="38"/>
      <c r="L931" s="76"/>
      <c r="M931" s="117"/>
      <c r="N931" s="13" t="s">
        <v>132</v>
      </c>
    </row>
    <row r="932" spans="9:14" x14ac:dyDescent="0.25">
      <c r="I932" s="58"/>
      <c r="J932" s="58"/>
      <c r="K932" s="38"/>
      <c r="L932" s="76"/>
      <c r="M932" s="117"/>
      <c r="N932" s="13" t="s">
        <v>133</v>
      </c>
    </row>
    <row r="933" spans="9:14" x14ac:dyDescent="0.25">
      <c r="I933" s="58"/>
      <c r="J933" s="58"/>
      <c r="K933" s="38"/>
      <c r="L933" s="76"/>
      <c r="M933" s="117"/>
      <c r="N933" s="13" t="s">
        <v>134</v>
      </c>
    </row>
    <row r="934" spans="9:14" x14ac:dyDescent="0.25">
      <c r="I934" s="58"/>
      <c r="J934" s="58"/>
      <c r="K934" s="38"/>
      <c r="L934" s="76"/>
      <c r="M934" s="117"/>
      <c r="N934" s="13" t="s">
        <v>135</v>
      </c>
    </row>
    <row r="935" spans="9:14" x14ac:dyDescent="0.25">
      <c r="I935" s="58"/>
      <c r="J935" s="58"/>
      <c r="K935" s="38"/>
      <c r="L935" s="76"/>
      <c r="M935" s="117"/>
      <c r="N935" s="13" t="s">
        <v>136</v>
      </c>
    </row>
    <row r="936" spans="9:14" x14ac:dyDescent="0.25">
      <c r="I936" s="58"/>
      <c r="J936" s="58"/>
      <c r="K936" s="38"/>
      <c r="L936" s="76"/>
      <c r="M936" s="117"/>
      <c r="N936" s="13" t="s">
        <v>137</v>
      </c>
    </row>
    <row r="937" spans="9:14" x14ac:dyDescent="0.25">
      <c r="I937" s="58"/>
      <c r="J937" s="58"/>
      <c r="K937" s="38"/>
      <c r="L937" s="76"/>
      <c r="M937" s="117"/>
      <c r="N937" s="13" t="s">
        <v>138</v>
      </c>
    </row>
    <row r="938" spans="9:14" x14ac:dyDescent="0.25">
      <c r="I938" s="58"/>
      <c r="J938" s="58"/>
      <c r="K938" s="38"/>
      <c r="L938" s="76"/>
      <c r="M938" s="117"/>
      <c r="N938" s="13" t="s">
        <v>139</v>
      </c>
    </row>
    <row r="939" spans="9:14" x14ac:dyDescent="0.25">
      <c r="I939" s="58"/>
      <c r="J939" s="58"/>
      <c r="K939" s="38"/>
      <c r="L939" s="76"/>
      <c r="M939" s="117"/>
      <c r="N939" s="13" t="s">
        <v>140</v>
      </c>
    </row>
    <row r="940" spans="9:14" x14ac:dyDescent="0.25">
      <c r="I940" s="58"/>
      <c r="J940" s="58"/>
      <c r="K940" s="38"/>
      <c r="L940" s="76"/>
      <c r="M940" s="117"/>
      <c r="N940" s="13" t="s">
        <v>141</v>
      </c>
    </row>
    <row r="941" spans="9:14" x14ac:dyDescent="0.25">
      <c r="I941" s="58"/>
      <c r="J941" s="58"/>
      <c r="K941" s="38"/>
      <c r="L941" s="76"/>
      <c r="M941" s="117"/>
      <c r="N941" s="13" t="s">
        <v>142</v>
      </c>
    </row>
    <row r="942" spans="9:14" x14ac:dyDescent="0.25">
      <c r="I942" s="58"/>
      <c r="J942" s="58"/>
      <c r="K942" s="38"/>
      <c r="L942" s="76"/>
      <c r="M942" s="117"/>
      <c r="N942" s="13" t="s">
        <v>143</v>
      </c>
    </row>
    <row r="943" spans="9:14" x14ac:dyDescent="0.25">
      <c r="I943" s="58"/>
      <c r="J943" s="58"/>
      <c r="K943" s="38"/>
      <c r="L943" s="76"/>
      <c r="M943" s="117"/>
      <c r="N943" s="13" t="s">
        <v>144</v>
      </c>
    </row>
    <row r="944" spans="9:14" x14ac:dyDescent="0.25">
      <c r="I944" s="58"/>
      <c r="J944" s="58"/>
      <c r="K944" s="38"/>
      <c r="L944" s="76"/>
      <c r="M944" s="117"/>
      <c r="N944" s="13" t="s">
        <v>145</v>
      </c>
    </row>
    <row r="945" spans="9:14" x14ac:dyDescent="0.25">
      <c r="I945" s="58"/>
      <c r="J945" s="58"/>
      <c r="K945" s="38"/>
      <c r="L945" s="76"/>
      <c r="M945" s="117"/>
      <c r="N945" s="13" t="s">
        <v>146</v>
      </c>
    </row>
    <row r="946" spans="9:14" x14ac:dyDescent="0.25">
      <c r="I946" s="58"/>
      <c r="J946" s="58"/>
      <c r="K946" s="38"/>
      <c r="L946" s="76"/>
      <c r="M946" s="117"/>
      <c r="N946" s="13" t="s">
        <v>147</v>
      </c>
    </row>
    <row r="947" spans="9:14" x14ac:dyDescent="0.25">
      <c r="I947" s="58"/>
      <c r="J947" s="58"/>
      <c r="K947" s="38"/>
      <c r="L947" s="76"/>
      <c r="M947" s="117"/>
      <c r="N947" s="13" t="s">
        <v>148</v>
      </c>
    </row>
    <row r="948" spans="9:14" x14ac:dyDescent="0.25">
      <c r="I948" s="58"/>
      <c r="J948" s="58"/>
      <c r="K948" s="38"/>
      <c r="L948" s="76"/>
      <c r="M948" s="117"/>
      <c r="N948" s="13" t="s">
        <v>149</v>
      </c>
    </row>
    <row r="949" spans="9:14" x14ac:dyDescent="0.25">
      <c r="I949" s="58"/>
      <c r="J949" s="58"/>
      <c r="K949" s="38"/>
      <c r="L949" s="76"/>
      <c r="M949" s="117"/>
      <c r="N949" s="13" t="s">
        <v>150</v>
      </c>
    </row>
    <row r="950" spans="9:14" x14ac:dyDescent="0.25">
      <c r="I950" s="58"/>
      <c r="J950" s="58"/>
      <c r="K950" s="38"/>
      <c r="L950" s="76"/>
      <c r="M950" s="117"/>
      <c r="N950" s="13" t="s">
        <v>151</v>
      </c>
    </row>
    <row r="951" spans="9:14" x14ac:dyDescent="0.25">
      <c r="I951" s="58"/>
      <c r="J951" s="58"/>
      <c r="K951" s="38"/>
      <c r="L951" s="76"/>
      <c r="M951" s="117"/>
      <c r="N951" s="13" t="s">
        <v>152</v>
      </c>
    </row>
    <row r="952" spans="9:14" x14ac:dyDescent="0.25">
      <c r="I952" s="58"/>
      <c r="J952" s="58"/>
      <c r="K952" s="38"/>
      <c r="L952" s="76"/>
      <c r="M952" s="117"/>
      <c r="N952" s="13" t="s">
        <v>153</v>
      </c>
    </row>
    <row r="953" spans="9:14" x14ac:dyDescent="0.25">
      <c r="I953" s="58"/>
      <c r="J953" s="58"/>
      <c r="K953" s="38"/>
      <c r="L953" s="76"/>
      <c r="M953" s="117"/>
      <c r="N953" s="13" t="s">
        <v>154</v>
      </c>
    </row>
    <row r="954" spans="9:14" x14ac:dyDescent="0.25">
      <c r="I954" s="58"/>
      <c r="J954" s="58"/>
      <c r="K954" s="38"/>
      <c r="L954" s="76"/>
      <c r="M954" s="117"/>
      <c r="N954" s="13" t="s">
        <v>155</v>
      </c>
    </row>
    <row r="955" spans="9:14" x14ac:dyDescent="0.25">
      <c r="I955" s="58"/>
      <c r="J955" s="58"/>
      <c r="K955" s="38"/>
      <c r="L955" s="76"/>
      <c r="M955" s="117"/>
      <c r="N955" s="13" t="s">
        <v>156</v>
      </c>
    </row>
    <row r="956" spans="9:14" x14ac:dyDescent="0.25">
      <c r="I956" s="58"/>
      <c r="J956" s="58"/>
      <c r="K956" s="38"/>
      <c r="L956" s="76"/>
      <c r="M956" s="117"/>
      <c r="N956" s="13" t="s">
        <v>157</v>
      </c>
    </row>
    <row r="957" spans="9:14" x14ac:dyDescent="0.25">
      <c r="I957" s="58"/>
      <c r="J957" s="58"/>
      <c r="K957" s="38"/>
      <c r="L957" s="76"/>
      <c r="M957" s="117"/>
      <c r="N957" s="13" t="s">
        <v>158</v>
      </c>
    </row>
    <row r="958" spans="9:14" x14ac:dyDescent="0.25">
      <c r="I958" s="58"/>
      <c r="J958" s="58"/>
      <c r="K958" s="38"/>
      <c r="L958" s="76"/>
      <c r="M958" s="117"/>
      <c r="N958" s="13" t="s">
        <v>159</v>
      </c>
    </row>
    <row r="959" spans="9:14" x14ac:dyDescent="0.25">
      <c r="I959" s="58"/>
      <c r="J959" s="58"/>
      <c r="K959" s="38"/>
      <c r="L959" s="76"/>
      <c r="M959" s="117"/>
      <c r="N959" s="13" t="s">
        <v>160</v>
      </c>
    </row>
    <row r="960" spans="9:14" x14ac:dyDescent="0.25">
      <c r="I960" s="58"/>
      <c r="J960" s="58"/>
      <c r="K960" s="38"/>
      <c r="L960" s="76"/>
      <c r="M960" s="117"/>
      <c r="N960" s="13" t="s">
        <v>60</v>
      </c>
    </row>
    <row r="961" spans="9:14" x14ac:dyDescent="0.25">
      <c r="I961" s="58"/>
      <c r="J961" s="58"/>
      <c r="K961" s="38"/>
      <c r="L961" s="76"/>
      <c r="M961" s="117"/>
      <c r="N961" s="13" t="s">
        <v>62</v>
      </c>
    </row>
    <row r="962" spans="9:14" x14ac:dyDescent="0.25">
      <c r="I962" s="58"/>
      <c r="J962" s="58"/>
      <c r="K962" s="38"/>
      <c r="L962" s="76"/>
      <c r="M962" s="117"/>
      <c r="N962" s="13" t="s">
        <v>161</v>
      </c>
    </row>
    <row r="963" spans="9:14" x14ac:dyDescent="0.25">
      <c r="I963" s="58"/>
      <c r="J963" s="58"/>
      <c r="K963" s="38"/>
      <c r="L963" s="76"/>
      <c r="M963" s="117"/>
      <c r="N963" s="13" t="s">
        <v>162</v>
      </c>
    </row>
    <row r="964" spans="9:14" x14ac:dyDescent="0.25">
      <c r="I964" s="58"/>
      <c r="J964" s="58"/>
      <c r="K964" s="38"/>
      <c r="L964" s="76"/>
      <c r="M964" s="117"/>
      <c r="N964" s="13" t="s">
        <v>163</v>
      </c>
    </row>
    <row r="965" spans="9:14" x14ac:dyDescent="0.25">
      <c r="I965" s="58"/>
      <c r="J965" s="58"/>
      <c r="K965" s="38"/>
      <c r="L965" s="76"/>
      <c r="M965" s="117"/>
      <c r="N965" s="13" t="s">
        <v>164</v>
      </c>
    </row>
    <row r="966" spans="9:14" x14ac:dyDescent="0.25">
      <c r="I966" s="58"/>
      <c r="J966" s="58"/>
      <c r="K966" s="38"/>
      <c r="L966" s="76"/>
      <c r="M966" s="117"/>
      <c r="N966" s="13" t="s">
        <v>165</v>
      </c>
    </row>
    <row r="967" spans="9:14" x14ac:dyDescent="0.25">
      <c r="I967" s="58"/>
      <c r="J967" s="58"/>
      <c r="K967" s="38"/>
      <c r="L967" s="76"/>
      <c r="M967" s="117"/>
      <c r="N967" s="13" t="s">
        <v>166</v>
      </c>
    </row>
    <row r="968" spans="9:14" x14ac:dyDescent="0.25">
      <c r="I968" s="58"/>
      <c r="J968" s="58"/>
      <c r="K968" s="38"/>
      <c r="L968" s="76"/>
      <c r="M968" s="117"/>
      <c r="N968" s="13" t="s">
        <v>167</v>
      </c>
    </row>
    <row r="969" spans="9:14" x14ac:dyDescent="0.25">
      <c r="I969" s="58"/>
      <c r="J969" s="58"/>
      <c r="K969" s="38"/>
      <c r="L969" s="76"/>
      <c r="M969" s="117"/>
      <c r="N969" s="13" t="s">
        <v>168</v>
      </c>
    </row>
    <row r="970" spans="9:14" x14ac:dyDescent="0.25">
      <c r="I970" s="58"/>
      <c r="J970" s="58"/>
      <c r="K970" s="38"/>
      <c r="L970" s="76"/>
      <c r="M970" s="117"/>
      <c r="N970" s="13" t="s">
        <v>169</v>
      </c>
    </row>
    <row r="971" spans="9:14" x14ac:dyDescent="0.25">
      <c r="I971" s="58"/>
      <c r="J971" s="58"/>
      <c r="K971" s="38"/>
      <c r="L971" s="76"/>
      <c r="M971" s="117"/>
      <c r="N971" s="13" t="s">
        <v>170</v>
      </c>
    </row>
    <row r="972" spans="9:14" x14ac:dyDescent="0.25">
      <c r="I972" s="58"/>
      <c r="J972" s="58"/>
      <c r="K972" s="38"/>
      <c r="L972" s="76"/>
      <c r="M972" s="117"/>
      <c r="N972" s="13" t="s">
        <v>171</v>
      </c>
    </row>
    <row r="973" spans="9:14" x14ac:dyDescent="0.25">
      <c r="I973" s="58"/>
      <c r="J973" s="58"/>
      <c r="K973" s="38"/>
      <c r="L973" s="76"/>
      <c r="M973" s="117"/>
      <c r="N973" s="13" t="s">
        <v>172</v>
      </c>
    </row>
    <row r="974" spans="9:14" x14ac:dyDescent="0.25">
      <c r="I974" s="58"/>
      <c r="J974" s="58"/>
      <c r="K974" s="38"/>
      <c r="L974" s="76"/>
      <c r="M974" s="117"/>
      <c r="N974" s="13" t="s">
        <v>173</v>
      </c>
    </row>
    <row r="975" spans="9:14" x14ac:dyDescent="0.25">
      <c r="I975" s="58"/>
      <c r="J975" s="58"/>
      <c r="K975" s="38"/>
      <c r="L975" s="76"/>
      <c r="M975" s="117"/>
      <c r="N975" s="13" t="s">
        <v>174</v>
      </c>
    </row>
    <row r="976" spans="9:14" x14ac:dyDescent="0.25">
      <c r="I976" s="58"/>
      <c r="J976" s="58"/>
      <c r="K976" s="38"/>
      <c r="L976" s="76"/>
      <c r="M976" s="117"/>
      <c r="N976" s="13" t="s">
        <v>175</v>
      </c>
    </row>
    <row r="977" spans="9:14" x14ac:dyDescent="0.25">
      <c r="I977" s="58"/>
      <c r="J977" s="58"/>
      <c r="K977" s="38"/>
      <c r="L977" s="76"/>
      <c r="M977" s="117"/>
      <c r="N977" s="13" t="s">
        <v>176</v>
      </c>
    </row>
    <row r="978" spans="9:14" x14ac:dyDescent="0.25">
      <c r="I978" s="58"/>
      <c r="J978" s="58"/>
      <c r="K978" s="38"/>
      <c r="L978" s="76"/>
      <c r="M978" s="117"/>
      <c r="N978" s="13" t="s">
        <v>177</v>
      </c>
    </row>
    <row r="979" spans="9:14" x14ac:dyDescent="0.25">
      <c r="I979" s="58"/>
      <c r="J979" s="58"/>
      <c r="K979" s="38"/>
      <c r="L979" s="76"/>
      <c r="M979" s="117"/>
      <c r="N979" s="13" t="s">
        <v>178</v>
      </c>
    </row>
    <row r="980" spans="9:14" x14ac:dyDescent="0.25">
      <c r="I980" s="58"/>
      <c r="J980" s="58"/>
      <c r="K980" s="38"/>
      <c r="L980" s="76"/>
      <c r="M980" s="117"/>
      <c r="N980" s="13" t="s">
        <v>179</v>
      </c>
    </row>
    <row r="981" spans="9:14" x14ac:dyDescent="0.25">
      <c r="I981" s="58"/>
      <c r="J981" s="58"/>
      <c r="K981" s="38"/>
      <c r="L981" s="76"/>
      <c r="M981" s="117"/>
      <c r="N981" s="13" t="s">
        <v>180</v>
      </c>
    </row>
    <row r="982" spans="9:14" x14ac:dyDescent="0.25">
      <c r="I982" s="58"/>
      <c r="J982" s="58"/>
      <c r="K982" s="38"/>
      <c r="L982" s="76"/>
      <c r="M982" s="117"/>
      <c r="N982" s="13" t="s">
        <v>181</v>
      </c>
    </row>
    <row r="983" spans="9:14" x14ac:dyDescent="0.25">
      <c r="I983" s="58"/>
      <c r="J983" s="58"/>
      <c r="K983" s="38"/>
      <c r="L983" s="76"/>
      <c r="M983" s="117"/>
      <c r="N983" s="13" t="s">
        <v>182</v>
      </c>
    </row>
    <row r="984" spans="9:14" x14ac:dyDescent="0.25">
      <c r="I984" s="58"/>
      <c r="J984" s="58"/>
      <c r="K984" s="38"/>
      <c r="L984" s="76"/>
      <c r="M984" s="117"/>
      <c r="N984" s="13" t="s">
        <v>183</v>
      </c>
    </row>
    <row r="985" spans="9:14" x14ac:dyDescent="0.25">
      <c r="I985" s="58"/>
      <c r="J985" s="58"/>
      <c r="K985" s="38"/>
      <c r="L985" s="76"/>
      <c r="M985" s="117"/>
      <c r="N985" s="13" t="s">
        <v>57</v>
      </c>
    </row>
    <row r="986" spans="9:14" x14ac:dyDescent="0.25">
      <c r="I986" s="58"/>
      <c r="J986" s="58"/>
      <c r="K986" s="38"/>
      <c r="L986" s="76"/>
      <c r="M986" s="117"/>
      <c r="N986" s="13" t="s">
        <v>184</v>
      </c>
    </row>
    <row r="987" spans="9:14" x14ac:dyDescent="0.25">
      <c r="I987" s="58"/>
      <c r="J987" s="58"/>
      <c r="K987" s="38"/>
      <c r="L987" s="76"/>
      <c r="M987" s="117"/>
      <c r="N987" s="13" t="s">
        <v>185</v>
      </c>
    </row>
    <row r="988" spans="9:14" x14ac:dyDescent="0.25">
      <c r="I988" s="58"/>
      <c r="J988" s="58"/>
      <c r="K988" s="38"/>
      <c r="L988" s="76"/>
      <c r="M988" s="117"/>
      <c r="N988" s="13" t="s">
        <v>186</v>
      </c>
    </row>
    <row r="989" spans="9:14" x14ac:dyDescent="0.25">
      <c r="I989" s="58"/>
      <c r="J989" s="58"/>
      <c r="K989" s="38"/>
      <c r="L989" s="76"/>
      <c r="M989" s="117"/>
      <c r="N989" s="13" t="s">
        <v>187</v>
      </c>
    </row>
    <row r="990" spans="9:14" x14ac:dyDescent="0.25">
      <c r="I990" s="58"/>
      <c r="J990" s="58"/>
      <c r="K990" s="38"/>
      <c r="L990" s="76"/>
      <c r="M990" s="117"/>
      <c r="N990" s="13" t="s">
        <v>188</v>
      </c>
    </row>
    <row r="991" spans="9:14" x14ac:dyDescent="0.25">
      <c r="I991" s="58"/>
      <c r="J991" s="58"/>
      <c r="K991" s="38"/>
      <c r="L991" s="76"/>
      <c r="M991" s="117"/>
      <c r="N991" s="13" t="s">
        <v>189</v>
      </c>
    </row>
    <row r="992" spans="9:14" x14ac:dyDescent="0.25">
      <c r="I992" s="58"/>
      <c r="J992" s="58"/>
      <c r="K992" s="38"/>
      <c r="L992" s="76"/>
      <c r="M992" s="117"/>
      <c r="N992" s="13" t="s">
        <v>190</v>
      </c>
    </row>
    <row r="993" spans="9:14" x14ac:dyDescent="0.25">
      <c r="I993" s="58"/>
      <c r="J993" s="58"/>
      <c r="K993" s="38"/>
      <c r="L993" s="76"/>
      <c r="M993" s="117"/>
      <c r="N993" s="13" t="s">
        <v>191</v>
      </c>
    </row>
    <row r="994" spans="9:14" x14ac:dyDescent="0.25">
      <c r="I994" s="58"/>
      <c r="J994" s="58"/>
      <c r="K994" s="38"/>
      <c r="L994" s="76"/>
      <c r="M994" s="117"/>
      <c r="N994" s="13" t="s">
        <v>192</v>
      </c>
    </row>
    <row r="995" spans="9:14" x14ac:dyDescent="0.25">
      <c r="I995" s="58"/>
      <c r="J995" s="58"/>
      <c r="K995" s="38"/>
      <c r="L995" s="76"/>
      <c r="M995" s="117"/>
      <c r="N995" s="13" t="s">
        <v>193</v>
      </c>
    </row>
    <row r="996" spans="9:14" x14ac:dyDescent="0.25">
      <c r="I996" s="58"/>
      <c r="J996" s="58"/>
      <c r="K996" s="38"/>
      <c r="L996" s="76"/>
      <c r="M996" s="117"/>
      <c r="N996" s="13" t="s">
        <v>194</v>
      </c>
    </row>
    <row r="997" spans="9:14" x14ac:dyDescent="0.25">
      <c r="I997" s="58"/>
      <c r="J997" s="58"/>
      <c r="K997" s="38"/>
      <c r="L997" s="76"/>
      <c r="M997" s="117"/>
      <c r="N997" s="13" t="s">
        <v>195</v>
      </c>
    </row>
    <row r="998" spans="9:14" x14ac:dyDescent="0.25">
      <c r="I998" s="58"/>
      <c r="J998" s="58"/>
      <c r="K998" s="38"/>
      <c r="L998" s="76"/>
      <c r="M998" s="117"/>
      <c r="N998" s="13" t="s">
        <v>196</v>
      </c>
    </row>
    <row r="999" spans="9:14" x14ac:dyDescent="0.25">
      <c r="I999" s="58"/>
      <c r="J999" s="58"/>
      <c r="K999" s="38"/>
      <c r="L999" s="76"/>
      <c r="M999" s="117"/>
      <c r="N999" s="13" t="s">
        <v>197</v>
      </c>
    </row>
    <row r="1000" spans="9:14" x14ac:dyDescent="0.25">
      <c r="I1000" s="58"/>
      <c r="J1000" s="58"/>
      <c r="K1000" s="38"/>
      <c r="L1000" s="76"/>
      <c r="M1000" s="117"/>
      <c r="N1000" s="13" t="s">
        <v>198</v>
      </c>
    </row>
    <row r="1001" spans="9:14" x14ac:dyDescent="0.25">
      <c r="I1001" s="58"/>
      <c r="J1001" s="58"/>
      <c r="K1001" s="38"/>
      <c r="L1001" s="76"/>
      <c r="M1001" s="117"/>
      <c r="N1001" s="13" t="s">
        <v>199</v>
      </c>
    </row>
    <row r="1002" spans="9:14" x14ac:dyDescent="0.25">
      <c r="I1002" s="58"/>
      <c r="J1002" s="58"/>
      <c r="K1002" s="38"/>
      <c r="L1002" s="76"/>
      <c r="M1002" s="117"/>
      <c r="N1002" s="13" t="s">
        <v>200</v>
      </c>
    </row>
    <row r="1003" spans="9:14" x14ac:dyDescent="0.25">
      <c r="I1003" s="58"/>
      <c r="J1003" s="58"/>
      <c r="K1003" s="38"/>
      <c r="L1003" s="76"/>
      <c r="M1003" s="117"/>
      <c r="N1003" s="13" t="s">
        <v>201</v>
      </c>
    </row>
    <row r="1004" spans="9:14" x14ac:dyDescent="0.25">
      <c r="I1004" s="58"/>
      <c r="J1004" s="58"/>
      <c r="K1004" s="38"/>
      <c r="L1004" s="76"/>
      <c r="M1004" s="117"/>
      <c r="N1004" s="13" t="s">
        <v>202</v>
      </c>
    </row>
    <row r="1005" spans="9:14" x14ac:dyDescent="0.25">
      <c r="I1005" s="58"/>
      <c r="J1005" s="58"/>
      <c r="K1005" s="38"/>
      <c r="L1005" s="76"/>
      <c r="M1005" s="117"/>
      <c r="N1005" s="13" t="s">
        <v>203</v>
      </c>
    </row>
    <row r="1006" spans="9:14" x14ac:dyDescent="0.25">
      <c r="I1006" s="58"/>
      <c r="J1006" s="58"/>
      <c r="K1006" s="38"/>
      <c r="L1006" s="76"/>
      <c r="M1006" s="117"/>
      <c r="N1006" s="13" t="s">
        <v>204</v>
      </c>
    </row>
    <row r="1007" spans="9:14" x14ac:dyDescent="0.25">
      <c r="I1007" s="58"/>
      <c r="J1007" s="58"/>
      <c r="K1007" s="38"/>
      <c r="L1007" s="76"/>
      <c r="M1007" s="117"/>
      <c r="N1007" s="13" t="s">
        <v>205</v>
      </c>
    </row>
    <row r="1008" spans="9:14" x14ac:dyDescent="0.25">
      <c r="I1008" s="58"/>
      <c r="J1008" s="58"/>
      <c r="K1008" s="38"/>
      <c r="L1008" s="76"/>
      <c r="M1008" s="117"/>
      <c r="N1008" s="13" t="s">
        <v>206</v>
      </c>
    </row>
    <row r="1009" spans="9:14" x14ac:dyDescent="0.25">
      <c r="I1009" s="58"/>
      <c r="J1009" s="58"/>
      <c r="K1009" s="38"/>
      <c r="L1009" s="76"/>
      <c r="M1009" s="117"/>
      <c r="N1009" s="13" t="s">
        <v>207</v>
      </c>
    </row>
    <row r="1010" spans="9:14" x14ac:dyDescent="0.25">
      <c r="I1010" s="58"/>
      <c r="J1010" s="58"/>
      <c r="K1010" s="38"/>
      <c r="L1010" s="76"/>
      <c r="M1010" s="117"/>
      <c r="N1010" s="13" t="s">
        <v>208</v>
      </c>
    </row>
    <row r="1011" spans="9:14" x14ac:dyDescent="0.25">
      <c r="I1011" s="58"/>
      <c r="J1011" s="58"/>
      <c r="K1011" s="38"/>
      <c r="L1011" s="76"/>
      <c r="M1011" s="117"/>
      <c r="N1011" s="13" t="s">
        <v>209</v>
      </c>
    </row>
    <row r="1012" spans="9:14" x14ac:dyDescent="0.25">
      <c r="I1012" s="58"/>
      <c r="J1012" s="58"/>
      <c r="K1012" s="38"/>
      <c r="L1012" s="76"/>
      <c r="M1012" s="117"/>
      <c r="N1012" s="13" t="s">
        <v>210</v>
      </c>
    </row>
    <row r="1013" spans="9:14" x14ac:dyDescent="0.25">
      <c r="I1013" s="58"/>
      <c r="J1013" s="58"/>
      <c r="K1013" s="38"/>
      <c r="L1013" s="76"/>
      <c r="M1013" s="117"/>
      <c r="N1013" s="13" t="s">
        <v>211</v>
      </c>
    </row>
    <row r="1014" spans="9:14" x14ac:dyDescent="0.25">
      <c r="I1014" s="58"/>
      <c r="J1014" s="58"/>
      <c r="K1014" s="38"/>
      <c r="L1014" s="76"/>
      <c r="M1014" s="117"/>
      <c r="N1014" s="13" t="s">
        <v>212</v>
      </c>
    </row>
    <row r="1015" spans="9:14" x14ac:dyDescent="0.25">
      <c r="I1015" s="58"/>
      <c r="J1015" s="58"/>
      <c r="K1015" s="38"/>
      <c r="L1015" s="76"/>
      <c r="M1015" s="117"/>
      <c r="N1015" s="13" t="s">
        <v>213</v>
      </c>
    </row>
    <row r="1016" spans="9:14" x14ac:dyDescent="0.25">
      <c r="I1016" s="58"/>
      <c r="J1016" s="58"/>
      <c r="K1016" s="38"/>
      <c r="L1016" s="76"/>
      <c r="M1016" s="117"/>
      <c r="N1016" s="13" t="s">
        <v>214</v>
      </c>
    </row>
    <row r="1017" spans="9:14" x14ac:dyDescent="0.25">
      <c r="I1017" s="58"/>
      <c r="J1017" s="58"/>
      <c r="K1017" s="38"/>
      <c r="L1017" s="76"/>
      <c r="M1017" s="117"/>
      <c r="N1017" s="13" t="s">
        <v>215</v>
      </c>
    </row>
    <row r="1018" spans="9:14" x14ac:dyDescent="0.25">
      <c r="I1018" s="58"/>
      <c r="J1018" s="58"/>
      <c r="K1018" s="38"/>
      <c r="L1018" s="76"/>
      <c r="M1018" s="117"/>
      <c r="N1018" s="13" t="s">
        <v>216</v>
      </c>
    </row>
    <row r="1019" spans="9:14" x14ac:dyDescent="0.25">
      <c r="I1019" s="58"/>
      <c r="J1019" s="58"/>
      <c r="K1019" s="38"/>
      <c r="L1019" s="76"/>
      <c r="M1019" s="117"/>
      <c r="N1019" s="13" t="s">
        <v>217</v>
      </c>
    </row>
    <row r="1020" spans="9:14" x14ac:dyDescent="0.25">
      <c r="I1020" s="58"/>
      <c r="J1020" s="58"/>
      <c r="K1020" s="38"/>
      <c r="L1020" s="76"/>
      <c r="M1020" s="117"/>
      <c r="N1020" s="13" t="s">
        <v>218</v>
      </c>
    </row>
    <row r="1021" spans="9:14" ht="30" x14ac:dyDescent="0.25">
      <c r="I1021" s="58"/>
      <c r="J1021" s="58"/>
      <c r="K1021" s="38"/>
      <c r="L1021" s="76"/>
      <c r="M1021" s="117"/>
      <c r="N1021" s="13" t="s">
        <v>219</v>
      </c>
    </row>
    <row r="1022" spans="9:14" x14ac:dyDescent="0.25">
      <c r="I1022" s="58"/>
      <c r="J1022" s="58"/>
      <c r="K1022" s="38"/>
      <c r="L1022" s="76"/>
      <c r="M1022" s="117"/>
      <c r="N1022" s="13" t="s">
        <v>220</v>
      </c>
    </row>
    <row r="1023" spans="9:14" x14ac:dyDescent="0.25">
      <c r="I1023" s="58"/>
      <c r="J1023" s="58"/>
      <c r="K1023" s="38"/>
      <c r="L1023" s="76"/>
      <c r="M1023" s="117"/>
      <c r="N1023" s="13" t="s">
        <v>221</v>
      </c>
    </row>
    <row r="1024" spans="9:14" x14ac:dyDescent="0.25">
      <c r="I1024" s="58"/>
      <c r="J1024" s="58"/>
      <c r="K1024" s="38"/>
      <c r="L1024" s="76"/>
      <c r="M1024" s="117"/>
      <c r="N1024" s="13" t="s">
        <v>222</v>
      </c>
    </row>
    <row r="1025" spans="9:14" x14ac:dyDescent="0.25">
      <c r="I1025" s="58"/>
      <c r="J1025" s="58"/>
      <c r="K1025" s="38"/>
      <c r="L1025" s="76"/>
      <c r="M1025" s="117"/>
      <c r="N1025" s="13" t="s">
        <v>223</v>
      </c>
    </row>
    <row r="1026" spans="9:14" x14ac:dyDescent="0.25">
      <c r="I1026" s="58"/>
      <c r="J1026" s="58"/>
      <c r="K1026" s="38"/>
      <c r="L1026" s="76"/>
      <c r="M1026" s="117"/>
      <c r="N1026" s="13" t="s">
        <v>224</v>
      </c>
    </row>
    <row r="1027" spans="9:14" x14ac:dyDescent="0.25">
      <c r="I1027" s="58"/>
      <c r="J1027" s="58"/>
      <c r="K1027" s="38"/>
      <c r="L1027" s="76"/>
      <c r="M1027" s="117"/>
      <c r="N1027" s="13" t="s">
        <v>225</v>
      </c>
    </row>
    <row r="1028" spans="9:14" x14ac:dyDescent="0.25">
      <c r="I1028" s="58"/>
      <c r="J1028" s="58"/>
      <c r="K1028" s="38"/>
      <c r="L1028" s="76"/>
      <c r="M1028" s="117"/>
      <c r="N1028" s="13" t="s">
        <v>226</v>
      </c>
    </row>
    <row r="1029" spans="9:14" x14ac:dyDescent="0.25">
      <c r="I1029" s="58"/>
      <c r="J1029" s="58"/>
      <c r="K1029" s="38"/>
      <c r="L1029" s="76"/>
      <c r="M1029" s="117"/>
      <c r="N1029" s="13" t="s">
        <v>227</v>
      </c>
    </row>
    <row r="1030" spans="9:14" x14ac:dyDescent="0.25">
      <c r="I1030" s="58"/>
      <c r="J1030" s="58"/>
      <c r="K1030" s="38"/>
      <c r="L1030" s="76"/>
      <c r="M1030" s="117"/>
      <c r="N1030" s="13" t="s">
        <v>228</v>
      </c>
    </row>
    <row r="1031" spans="9:14" x14ac:dyDescent="0.25">
      <c r="I1031" s="58"/>
      <c r="J1031" s="58"/>
      <c r="K1031" s="38"/>
      <c r="L1031" s="76"/>
      <c r="M1031" s="117"/>
      <c r="N1031" s="13" t="s">
        <v>229</v>
      </c>
    </row>
    <row r="1032" spans="9:14" x14ac:dyDescent="0.25">
      <c r="I1032" s="58"/>
      <c r="J1032" s="58"/>
      <c r="K1032" s="38"/>
      <c r="L1032" s="76"/>
      <c r="M1032" s="117"/>
      <c r="N1032" s="13" t="s">
        <v>230</v>
      </c>
    </row>
    <row r="1033" spans="9:14" x14ac:dyDescent="0.25">
      <c r="I1033" s="58"/>
      <c r="J1033" s="58"/>
      <c r="K1033" s="38"/>
      <c r="L1033" s="76"/>
      <c r="M1033" s="117"/>
      <c r="N1033" s="13" t="s">
        <v>231</v>
      </c>
    </row>
    <row r="1034" spans="9:14" x14ac:dyDescent="0.25">
      <c r="I1034" s="58"/>
      <c r="J1034" s="58"/>
      <c r="K1034" s="38"/>
      <c r="L1034" s="76"/>
      <c r="M1034" s="117"/>
      <c r="N1034" s="13" t="s">
        <v>232</v>
      </c>
    </row>
    <row r="1035" spans="9:14" x14ac:dyDescent="0.25">
      <c r="I1035" s="58"/>
      <c r="J1035" s="58"/>
      <c r="K1035" s="38"/>
      <c r="L1035" s="76"/>
      <c r="M1035" s="117"/>
      <c r="N1035" s="13" t="s">
        <v>233</v>
      </c>
    </row>
    <row r="1036" spans="9:14" x14ac:dyDescent="0.25">
      <c r="I1036" s="58"/>
      <c r="J1036" s="58"/>
      <c r="K1036" s="38"/>
      <c r="L1036" s="76"/>
      <c r="M1036" s="117"/>
      <c r="N1036" s="13" t="s">
        <v>234</v>
      </c>
    </row>
    <row r="1037" spans="9:14" x14ac:dyDescent="0.25">
      <c r="I1037" s="58"/>
      <c r="J1037" s="58"/>
      <c r="K1037" s="38"/>
      <c r="L1037" s="76"/>
      <c r="M1037" s="117"/>
      <c r="N1037" s="13" t="s">
        <v>235</v>
      </c>
    </row>
    <row r="1038" spans="9:14" x14ac:dyDescent="0.25">
      <c r="I1038" s="58"/>
      <c r="J1038" s="58"/>
      <c r="K1038" s="38"/>
      <c r="L1038" s="76"/>
      <c r="M1038" s="117"/>
      <c r="N1038" s="13" t="s">
        <v>236</v>
      </c>
    </row>
    <row r="1039" spans="9:14" x14ac:dyDescent="0.25">
      <c r="I1039" s="58"/>
      <c r="J1039" s="58"/>
      <c r="K1039" s="38"/>
      <c r="L1039" s="76"/>
      <c r="M1039" s="117"/>
      <c r="N1039" s="13" t="s">
        <v>237</v>
      </c>
    </row>
    <row r="1040" spans="9:14" x14ac:dyDescent="0.25">
      <c r="I1040" s="58"/>
      <c r="J1040" s="58"/>
      <c r="K1040" s="38"/>
      <c r="L1040" s="76"/>
      <c r="M1040" s="117"/>
      <c r="N1040" s="13" t="s">
        <v>238</v>
      </c>
    </row>
    <row r="1041" spans="9:14" x14ac:dyDescent="0.25">
      <c r="I1041" s="58"/>
      <c r="J1041" s="58"/>
      <c r="K1041" s="38"/>
      <c r="L1041" s="76"/>
      <c r="M1041" s="117"/>
      <c r="N1041" s="13" t="s">
        <v>239</v>
      </c>
    </row>
    <row r="1042" spans="9:14" x14ac:dyDescent="0.25">
      <c r="I1042" s="58"/>
      <c r="J1042" s="58"/>
      <c r="K1042" s="38"/>
      <c r="L1042" s="76"/>
      <c r="M1042" s="117"/>
      <c r="N1042" s="13" t="s">
        <v>240</v>
      </c>
    </row>
    <row r="1043" spans="9:14" x14ac:dyDescent="0.25">
      <c r="I1043" s="58"/>
      <c r="J1043" s="58"/>
      <c r="K1043" s="38"/>
      <c r="L1043" s="76"/>
      <c r="M1043" s="117"/>
      <c r="N1043" s="13" t="s">
        <v>241</v>
      </c>
    </row>
    <row r="1044" spans="9:14" x14ac:dyDescent="0.25">
      <c r="I1044" s="58"/>
      <c r="J1044" s="58"/>
      <c r="K1044" s="38"/>
      <c r="L1044" s="76"/>
      <c r="M1044" s="117"/>
      <c r="N1044" s="13" t="s">
        <v>242</v>
      </c>
    </row>
    <row r="1045" spans="9:14" x14ac:dyDescent="0.25">
      <c r="I1045" s="58"/>
      <c r="J1045" s="58"/>
      <c r="K1045" s="38"/>
      <c r="L1045" s="76"/>
      <c r="M1045" s="117"/>
      <c r="N1045" s="13" t="s">
        <v>243</v>
      </c>
    </row>
    <row r="1046" spans="9:14" x14ac:dyDescent="0.25">
      <c r="I1046" s="58"/>
      <c r="J1046" s="58"/>
      <c r="K1046" s="38"/>
      <c r="L1046" s="76"/>
      <c r="M1046" s="117"/>
      <c r="N1046" s="13" t="s">
        <v>244</v>
      </c>
    </row>
    <row r="1047" spans="9:14" x14ac:dyDescent="0.25">
      <c r="I1047" s="58"/>
      <c r="J1047" s="58"/>
      <c r="K1047" s="38"/>
      <c r="L1047" s="76"/>
      <c r="M1047" s="117"/>
      <c r="N1047" s="13" t="s">
        <v>245</v>
      </c>
    </row>
    <row r="1048" spans="9:14" x14ac:dyDescent="0.25">
      <c r="I1048" s="58"/>
      <c r="J1048" s="58"/>
      <c r="K1048" s="38"/>
      <c r="L1048" s="76"/>
      <c r="M1048" s="117"/>
      <c r="N1048" s="13" t="s">
        <v>246</v>
      </c>
    </row>
    <row r="1049" spans="9:14" x14ac:dyDescent="0.25">
      <c r="I1049" s="58"/>
      <c r="J1049" s="58"/>
      <c r="K1049" s="38"/>
      <c r="L1049" s="76"/>
      <c r="M1049" s="117"/>
      <c r="N1049" s="13" t="s">
        <v>247</v>
      </c>
    </row>
    <row r="1050" spans="9:14" x14ac:dyDescent="0.25">
      <c r="I1050" s="58"/>
      <c r="J1050" s="58"/>
      <c r="K1050" s="38"/>
      <c r="L1050" s="76"/>
      <c r="M1050" s="117"/>
      <c r="N1050" s="13" t="s">
        <v>66</v>
      </c>
    </row>
    <row r="1051" spans="9:14" x14ac:dyDescent="0.25">
      <c r="I1051" s="58"/>
      <c r="J1051" s="58"/>
      <c r="K1051" s="38"/>
      <c r="L1051" s="76"/>
      <c r="M1051" s="117"/>
      <c r="N1051" s="13" t="s">
        <v>248</v>
      </c>
    </row>
    <row r="1052" spans="9:14" x14ac:dyDescent="0.25">
      <c r="I1052" s="58"/>
      <c r="J1052" s="58"/>
      <c r="K1052" s="38"/>
      <c r="L1052" s="76"/>
      <c r="M1052" s="117"/>
      <c r="N1052" s="13" t="s">
        <v>249</v>
      </c>
    </row>
    <row r="1053" spans="9:14" x14ac:dyDescent="0.25">
      <c r="I1053" s="58"/>
      <c r="J1053" s="58"/>
      <c r="K1053" s="38"/>
      <c r="L1053" s="76"/>
      <c r="M1053" s="117"/>
      <c r="N1053" s="13" t="s">
        <v>250</v>
      </c>
    </row>
    <row r="1054" spans="9:14" x14ac:dyDescent="0.25">
      <c r="I1054" s="58"/>
      <c r="J1054" s="58"/>
      <c r="K1054" s="38"/>
      <c r="L1054" s="76"/>
      <c r="M1054" s="117"/>
      <c r="N1054" s="13" t="s">
        <v>251</v>
      </c>
    </row>
    <row r="1055" spans="9:14" x14ac:dyDescent="0.25">
      <c r="I1055" s="58"/>
      <c r="J1055" s="58"/>
      <c r="K1055" s="38"/>
      <c r="L1055" s="76"/>
      <c r="M1055" s="117"/>
      <c r="N1055" s="13" t="s">
        <v>252</v>
      </c>
    </row>
    <row r="1056" spans="9:14" x14ac:dyDescent="0.25">
      <c r="I1056" s="58"/>
      <c r="J1056" s="58"/>
      <c r="K1056" s="38"/>
      <c r="L1056" s="76"/>
      <c r="M1056" s="117"/>
      <c r="N1056" s="13" t="s">
        <v>253</v>
      </c>
    </row>
    <row r="1057" spans="9:14" x14ac:dyDescent="0.25">
      <c r="I1057" s="58"/>
      <c r="J1057" s="58"/>
      <c r="K1057" s="38"/>
      <c r="L1057" s="76"/>
      <c r="M1057" s="117"/>
      <c r="N1057" s="13" t="s">
        <v>254</v>
      </c>
    </row>
    <row r="1058" spans="9:14" x14ac:dyDescent="0.25">
      <c r="I1058" s="58"/>
      <c r="J1058" s="58"/>
      <c r="K1058" s="38"/>
      <c r="L1058" s="76"/>
      <c r="M1058" s="117"/>
      <c r="N1058" s="13" t="s">
        <v>255</v>
      </c>
    </row>
    <row r="1059" spans="9:14" x14ac:dyDescent="0.25">
      <c r="I1059" s="58"/>
      <c r="J1059" s="58"/>
      <c r="K1059" s="38"/>
      <c r="L1059" s="76"/>
      <c r="M1059" s="117"/>
      <c r="N1059" s="13" t="s">
        <v>256</v>
      </c>
    </row>
    <row r="1060" spans="9:14" x14ac:dyDescent="0.25">
      <c r="I1060" s="58"/>
      <c r="J1060" s="58"/>
      <c r="K1060" s="38"/>
      <c r="L1060" s="76"/>
      <c r="M1060" s="117"/>
      <c r="N1060" s="13" t="s">
        <v>257</v>
      </c>
    </row>
    <row r="1061" spans="9:14" x14ac:dyDescent="0.25">
      <c r="I1061" s="58"/>
      <c r="J1061" s="58"/>
      <c r="K1061" s="38"/>
      <c r="L1061" s="76"/>
      <c r="M1061" s="117"/>
      <c r="N1061" s="13" t="s">
        <v>258</v>
      </c>
    </row>
    <row r="1062" spans="9:14" x14ac:dyDescent="0.25">
      <c r="I1062" s="58"/>
      <c r="J1062" s="58"/>
      <c r="K1062" s="38"/>
      <c r="L1062" s="76"/>
      <c r="M1062" s="117"/>
      <c r="N1062" s="13" t="s">
        <v>259</v>
      </c>
    </row>
    <row r="1063" spans="9:14" x14ac:dyDescent="0.25">
      <c r="I1063" s="58"/>
      <c r="J1063" s="58"/>
      <c r="K1063" s="38"/>
      <c r="L1063" s="76"/>
      <c r="M1063" s="117"/>
      <c r="N1063" s="13" t="s">
        <v>45</v>
      </c>
    </row>
    <row r="1064" spans="9:14" x14ac:dyDescent="0.25">
      <c r="I1064" s="58"/>
      <c r="J1064" s="58"/>
      <c r="K1064" s="38"/>
      <c r="L1064" s="76"/>
      <c r="M1064" s="117"/>
      <c r="N1064" s="13" t="s">
        <v>260</v>
      </c>
    </row>
    <row r="1065" spans="9:14" x14ac:dyDescent="0.25">
      <c r="I1065" s="58"/>
      <c r="J1065" s="58"/>
      <c r="K1065" s="38"/>
      <c r="L1065" s="76"/>
      <c r="M1065" s="117"/>
      <c r="N1065" s="13" t="s">
        <v>261</v>
      </c>
    </row>
    <row r="1066" spans="9:14" x14ac:dyDescent="0.25">
      <c r="I1066" s="58"/>
      <c r="J1066" s="58"/>
      <c r="K1066" s="38"/>
      <c r="L1066" s="76"/>
      <c r="M1066" s="117"/>
      <c r="N1066" s="13" t="s">
        <v>262</v>
      </c>
    </row>
    <row r="1067" spans="9:14" x14ac:dyDescent="0.25">
      <c r="I1067" s="58"/>
      <c r="J1067" s="58"/>
      <c r="K1067" s="38"/>
      <c r="L1067" s="76"/>
      <c r="M1067" s="117"/>
      <c r="N1067" s="13" t="s">
        <v>263</v>
      </c>
    </row>
    <row r="1068" spans="9:14" x14ac:dyDescent="0.25">
      <c r="I1068" s="58"/>
      <c r="J1068" s="58"/>
      <c r="K1068" s="38"/>
      <c r="L1068" s="76"/>
      <c r="M1068" s="117"/>
      <c r="N1068" s="13" t="s">
        <v>51</v>
      </c>
    </row>
    <row r="1069" spans="9:14" x14ac:dyDescent="0.25">
      <c r="I1069" s="58"/>
      <c r="J1069" s="58"/>
      <c r="K1069" s="38"/>
      <c r="L1069" s="76"/>
      <c r="M1069" s="117"/>
      <c r="N1069" s="13" t="s">
        <v>264</v>
      </c>
    </row>
    <row r="1070" spans="9:14" x14ac:dyDescent="0.25">
      <c r="I1070" s="58"/>
      <c r="J1070" s="58"/>
      <c r="K1070" s="38"/>
      <c r="L1070" s="76"/>
      <c r="M1070" s="117"/>
      <c r="N1070" s="13" t="s">
        <v>265</v>
      </c>
    </row>
    <row r="1071" spans="9:14" x14ac:dyDescent="0.25">
      <c r="I1071" s="58"/>
      <c r="J1071" s="58"/>
      <c r="K1071" s="38"/>
      <c r="L1071" s="76"/>
      <c r="M1071" s="117"/>
      <c r="N1071" s="13" t="s">
        <v>266</v>
      </c>
    </row>
  </sheetData>
  <sheetProtection sort="0" autoFilter="0" pivotTables="0"/>
  <autoFilter ref="A1:BW783">
    <sortState ref="A2:BW787">
      <sortCondition ref="A1:A787"/>
    </sortState>
  </autoFilter>
  <sortState ref="A2:CR1134">
    <sortCondition ref="H1"/>
  </sortState>
  <dataValidations count="7">
    <dataValidation type="list" allowBlank="1" showInputMessage="1" showErrorMessage="1" sqref="N1">
      <formula1>#REF!</formula1>
    </dataValidation>
    <dataValidation type="list" allowBlank="1" showInputMessage="1" showErrorMessage="1" sqref="N2:N783">
      <formula1>$I$857:$I$858</formula1>
    </dataValidation>
    <dataValidation type="list" allowBlank="1" showInputMessage="1" showErrorMessage="1" sqref="D2:D783">
      <formula1>$J$857:$J$861</formula1>
    </dataValidation>
    <dataValidation type="list" allowBlank="1" showInputMessage="1" showErrorMessage="1" sqref="E2:E783">
      <formula1>$K$857:$K$858</formula1>
    </dataValidation>
    <dataValidation type="list" allowBlank="1" showInputMessage="1" showErrorMessage="1" sqref="F2:F783">
      <formula1>$M$857:$M$859</formula1>
    </dataValidation>
    <dataValidation type="list" allowBlank="1" showInputMessage="1" showErrorMessage="1" sqref="X2:X783">
      <formula1>$L$857:$L$865</formula1>
    </dataValidation>
    <dataValidation type="list" allowBlank="1" showInputMessage="1" showErrorMessage="1" sqref="U2:U783">
      <formula1>$N$857:$N$1071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11" sqref="E11"/>
    </sheetView>
  </sheetViews>
  <sheetFormatPr defaultRowHeight="15" x14ac:dyDescent="0.25"/>
  <cols>
    <col min="1" max="3" width="9.28515625" bestFit="1" customWidth="1"/>
    <col min="4" max="4" width="8.7109375" bestFit="1" customWidth="1"/>
    <col min="5" max="7" width="9.28515625" bestFit="1" customWidth="1"/>
    <col min="8" max="13" width="10.28515625" bestFit="1" customWidth="1"/>
    <col min="14" max="37" width="9.28515625" bestFit="1" customWidth="1"/>
  </cols>
  <sheetData>
    <row r="1" spans="1:37" s="18" customFormat="1" x14ac:dyDescent="0.25">
      <c r="A1" s="16" t="s">
        <v>272</v>
      </c>
      <c r="B1" s="16" t="s">
        <v>273</v>
      </c>
      <c r="C1" s="16" t="s">
        <v>274</v>
      </c>
      <c r="D1" s="16" t="s">
        <v>275</v>
      </c>
      <c r="E1" s="16" t="s">
        <v>276</v>
      </c>
      <c r="F1" s="17" t="s">
        <v>277</v>
      </c>
      <c r="G1" s="17" t="s">
        <v>278</v>
      </c>
      <c r="H1" s="17">
        <v>41523</v>
      </c>
      <c r="I1" s="17">
        <v>41530</v>
      </c>
      <c r="J1" s="17">
        <v>41537</v>
      </c>
      <c r="K1" s="17">
        <v>41544</v>
      </c>
      <c r="L1" s="17">
        <v>41551</v>
      </c>
      <c r="M1" s="17">
        <v>41558</v>
      </c>
    </row>
    <row r="2" spans="1:37" s="18" customFormat="1" x14ac:dyDescent="0.25">
      <c r="A2" s="19">
        <v>41397</v>
      </c>
      <c r="B2" s="19">
        <v>41404</v>
      </c>
      <c r="C2" s="19">
        <v>41411</v>
      </c>
      <c r="D2" s="19">
        <v>41418</v>
      </c>
      <c r="E2" s="19">
        <v>41425</v>
      </c>
      <c r="F2" s="19">
        <v>41432</v>
      </c>
      <c r="G2" s="19">
        <v>41439</v>
      </c>
      <c r="H2" s="19">
        <v>41446</v>
      </c>
      <c r="I2" s="19">
        <v>41453</v>
      </c>
      <c r="J2" s="19">
        <v>41460</v>
      </c>
      <c r="K2" s="19">
        <v>41467</v>
      </c>
      <c r="L2" s="19">
        <v>41474</v>
      </c>
      <c r="M2" s="19">
        <v>41481</v>
      </c>
      <c r="N2" s="19">
        <v>41486</v>
      </c>
      <c r="O2" s="19">
        <v>41488</v>
      </c>
      <c r="P2" s="19">
        <v>41495</v>
      </c>
      <c r="Q2" s="19">
        <v>41502</v>
      </c>
      <c r="R2" s="19">
        <v>41509</v>
      </c>
      <c r="S2" s="19">
        <v>41516</v>
      </c>
      <c r="T2" s="19">
        <v>41523</v>
      </c>
      <c r="U2" s="19">
        <v>41530</v>
      </c>
      <c r="V2" s="19">
        <v>41537</v>
      </c>
      <c r="W2" s="19">
        <v>41544</v>
      </c>
      <c r="X2" s="19">
        <v>41551</v>
      </c>
      <c r="Y2" s="19">
        <v>41558</v>
      </c>
      <c r="Z2" s="19">
        <v>41565</v>
      </c>
      <c r="AA2" s="19">
        <v>41572</v>
      </c>
      <c r="AB2" s="19">
        <v>41579</v>
      </c>
      <c r="AC2" s="19">
        <v>41586</v>
      </c>
      <c r="AD2" s="19">
        <v>41593</v>
      </c>
      <c r="AE2" s="19">
        <v>41600</v>
      </c>
      <c r="AF2" s="19">
        <v>41607</v>
      </c>
      <c r="AG2" s="19">
        <v>41614</v>
      </c>
      <c r="AH2" s="19">
        <v>41621</v>
      </c>
      <c r="AI2" s="19">
        <v>41628</v>
      </c>
      <c r="AJ2" s="19">
        <v>41635</v>
      </c>
      <c r="AK2" s="19">
        <v>41642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>
      <selection activeCell="E5" sqref="E5"/>
    </sheetView>
  </sheetViews>
  <sheetFormatPr defaultRowHeight="15" x14ac:dyDescent="0.25"/>
  <cols>
    <col min="2" max="2" width="16.140625" customWidth="1"/>
    <col min="4" max="4" width="29.28515625" customWidth="1"/>
    <col min="6" max="6" width="24" customWidth="1"/>
  </cols>
  <sheetData>
    <row r="1" spans="1:6" ht="28.5" x14ac:dyDescent="0.25">
      <c r="A1" s="11" t="s">
        <v>35</v>
      </c>
      <c r="B1" s="11" t="s">
        <v>3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ht="22.5" customHeight="1" x14ac:dyDescent="0.25">
      <c r="A2" s="12" t="s">
        <v>40</v>
      </c>
      <c r="B2" s="12" t="s">
        <v>41</v>
      </c>
      <c r="C2" s="12" t="s">
        <v>42</v>
      </c>
      <c r="D2" s="12" t="s">
        <v>43</v>
      </c>
      <c r="E2" s="12" t="s">
        <v>44</v>
      </c>
      <c r="F2" s="13" t="s">
        <v>45</v>
      </c>
    </row>
    <row r="3" spans="1:6" ht="22.5" customHeight="1" x14ac:dyDescent="0.25">
      <c r="A3" s="12" t="s">
        <v>46</v>
      </c>
      <c r="B3" s="12" t="s">
        <v>47</v>
      </c>
      <c r="C3" s="12" t="s">
        <v>48</v>
      </c>
      <c r="D3" s="12" t="s">
        <v>49</v>
      </c>
      <c r="E3" s="12" t="s">
        <v>50</v>
      </c>
      <c r="F3" s="13" t="s">
        <v>51</v>
      </c>
    </row>
    <row r="4" spans="1:6" ht="18" customHeight="1" x14ac:dyDescent="0.25">
      <c r="A4" s="12"/>
      <c r="B4" s="12" t="s">
        <v>52</v>
      </c>
      <c r="C4" s="12"/>
      <c r="D4" s="12" t="s">
        <v>53</v>
      </c>
      <c r="E4" s="12" t="s">
        <v>310</v>
      </c>
      <c r="F4" s="13" t="s">
        <v>54</v>
      </c>
    </row>
    <row r="5" spans="1:6" ht="19.5" customHeight="1" x14ac:dyDescent="0.25">
      <c r="A5" s="12"/>
      <c r="B5" s="12" t="s">
        <v>55</v>
      </c>
      <c r="C5" s="12"/>
      <c r="D5" s="12" t="s">
        <v>56</v>
      </c>
      <c r="E5" s="12"/>
      <c r="F5" s="13" t="s">
        <v>57</v>
      </c>
    </row>
    <row r="6" spans="1:6" ht="14.25" customHeight="1" x14ac:dyDescent="0.25">
      <c r="A6" s="12"/>
      <c r="B6" s="12" t="s">
        <v>58</v>
      </c>
      <c r="C6" s="12"/>
      <c r="D6" s="12" t="s">
        <v>59</v>
      </c>
      <c r="E6" s="12"/>
      <c r="F6" s="13" t="s">
        <v>60</v>
      </c>
    </row>
    <row r="7" spans="1:6" ht="31.5" customHeight="1" x14ac:dyDescent="0.25">
      <c r="A7" s="12"/>
      <c r="B7" s="12"/>
      <c r="C7" s="12"/>
      <c r="D7" s="12" t="s">
        <v>61</v>
      </c>
      <c r="E7" s="12"/>
      <c r="F7" s="13" t="s">
        <v>62</v>
      </c>
    </row>
    <row r="8" spans="1:6" ht="16.5" customHeight="1" x14ac:dyDescent="0.25">
      <c r="A8" s="12"/>
      <c r="B8" s="12"/>
      <c r="C8" s="12"/>
      <c r="D8" s="12" t="s">
        <v>63</v>
      </c>
      <c r="E8" s="12"/>
      <c r="F8" s="13" t="s">
        <v>64</v>
      </c>
    </row>
    <row r="9" spans="1:6" ht="17.25" customHeight="1" x14ac:dyDescent="0.25">
      <c r="A9" s="12"/>
      <c r="B9" s="12"/>
      <c r="C9" s="12"/>
      <c r="D9" s="12" t="s">
        <v>65</v>
      </c>
      <c r="E9" s="12"/>
      <c r="F9" s="13" t="s">
        <v>66</v>
      </c>
    </row>
    <row r="10" spans="1:6" x14ac:dyDescent="0.25">
      <c r="A10" s="12"/>
      <c r="B10" s="12"/>
      <c r="C10" s="12"/>
      <c r="D10" s="12" t="s">
        <v>67</v>
      </c>
      <c r="E10" s="12"/>
      <c r="F10" s="14"/>
    </row>
    <row r="11" spans="1:6" ht="20.25" customHeight="1" x14ac:dyDescent="0.25">
      <c r="A11" s="12"/>
      <c r="B11" s="12"/>
      <c r="C11" s="12"/>
      <c r="D11" s="12"/>
      <c r="E11" s="12"/>
      <c r="F11" s="13" t="s">
        <v>69</v>
      </c>
    </row>
    <row r="12" spans="1:6" x14ac:dyDescent="0.25">
      <c r="A12" s="12"/>
      <c r="B12" s="12"/>
      <c r="C12" s="12"/>
      <c r="D12" s="12"/>
      <c r="E12" s="12"/>
      <c r="F12" s="13" t="s">
        <v>70</v>
      </c>
    </row>
    <row r="13" spans="1:6" x14ac:dyDescent="0.25">
      <c r="A13" s="12"/>
      <c r="B13" s="12"/>
      <c r="C13" s="12"/>
      <c r="D13" s="12"/>
      <c r="E13" s="12"/>
      <c r="F13" s="13" t="s">
        <v>71</v>
      </c>
    </row>
    <row r="14" spans="1:6" x14ac:dyDescent="0.25">
      <c r="A14" s="12"/>
      <c r="B14" s="12"/>
      <c r="C14" s="12"/>
      <c r="D14" s="12"/>
      <c r="E14" s="12"/>
      <c r="F14" s="13" t="s">
        <v>72</v>
      </c>
    </row>
    <row r="15" spans="1:6" x14ac:dyDescent="0.25">
      <c r="A15" s="12"/>
      <c r="B15" s="12"/>
      <c r="C15" s="12"/>
      <c r="D15" s="12"/>
      <c r="E15" s="12"/>
      <c r="F15" s="13" t="s">
        <v>73</v>
      </c>
    </row>
    <row r="16" spans="1:6" ht="20.25" customHeight="1" x14ac:dyDescent="0.25">
      <c r="A16" s="12"/>
      <c r="B16" s="12"/>
      <c r="C16" s="12"/>
      <c r="D16" s="12"/>
      <c r="E16" s="12"/>
      <c r="F16" s="13" t="s">
        <v>74</v>
      </c>
    </row>
    <row r="17" spans="1:6" ht="20.25" customHeight="1" x14ac:dyDescent="0.25">
      <c r="A17" s="12"/>
      <c r="B17" s="12"/>
      <c r="C17" s="12"/>
      <c r="D17" s="12"/>
      <c r="E17" s="12"/>
      <c r="F17" s="13" t="s">
        <v>75</v>
      </c>
    </row>
    <row r="18" spans="1:6" x14ac:dyDescent="0.25">
      <c r="A18" s="12"/>
      <c r="B18" s="12"/>
      <c r="C18" s="12"/>
      <c r="D18" s="12"/>
      <c r="E18" s="12"/>
      <c r="F18" s="13" t="s">
        <v>76</v>
      </c>
    </row>
    <row r="19" spans="1:6" x14ac:dyDescent="0.25">
      <c r="A19" s="12"/>
      <c r="B19" s="12"/>
      <c r="C19" s="12"/>
      <c r="D19" s="12"/>
      <c r="E19" s="12"/>
      <c r="F19" s="13" t="s">
        <v>77</v>
      </c>
    </row>
    <row r="20" spans="1:6" x14ac:dyDescent="0.25">
      <c r="A20" s="12"/>
      <c r="B20" s="12"/>
      <c r="C20" s="12"/>
      <c r="D20" s="12"/>
      <c r="E20" s="12"/>
      <c r="F20" s="13" t="s">
        <v>78</v>
      </c>
    </row>
    <row r="21" spans="1:6" x14ac:dyDescent="0.25">
      <c r="A21" s="12"/>
      <c r="B21" s="12"/>
      <c r="C21" s="12"/>
      <c r="D21" s="12"/>
      <c r="E21" s="12"/>
      <c r="F21" s="13" t="s">
        <v>79</v>
      </c>
    </row>
    <row r="22" spans="1:6" x14ac:dyDescent="0.25">
      <c r="A22" s="12"/>
      <c r="B22" s="12"/>
      <c r="C22" s="12"/>
      <c r="D22" s="12"/>
      <c r="E22" s="12"/>
      <c r="F22" s="13" t="s">
        <v>80</v>
      </c>
    </row>
    <row r="23" spans="1:6" x14ac:dyDescent="0.25">
      <c r="A23" s="12"/>
      <c r="B23" s="12"/>
      <c r="C23" s="12"/>
      <c r="D23" s="12"/>
      <c r="E23" s="12"/>
      <c r="F23" s="13" t="s">
        <v>81</v>
      </c>
    </row>
    <row r="24" spans="1:6" x14ac:dyDescent="0.25">
      <c r="A24" s="12"/>
      <c r="B24" s="12"/>
      <c r="C24" s="12"/>
      <c r="D24" s="12"/>
      <c r="E24" s="12"/>
      <c r="F24" s="13" t="s">
        <v>82</v>
      </c>
    </row>
    <row r="25" spans="1:6" x14ac:dyDescent="0.25">
      <c r="A25" s="12"/>
      <c r="B25" s="12"/>
      <c r="C25" s="12"/>
      <c r="D25" s="12"/>
      <c r="E25" s="12"/>
      <c r="F25" s="13" t="s">
        <v>83</v>
      </c>
    </row>
    <row r="26" spans="1:6" x14ac:dyDescent="0.25">
      <c r="A26" s="12"/>
      <c r="B26" s="12"/>
      <c r="C26" s="12"/>
      <c r="D26" s="12"/>
      <c r="E26" s="12"/>
      <c r="F26" s="13" t="s">
        <v>84</v>
      </c>
    </row>
    <row r="27" spans="1:6" x14ac:dyDescent="0.25">
      <c r="A27" s="12"/>
      <c r="B27" s="12"/>
      <c r="C27" s="12"/>
      <c r="D27" s="12"/>
      <c r="E27" s="12"/>
      <c r="F27" s="13" t="s">
        <v>85</v>
      </c>
    </row>
    <row r="28" spans="1:6" x14ac:dyDescent="0.25">
      <c r="A28" s="12"/>
      <c r="B28" s="12"/>
      <c r="C28" s="12"/>
      <c r="D28" s="12"/>
      <c r="E28" s="12"/>
      <c r="F28" s="13" t="s">
        <v>86</v>
      </c>
    </row>
    <row r="29" spans="1:6" x14ac:dyDescent="0.25">
      <c r="A29" s="15"/>
      <c r="B29" s="15"/>
      <c r="C29" s="15"/>
      <c r="D29" s="15"/>
      <c r="E29" s="15"/>
      <c r="F29" s="13" t="s">
        <v>87</v>
      </c>
    </row>
    <row r="30" spans="1:6" x14ac:dyDescent="0.25">
      <c r="A30" s="12"/>
      <c r="B30" s="12"/>
      <c r="C30" s="12"/>
      <c r="D30" s="12"/>
      <c r="E30" s="12"/>
      <c r="F30" s="13" t="s">
        <v>88</v>
      </c>
    </row>
    <row r="31" spans="1:6" x14ac:dyDescent="0.25">
      <c r="A31" s="12"/>
      <c r="B31" s="12"/>
      <c r="C31" s="12"/>
      <c r="D31" s="12"/>
      <c r="E31" s="12"/>
      <c r="F31" s="13" t="s">
        <v>89</v>
      </c>
    </row>
    <row r="32" spans="1:6" x14ac:dyDescent="0.25">
      <c r="A32" s="12"/>
      <c r="B32" s="12"/>
      <c r="C32" s="12"/>
      <c r="D32" s="12"/>
      <c r="E32" s="12"/>
      <c r="F32" s="13" t="s">
        <v>90</v>
      </c>
    </row>
    <row r="33" spans="1:6" x14ac:dyDescent="0.25">
      <c r="A33" s="12"/>
      <c r="B33" s="12"/>
      <c r="C33" s="12"/>
      <c r="D33" s="12"/>
      <c r="E33" s="12"/>
      <c r="F33" s="13" t="s">
        <v>91</v>
      </c>
    </row>
    <row r="34" spans="1:6" x14ac:dyDescent="0.25">
      <c r="A34" s="12"/>
      <c r="B34" s="12"/>
      <c r="C34" s="12"/>
      <c r="D34" s="12"/>
      <c r="E34" s="12"/>
      <c r="F34" s="13" t="s">
        <v>92</v>
      </c>
    </row>
    <row r="35" spans="1:6" x14ac:dyDescent="0.25">
      <c r="A35" s="12"/>
      <c r="B35" s="12"/>
      <c r="C35" s="12"/>
      <c r="D35" s="12"/>
      <c r="E35" s="12"/>
      <c r="F35" s="13" t="s">
        <v>93</v>
      </c>
    </row>
    <row r="36" spans="1:6" x14ac:dyDescent="0.25">
      <c r="A36" s="12"/>
      <c r="B36" s="12"/>
      <c r="C36" s="12"/>
      <c r="D36" s="12"/>
      <c r="E36" s="12"/>
      <c r="F36" s="13" t="s">
        <v>94</v>
      </c>
    </row>
    <row r="37" spans="1:6" x14ac:dyDescent="0.25">
      <c r="A37" s="12"/>
      <c r="B37" s="12"/>
      <c r="C37" s="12"/>
      <c r="D37" s="12"/>
      <c r="E37" s="12"/>
      <c r="F37" s="13" t="s">
        <v>95</v>
      </c>
    </row>
    <row r="38" spans="1:6" x14ac:dyDescent="0.25">
      <c r="A38" s="12"/>
      <c r="B38" s="12"/>
      <c r="C38" s="12"/>
      <c r="D38" s="12"/>
      <c r="E38" s="12"/>
      <c r="F38" s="13" t="s">
        <v>96</v>
      </c>
    </row>
    <row r="39" spans="1:6" x14ac:dyDescent="0.25">
      <c r="A39" s="12"/>
      <c r="B39" s="12"/>
      <c r="C39" s="12"/>
      <c r="D39" s="12"/>
      <c r="E39" s="12"/>
      <c r="F39" s="13" t="s">
        <v>97</v>
      </c>
    </row>
    <row r="40" spans="1:6" x14ac:dyDescent="0.25">
      <c r="A40" s="12"/>
      <c r="B40" s="12"/>
      <c r="C40" s="12"/>
      <c r="D40" s="12"/>
      <c r="E40" s="12"/>
      <c r="F40" s="13" t="s">
        <v>98</v>
      </c>
    </row>
    <row r="41" spans="1:6" x14ac:dyDescent="0.25">
      <c r="A41" s="12"/>
      <c r="B41" s="12"/>
      <c r="C41" s="12"/>
      <c r="D41" s="12"/>
      <c r="E41" s="12"/>
      <c r="F41" s="13" t="s">
        <v>64</v>
      </c>
    </row>
    <row r="42" spans="1:6" x14ac:dyDescent="0.25">
      <c r="A42" s="12"/>
      <c r="B42" s="12"/>
      <c r="C42" s="12"/>
      <c r="D42" s="12"/>
      <c r="E42" s="12"/>
      <c r="F42" s="13" t="s">
        <v>99</v>
      </c>
    </row>
    <row r="43" spans="1:6" x14ac:dyDescent="0.25">
      <c r="A43" s="12"/>
      <c r="B43" s="12"/>
      <c r="C43" s="12"/>
      <c r="D43" s="12"/>
      <c r="E43" s="12"/>
      <c r="F43" s="13" t="s">
        <v>100</v>
      </c>
    </row>
    <row r="44" spans="1:6" x14ac:dyDescent="0.25">
      <c r="A44" s="12"/>
      <c r="B44" s="12"/>
      <c r="C44" s="12"/>
      <c r="D44" s="12"/>
      <c r="E44" s="12"/>
      <c r="F44" s="13" t="s">
        <v>101</v>
      </c>
    </row>
    <row r="45" spans="1:6" x14ac:dyDescent="0.25">
      <c r="A45" s="12"/>
      <c r="B45" s="12"/>
      <c r="C45" s="12"/>
      <c r="D45" s="12"/>
      <c r="E45" s="12"/>
      <c r="F45" s="13" t="s">
        <v>102</v>
      </c>
    </row>
    <row r="46" spans="1:6" x14ac:dyDescent="0.25">
      <c r="A46" s="12"/>
      <c r="B46" s="12"/>
      <c r="C46" s="12"/>
      <c r="D46" s="12"/>
      <c r="E46" s="12"/>
      <c r="F46" s="13" t="s">
        <v>103</v>
      </c>
    </row>
    <row r="47" spans="1:6" x14ac:dyDescent="0.25">
      <c r="A47" s="12"/>
      <c r="B47" s="12"/>
      <c r="C47" s="12"/>
      <c r="D47" s="12"/>
      <c r="E47" s="12"/>
      <c r="F47" s="13" t="s">
        <v>104</v>
      </c>
    </row>
    <row r="48" spans="1:6" x14ac:dyDescent="0.25">
      <c r="A48" s="12"/>
      <c r="B48" s="12"/>
      <c r="C48" s="12"/>
      <c r="D48" s="12"/>
      <c r="E48" s="12"/>
      <c r="F48" s="13" t="s">
        <v>54</v>
      </c>
    </row>
    <row r="49" spans="1:6" x14ac:dyDescent="0.25">
      <c r="A49" s="12"/>
      <c r="B49" s="12"/>
      <c r="C49" s="12"/>
      <c r="D49" s="12"/>
      <c r="E49" s="12"/>
      <c r="F49" s="13" t="s">
        <v>105</v>
      </c>
    </row>
    <row r="50" spans="1:6" x14ac:dyDescent="0.25">
      <c r="A50" s="12"/>
      <c r="B50" s="12"/>
      <c r="C50" s="12"/>
      <c r="D50" s="12"/>
      <c r="E50" s="12"/>
      <c r="F50" s="13" t="s">
        <v>106</v>
      </c>
    </row>
    <row r="51" spans="1:6" ht="30" x14ac:dyDescent="0.25">
      <c r="A51" s="12"/>
      <c r="B51" s="12"/>
      <c r="C51" s="12"/>
      <c r="D51" s="12"/>
      <c r="E51" s="12"/>
      <c r="F51" s="13" t="s">
        <v>107</v>
      </c>
    </row>
    <row r="52" spans="1:6" x14ac:dyDescent="0.25">
      <c r="A52" s="12"/>
      <c r="B52" s="12"/>
      <c r="C52" s="12"/>
      <c r="D52" s="12"/>
      <c r="E52" s="12"/>
      <c r="F52" s="13" t="s">
        <v>108</v>
      </c>
    </row>
    <row r="53" spans="1:6" x14ac:dyDescent="0.25">
      <c r="A53" s="12"/>
      <c r="B53" s="12"/>
      <c r="C53" s="12"/>
      <c r="D53" s="12"/>
      <c r="E53" s="12"/>
      <c r="F53" s="13" t="s">
        <v>109</v>
      </c>
    </row>
    <row r="54" spans="1:6" x14ac:dyDescent="0.25">
      <c r="A54" s="12"/>
      <c r="B54" s="12"/>
      <c r="C54" s="12"/>
      <c r="D54" s="12"/>
      <c r="E54" s="12"/>
      <c r="F54" s="13" t="s">
        <v>110</v>
      </c>
    </row>
    <row r="55" spans="1:6" x14ac:dyDescent="0.25">
      <c r="A55" s="12"/>
      <c r="B55" s="12"/>
      <c r="C55" s="12"/>
      <c r="D55" s="12"/>
      <c r="E55" s="12"/>
      <c r="F55" s="13" t="s">
        <v>111</v>
      </c>
    </row>
    <row r="56" spans="1:6" x14ac:dyDescent="0.25">
      <c r="A56" s="12"/>
      <c r="B56" s="12"/>
      <c r="C56" s="12"/>
      <c r="D56" s="12"/>
      <c r="E56" s="12"/>
      <c r="F56" s="13" t="s">
        <v>112</v>
      </c>
    </row>
    <row r="57" spans="1:6" x14ac:dyDescent="0.25">
      <c r="A57" s="12"/>
      <c r="B57" s="12"/>
      <c r="C57" s="12"/>
      <c r="D57" s="12"/>
      <c r="E57" s="12"/>
      <c r="F57" s="13" t="s">
        <v>113</v>
      </c>
    </row>
    <row r="58" spans="1:6" x14ac:dyDescent="0.25">
      <c r="A58" s="12"/>
      <c r="B58" s="12"/>
      <c r="C58" s="12"/>
      <c r="D58" s="12"/>
      <c r="E58" s="12"/>
      <c r="F58" s="13" t="s">
        <v>114</v>
      </c>
    </row>
    <row r="59" spans="1:6" x14ac:dyDescent="0.25">
      <c r="A59" s="12"/>
      <c r="B59" s="12"/>
      <c r="C59" s="12"/>
      <c r="D59" s="12"/>
      <c r="E59" s="12"/>
      <c r="F59" s="13" t="s">
        <v>115</v>
      </c>
    </row>
    <row r="60" spans="1:6" x14ac:dyDescent="0.25">
      <c r="A60" s="12"/>
      <c r="B60" s="12"/>
      <c r="C60" s="12"/>
      <c r="D60" s="12"/>
      <c r="E60" s="12"/>
      <c r="F60" s="13" t="s">
        <v>116</v>
      </c>
    </row>
    <row r="61" spans="1:6" x14ac:dyDescent="0.25">
      <c r="A61" s="12"/>
      <c r="B61" s="12"/>
      <c r="C61" s="12"/>
      <c r="D61" s="12"/>
      <c r="E61" s="12"/>
      <c r="F61" s="13" t="s">
        <v>117</v>
      </c>
    </row>
    <row r="62" spans="1:6" x14ac:dyDescent="0.25">
      <c r="A62" s="12"/>
      <c r="B62" s="12"/>
      <c r="C62" s="12"/>
      <c r="D62" s="12"/>
      <c r="E62" s="12"/>
      <c r="F62" s="13" t="s">
        <v>118</v>
      </c>
    </row>
    <row r="63" spans="1:6" x14ac:dyDescent="0.25">
      <c r="A63" s="12"/>
      <c r="B63" s="12"/>
      <c r="C63" s="12"/>
      <c r="D63" s="12"/>
      <c r="E63" s="12"/>
      <c r="F63" s="13" t="s">
        <v>119</v>
      </c>
    </row>
    <row r="64" spans="1:6" ht="30" x14ac:dyDescent="0.25">
      <c r="A64" s="12"/>
      <c r="B64" s="12"/>
      <c r="C64" s="12"/>
      <c r="D64" s="12"/>
      <c r="E64" s="12"/>
      <c r="F64" s="13" t="s">
        <v>120</v>
      </c>
    </row>
    <row r="65" spans="1:6" x14ac:dyDescent="0.25">
      <c r="A65" s="12"/>
      <c r="B65" s="12"/>
      <c r="C65" s="12"/>
      <c r="D65" s="12"/>
      <c r="E65" s="12"/>
      <c r="F65" s="13" t="s">
        <v>121</v>
      </c>
    </row>
    <row r="66" spans="1:6" x14ac:dyDescent="0.25">
      <c r="A66" s="12"/>
      <c r="B66" s="12"/>
      <c r="C66" s="12"/>
      <c r="D66" s="12"/>
      <c r="E66" s="12"/>
      <c r="F66" s="13" t="s">
        <v>122</v>
      </c>
    </row>
    <row r="67" spans="1:6" x14ac:dyDescent="0.25">
      <c r="A67" s="12"/>
      <c r="B67" s="12"/>
      <c r="C67" s="12"/>
      <c r="D67" s="12"/>
      <c r="E67" s="12"/>
      <c r="F67" s="13" t="s">
        <v>123</v>
      </c>
    </row>
    <row r="68" spans="1:6" x14ac:dyDescent="0.25">
      <c r="A68" s="12"/>
      <c r="B68" s="12"/>
      <c r="C68" s="12"/>
      <c r="D68" s="12"/>
      <c r="E68" s="12"/>
      <c r="F68" s="13" t="s">
        <v>124</v>
      </c>
    </row>
    <row r="69" spans="1:6" x14ac:dyDescent="0.25">
      <c r="A69" s="12"/>
      <c r="B69" s="12"/>
      <c r="C69" s="12"/>
      <c r="D69" s="12"/>
      <c r="E69" s="12"/>
      <c r="F69" s="13" t="s">
        <v>125</v>
      </c>
    </row>
    <row r="70" spans="1:6" x14ac:dyDescent="0.25">
      <c r="A70" s="12"/>
      <c r="B70" s="12"/>
      <c r="C70" s="12"/>
      <c r="D70" s="12"/>
      <c r="E70" s="12"/>
      <c r="F70" s="13" t="s">
        <v>126</v>
      </c>
    </row>
    <row r="71" spans="1:6" x14ac:dyDescent="0.25">
      <c r="A71" s="12"/>
      <c r="B71" s="12"/>
      <c r="C71" s="12"/>
      <c r="D71" s="12"/>
      <c r="E71" s="12"/>
      <c r="F71" s="13" t="s">
        <v>127</v>
      </c>
    </row>
    <row r="72" spans="1:6" x14ac:dyDescent="0.25">
      <c r="A72" s="12"/>
      <c r="B72" s="12"/>
      <c r="C72" s="12"/>
      <c r="D72" s="12"/>
      <c r="E72" s="12"/>
      <c r="F72" s="13" t="s">
        <v>128</v>
      </c>
    </row>
    <row r="73" spans="1:6" x14ac:dyDescent="0.25">
      <c r="A73" s="12"/>
      <c r="B73" s="12"/>
      <c r="C73" s="12"/>
      <c r="D73" s="12"/>
      <c r="E73" s="12"/>
      <c r="F73" s="13" t="s">
        <v>129</v>
      </c>
    </row>
    <row r="74" spans="1:6" x14ac:dyDescent="0.25">
      <c r="A74" s="12"/>
      <c r="B74" s="12"/>
      <c r="C74" s="12"/>
      <c r="D74" s="12"/>
      <c r="E74" s="12"/>
      <c r="F74" s="13" t="s">
        <v>130</v>
      </c>
    </row>
    <row r="75" spans="1:6" x14ac:dyDescent="0.25">
      <c r="A75" s="12"/>
      <c r="B75" s="12"/>
      <c r="C75" s="12"/>
      <c r="D75" s="12"/>
      <c r="E75" s="12"/>
      <c r="F75" s="13" t="s">
        <v>131</v>
      </c>
    </row>
    <row r="76" spans="1:6" x14ac:dyDescent="0.25">
      <c r="A76" s="12"/>
      <c r="B76" s="12"/>
      <c r="C76" s="12"/>
      <c r="D76" s="12"/>
      <c r="E76" s="12"/>
      <c r="F76" s="13" t="s">
        <v>132</v>
      </c>
    </row>
    <row r="77" spans="1:6" x14ac:dyDescent="0.25">
      <c r="A77" s="12"/>
      <c r="B77" s="12"/>
      <c r="C77" s="12"/>
      <c r="D77" s="12"/>
      <c r="E77" s="12"/>
      <c r="F77" s="13" t="s">
        <v>133</v>
      </c>
    </row>
    <row r="78" spans="1:6" x14ac:dyDescent="0.25">
      <c r="A78" s="12"/>
      <c r="B78" s="12"/>
      <c r="C78" s="12"/>
      <c r="D78" s="12"/>
      <c r="E78" s="12"/>
      <c r="F78" s="13" t="s">
        <v>134</v>
      </c>
    </row>
    <row r="79" spans="1:6" x14ac:dyDescent="0.25">
      <c r="A79" s="12"/>
      <c r="B79" s="12"/>
      <c r="C79" s="12"/>
      <c r="D79" s="12"/>
      <c r="E79" s="12"/>
      <c r="F79" s="13" t="s">
        <v>135</v>
      </c>
    </row>
    <row r="80" spans="1:6" x14ac:dyDescent="0.25">
      <c r="A80" s="12"/>
      <c r="B80" s="12"/>
      <c r="C80" s="12"/>
      <c r="D80" s="12"/>
      <c r="E80" s="12"/>
      <c r="F80" s="13" t="s">
        <v>136</v>
      </c>
    </row>
    <row r="81" spans="1:6" x14ac:dyDescent="0.25">
      <c r="A81" s="12"/>
      <c r="B81" s="12"/>
      <c r="C81" s="12"/>
      <c r="D81" s="12"/>
      <c r="E81" s="12"/>
      <c r="F81" s="13" t="s">
        <v>137</v>
      </c>
    </row>
    <row r="82" spans="1:6" x14ac:dyDescent="0.25">
      <c r="A82" s="12"/>
      <c r="B82" s="12"/>
      <c r="C82" s="12"/>
      <c r="D82" s="12"/>
      <c r="E82" s="12"/>
      <c r="F82" s="13" t="s">
        <v>138</v>
      </c>
    </row>
    <row r="83" spans="1:6" x14ac:dyDescent="0.25">
      <c r="A83" s="12"/>
      <c r="B83" s="12"/>
      <c r="C83" s="12"/>
      <c r="D83" s="12"/>
      <c r="E83" s="12"/>
      <c r="F83" s="13" t="s">
        <v>139</v>
      </c>
    </row>
    <row r="84" spans="1:6" x14ac:dyDescent="0.25">
      <c r="A84" s="12"/>
      <c r="B84" s="12"/>
      <c r="C84" s="12"/>
      <c r="D84" s="12"/>
      <c r="E84" s="12"/>
      <c r="F84" s="13" t="s">
        <v>140</v>
      </c>
    </row>
    <row r="85" spans="1:6" x14ac:dyDescent="0.25">
      <c r="A85" s="12"/>
      <c r="B85" s="12"/>
      <c r="C85" s="12"/>
      <c r="D85" s="12"/>
      <c r="E85" s="12"/>
      <c r="F85" s="13" t="s">
        <v>141</v>
      </c>
    </row>
    <row r="86" spans="1:6" x14ac:dyDescent="0.25">
      <c r="A86" s="12"/>
      <c r="B86" s="12"/>
      <c r="C86" s="12"/>
      <c r="D86" s="12"/>
      <c r="E86" s="12"/>
      <c r="F86" s="13" t="s">
        <v>142</v>
      </c>
    </row>
    <row r="87" spans="1:6" x14ac:dyDescent="0.25">
      <c r="A87" s="12"/>
      <c r="B87" s="12"/>
      <c r="C87" s="12"/>
      <c r="D87" s="12"/>
      <c r="E87" s="12"/>
      <c r="F87" s="13" t="s">
        <v>143</v>
      </c>
    </row>
    <row r="88" spans="1:6" x14ac:dyDescent="0.25">
      <c r="A88" s="12"/>
      <c r="B88" s="12"/>
      <c r="C88" s="12"/>
      <c r="D88" s="12"/>
      <c r="E88" s="12"/>
      <c r="F88" s="13" t="s">
        <v>144</v>
      </c>
    </row>
    <row r="89" spans="1:6" x14ac:dyDescent="0.25">
      <c r="A89" s="12"/>
      <c r="B89" s="12"/>
      <c r="C89" s="12"/>
      <c r="D89" s="12"/>
      <c r="E89" s="12"/>
      <c r="F89" s="13" t="s">
        <v>145</v>
      </c>
    </row>
    <row r="90" spans="1:6" x14ac:dyDescent="0.25">
      <c r="A90" s="12"/>
      <c r="B90" s="12"/>
      <c r="C90" s="12"/>
      <c r="D90" s="12"/>
      <c r="E90" s="12"/>
      <c r="F90" s="13" t="s">
        <v>146</v>
      </c>
    </row>
    <row r="91" spans="1:6" x14ac:dyDescent="0.25">
      <c r="A91" s="12"/>
      <c r="B91" s="12"/>
      <c r="C91" s="12"/>
      <c r="D91" s="12"/>
      <c r="E91" s="12"/>
      <c r="F91" s="13" t="s">
        <v>147</v>
      </c>
    </row>
    <row r="92" spans="1:6" x14ac:dyDescent="0.25">
      <c r="A92" s="12"/>
      <c r="B92" s="12"/>
      <c r="C92" s="12"/>
      <c r="D92" s="12"/>
      <c r="E92" s="12"/>
      <c r="F92" s="13" t="s">
        <v>148</v>
      </c>
    </row>
    <row r="93" spans="1:6" x14ac:dyDescent="0.25">
      <c r="A93" s="12"/>
      <c r="B93" s="12"/>
      <c r="C93" s="12"/>
      <c r="D93" s="12"/>
      <c r="E93" s="12"/>
      <c r="F93" s="13" t="s">
        <v>149</v>
      </c>
    </row>
    <row r="94" spans="1:6" x14ac:dyDescent="0.25">
      <c r="A94" s="12"/>
      <c r="B94" s="12"/>
      <c r="C94" s="12"/>
      <c r="D94" s="12"/>
      <c r="E94" s="12"/>
      <c r="F94" s="13" t="s">
        <v>150</v>
      </c>
    </row>
    <row r="95" spans="1:6" x14ac:dyDescent="0.25">
      <c r="A95" s="12"/>
      <c r="B95" s="12"/>
      <c r="C95" s="12"/>
      <c r="D95" s="12"/>
      <c r="E95" s="12"/>
      <c r="F95" s="13" t="s">
        <v>151</v>
      </c>
    </row>
    <row r="96" spans="1:6" x14ac:dyDescent="0.25">
      <c r="A96" s="12"/>
      <c r="B96" s="12"/>
      <c r="C96" s="12"/>
      <c r="D96" s="12"/>
      <c r="E96" s="12"/>
      <c r="F96" s="13" t="s">
        <v>152</v>
      </c>
    </row>
    <row r="97" spans="1:6" x14ac:dyDescent="0.25">
      <c r="A97" s="12"/>
      <c r="B97" s="12"/>
      <c r="C97" s="12"/>
      <c r="D97" s="12"/>
      <c r="E97" s="12"/>
      <c r="F97" s="13" t="s">
        <v>153</v>
      </c>
    </row>
    <row r="98" spans="1:6" x14ac:dyDescent="0.25">
      <c r="A98" s="12"/>
      <c r="B98" s="12"/>
      <c r="C98" s="12"/>
      <c r="D98" s="12"/>
      <c r="E98" s="12"/>
      <c r="F98" s="13" t="s">
        <v>154</v>
      </c>
    </row>
    <row r="99" spans="1:6" x14ac:dyDescent="0.25">
      <c r="A99" s="12"/>
      <c r="B99" s="12"/>
      <c r="C99" s="12"/>
      <c r="D99" s="12"/>
      <c r="E99" s="12"/>
      <c r="F99" s="13" t="s">
        <v>155</v>
      </c>
    </row>
    <row r="100" spans="1:6" x14ac:dyDescent="0.25">
      <c r="A100" s="12"/>
      <c r="B100" s="12"/>
      <c r="C100" s="12"/>
      <c r="D100" s="12"/>
      <c r="E100" s="12"/>
      <c r="F100" s="13" t="s">
        <v>156</v>
      </c>
    </row>
    <row r="101" spans="1:6" x14ac:dyDescent="0.25">
      <c r="A101" s="12"/>
      <c r="B101" s="12"/>
      <c r="C101" s="12"/>
      <c r="D101" s="12"/>
      <c r="E101" s="12"/>
      <c r="F101" s="13" t="s">
        <v>157</v>
      </c>
    </row>
    <row r="102" spans="1:6" x14ac:dyDescent="0.25">
      <c r="A102" s="12"/>
      <c r="B102" s="12"/>
      <c r="C102" s="12"/>
      <c r="D102" s="12"/>
      <c r="E102" s="12"/>
      <c r="F102" s="13" t="s">
        <v>158</v>
      </c>
    </row>
    <row r="103" spans="1:6" x14ac:dyDescent="0.25">
      <c r="A103" s="12"/>
      <c r="B103" s="12"/>
      <c r="C103" s="12"/>
      <c r="D103" s="12"/>
      <c r="E103" s="12"/>
      <c r="F103" s="13" t="s">
        <v>159</v>
      </c>
    </row>
    <row r="104" spans="1:6" x14ac:dyDescent="0.25">
      <c r="A104" s="12"/>
      <c r="B104" s="12"/>
      <c r="C104" s="12"/>
      <c r="D104" s="12"/>
      <c r="E104" s="12"/>
      <c r="F104" s="13" t="s">
        <v>160</v>
      </c>
    </row>
    <row r="105" spans="1:6" x14ac:dyDescent="0.25">
      <c r="A105" s="12"/>
      <c r="B105" s="12"/>
      <c r="C105" s="12"/>
      <c r="D105" s="12"/>
      <c r="E105" s="12"/>
      <c r="F105" s="13" t="s">
        <v>60</v>
      </c>
    </row>
    <row r="106" spans="1:6" x14ac:dyDescent="0.25">
      <c r="A106" s="12"/>
      <c r="B106" s="12"/>
      <c r="C106" s="12"/>
      <c r="D106" s="12"/>
      <c r="E106" s="12"/>
      <c r="F106" s="13" t="s">
        <v>62</v>
      </c>
    </row>
    <row r="107" spans="1:6" x14ac:dyDescent="0.25">
      <c r="A107" s="12"/>
      <c r="B107" s="12"/>
      <c r="C107" s="12"/>
      <c r="D107" s="12"/>
      <c r="E107" s="12"/>
      <c r="F107" s="13" t="s">
        <v>161</v>
      </c>
    </row>
    <row r="108" spans="1:6" x14ac:dyDescent="0.25">
      <c r="A108" s="12"/>
      <c r="B108" s="12"/>
      <c r="C108" s="12"/>
      <c r="D108" s="12"/>
      <c r="E108" s="12"/>
      <c r="F108" s="13" t="s">
        <v>162</v>
      </c>
    </row>
    <row r="109" spans="1:6" x14ac:dyDescent="0.25">
      <c r="A109" s="12"/>
      <c r="B109" s="12"/>
      <c r="C109" s="12"/>
      <c r="D109" s="12"/>
      <c r="E109" s="12"/>
      <c r="F109" s="13" t="s">
        <v>163</v>
      </c>
    </row>
    <row r="110" spans="1:6" x14ac:dyDescent="0.25">
      <c r="A110" s="12"/>
      <c r="B110" s="12"/>
      <c r="C110" s="12"/>
      <c r="D110" s="12"/>
      <c r="E110" s="12"/>
      <c r="F110" s="13" t="s">
        <v>164</v>
      </c>
    </row>
    <row r="111" spans="1:6" x14ac:dyDescent="0.25">
      <c r="A111" s="12"/>
      <c r="B111" s="12"/>
      <c r="C111" s="12"/>
      <c r="D111" s="12"/>
      <c r="E111" s="12"/>
      <c r="F111" s="13" t="s">
        <v>165</v>
      </c>
    </row>
    <row r="112" spans="1:6" x14ac:dyDescent="0.25">
      <c r="A112" s="12"/>
      <c r="B112" s="12"/>
      <c r="C112" s="12"/>
      <c r="D112" s="12"/>
      <c r="E112" s="12"/>
      <c r="F112" s="13" t="s">
        <v>166</v>
      </c>
    </row>
    <row r="113" spans="1:6" x14ac:dyDescent="0.25">
      <c r="A113" s="12"/>
      <c r="B113" s="12"/>
      <c r="C113" s="12"/>
      <c r="D113" s="12"/>
      <c r="E113" s="12"/>
      <c r="F113" s="13" t="s">
        <v>167</v>
      </c>
    </row>
    <row r="114" spans="1:6" x14ac:dyDescent="0.25">
      <c r="A114" s="12"/>
      <c r="B114" s="12"/>
      <c r="C114" s="12"/>
      <c r="D114" s="12"/>
      <c r="E114" s="12"/>
      <c r="F114" s="13" t="s">
        <v>168</v>
      </c>
    </row>
    <row r="115" spans="1:6" x14ac:dyDescent="0.25">
      <c r="A115" s="12"/>
      <c r="B115" s="12"/>
      <c r="C115" s="12"/>
      <c r="D115" s="12"/>
      <c r="E115" s="12"/>
      <c r="F115" s="13" t="s">
        <v>169</v>
      </c>
    </row>
    <row r="116" spans="1:6" x14ac:dyDescent="0.25">
      <c r="A116" s="12"/>
      <c r="B116" s="12"/>
      <c r="C116" s="12"/>
      <c r="D116" s="12"/>
      <c r="E116" s="12"/>
      <c r="F116" s="13" t="s">
        <v>170</v>
      </c>
    </row>
    <row r="117" spans="1:6" x14ac:dyDescent="0.25">
      <c r="A117" s="12"/>
      <c r="B117" s="12"/>
      <c r="C117" s="12"/>
      <c r="D117" s="12"/>
      <c r="E117" s="12"/>
      <c r="F117" s="13" t="s">
        <v>171</v>
      </c>
    </row>
    <row r="118" spans="1:6" x14ac:dyDescent="0.25">
      <c r="A118" s="12"/>
      <c r="B118" s="12"/>
      <c r="C118" s="12"/>
      <c r="D118" s="12"/>
      <c r="E118" s="12"/>
      <c r="F118" s="13" t="s">
        <v>172</v>
      </c>
    </row>
    <row r="119" spans="1:6" x14ac:dyDescent="0.25">
      <c r="A119" s="12"/>
      <c r="B119" s="12"/>
      <c r="C119" s="12"/>
      <c r="D119" s="12"/>
      <c r="E119" s="12"/>
      <c r="F119" s="13" t="s">
        <v>173</v>
      </c>
    </row>
    <row r="120" spans="1:6" x14ac:dyDescent="0.25">
      <c r="A120" s="12"/>
      <c r="B120" s="12"/>
      <c r="C120" s="12"/>
      <c r="D120" s="12"/>
      <c r="E120" s="12"/>
      <c r="F120" s="13" t="s">
        <v>174</v>
      </c>
    </row>
    <row r="121" spans="1:6" x14ac:dyDescent="0.25">
      <c r="A121" s="12"/>
      <c r="B121" s="12"/>
      <c r="C121" s="12"/>
      <c r="D121" s="12"/>
      <c r="E121" s="12"/>
      <c r="F121" s="13" t="s">
        <v>175</v>
      </c>
    </row>
    <row r="122" spans="1:6" x14ac:dyDescent="0.25">
      <c r="A122" s="12"/>
      <c r="B122" s="12"/>
      <c r="C122" s="12"/>
      <c r="D122" s="12"/>
      <c r="E122" s="12"/>
      <c r="F122" s="13" t="s">
        <v>176</v>
      </c>
    </row>
    <row r="123" spans="1:6" x14ac:dyDescent="0.25">
      <c r="A123" s="12"/>
      <c r="B123" s="12"/>
      <c r="C123" s="12"/>
      <c r="D123" s="12"/>
      <c r="E123" s="12"/>
      <c r="F123" s="13" t="s">
        <v>177</v>
      </c>
    </row>
    <row r="124" spans="1:6" x14ac:dyDescent="0.25">
      <c r="A124" s="12"/>
      <c r="B124" s="12"/>
      <c r="C124" s="12"/>
      <c r="D124" s="12"/>
      <c r="E124" s="12"/>
      <c r="F124" s="13" t="s">
        <v>178</v>
      </c>
    </row>
    <row r="125" spans="1:6" x14ac:dyDescent="0.25">
      <c r="A125" s="12"/>
      <c r="B125" s="12"/>
      <c r="C125" s="12"/>
      <c r="D125" s="12"/>
      <c r="E125" s="12"/>
      <c r="F125" s="13" t="s">
        <v>179</v>
      </c>
    </row>
    <row r="126" spans="1:6" x14ac:dyDescent="0.25">
      <c r="A126" s="12"/>
      <c r="B126" s="12"/>
      <c r="C126" s="12"/>
      <c r="D126" s="12"/>
      <c r="E126" s="12"/>
      <c r="F126" s="13" t="s">
        <v>180</v>
      </c>
    </row>
    <row r="127" spans="1:6" x14ac:dyDescent="0.25">
      <c r="A127" s="12"/>
      <c r="B127" s="12"/>
      <c r="C127" s="12"/>
      <c r="D127" s="12"/>
      <c r="E127" s="12"/>
      <c r="F127" s="13" t="s">
        <v>181</v>
      </c>
    </row>
    <row r="128" spans="1:6" x14ac:dyDescent="0.25">
      <c r="A128" s="12"/>
      <c r="B128" s="12"/>
      <c r="C128" s="12"/>
      <c r="D128" s="12"/>
      <c r="E128" s="12"/>
      <c r="F128" s="13" t="s">
        <v>182</v>
      </c>
    </row>
    <row r="129" spans="1:6" x14ac:dyDescent="0.25">
      <c r="A129" s="12"/>
      <c r="B129" s="12"/>
      <c r="C129" s="12"/>
      <c r="D129" s="12"/>
      <c r="E129" s="12"/>
      <c r="F129" s="13" t="s">
        <v>183</v>
      </c>
    </row>
    <row r="130" spans="1:6" x14ac:dyDescent="0.25">
      <c r="A130" s="12"/>
      <c r="B130" s="12"/>
      <c r="C130" s="12"/>
      <c r="D130" s="12"/>
      <c r="E130" s="12"/>
      <c r="F130" s="13" t="s">
        <v>57</v>
      </c>
    </row>
    <row r="131" spans="1:6" x14ac:dyDescent="0.25">
      <c r="A131" s="12"/>
      <c r="B131" s="12"/>
      <c r="C131" s="12"/>
      <c r="D131" s="12"/>
      <c r="E131" s="12"/>
      <c r="F131" s="13" t="s">
        <v>184</v>
      </c>
    </row>
    <row r="132" spans="1:6" x14ac:dyDescent="0.25">
      <c r="A132" s="12"/>
      <c r="B132" s="12"/>
      <c r="C132" s="12"/>
      <c r="D132" s="12"/>
      <c r="E132" s="12"/>
      <c r="F132" s="13" t="s">
        <v>185</v>
      </c>
    </row>
    <row r="133" spans="1:6" x14ac:dyDescent="0.25">
      <c r="A133" s="12"/>
      <c r="B133" s="12"/>
      <c r="C133" s="12"/>
      <c r="D133" s="12"/>
      <c r="E133" s="12"/>
      <c r="F133" s="13" t="s">
        <v>186</v>
      </c>
    </row>
    <row r="134" spans="1:6" x14ac:dyDescent="0.25">
      <c r="A134" s="12"/>
      <c r="B134" s="12"/>
      <c r="C134" s="12"/>
      <c r="D134" s="12"/>
      <c r="E134" s="12"/>
      <c r="F134" s="13" t="s">
        <v>187</v>
      </c>
    </row>
    <row r="135" spans="1:6" x14ac:dyDescent="0.25">
      <c r="A135" s="12"/>
      <c r="B135" s="12"/>
      <c r="C135" s="12"/>
      <c r="D135" s="12"/>
      <c r="E135" s="12"/>
      <c r="F135" s="13" t="s">
        <v>188</v>
      </c>
    </row>
    <row r="136" spans="1:6" x14ac:dyDescent="0.25">
      <c r="A136" s="12"/>
      <c r="B136" s="12"/>
      <c r="C136" s="12"/>
      <c r="D136" s="12"/>
      <c r="E136" s="12"/>
      <c r="F136" s="13" t="s">
        <v>189</v>
      </c>
    </row>
    <row r="137" spans="1:6" x14ac:dyDescent="0.25">
      <c r="A137" s="12"/>
      <c r="B137" s="12"/>
      <c r="C137" s="12"/>
      <c r="D137" s="12"/>
      <c r="E137" s="12"/>
      <c r="F137" s="13" t="s">
        <v>190</v>
      </c>
    </row>
    <row r="138" spans="1:6" x14ac:dyDescent="0.25">
      <c r="A138" s="12"/>
      <c r="B138" s="12"/>
      <c r="C138" s="12"/>
      <c r="D138" s="12"/>
      <c r="E138" s="12"/>
      <c r="F138" s="13" t="s">
        <v>191</v>
      </c>
    </row>
    <row r="139" spans="1:6" x14ac:dyDescent="0.25">
      <c r="A139" s="12"/>
      <c r="B139" s="12"/>
      <c r="C139" s="12"/>
      <c r="D139" s="12"/>
      <c r="E139" s="12"/>
      <c r="F139" s="13" t="s">
        <v>192</v>
      </c>
    </row>
    <row r="140" spans="1:6" x14ac:dyDescent="0.25">
      <c r="A140" s="12"/>
      <c r="B140" s="12"/>
      <c r="C140" s="12"/>
      <c r="D140" s="12"/>
      <c r="E140" s="12"/>
      <c r="F140" s="13" t="s">
        <v>193</v>
      </c>
    </row>
    <row r="141" spans="1:6" x14ac:dyDescent="0.25">
      <c r="A141" s="12"/>
      <c r="B141" s="12"/>
      <c r="C141" s="12"/>
      <c r="D141" s="12"/>
      <c r="E141" s="12"/>
      <c r="F141" s="13" t="s">
        <v>194</v>
      </c>
    </row>
    <row r="142" spans="1:6" x14ac:dyDescent="0.25">
      <c r="A142" s="12"/>
      <c r="B142" s="12"/>
      <c r="C142" s="12"/>
      <c r="D142" s="12"/>
      <c r="E142" s="12"/>
      <c r="F142" s="13" t="s">
        <v>195</v>
      </c>
    </row>
    <row r="143" spans="1:6" x14ac:dyDescent="0.25">
      <c r="A143" s="12"/>
      <c r="B143" s="12"/>
      <c r="C143" s="12"/>
      <c r="D143" s="12"/>
      <c r="E143" s="12"/>
      <c r="F143" s="13" t="s">
        <v>196</v>
      </c>
    </row>
    <row r="144" spans="1:6" x14ac:dyDescent="0.25">
      <c r="A144" s="12"/>
      <c r="B144" s="12"/>
      <c r="C144" s="12"/>
      <c r="D144" s="12"/>
      <c r="E144" s="12"/>
      <c r="F144" s="13" t="s">
        <v>197</v>
      </c>
    </row>
    <row r="145" spans="1:6" x14ac:dyDescent="0.25">
      <c r="A145" s="12"/>
      <c r="B145" s="12"/>
      <c r="C145" s="12"/>
      <c r="D145" s="12"/>
      <c r="E145" s="12"/>
      <c r="F145" s="13" t="s">
        <v>198</v>
      </c>
    </row>
    <row r="146" spans="1:6" x14ac:dyDescent="0.25">
      <c r="A146" s="12"/>
      <c r="B146" s="12"/>
      <c r="C146" s="12"/>
      <c r="D146" s="12"/>
      <c r="E146" s="12"/>
      <c r="F146" s="13" t="s">
        <v>199</v>
      </c>
    </row>
    <row r="147" spans="1:6" x14ac:dyDescent="0.25">
      <c r="A147" s="12"/>
      <c r="B147" s="12"/>
      <c r="C147" s="12"/>
      <c r="D147" s="12"/>
      <c r="E147" s="12"/>
      <c r="F147" s="13" t="s">
        <v>200</v>
      </c>
    </row>
    <row r="148" spans="1:6" x14ac:dyDescent="0.25">
      <c r="A148" s="12"/>
      <c r="B148" s="12"/>
      <c r="C148" s="12"/>
      <c r="D148" s="12"/>
      <c r="E148" s="12"/>
      <c r="F148" s="13" t="s">
        <v>201</v>
      </c>
    </row>
    <row r="149" spans="1:6" x14ac:dyDescent="0.25">
      <c r="A149" s="12"/>
      <c r="B149" s="12"/>
      <c r="C149" s="12"/>
      <c r="D149" s="12"/>
      <c r="E149" s="12"/>
      <c r="F149" s="13" t="s">
        <v>202</v>
      </c>
    </row>
    <row r="150" spans="1:6" x14ac:dyDescent="0.25">
      <c r="A150" s="12"/>
      <c r="B150" s="12"/>
      <c r="C150" s="12"/>
      <c r="D150" s="12"/>
      <c r="E150" s="12"/>
      <c r="F150" s="13" t="s">
        <v>203</v>
      </c>
    </row>
    <row r="151" spans="1:6" x14ac:dyDescent="0.25">
      <c r="A151" s="12"/>
      <c r="B151" s="12"/>
      <c r="C151" s="12"/>
      <c r="D151" s="12"/>
      <c r="E151" s="12"/>
      <c r="F151" s="13" t="s">
        <v>204</v>
      </c>
    </row>
    <row r="152" spans="1:6" x14ac:dyDescent="0.25">
      <c r="A152" s="12"/>
      <c r="B152" s="12"/>
      <c r="C152" s="12"/>
      <c r="D152" s="12"/>
      <c r="E152" s="12"/>
      <c r="F152" s="13" t="s">
        <v>205</v>
      </c>
    </row>
    <row r="153" spans="1:6" x14ac:dyDescent="0.25">
      <c r="A153" s="12"/>
      <c r="B153" s="12"/>
      <c r="C153" s="12"/>
      <c r="D153" s="12"/>
      <c r="E153" s="12"/>
      <c r="F153" s="13" t="s">
        <v>206</v>
      </c>
    </row>
    <row r="154" spans="1:6" x14ac:dyDescent="0.25">
      <c r="A154" s="12"/>
      <c r="B154" s="12"/>
      <c r="C154" s="12"/>
      <c r="D154" s="12"/>
      <c r="E154" s="12"/>
      <c r="F154" s="13" t="s">
        <v>207</v>
      </c>
    </row>
    <row r="155" spans="1:6" x14ac:dyDescent="0.25">
      <c r="A155" s="12"/>
      <c r="B155" s="12"/>
      <c r="C155" s="12"/>
      <c r="D155" s="12"/>
      <c r="E155" s="12"/>
      <c r="F155" s="13" t="s">
        <v>208</v>
      </c>
    </row>
    <row r="156" spans="1:6" x14ac:dyDescent="0.25">
      <c r="A156" s="12"/>
      <c r="B156" s="12"/>
      <c r="C156" s="12"/>
      <c r="D156" s="12"/>
      <c r="E156" s="12"/>
      <c r="F156" s="13" t="s">
        <v>209</v>
      </c>
    </row>
    <row r="157" spans="1:6" x14ac:dyDescent="0.25">
      <c r="A157" s="12"/>
      <c r="B157" s="12"/>
      <c r="C157" s="12"/>
      <c r="D157" s="12"/>
      <c r="E157" s="12"/>
      <c r="F157" s="13" t="s">
        <v>210</v>
      </c>
    </row>
    <row r="158" spans="1:6" x14ac:dyDescent="0.25">
      <c r="A158" s="12"/>
      <c r="B158" s="12"/>
      <c r="C158" s="12"/>
      <c r="D158" s="12"/>
      <c r="E158" s="12"/>
      <c r="F158" s="13" t="s">
        <v>211</v>
      </c>
    </row>
    <row r="159" spans="1:6" x14ac:dyDescent="0.25">
      <c r="A159" s="12"/>
      <c r="B159" s="12"/>
      <c r="C159" s="12"/>
      <c r="D159" s="12"/>
      <c r="E159" s="12"/>
      <c r="F159" s="13" t="s">
        <v>212</v>
      </c>
    </row>
    <row r="160" spans="1:6" x14ac:dyDescent="0.25">
      <c r="A160" s="12"/>
      <c r="B160" s="12"/>
      <c r="C160" s="12"/>
      <c r="D160" s="12"/>
      <c r="E160" s="12"/>
      <c r="F160" s="13" t="s">
        <v>213</v>
      </c>
    </row>
    <row r="161" spans="1:6" x14ac:dyDescent="0.25">
      <c r="A161" s="12"/>
      <c r="B161" s="12"/>
      <c r="C161" s="12"/>
      <c r="D161" s="12"/>
      <c r="E161" s="12"/>
      <c r="F161" s="13" t="s">
        <v>214</v>
      </c>
    </row>
    <row r="162" spans="1:6" x14ac:dyDescent="0.25">
      <c r="A162" s="12"/>
      <c r="B162" s="12"/>
      <c r="C162" s="12"/>
      <c r="D162" s="12"/>
      <c r="E162" s="12"/>
      <c r="F162" s="13" t="s">
        <v>215</v>
      </c>
    </row>
    <row r="163" spans="1:6" x14ac:dyDescent="0.25">
      <c r="A163" s="12"/>
      <c r="B163" s="12"/>
      <c r="C163" s="12"/>
      <c r="D163" s="12"/>
      <c r="E163" s="12"/>
      <c r="F163" s="13" t="s">
        <v>216</v>
      </c>
    </row>
    <row r="164" spans="1:6" x14ac:dyDescent="0.25">
      <c r="A164" s="12"/>
      <c r="B164" s="12"/>
      <c r="C164" s="12"/>
      <c r="D164" s="12"/>
      <c r="E164" s="12"/>
      <c r="F164" s="13" t="s">
        <v>217</v>
      </c>
    </row>
    <row r="165" spans="1:6" x14ac:dyDescent="0.25">
      <c r="A165" s="12"/>
      <c r="B165" s="12"/>
      <c r="C165" s="12"/>
      <c r="D165" s="12"/>
      <c r="E165" s="12"/>
      <c r="F165" s="13" t="s">
        <v>218</v>
      </c>
    </row>
    <row r="166" spans="1:6" ht="30" x14ac:dyDescent="0.25">
      <c r="A166" s="12"/>
      <c r="B166" s="12"/>
      <c r="C166" s="12"/>
      <c r="D166" s="12"/>
      <c r="E166" s="12"/>
      <c r="F166" s="13" t="s">
        <v>219</v>
      </c>
    </row>
    <row r="167" spans="1:6" x14ac:dyDescent="0.25">
      <c r="A167" s="12"/>
      <c r="B167" s="12"/>
      <c r="C167" s="12"/>
      <c r="D167" s="12"/>
      <c r="E167" s="12"/>
      <c r="F167" s="13" t="s">
        <v>220</v>
      </c>
    </row>
    <row r="168" spans="1:6" x14ac:dyDescent="0.25">
      <c r="A168" s="12"/>
      <c r="B168" s="12"/>
      <c r="C168" s="12"/>
      <c r="D168" s="12"/>
      <c r="E168" s="12"/>
      <c r="F168" s="13" t="s">
        <v>221</v>
      </c>
    </row>
    <row r="169" spans="1:6" x14ac:dyDescent="0.25">
      <c r="A169" s="12"/>
      <c r="B169" s="12"/>
      <c r="C169" s="12"/>
      <c r="D169" s="12"/>
      <c r="E169" s="12"/>
      <c r="F169" s="13" t="s">
        <v>222</v>
      </c>
    </row>
    <row r="170" spans="1:6" x14ac:dyDescent="0.25">
      <c r="A170" s="12"/>
      <c r="B170" s="12"/>
      <c r="C170" s="12"/>
      <c r="D170" s="12"/>
      <c r="E170" s="12"/>
      <c r="F170" s="13" t="s">
        <v>223</v>
      </c>
    </row>
    <row r="171" spans="1:6" x14ac:dyDescent="0.25">
      <c r="A171" s="12"/>
      <c r="B171" s="12"/>
      <c r="C171" s="12"/>
      <c r="D171" s="12"/>
      <c r="E171" s="12"/>
      <c r="F171" s="13" t="s">
        <v>224</v>
      </c>
    </row>
    <row r="172" spans="1:6" x14ac:dyDescent="0.25">
      <c r="A172" s="12"/>
      <c r="B172" s="12"/>
      <c r="C172" s="12"/>
      <c r="D172" s="12"/>
      <c r="E172" s="12"/>
      <c r="F172" s="13" t="s">
        <v>225</v>
      </c>
    </row>
    <row r="173" spans="1:6" x14ac:dyDescent="0.25">
      <c r="A173" s="12"/>
      <c r="B173" s="12"/>
      <c r="C173" s="12"/>
      <c r="D173" s="12"/>
      <c r="E173" s="12"/>
      <c r="F173" s="13" t="s">
        <v>226</v>
      </c>
    </row>
    <row r="174" spans="1:6" x14ac:dyDescent="0.25">
      <c r="A174" s="12"/>
      <c r="B174" s="12"/>
      <c r="C174" s="12"/>
      <c r="D174" s="12"/>
      <c r="E174" s="12"/>
      <c r="F174" s="13" t="s">
        <v>227</v>
      </c>
    </row>
    <row r="175" spans="1:6" x14ac:dyDescent="0.25">
      <c r="A175" s="12"/>
      <c r="B175" s="12"/>
      <c r="C175" s="12"/>
      <c r="D175" s="12"/>
      <c r="E175" s="12"/>
      <c r="F175" s="13" t="s">
        <v>228</v>
      </c>
    </row>
    <row r="176" spans="1:6" x14ac:dyDescent="0.25">
      <c r="A176" s="12"/>
      <c r="B176" s="12"/>
      <c r="C176" s="12"/>
      <c r="D176" s="12"/>
      <c r="E176" s="12"/>
      <c r="F176" s="13" t="s">
        <v>229</v>
      </c>
    </row>
    <row r="177" spans="1:6" x14ac:dyDescent="0.25">
      <c r="A177" s="12"/>
      <c r="B177" s="12"/>
      <c r="C177" s="12"/>
      <c r="D177" s="12"/>
      <c r="E177" s="12"/>
      <c r="F177" s="13" t="s">
        <v>230</v>
      </c>
    </row>
    <row r="178" spans="1:6" x14ac:dyDescent="0.25">
      <c r="A178" s="12"/>
      <c r="B178" s="12"/>
      <c r="C178" s="12"/>
      <c r="D178" s="12"/>
      <c r="E178" s="12"/>
      <c r="F178" s="13" t="s">
        <v>231</v>
      </c>
    </row>
    <row r="179" spans="1:6" x14ac:dyDescent="0.25">
      <c r="A179" s="12"/>
      <c r="B179" s="12"/>
      <c r="C179" s="12"/>
      <c r="D179" s="12"/>
      <c r="E179" s="12"/>
      <c r="F179" s="13" t="s">
        <v>232</v>
      </c>
    </row>
    <row r="180" spans="1:6" x14ac:dyDescent="0.25">
      <c r="A180" s="12"/>
      <c r="B180" s="12"/>
      <c r="C180" s="12"/>
      <c r="D180" s="12"/>
      <c r="E180" s="12"/>
      <c r="F180" s="13" t="s">
        <v>233</v>
      </c>
    </row>
    <row r="181" spans="1:6" x14ac:dyDescent="0.25">
      <c r="A181" s="12"/>
      <c r="B181" s="12"/>
      <c r="C181" s="12"/>
      <c r="D181" s="12"/>
      <c r="E181" s="12"/>
      <c r="F181" s="13" t="s">
        <v>234</v>
      </c>
    </row>
    <row r="182" spans="1:6" x14ac:dyDescent="0.25">
      <c r="A182" s="12"/>
      <c r="B182" s="12"/>
      <c r="C182" s="12"/>
      <c r="D182" s="12"/>
      <c r="E182" s="12"/>
      <c r="F182" s="13" t="s">
        <v>235</v>
      </c>
    </row>
    <row r="183" spans="1:6" x14ac:dyDescent="0.25">
      <c r="A183" s="12"/>
      <c r="B183" s="12"/>
      <c r="C183" s="12"/>
      <c r="D183" s="12"/>
      <c r="E183" s="12"/>
      <c r="F183" s="13" t="s">
        <v>236</v>
      </c>
    </row>
    <row r="184" spans="1:6" x14ac:dyDescent="0.25">
      <c r="A184" s="12"/>
      <c r="B184" s="12"/>
      <c r="C184" s="12"/>
      <c r="D184" s="12"/>
      <c r="E184" s="12"/>
      <c r="F184" s="13" t="s">
        <v>237</v>
      </c>
    </row>
    <row r="185" spans="1:6" x14ac:dyDescent="0.25">
      <c r="A185" s="12"/>
      <c r="B185" s="12"/>
      <c r="C185" s="12"/>
      <c r="D185" s="12"/>
      <c r="E185" s="12"/>
      <c r="F185" s="13" t="s">
        <v>238</v>
      </c>
    </row>
    <row r="186" spans="1:6" x14ac:dyDescent="0.25">
      <c r="A186" s="12"/>
      <c r="B186" s="12"/>
      <c r="C186" s="12"/>
      <c r="D186" s="12"/>
      <c r="E186" s="12"/>
      <c r="F186" s="13" t="s">
        <v>239</v>
      </c>
    </row>
    <row r="187" spans="1:6" x14ac:dyDescent="0.25">
      <c r="A187" s="12"/>
      <c r="B187" s="12"/>
      <c r="C187" s="12"/>
      <c r="D187" s="12"/>
      <c r="E187" s="12"/>
      <c r="F187" s="13" t="s">
        <v>240</v>
      </c>
    </row>
    <row r="188" spans="1:6" x14ac:dyDescent="0.25">
      <c r="A188" s="12"/>
      <c r="B188" s="12"/>
      <c r="C188" s="12"/>
      <c r="D188" s="12"/>
      <c r="E188" s="12"/>
      <c r="F188" s="13" t="s">
        <v>241</v>
      </c>
    </row>
    <row r="189" spans="1:6" x14ac:dyDescent="0.25">
      <c r="A189" s="12"/>
      <c r="B189" s="12"/>
      <c r="C189" s="12"/>
      <c r="D189" s="12"/>
      <c r="E189" s="12"/>
      <c r="F189" s="13" t="s">
        <v>242</v>
      </c>
    </row>
    <row r="190" spans="1:6" x14ac:dyDescent="0.25">
      <c r="A190" s="12"/>
      <c r="B190" s="12"/>
      <c r="C190" s="12"/>
      <c r="D190" s="12"/>
      <c r="E190" s="12"/>
      <c r="F190" s="13" t="s">
        <v>243</v>
      </c>
    </row>
    <row r="191" spans="1:6" x14ac:dyDescent="0.25">
      <c r="A191" s="12"/>
      <c r="B191" s="12"/>
      <c r="C191" s="12"/>
      <c r="D191" s="12"/>
      <c r="E191" s="12"/>
      <c r="F191" s="13" t="s">
        <v>244</v>
      </c>
    </row>
    <row r="192" spans="1:6" x14ac:dyDescent="0.25">
      <c r="A192" s="12"/>
      <c r="B192" s="12"/>
      <c r="C192" s="12"/>
      <c r="D192" s="12"/>
      <c r="E192" s="12"/>
      <c r="F192" s="13" t="s">
        <v>245</v>
      </c>
    </row>
    <row r="193" spans="1:6" x14ac:dyDescent="0.25">
      <c r="A193" s="12"/>
      <c r="B193" s="12"/>
      <c r="C193" s="12"/>
      <c r="D193" s="12"/>
      <c r="E193" s="12"/>
      <c r="F193" s="13" t="s">
        <v>246</v>
      </c>
    </row>
    <row r="194" spans="1:6" x14ac:dyDescent="0.25">
      <c r="A194" s="12"/>
      <c r="B194" s="12"/>
      <c r="C194" s="12"/>
      <c r="D194" s="12"/>
      <c r="E194" s="12"/>
      <c r="F194" s="13" t="s">
        <v>247</v>
      </c>
    </row>
    <row r="195" spans="1:6" x14ac:dyDescent="0.25">
      <c r="A195" s="12"/>
      <c r="B195" s="12"/>
      <c r="C195" s="12"/>
      <c r="D195" s="12"/>
      <c r="E195" s="12"/>
      <c r="F195" s="13" t="s">
        <v>66</v>
      </c>
    </row>
    <row r="196" spans="1:6" x14ac:dyDescent="0.25">
      <c r="A196" s="12"/>
      <c r="B196" s="12"/>
      <c r="C196" s="12"/>
      <c r="D196" s="12"/>
      <c r="E196" s="12"/>
      <c r="F196" s="13" t="s">
        <v>248</v>
      </c>
    </row>
    <row r="197" spans="1:6" x14ac:dyDescent="0.25">
      <c r="A197" s="12"/>
      <c r="B197" s="12"/>
      <c r="C197" s="12"/>
      <c r="D197" s="12"/>
      <c r="E197" s="12"/>
      <c r="F197" s="13" t="s">
        <v>249</v>
      </c>
    </row>
    <row r="198" spans="1:6" x14ac:dyDescent="0.25">
      <c r="A198" s="12"/>
      <c r="B198" s="12"/>
      <c r="C198" s="12"/>
      <c r="D198" s="12"/>
      <c r="E198" s="12"/>
      <c r="F198" s="13" t="s">
        <v>250</v>
      </c>
    </row>
    <row r="199" spans="1:6" x14ac:dyDescent="0.25">
      <c r="A199" s="12"/>
      <c r="B199" s="12"/>
      <c r="C199" s="12"/>
      <c r="D199" s="12"/>
      <c r="E199" s="12"/>
      <c r="F199" s="13" t="s">
        <v>251</v>
      </c>
    </row>
    <row r="200" spans="1:6" x14ac:dyDescent="0.25">
      <c r="A200" s="12"/>
      <c r="B200" s="12"/>
      <c r="C200" s="12"/>
      <c r="D200" s="12"/>
      <c r="E200" s="12"/>
      <c r="F200" s="13" t="s">
        <v>252</v>
      </c>
    </row>
    <row r="201" spans="1:6" x14ac:dyDescent="0.25">
      <c r="A201" s="12"/>
      <c r="B201" s="12"/>
      <c r="C201" s="12"/>
      <c r="D201" s="12"/>
      <c r="E201" s="12"/>
      <c r="F201" s="13" t="s">
        <v>253</v>
      </c>
    </row>
    <row r="202" spans="1:6" x14ac:dyDescent="0.25">
      <c r="A202" s="12"/>
      <c r="B202" s="12"/>
      <c r="C202" s="12"/>
      <c r="D202" s="12"/>
      <c r="E202" s="12"/>
      <c r="F202" s="13" t="s">
        <v>254</v>
      </c>
    </row>
    <row r="203" spans="1:6" x14ac:dyDescent="0.25">
      <c r="A203" s="12"/>
      <c r="B203" s="12"/>
      <c r="C203" s="12"/>
      <c r="D203" s="12"/>
      <c r="E203" s="12"/>
      <c r="F203" s="13" t="s">
        <v>255</v>
      </c>
    </row>
    <row r="204" spans="1:6" x14ac:dyDescent="0.25">
      <c r="A204" s="12"/>
      <c r="B204" s="12"/>
      <c r="C204" s="12"/>
      <c r="D204" s="12"/>
      <c r="E204" s="12"/>
      <c r="F204" s="13" t="s">
        <v>256</v>
      </c>
    </row>
    <row r="205" spans="1:6" x14ac:dyDescent="0.25">
      <c r="A205" s="12"/>
      <c r="B205" s="12"/>
      <c r="C205" s="12"/>
      <c r="D205" s="12"/>
      <c r="E205" s="12"/>
      <c r="F205" s="13" t="s">
        <v>257</v>
      </c>
    </row>
    <row r="206" spans="1:6" ht="17.25" customHeight="1" x14ac:dyDescent="0.25">
      <c r="A206" s="12"/>
      <c r="B206" s="12"/>
      <c r="C206" s="12"/>
      <c r="D206" s="12"/>
      <c r="E206" s="12"/>
      <c r="F206" s="13" t="s">
        <v>258</v>
      </c>
    </row>
    <row r="207" spans="1:6" ht="18" customHeight="1" x14ac:dyDescent="0.25">
      <c r="A207" s="12"/>
      <c r="B207" s="12"/>
      <c r="C207" s="12"/>
      <c r="D207" s="12"/>
      <c r="E207" s="12"/>
      <c r="F207" s="13" t="s">
        <v>259</v>
      </c>
    </row>
    <row r="208" spans="1:6" x14ac:dyDescent="0.25">
      <c r="A208" s="12"/>
      <c r="B208" s="12"/>
      <c r="C208" s="12"/>
      <c r="D208" s="12"/>
      <c r="E208" s="12"/>
      <c r="F208" s="13" t="s">
        <v>45</v>
      </c>
    </row>
    <row r="209" spans="1:6" x14ac:dyDescent="0.25">
      <c r="A209" s="12"/>
      <c r="B209" s="12"/>
      <c r="C209" s="12"/>
      <c r="D209" s="12"/>
      <c r="E209" s="12"/>
      <c r="F209" s="13" t="s">
        <v>260</v>
      </c>
    </row>
    <row r="210" spans="1:6" x14ac:dyDescent="0.25">
      <c r="A210" s="12"/>
      <c r="B210" s="12"/>
      <c r="C210" s="12"/>
      <c r="D210" s="12"/>
      <c r="E210" s="12"/>
      <c r="F210" s="13" t="s">
        <v>261</v>
      </c>
    </row>
    <row r="211" spans="1:6" x14ac:dyDescent="0.25">
      <c r="A211" s="12"/>
      <c r="B211" s="12"/>
      <c r="C211" s="12"/>
      <c r="D211" s="12"/>
      <c r="E211" s="12"/>
      <c r="F211" s="13" t="s">
        <v>262</v>
      </c>
    </row>
    <row r="212" spans="1:6" x14ac:dyDescent="0.25">
      <c r="A212" s="12"/>
      <c r="B212" s="12"/>
      <c r="C212" s="12"/>
      <c r="D212" s="12"/>
      <c r="E212" s="12"/>
      <c r="F212" s="13" t="s">
        <v>263</v>
      </c>
    </row>
    <row r="213" spans="1:6" x14ac:dyDescent="0.25">
      <c r="A213" s="12"/>
      <c r="B213" s="12"/>
      <c r="C213" s="12"/>
      <c r="D213" s="12"/>
      <c r="E213" s="12"/>
      <c r="F213" s="13" t="s">
        <v>51</v>
      </c>
    </row>
    <row r="214" spans="1:6" x14ac:dyDescent="0.25">
      <c r="A214" s="12"/>
      <c r="B214" s="12"/>
      <c r="C214" s="12"/>
      <c r="D214" s="12"/>
      <c r="E214" s="12"/>
      <c r="F214" s="13" t="s">
        <v>264</v>
      </c>
    </row>
    <row r="215" spans="1:6" x14ac:dyDescent="0.25">
      <c r="A215" s="12"/>
      <c r="B215" s="12"/>
      <c r="C215" s="12"/>
      <c r="D215" s="12"/>
      <c r="E215" s="12"/>
      <c r="F215" s="13" t="s">
        <v>265</v>
      </c>
    </row>
    <row r="216" spans="1:6" ht="17.25" customHeight="1" x14ac:dyDescent="0.25">
      <c r="A216" s="12"/>
      <c r="B216" s="12"/>
      <c r="C216" s="12"/>
      <c r="D216" s="12"/>
      <c r="E216" s="12"/>
      <c r="F216" s="1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Mr.Minh Trang</dc:creator>
  <cp:lastModifiedBy>user</cp:lastModifiedBy>
  <dcterms:created xsi:type="dcterms:W3CDTF">2013-10-18T22:08:19Z</dcterms:created>
  <dcterms:modified xsi:type="dcterms:W3CDTF">2014-12-01T22:08:25Z</dcterms:modified>
</cp:coreProperties>
</file>