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D:\SUTD Term 3\2D\green-fingers-2d\SystemsWorld\Tex\"/>
    </mc:Choice>
  </mc:AlternateContent>
  <bookViews>
    <workbookView xWindow="0" yWindow="460" windowWidth="28800" windowHeight="16640" tabRatio="500"/>
  </bookViews>
  <sheets>
    <sheet name="Q.3b" sheetId="14" r:id="rId1"/>
  </sheets>
  <definedNames>
    <definedName name="chi_square">Q.3b!$C$3:$C$12</definedName>
    <definedName name="chi_square_x_i">Q.3b!$H$3:$H$12</definedName>
    <definedName name="obj_func">Q.3b!$H$14</definedName>
    <definedName name="solver_adj" localSheetId="0" hidden="1">Q.3b!$F$3:$F$12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Q.3b!$H$14</definedName>
    <definedName name="solver_lhs2" localSheetId="0" hidden="1">Q.3b!$F$14</definedName>
    <definedName name="solver_lhs3" localSheetId="0" hidden="1">Q.3b!$F$3:$F$12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opt" localSheetId="0" hidden="1">Q.3b!$H$14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5</definedName>
    <definedName name="solver_rhs1" localSheetId="0" hidden="1">1.152</definedName>
    <definedName name="solver_rhs2" localSheetId="0" hidden="1">1</definedName>
    <definedName name="solver_rhs3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sum_of_x_i">Q.3b!$F$14</definedName>
    <definedName name="x_i">Q.3b!$F$3:$F$12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4" l="1"/>
  <c r="H4" i="14"/>
  <c r="H5" i="14"/>
  <c r="H6" i="14"/>
  <c r="H7" i="14"/>
  <c r="H8" i="14"/>
  <c r="H9" i="14"/>
  <c r="H10" i="14"/>
  <c r="H11" i="14"/>
  <c r="H12" i="14"/>
  <c r="H14" i="14"/>
  <c r="F14" i="14"/>
</calcChain>
</file>

<file path=xl/sharedStrings.xml><?xml version="1.0" encoding="utf-8"?>
<sst xmlns="http://schemas.openxmlformats.org/spreadsheetml/2006/main" count="7" uniqueCount="7">
  <si>
    <t>order</t>
  </si>
  <si>
    <t>chi square</t>
  </si>
  <si>
    <t>obj func</t>
  </si>
  <si>
    <t>x_i</t>
  </si>
  <si>
    <r>
      <rPr>
        <i/>
        <sz val="12"/>
        <color theme="1"/>
        <rFont val="Calibri"/>
        <family val="2"/>
        <scheme val="minor"/>
      </rPr>
      <t>chi square</t>
    </r>
    <r>
      <rPr>
        <sz val="12"/>
        <color theme="1"/>
        <rFont val="Calibri"/>
        <family val="2"/>
        <scheme val="minor"/>
      </rPr>
      <t xml:space="preserve"> * x_i</t>
    </r>
  </si>
  <si>
    <t>sum of x_i</t>
  </si>
  <si>
    <t>critical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</si>
</sst>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333333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</a:t>
            </a:r>
            <a:r>
              <a:rPr lang="en-US" baseline="0"/>
              <a:t> Chi Squared against</a:t>
            </a:r>
            <a:r>
              <a:rPr lang="en-GB" sz="1400" b="0" i="0" u="none" strike="noStrike" baseline="0">
                <a:effectLst/>
              </a:rPr>
              <a:t> Order of Controller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Q.3b!$B$3:$B$12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Q.3b!$H$17:$H$26</c:f>
              <c:numCache>
                <c:formatCode>General</c:formatCode>
                <c:ptCount val="10"/>
                <c:pt idx="0">
                  <c:v>1.1519999999999999</c:v>
                </c:pt>
                <c:pt idx="1">
                  <c:v>1.1519999999999999</c:v>
                </c:pt>
                <c:pt idx="2">
                  <c:v>1.1519999999999999</c:v>
                </c:pt>
                <c:pt idx="3">
                  <c:v>1.1519999999999999</c:v>
                </c:pt>
                <c:pt idx="4">
                  <c:v>1.1519999999999999</c:v>
                </c:pt>
                <c:pt idx="5">
                  <c:v>1.1519999999999999</c:v>
                </c:pt>
                <c:pt idx="6">
                  <c:v>1.1519999999999999</c:v>
                </c:pt>
                <c:pt idx="7">
                  <c:v>1.1519999999999999</c:v>
                </c:pt>
                <c:pt idx="8">
                  <c:v>1.1519999999999999</c:v>
                </c:pt>
                <c:pt idx="9">
                  <c:v>1.1519999999999999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6E-4F66-B2C9-37EB3D6C4686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8506631738166118E-2"/>
                  <c:y val="-2.01669842555783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6E-4F66-B2C9-37EB3D6C4686}"/>
                </c:ext>
              </c:extLst>
            </c:dLbl>
            <c:dLbl>
              <c:idx val="1"/>
              <c:layout>
                <c:manualLayout>
                  <c:x val="-8.5751286815753988E-2"/>
                  <c:y val="-0.154837407555470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6E-4F66-B2C9-37EB3D6C4686}"/>
                </c:ext>
              </c:extLst>
            </c:dLbl>
            <c:dLbl>
              <c:idx val="2"/>
              <c:layout>
                <c:manualLayout>
                  <c:x val="-8.575128681575396E-2"/>
                  <c:y val="-0.163815435775463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6E-4F66-B2C9-37EB3D6C4686}"/>
                </c:ext>
              </c:extLst>
            </c:dLbl>
            <c:dLbl>
              <c:idx val="4"/>
              <c:layout>
                <c:manualLayout>
                  <c:x val="-8.5751286815754058E-2"/>
                  <c:y val="-0.1638154357754631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6E-4F66-B2C9-37EB3D6C4686}"/>
                </c:ext>
              </c:extLst>
            </c:dLbl>
            <c:dLbl>
              <c:idx val="6"/>
              <c:layout>
                <c:manualLayout>
                  <c:x val="-8.575128681575396E-2"/>
                  <c:y val="-0.1548374075554703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6E-4F66-B2C9-37EB3D6C4686}"/>
                </c:ext>
              </c:extLst>
            </c:dLbl>
            <c:dLbl>
              <c:idx val="8"/>
              <c:layout>
                <c:manualLayout>
                  <c:x val="-9.2208368601154361E-2"/>
                  <c:y val="-0.1234143087854955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76E-4F66-B2C9-37EB3D6C4686}"/>
                </c:ext>
              </c:extLst>
            </c:dLbl>
            <c:dLbl>
              <c:idx val="9"/>
              <c:layout>
                <c:manualLayout>
                  <c:x val="-3.7012997016061505E-2"/>
                  <c:y val="-0.199727548655434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76E-4F66-B2C9-37EB3D6C46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Q.3b!$B$3:$B$12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Q.3b!$C$3:$C$12</c:f>
              <c:numCache>
                <c:formatCode>General</c:formatCode>
                <c:ptCount val="10"/>
                <c:pt idx="0">
                  <c:v>20.260716592447999</c:v>
                </c:pt>
                <c:pt idx="1">
                  <c:v>3.0898364507941261</c:v>
                </c:pt>
                <c:pt idx="2">
                  <c:v>6.7541555032603834E-3</c:v>
                </c:pt>
                <c:pt idx="3">
                  <c:v>6.7163458910205493E-3</c:v>
                </c:pt>
                <c:pt idx="4">
                  <c:v>6.4932166243124876E-3</c:v>
                </c:pt>
                <c:pt idx="5">
                  <c:v>5.1020690926571743E-3</c:v>
                </c:pt>
                <c:pt idx="6">
                  <c:v>3.1226916814519729E-3</c:v>
                </c:pt>
                <c:pt idx="7">
                  <c:v>2.7277269088592658E-3</c:v>
                </c:pt>
                <c:pt idx="8">
                  <c:v>3.7494730543490392E-4</c:v>
                </c:pt>
                <c:pt idx="9">
                  <c:v>4.9664382831247998E-11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6E-4F66-B2C9-37EB3D6C4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0458944"/>
        <c:axId val="-1109415136"/>
      </c:scatterChart>
      <c:valAx>
        <c:axId val="-1030458944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 of Controller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9415136"/>
        <c:crosses val="autoZero"/>
        <c:crossBetween val="midCat"/>
      </c:valAx>
      <c:valAx>
        <c:axId val="-11094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1" u="none" strike="noStrike" baseline="0">
                    <a:effectLst/>
                  </a:rPr>
                  <a:t>Chi  Squared Value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045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744177</xdr:colOff>
      <xdr:row>14</xdr:row>
      <xdr:rowOff>197333</xdr:rowOff>
    </xdr:from>
    <xdr:to>
      <xdr:col>6</xdr:col>
      <xdr:colOff>668421</xdr:colOff>
      <xdr:row>29</xdr:row>
      <xdr:rowOff>18567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772365</xdr:colOff>
      <xdr:row>25</xdr:row>
      <xdr:rowOff>9317</xdr:rowOff>
    </xdr:from>
    <xdr:to>
      <xdr:col>2</xdr:col>
      <xdr:colOff>71738</xdr:colOff>
      <xdr:row>26</xdr:row>
      <xdr:rowOff>103538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772365" y="4964241"/>
          <a:ext cx="923433" cy="2924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16000" tIns="0" rIns="0" bIns="0" rtlCol="0" anchor="ctr" anchorCtr="0"/>
        <a:lstStyle/>
        <a:p>
          <a:r>
            <a:rPr lang="en-US" sz="900"/>
            <a:t> 1.152 -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tabSelected="1" zoomScale="130" zoomScaleNormal="130" workbookViewId="0">
      <selection activeCell="C6" sqref="C6"/>
    </sheetView>
  </sheetViews>
  <sheetFormatPr defaultColWidth="10.6640625" defaultRowHeight="15.7" x14ac:dyDescent="0.55000000000000004"/>
  <cols>
    <col min="7" max="7" width="11" customWidth="1"/>
    <col min="8" max="8" width="13.83203125" customWidth="1"/>
    <col min="9" max="9" width="11.1640625" customWidth="1"/>
  </cols>
  <sheetData>
    <row r="2" spans="2:8" x14ac:dyDescent="0.55000000000000004">
      <c r="B2" t="s">
        <v>0</v>
      </c>
      <c r="C2" s="1" t="s">
        <v>1</v>
      </c>
      <c r="F2" t="s">
        <v>3</v>
      </c>
      <c r="H2" t="s">
        <v>4</v>
      </c>
    </row>
    <row r="3" spans="2:8" x14ac:dyDescent="0.55000000000000004">
      <c r="B3">
        <v>0</v>
      </c>
      <c r="C3">
        <v>20.260716592447999</v>
      </c>
      <c r="F3">
        <v>0</v>
      </c>
      <c r="H3">
        <f t="shared" ref="H3:H12" si="0">C3*F3</f>
        <v>0</v>
      </c>
    </row>
    <row r="4" spans="2:8" x14ac:dyDescent="0.55000000000000004">
      <c r="B4">
        <v>1</v>
      </c>
      <c r="C4">
        <v>3.0898364507941261</v>
      </c>
      <c r="F4">
        <v>0</v>
      </c>
      <c r="H4">
        <f t="shared" si="0"/>
        <v>0</v>
      </c>
    </row>
    <row r="5" spans="2:8" x14ac:dyDescent="0.55000000000000004">
      <c r="B5">
        <v>2</v>
      </c>
      <c r="C5">
        <v>6.7541555032603834E-3</v>
      </c>
      <c r="F5">
        <v>1</v>
      </c>
      <c r="H5">
        <f t="shared" si="0"/>
        <v>6.7541555032603834E-3</v>
      </c>
    </row>
    <row r="6" spans="2:8" x14ac:dyDescent="0.55000000000000004">
      <c r="B6">
        <v>3</v>
      </c>
      <c r="C6">
        <v>6.7163458910205493E-3</v>
      </c>
      <c r="F6">
        <v>0</v>
      </c>
      <c r="H6">
        <f t="shared" si="0"/>
        <v>0</v>
      </c>
    </row>
    <row r="7" spans="2:8" x14ac:dyDescent="0.55000000000000004">
      <c r="B7">
        <v>4</v>
      </c>
      <c r="C7">
        <v>6.4932166243124876E-3</v>
      </c>
      <c r="F7">
        <v>0</v>
      </c>
      <c r="H7">
        <f t="shared" si="0"/>
        <v>0</v>
      </c>
    </row>
    <row r="8" spans="2:8" x14ac:dyDescent="0.55000000000000004">
      <c r="B8">
        <v>5</v>
      </c>
      <c r="C8">
        <v>5.1020690926571743E-3</v>
      </c>
      <c r="F8">
        <v>0</v>
      </c>
      <c r="H8">
        <f t="shared" si="0"/>
        <v>0</v>
      </c>
    </row>
    <row r="9" spans="2:8" x14ac:dyDescent="0.55000000000000004">
      <c r="B9">
        <v>6</v>
      </c>
      <c r="C9">
        <v>3.1226916814519729E-3</v>
      </c>
      <c r="F9">
        <v>0</v>
      </c>
      <c r="H9">
        <f t="shared" si="0"/>
        <v>0</v>
      </c>
    </row>
    <row r="10" spans="2:8" x14ac:dyDescent="0.55000000000000004">
      <c r="B10">
        <v>7</v>
      </c>
      <c r="C10">
        <v>2.7277269088592658E-3</v>
      </c>
      <c r="F10">
        <v>0</v>
      </c>
      <c r="H10">
        <f t="shared" si="0"/>
        <v>0</v>
      </c>
    </row>
    <row r="11" spans="2:8" x14ac:dyDescent="0.55000000000000004">
      <c r="B11">
        <v>8</v>
      </c>
      <c r="C11">
        <v>3.7494730543490392E-4</v>
      </c>
      <c r="F11">
        <v>0</v>
      </c>
      <c r="H11">
        <f t="shared" si="0"/>
        <v>0</v>
      </c>
    </row>
    <row r="12" spans="2:8" x14ac:dyDescent="0.55000000000000004">
      <c r="B12">
        <v>9</v>
      </c>
      <c r="C12">
        <v>4.9664382831247998E-11</v>
      </c>
      <c r="F12">
        <v>0</v>
      </c>
      <c r="H12">
        <f t="shared" si="0"/>
        <v>0</v>
      </c>
    </row>
    <row r="14" spans="2:8" x14ac:dyDescent="0.55000000000000004">
      <c r="E14" t="s">
        <v>5</v>
      </c>
      <c r="F14">
        <f>SUM(F3:F12)</f>
        <v>1</v>
      </c>
      <c r="G14" t="s">
        <v>2</v>
      </c>
      <c r="H14">
        <f>SUM(H3:H12)</f>
        <v>6.7541555032603834E-3</v>
      </c>
    </row>
    <row r="16" spans="2:8" x14ac:dyDescent="0.55000000000000004">
      <c r="H16" t="s">
        <v>6</v>
      </c>
    </row>
    <row r="17" spans="8:8" x14ac:dyDescent="0.55000000000000004">
      <c r="H17">
        <v>1.1519999999999999</v>
      </c>
    </row>
    <row r="18" spans="8:8" x14ac:dyDescent="0.55000000000000004">
      <c r="H18">
        <v>1.1519999999999999</v>
      </c>
    </row>
    <row r="19" spans="8:8" x14ac:dyDescent="0.55000000000000004">
      <c r="H19">
        <v>1.1519999999999999</v>
      </c>
    </row>
    <row r="20" spans="8:8" x14ac:dyDescent="0.55000000000000004">
      <c r="H20">
        <v>1.1519999999999999</v>
      </c>
    </row>
    <row r="21" spans="8:8" x14ac:dyDescent="0.55000000000000004">
      <c r="H21">
        <v>1.1519999999999999</v>
      </c>
    </row>
    <row r="22" spans="8:8" x14ac:dyDescent="0.55000000000000004">
      <c r="H22">
        <v>1.1519999999999999</v>
      </c>
    </row>
    <row r="23" spans="8:8" x14ac:dyDescent="0.55000000000000004">
      <c r="H23">
        <v>1.1519999999999999</v>
      </c>
    </row>
    <row r="24" spans="8:8" x14ac:dyDescent="0.55000000000000004">
      <c r="H24">
        <v>1.1519999999999999</v>
      </c>
    </row>
    <row r="25" spans="8:8" x14ac:dyDescent="0.55000000000000004">
      <c r="H25">
        <v>1.1519999999999999</v>
      </c>
    </row>
    <row r="26" spans="8:8" x14ac:dyDescent="0.55000000000000004">
      <c r="H26">
        <v>1.1519999999999999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Q.3b</vt:lpstr>
      <vt:lpstr>chi_square</vt:lpstr>
      <vt:lpstr>chi_square_x_i</vt:lpstr>
      <vt:lpstr>obj_func</vt:lpstr>
      <vt:lpstr>sum_of_x_i</vt:lpstr>
      <vt:lpstr>x_i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martin</cp:lastModifiedBy>
  <dcterms:created xsi:type="dcterms:W3CDTF">2017-04-06T02:22:37Z</dcterms:created>
  <dcterms:modified xsi:type="dcterms:W3CDTF">2017-04-15T13:29:18Z</dcterms:modified>
</cp:coreProperties>
</file>