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Ygreck\Desktop\"/>
    </mc:Choice>
  </mc:AlternateContent>
  <xr:revisionPtr revIDLastSave="0" documentId="13_ncr:1_{96809426-0A79-41A7-81F7-DFF8D9A91415}" xr6:coauthVersionLast="45" xr6:coauthVersionMax="45" xr10:uidLastSave="{00000000-0000-0000-0000-000000000000}"/>
  <bookViews>
    <workbookView xWindow="32175" yWindow="10095" windowWidth="38700" windowHeight="15435" xr2:uid="{14C70366-D1F9-4B4E-9DA3-360419834ED4}"/>
  </bookViews>
  <sheets>
    <sheet name="Kriterien-Tabelle" sheetId="3" r:id="rId1"/>
    <sheet name="Gewichtung"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3" i="3" l="1"/>
  <c r="B78" i="3" s="1"/>
  <c r="B73" i="3"/>
  <c r="B79" i="3" s="1"/>
  <c r="B52" i="3"/>
  <c r="B77" i="3" s="1"/>
  <c r="B8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tc={00D169EF-8DC3-43A0-AADC-9EE318E8F910}</author>
    <author>tc={F7263619-3B96-4585-99E4-0DA4CA0E0283}</author>
    <author>tc={A70F81F7-C863-4F72-A28F-5A93361BFB75}</author>
    <author>tc={2F7BDD61-EBF1-4E1D-8AE3-DBC88D07376A}</author>
    <author>tc={D40197C6-5418-47D9-9C0A-FDBF126C2569}</author>
    <author>tc={F03FB272-D6B3-4007-917B-5F2B7A97B1B9}</author>
    <author>tc={5169692F-6838-4255-B692-3A763E81ED20}</author>
    <author>tc={D77DC591-036B-4E2B-A115-5BE0FCA83D1E}</author>
    <author>tc={E42D1560-53C3-4073-B7B5-302645075CA7}</author>
    <author>tc={059F1D45-3DE2-48B4-88C7-466C19F0F878}</author>
    <author>tc={CED2DB94-D36F-4322-A380-4BF036F0E69A}</author>
    <author>tc={345F86FF-7AAD-416C-9139-E9C339FA132F}</author>
    <author>tc={108FED25-5B8A-41BB-A237-A871E41CD96F}</author>
    <author>tc={680A520D-E4CA-4EEC-8E9C-7B8B12C9A102}</author>
    <author>tc={04BFAF07-E30B-4C61-BCED-88C8A6DF9217}</author>
    <author>tc={3F0EC5C8-BBB3-4762-90E2-750411E66B9D}</author>
    <author>tc={98366695-E9B0-4648-85F2-583DEE8882F9}</author>
    <author>tc={8D0115A1-7AD7-4A1E-90AD-76B40760879D}</author>
    <author>tc={A093D056-DBCE-4143-A143-FB272C5AF98B}</author>
    <author>tc={75137D1A-34EB-46A0-8B59-1EBA2B0FBD31}</author>
    <author>tc={AB1B7B6C-3945-4147-BC95-72EBC2E93100}</author>
    <author>tc={A106CA3B-46DF-4019-BB04-53E07FBB7712}</author>
    <author>tc={911D31E9-CE89-4C49-B288-0762EED431B8}</author>
    <author>tc={B4AE9AE2-1AEF-4CE8-B2A0-84D6243EC205}</author>
    <author>tc={1531BB91-7954-44F8-ABC1-C6137634900D}</author>
    <author>tc={4430312C-E52D-402F-B7FA-D4FE4583E480}</author>
    <author>tc={A428B03B-0B78-4192-8A17-E2B3B9C08D2A}</author>
    <author>tc={7FB2FAF4-75E5-4F35-99B4-93A449DEED9A}</author>
    <author>tc={C6310F76-6446-4EE0-BB60-04E553957D08}</author>
    <author>tc={C811DB8C-92BF-4753-87C2-A88B042AA6C8}</author>
    <author>tc={2C337C04-FD50-49B3-8BCB-30C2522BE079}</author>
    <author>tc={ADC7F2D7-C525-432F-8B4D-CF784C85B6BC}</author>
    <author>tc={DF92A5BC-93D6-4167-936D-A8E8FF449978}</author>
    <author>tc={9DDEC076-1CD3-43EC-B936-FE0C48052B0B}</author>
    <author>tc={F6BA24FD-D092-4D73-8CDB-25725F02B97A}</author>
    <author>tc={3E48C883-0DB8-40DC-A3FC-C091DA88C8AE}</author>
    <author>tc={8B555EAC-9480-497F-82E2-C26213B17D03}</author>
    <author>tc={B9C4A434-C461-4C4B-A90B-E121075FE8E5}</author>
    <author>tc={178F8019-9AFC-4E0C-A87B-C747C076F25D}</author>
    <author>tc={7725B875-FDE6-45CF-9018-7670D6893E5E}</author>
    <author>tc={14976D56-BF75-41DB-9800-1F7237B69BF4}</author>
    <author>tc={01C0B2B1-BB98-4B52-9F9D-0A4050C93F62}</author>
    <author>tc={E8BA4473-86FB-4CE3-B9A7-2B2EEB128962}</author>
    <author>tc={ADC2A96C-8819-40F7-9715-634D82B67561}</author>
    <author>tc={61F95B83-9765-46A0-AEE7-68181D4592ED}</author>
  </authors>
  <commentList>
    <comment ref="D2" authorId="0" shapeId="0" xr:uid="{00D169EF-8DC3-43A0-AADC-9EE318E8F9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Gibt es einen Unterschied, ob ein Account benötigt wird oder nicht? Dann würde mir das in der Abstufung noch fehlen</t>
      </text>
    </comment>
    <comment ref="F2" authorId="1" shapeId="0" xr:uid="{F7263619-3B96-4585-99E4-0DA4CA0E02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Worin liegt der Unterschied zwischen Aufwendig und SEHR Aufwendig?
Antwort:
    Aufwendig heißt nicht zwingend das es sch auch als große belastung anfüllt. ist der aufwand belastend und zeitintensiv ist es sehr aufwendig. hier könnte man überlegen auch klare zahlen einzuführen - die würde aber mehr daten erfordern die erst emitelt werden müssen.
Antwort:
    Testen: Aufwand aufschlüsseln in unterpunkte. In ber beschreibung ansprechen und dann mal gucken</t>
      </text>
    </comment>
    <comment ref="H2" authorId="2" shapeId="0" xr:uid="{A70F81F7-C863-4F72-A28F-5A93361BFB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zu 4 passt nicht
Antwort:
    Arbeiten die von leihen erledigt werden können stehen immer über experten</t>
      </text>
    </comment>
    <comment ref="J2" authorId="3" shapeId="0" xr:uid="{2F7BDD61-EBF1-4E1D-8AE3-DBC88D07376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Wieder: Unterschied zwischen Aufwendig und Sehr aufwendig?
</t>
      </text>
    </comment>
    <comment ref="L2" authorId="4" shapeId="0" xr:uid="{D40197C6-5418-47D9-9C0A-FDBF126C25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Auspacken kommt hier plötzlich vor, in den Abstufungen die mehr "Aufwand" sind aber nicht
Antwort:
    Ich denke hier an plastiktüten wie bei lego. das impliziere ich zuvor bzw sehe es als belanglos in den vorigen abstufungen. siehst du das anders? würdest du es eintragen?
Dieser punkt dient für mich nur um abzugrenzen ob 5 minuten für plastiktüten zu kalkulieren sind :P</t>
      </text>
    </comment>
    <comment ref="E3" authorId="5" shapeId="0" xr:uid="{F03FB272-D6B3-4007-917B-5F2B7A97B1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Warum hier Unterschied zwischen Zeitaufwendig und SEHR zeitaufwendig und nicht "mit Übung beschleunigbar" wie oben?
Antwort:
    es ist anzunehmen das die vorbereitungszeit, in diesem fall IMMER von einem experten durchgeführt wird. der experte ist geübt</t>
      </text>
    </comment>
    <comment ref="H3" authorId="6" shapeId="0" xr:uid="{5169692F-6838-4255-B692-3A763E81ED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Sehr zeitaufwendig folgt auf wenig zeitaufwendig? Ebenso "Serh aufwendige Einrichtung" auf "Aufwendige Einrichtung"  -&gt; Unschlüssig</t>
      </text>
    </comment>
    <comment ref="L3" authorId="7" shapeId="0" xr:uid="{D77DC591-036B-4E2B-A115-5BE0FCA83D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Widerspricht "Sofort einsatzbereit" nicht der "wenig aufwendigen" Inbetriebnahme?
Antwort:
    ich denke hier an Bootzeiten</t>
      </text>
    </comment>
    <comment ref="C4" authorId="8" shapeId="0" xr:uid="{E42D1560-53C3-4073-B7B5-302645075C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bin mir nich sicher, wie hier "reicht Betreuungsperson" zu sehen ist. Mein erster Impuls ist, dass die Notwendigkeit einer Betreuungsperson den Aufwand deutlich erhöht bzw. eine Barriere aufbaut im Gegensatz zu einem Einsatz, der ohne Betreuungsperson möglich ist. Und ohne weiter als bis hierher gelesen zu haben könnte das auch noch eine eigene Kategorie sein, wenn sinnvoll!
Antwort:
    Die Betreung beantwortet die Frage ob ein Experte in der Nähe einen Einsatz ohne Vorkenntnisse ermöglicht. Ich denke das muss ich in der Beschreibung besser aufschl+sseln</t>
      </text>
    </comment>
    <comment ref="E4" authorId="9" shapeId="0" xr:uid="{059F1D45-3DE2-48B4-88C7-466C19F0F8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Betreuung würde ich hier ausnehmen. Siehe mein Kommentar zur Kurzbeschreibung in dieser Zeile</t>
      </text>
    </comment>
    <comment ref="G4" authorId="10" shapeId="0" xr:uid="{CED2DB94-D36F-4322-A380-4BF036F0E6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inkonsequent</t>
      </text>
    </comment>
    <comment ref="L4" authorId="11" shapeId="0" xr:uid="{345F86FF-7AAD-416C-9139-E9C339FA13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in allen Abstufung Kommentar zur Betreuung</t>
      </text>
    </comment>
    <comment ref="C5" authorId="12" shapeId="0" xr:uid="{108FED25-5B8A-41BB-A237-A871E41CD9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unserem Fall vielleicht auch Barrierefreiheit der Anleitung?
Antwort:
    Das habe ich versucht in den punkte scrift und grafik zu verstecken um eine allgemeingültigkeit der bewertung zu ermöglichen. wenn dies sinnvoll bleibt sollten wir es einbinden. meine befürchtung ist das barrierefreiheit kaum von ungeschulten personen bewertet werden kann</t>
      </text>
    </comment>
    <comment ref="G5" authorId="13" shapeId="0" xr:uid="{680A520D-E4CA-4EEC-8E9C-7B8B12C9A1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einfache Sprache wirklich realistisch?
Antwort:
    ja, vielleicht ist leichte Sprache oder einfach "einfach" klüger. Das sollten wir besprechen. Ich denke eine differenzierung zwischen kompxem und eifacherem deutsch ist einfach. Einfache Sprache ist zu wissenschaftlich...</t>
      </text>
    </comment>
    <comment ref="C6" authorId="14" shapeId="0" xr:uid="{04BFAF07-E30B-4C61-BCED-88C8A6DF92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verstehe ich nicht ganz. Punkt 1: generell, Punkt 2: Wizard? :D
Antwort:
    Ein Wizard ist wohl ein Begrief aus unserer Guilde... dies ist so eine art Meister/Experte der den shit einfach drauf hat</t>
      </text>
    </comment>
    <comment ref="D6" authorId="15" shapeId="0" xr:uid="{3F0EC5C8-BBB3-4762-90E2-750411E66B9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hier wirklich WENIGER 20 Stunden oder MEHR als 20 Stunden gemeint? Bei MEHR müsste das &lt; andersruzm sein &gt;. Entsprechend dann auch bei den anderen Spalten
Antwort:
    mein Notebook hat das Zeichen nicht... hab wohl beim kopieren mist gebaut, danke</t>
      </text>
    </comment>
    <comment ref="E6" authorId="16" shapeId="0" xr:uid="{98366695-E9B0-4648-85F2-583DEE8882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wenn noch nicht ganz klar ist, ob die Zeitangabe in Stunden sinnvoll ist hilft das sehr, den Unterschied zwischen Umfangreich und Einarbeitung einzuschätzen :) -&gt; Bezug zu meinem Kommentr in den ersten Zeilen!
Aber 15 Stunden = 3 Tage? :D
Antwort:
    erklärung dazu in der Beschreibung. Die Idee ist das manche dinge komplex sind aber man am stück durch boxt und manche sind so nervig das du zwar jeden tag nur 2h (also effektiv 6h) daran sitzt, allerdings so belastend und anstrengend sind das du sie NICHT an einem Tag erledigen wirst. Damit sind die beiden werte seperat zu verstehen. ich weiß das das etwas weard ist. Ich denke allternative formulierungen haben potenzial xD</t>
      </text>
    </comment>
    <comment ref="C7" authorId="17" shapeId="0" xr:uid="{8D0115A1-7AD7-4A1E-90AD-76B40760879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Wie werden dann Sytseme bewertet, die nicht programmierbar sind? Und was meint die Notiz mit dem hacken? Wenn ein System hackbar ist, gilt es als programmierbar? :D
Antwort:
    Der Punkt entfellt. Es gibt digitale Hardware die nicht Programmiert werden kann. Wenn diese quasi "gejailbreakt" werden kann ändert das aber die betrachtungsweise. Macht die Sache aber auch sehr sehr kompliziert</t>
      </text>
    </comment>
    <comment ref="C8" authorId="18" shapeId="0" xr:uid="{A093D056-DBCE-4143-A143-FB272C5AF9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Stabilität und Zuverlässigkeit in was? Der Materialien? Der Funktion?
Antwort:
    Beides :D</t>
      </text>
    </comment>
    <comment ref="H8" authorId="19" shapeId="0" xr:uid="{75137D1A-34EB-46A0-8B59-1EBA2B0FB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finde ich die Abstufungen wieder schwer nachvollziehbar. Vielleicht würde es helfen, Soft und HArdware jeweils einzeln aufzuführen?
Antwort:
    Würde ich nach einer umfangreicheren evaluation entscheiden. Zu viele Punkte erschweren die nutzung des Bewertungssystems und ob der mehr nutzen bei einer Teilung wirklich gegeben ist (vorallem bei nicht digitalen System) ist fragwürdig. Dennoch ist das ein wichtiger Punkt.</t>
      </text>
    </comment>
    <comment ref="J8" authorId="20" shapeId="0" xr:uid="{AB1B7B6C-3945-4147-BC95-72EBC2E9310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Langlebig in Bezug auf was?
</t>
      </text>
    </comment>
    <comment ref="L8" authorId="21" shapeId="0" xr:uid="{A106CA3B-46DF-4019-BB04-53E07FBB77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zu vor-Stufe?</t>
      </text>
    </comment>
    <comment ref="I9" authorId="22" shapeId="0" xr:uid="{911D31E9-CE89-4C49-B288-0762EED431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zu vor-Stufe?
Antwort:
    so besser?</t>
      </text>
    </comment>
    <comment ref="I10" authorId="23" shapeId="0" xr:uid="{B4AE9AE2-1AEF-4CE8-B2A0-84D6243EC20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zu vor-Stufe?
</t>
      </text>
    </comment>
    <comment ref="E12" authorId="24" shapeId="0" xr:uid="{1531BB91-7954-44F8-ABC1-C6137634900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Muskelkraft?</t>
      </text>
    </comment>
    <comment ref="G13" authorId="25" shapeId="0" xr:uid="{4430312C-E52D-402F-B7FA-D4FE4583E4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Antwort:
    fändest du eine stundenangabe besser?</t>
      </text>
    </comment>
    <comment ref="C14" authorId="26" shapeId="0" xr:uid="{A428B03B-0B78-4192-8A17-E2B3B9C08D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Gestaltung = Aussehen? Dann würde ich eher den Begriff Aussehen verwenden. Auch die Funktionen werden ja "gestaltet"
Antwort:
    währe Gestallt als wort ein kompromies?
Antwort:
    Aussehen!</t>
      </text>
    </comment>
    <comment ref="D14" authorId="27" shapeId="0" xr:uid="{7FB2FAF4-75E5-4F35-99B4-93A449DEED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zu "Gestaltung" meinen Kommentar in der Kurzbeschreibung</t>
      </text>
    </comment>
    <comment ref="F14" authorId="28" shapeId="0" xr:uid="{C6310F76-6446-4EE0-BB60-04E553957D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Wieder: Uterschied zwischen hoch, modert, … 
Antwort:
    Ich denke ich denke hier bischen in Emojis :P
:( - :/ - :)
Antwort:
    eines der Schwirigkeiten ist das ich eine gewisse subjektive bewertung nicht heraus bekomme. da werde ich wohl hilfe für in zukunft heran hollen müssen</t>
      </text>
    </comment>
    <comment ref="C15" authorId="29" shapeId="0" xr:uid="{C811DB8C-92BF-4753-87C2-A88B042AA6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Qualität Prototypen ein feststehender Begriff? 
Antwort:
    Gestalt = Formgebung vielleicht?
Antwort:
    Ich glaube gedacht war ein qualitäts Prototyp... gedacht war etwas das High-Fidality Prototyp abdeckt. Low und High Fidality ist tatsächlich ein üblicher begrief... das erfordert wohl rechersche
Formgebung hat was...
Antwort:
    Formgebung!</t>
      </text>
    </comment>
    <comment ref="D16" authorId="30" shapeId="0" xr:uid="{2C337C04-FD50-49B3-8BCB-30C2522BE0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meint denn "wenige" Experten? Ein extremes "Randgebiet"?
Antwort:
    Ich würde nicht extrem sagen aber ja, genau da sist gemeint</t>
      </text>
    </comment>
    <comment ref="K16" authorId="31" shapeId="0" xr:uid="{ADC7F2D7-C525-432F-8B4D-CF784C85B6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Programmiersprache?
Antwort:
    gute Frage... shit. Ich denke nochmal drüber nach aber ja, ich denke das war gemeint</t>
      </text>
    </comment>
    <comment ref="F17" authorId="32" shapeId="0" xr:uid="{DF92A5BC-93D6-4167-936D-A8E8FF4499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"Archiv ist klein" nach "Archiv ist umfangreich"?
Antwort:
    eine aktive Community wird besser bewertet als ein Archiv - persönliche ansprechpartner sind immer besser (nach meiner auffassung)</t>
      </text>
    </comment>
    <comment ref="C18" authorId="33" shapeId="0" xr:uid="{9DDEC076-1CD3-43EC-B936-FE0C48052B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Soft- oder auch Hartware?
Antwort:
    Ich ersätze das wort gegen System</t>
      </text>
    </comment>
    <comment ref="F18" authorId="34" shapeId="0" xr:uid="{F6BA24FD-D092-4D73-8CDB-25725F02B9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Antwort:
    Eine Alpha ist oft eine Ansamlung an PoCs die zusammen gestrickt wurden. Eine Beta (so mein verständnis) hat den anspruch sich wie ein fertiges Produkt anzufüllen aber wird nicht den anspruch erheben operativ nutzbar zu sein.</t>
      </text>
    </comment>
    <comment ref="C19" authorId="35" shapeId="0" xr:uid="{3E48C883-0DB8-40DC-A3FC-C091DA88C8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verstehe ich leider nicht :)
Antwort:
    Uff... das muss ich dir persönlich erklären... Dann suchen wir vielleicht mal nach einer alternativen beschreibung</t>
      </text>
    </comment>
    <comment ref="H19" authorId="36" shapeId="0" xr:uid="{8B555EAC-9480-497F-82E2-C26213B17D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Kosten ploppen hier auf einmal auf, zuvor nicht genannt
Antwort:
    Das hat was mit der beschreung der Bewertungskurve zu tun. Kein support ist meistens kostenlos ;D</t>
      </text>
    </comment>
    <comment ref="I19" authorId="37" shapeId="0" xr:uid="{B9C4A434-C461-4C4B-A90B-E121075FE8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Unterszützung nur für Experten?
Antwort:
    Ja, es gibt support der sich nicht an normale endkonsumenten richtet oder kaum. Beispiele hat man in der IT vorallem bei Serverlösungen da hier Leihen nicht mit der Technologie arbeiten. Allerdings kann das auch vorkommen wenn eine sehr kleine Firma techniker auch den Support machen lassen. Dann wird schnell fachsprache verwendet. Ist aber selten</t>
      </text>
    </comment>
    <comment ref="C20" authorId="38" shapeId="0" xr:uid="{178F8019-9AFC-4E0C-A87B-C747C076F2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Sicherheit in Bezug auf was? Daten? Finger abschneiden?
Antwort:
    Die Antwort ist "Ja" - Datensicherheit ist btw extrem schwer zu bewerten.</t>
      </text>
    </comment>
    <comment ref="D20" authorId="39" shapeId="0" xr:uid="{7725B875-FDE6-45CF-9018-7670D6893E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
      </text>
    </comment>
    <comment ref="E20" authorId="40" shapeId="0" xr:uid="{14976D56-BF75-41DB-9800-1F7237B69BF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Abstufung passt nicht. Nach "Gefahr" "Große Gefahr"
Antwort:
    fixed</t>
      </text>
    </comment>
    <comment ref="I20" authorId="41" shapeId="0" xr:uid="{01C0B2B1-BB98-4B52-9F9D-0A4050C93F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IT Sicherheit ploppt auf einmal auf
Antwort:
    Egal wie Sicher deine Daten sind - Finger-Ab ist immer beschissener. Auserdem ist eine detailierte betrachtung von IT-Sicherheit von Nicht-Experten kaum möglich. Hier muss sich auf Artikel und co verlassen werden</t>
      </text>
    </comment>
    <comment ref="M20" authorId="42" shapeId="0" xr:uid="{E8BA4473-86FB-4CE3-B9A7-2B2EEB1289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Gefahr in allen Abstufungen spezifizieren
Antwort:
    ????</t>
      </text>
    </comment>
    <comment ref="C21" authorId="43" shapeId="0" xr:uid="{ADC2A96C-8819-40F7-9715-634D82B675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Mit anderen Systemen? Habt ihr hier Bestimmte im Kopf?
Antwort:
    Philips Hue und Apple HomeKit
Lego und SMART Steam Kit
Produkte die offene Protokolle sprechen</t>
      </text>
    </comment>
    <comment ref="E21" authorId="44" shapeId="0" xr:uid="{61F95B83-9765-46A0-AEE7-68181D4592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allen Abstufungen Hardware, Software und System einzeln Listen um es nachvollziehbar zu machen
Antwort:
    Und mit dem letzten Kommentar drückst du mir das größte rein :D
Das muss ich mal zerdenken</t>
      </text>
    </comment>
  </commentList>
</comments>
</file>

<file path=xl/sharedStrings.xml><?xml version="1.0" encoding="utf-8"?>
<sst xmlns="http://schemas.openxmlformats.org/spreadsheetml/2006/main" count="357" uniqueCount="317">
  <si>
    <t>User-friendliness</t>
  </si>
  <si>
    <t>Programmier-Komplexität</t>
  </si>
  <si>
    <t>Robustheit</t>
  </si>
  <si>
    <t>Ecosystem (Community und Verbreitung)</t>
  </si>
  <si>
    <t>Programmierbarkeit</t>
  </si>
  <si>
    <t>Ease of Make</t>
  </si>
  <si>
    <t>Prototypingfähigkeit</t>
  </si>
  <si>
    <t>Erstinbetriebnahme</t>
  </si>
  <si>
    <t>einmalige Vorbereitung</t>
  </si>
  <si>
    <t>Funktionalität (Mechanisch)</t>
  </si>
  <si>
    <t>Zielgruppenbreite</t>
  </si>
  <si>
    <t>Vorbereitungszeit</t>
  </si>
  <si>
    <t>vor dem konkreten Einsatz</t>
  </si>
  <si>
    <t>Funktionalität (Digital)</t>
  </si>
  <si>
    <t>Community</t>
  </si>
  <si>
    <t>Vorkenntnise</t>
  </si>
  <si>
    <t>Reifegrad</t>
  </si>
  <si>
    <t>Anleitung</t>
  </si>
  <si>
    <t>Tutorials und Beschreibungen</t>
  </si>
  <si>
    <t>Konstruktion</t>
  </si>
  <si>
    <t>Form, Farbe,Haptik</t>
  </si>
  <si>
    <t>Support</t>
  </si>
  <si>
    <t>Einarbeitungszeit</t>
  </si>
  <si>
    <t>Geschwindigkeit</t>
  </si>
  <si>
    <t>Sicherheit</t>
  </si>
  <si>
    <t>Kompatibilität</t>
  </si>
  <si>
    <t>Quality of Make</t>
  </si>
  <si>
    <t>Features:</t>
  </si>
  <si>
    <t>Preis</t>
  </si>
  <si>
    <t>Preis/Leistung</t>
  </si>
  <si>
    <t>Herkunft</t>
  </si>
  <si>
    <t>Bezugsquelle</t>
  </si>
  <si>
    <t>Verfügbarkeit</t>
  </si>
  <si>
    <t xml:space="preserve">Beschränkungen </t>
  </si>
  <si>
    <t>Welche Technologien und Systeme (aus dem Edu-Bereich) sind besonders geeignet zur schnellen prototypisierung?</t>
  </si>
  <si>
    <t>In wie weit kann dieses System auch teil-partizipative Technikentwicklung begünstigen?</t>
  </si>
  <si>
    <t>In wieweit kann die zugänglichkeit der Systeme und Ergebnisse über eine gute Nutzerfreundlichkeit ermöglicht werden?</t>
  </si>
  <si>
    <t>Welche zusatzresurcen wie Zeit, Expertiese und Personal müssen eingeplannt werden?</t>
  </si>
  <si>
    <t>Fachexperten</t>
  </si>
  <si>
    <t>Lehrende</t>
  </si>
  <si>
    <t>Betreuingspersonal</t>
  </si>
  <si>
    <t>Wissenschaftler</t>
  </si>
  <si>
    <t>Intusiasten</t>
  </si>
  <si>
    <t>Zugrundeliegende Fragen</t>
  </si>
  <si>
    <t>Wenn adressiert diese Bewertung</t>
  </si>
  <si>
    <t>Titel:</t>
  </si>
  <si>
    <t>Kurzbeschreibung:</t>
  </si>
  <si>
    <t>Eigenschaften die subjektiv bewertet werden müssen. Diese Punkte fließen nicht ins Scoring mit ein.</t>
  </si>
  <si>
    <t>Die nachfolgende Aufzählung sind nur Beispiele.</t>
  </si>
  <si>
    <t>Abo</t>
  </si>
  <si>
    <t>Weite hervorzuhebene Eigenschaften</t>
  </si>
  <si>
    <t>Bewertung</t>
  </si>
  <si>
    <t>Innerhab von der Überkategorien wird das betrachtete System eingeschätzt. Am ende Folgt eine Gesammtbewertung.</t>
  </si>
  <si>
    <t>Jede eigenschaft wird auf einer Skalar von 1 (sehr schwach) bis 10 (sehr gut/ideal) bewertet.</t>
  </si>
  <si>
    <t>Titel</t>
  </si>
  <si>
    <t>Ergänzende Beschreibung</t>
  </si>
  <si>
    <t>Gewichtung</t>
  </si>
  <si>
    <t>1 - 10 P</t>
  </si>
  <si>
    <t>in %</t>
  </si>
  <si>
    <t>Expertiese benötigt</t>
  </si>
  <si>
    <t>Ist das System für bestimmte Alter und Gruppen bestimmt?</t>
  </si>
  <si>
    <t>Wie groß und aktiv ist die Nutzergemeinschaft?</t>
  </si>
  <si>
    <t>Entwicklungsstand</t>
  </si>
  <si>
    <t>Entwicklerunterstützung und Entwicklungsaktivität</t>
  </si>
  <si>
    <t>Intigrierbarkeit und Interoperabilität</t>
  </si>
  <si>
    <t>Zusammenfassung</t>
  </si>
  <si>
    <t>Ecosystem</t>
  </si>
  <si>
    <t>Möglichkeits-Schema</t>
  </si>
  <si>
    <t>Die Nachfolgende Tabelle liestst Überkategorien für entsprechende Bauelemmente auf.</t>
  </si>
  <si>
    <t>In der Theorie sollte ein System das jedes dieser Elemente nutzt zur prototypisierung jeder einfachen Idee einsetzbar sein.</t>
  </si>
  <si>
    <t>Bezeichnung</t>
  </si>
  <si>
    <t>Aktive Steuerung:</t>
  </si>
  <si>
    <t>Knopf</t>
  </si>
  <si>
    <t>Dreh-/Schieberegler</t>
  </si>
  <si>
    <t>Sprache</t>
  </si>
  <si>
    <t>Gesten</t>
  </si>
  <si>
    <t>Passive Sensorsteuerung:</t>
  </si>
  <si>
    <t>Helligkeit</t>
  </si>
  <si>
    <t>Temperatur (Hum., CO2 usw.)</t>
  </si>
  <si>
    <t>Bewegung</t>
  </si>
  <si>
    <t>Kontakt</t>
  </si>
  <si>
    <t>Vibration</t>
  </si>
  <si>
    <t>Feuchtigkeit (Bodengesundheit)</t>
  </si>
  <si>
    <t>Nähe</t>
  </si>
  <si>
    <t>Kamera(-erkennung)</t>
  </si>
  <si>
    <t>Steuerbare Elemente</t>
  </si>
  <si>
    <t>Licht</t>
  </si>
  <si>
    <t>Sound</t>
  </si>
  <si>
    <t>Text</t>
  </si>
  <si>
    <t>Bild/Video</t>
  </si>
  <si>
    <t>Review</t>
  </si>
  <si>
    <t>Freier bewertungstext für Interesierte.</t>
  </si>
  <si>
    <t>Dieser Teil ist mit geringen Wissenschaftlichen anspruch sondern versucht ein ähnliche informativen Charakter zu bilden wie ein Zeitungsartikel.</t>
  </si>
  <si>
    <t>Pro-/Contraliste</t>
  </si>
  <si>
    <t>Kurz und Kompackt werden hervorzuhebende eigenschaften gewertet Dargestellt.</t>
  </si>
  <si>
    <t>Auch dieser teil ist Subjektiv und dient mehr der schnellen entscheidungsfindung und weniger der objektiven Einordnung.</t>
  </si>
  <si>
    <t>Contra (-)</t>
  </si>
  <si>
    <t>Neutral (o)</t>
  </si>
  <si>
    <t>Pro (+)</t>
  </si>
  <si>
    <t>Fazit</t>
  </si>
  <si>
    <t>Abschließendes Fazit mit subjektiver Einschätzung.</t>
  </si>
  <si>
    <t>Projektrelevanz</t>
  </si>
  <si>
    <t>Wie ist die einschätzung zum Betrachteten System in betrachtung auf INTIA.</t>
  </si>
  <si>
    <t>Diese einschätzung muss abgeschottet gesehen werden und wird nicht in externen Dokumenten und Veröffentlichungen aufgenommen werden.</t>
  </si>
  <si>
    <t>Detailkriterium</t>
  </si>
  <si>
    <t>Kurzbeschreibung</t>
  </si>
  <si>
    <t>Detailgewicht</t>
  </si>
  <si>
    <t>Gesamtgewicht</t>
  </si>
  <si>
    <t>Der Aufwand, der für die erstmalige und meist einmalige erste Einrichtung notwendig ist z.B:
- Kabel vorbereiten
- Account einrichten</t>
  </si>
  <si>
    <t>- Sehr aufwendige Einrichtung
- Muss von Experten durchgeführt werden
- Sehr zeitaufwenig</t>
  </si>
  <si>
    <t>- Sehr aufwendige Einrichtung
- Muss von Experten durchgeführt werden
- Mit Übung beschleunigbar</t>
  </si>
  <si>
    <t>- Aufwendige Einrichtung
- Muss von Experten durchgeführt werden
- Mit Übung beschleunigbar</t>
  </si>
  <si>
    <t>- Aufwendige Einrichtung
- Muss von Experten durchgeführt werden
- Kann zügig durchgeführt werden</t>
  </si>
  <si>
    <t>- Sehr aufwendige Einrichtung
- Kann von einem Laien durchgeführt werden
- Sehr zeitaufwenig</t>
  </si>
  <si>
    <t>- Sehr aufwendige Einrichtung
- Kann von einem Laien durchgeführt werden
- Mit Übung beschleunigbar</t>
  </si>
  <si>
    <t>- Aufwendig Einrichtung
- Kann von einem Laien durchgeführt werden</t>
  </si>
  <si>
    <t>- Erstinbetriebnahme und Vorbereitungszeit sind Identisch
-  Produkt ist sofort einsatzbereit</t>
  </si>
  <si>
    <t>- Sehr aufwendige Vorbereitung
- Muss von Experten durchgeführt werden
- Sehr zeitaufwenig</t>
  </si>
  <si>
    <t>- Sehr aufwendige Einrichtung
- Muss von Experten durchgeführt werden
- Zeitaufwendig</t>
  </si>
  <si>
    <t>- Aufwendige Einrichtung
- Muss von Experten durchgeführt werden
- Zeitaufwendig</t>
  </si>
  <si>
    <t>- Aufwendige Einrichtung
- Muss von Experten durchgeführt werden
- Wenig zeitaufwendig</t>
  </si>
  <si>
    <t>- Sehr aufwendige Einrichtung
- Kann von einem Laien durchgeführt werden
- Zeitaufwendig</t>
  </si>
  <si>
    <t>- Aufwendige Einrichtung
- Kann von einem Laien durchgeführt werden
- Zeitaufwendig</t>
  </si>
  <si>
    <t>- Wenig aufwendig
- Kann von einem Laien durchgeführt werden
- Wenig zeitaufwendig</t>
  </si>
  <si>
    <t>- Sofort einsatzbereit</t>
  </si>
  <si>
    <t>Vorkenntnisse</t>
  </si>
  <si>
    <t>- Umfangreiches Wissen über das System ist notwendig
- Umfangreiches Wissen in anderen Bereichen, beispielsweise Elektrotechnik oder Programmierung, sind notwendig
- Notwendig für jedeN NutzerIn</t>
  </si>
  <si>
    <t>- Umfangreiches Wissen über das System ist notwendig
- Umfangreiches Wissen in anderen Bereichen, beispielsweise Elektrotechnik oder Programmierung, sind notwendig
- Erfodertes Wissen kann durch Betreung/Anleitung kompensiert werden</t>
  </si>
  <si>
    <t>- Wissen über das System ist notwendig
- Wissen in anderen Bereichen, beispielsweise Elektrotechnik oder Programmierung, sind notwendig</t>
  </si>
  <si>
    <t>- Wissen über das System ist notwendig</t>
  </si>
  <si>
    <t xml:space="preserve">- Wissen über das System ist notwendig
- Erfodertes Wissen kann durch Betreung/Anleitung kompensiert werden
</t>
  </si>
  <si>
    <t>- Wissen über das System ist notwendig
- Erfordertes Wissen kann durch Betreung/Anleitung schnell erarbeitet werden</t>
  </si>
  <si>
    <t>- Wenig Wissen ist notwendig
- Erfodertes Wissen kann durch Betreung/Anleitung kompensiert werden</t>
  </si>
  <si>
    <t>- Wenig Wissen ist notwendig
- Erfordertes Wissen kann durch Betreung/Anleitung schnell erarbeitet werden</t>
  </si>
  <si>
    <t>- ohne Vorkenntnisse anwendbar</t>
  </si>
  <si>
    <t>Verständlichkeit der Anleitung
- schriftliche Beschreibung
- grafische Beschreibung
- Tutorials</t>
  </si>
  <si>
    <t>- Keine Anleitung oder Beschreibung vorhanden</t>
  </si>
  <si>
    <t>- Anleitung lückenhaft oder veraltet
- Nicht auf Deutsch 
- Missverständlich
- Kaum bis keine Grafiken</t>
  </si>
  <si>
    <t>- Anleitung lückenhaft oder veraltet
- Deutsch (komplex) 
- Missverständlich
- Kaum bis keine Grafiken</t>
  </si>
  <si>
    <t>- Anleitungen lückenhaft
- Nicht auf Deutsch
- Grafiken sind vorhanden aber komplex
- Inhaltsverzeichnis oder andere Suchmethode steht zur Verfügung</t>
  </si>
  <si>
    <t>- Anleitungen lückenhaft
- Deutsch (komplex)
- Grafiken sind vorhanden aber komplex
- Inhaltsverzeichnis oder andere Suchmethode steht zur Verfügung</t>
  </si>
  <si>
    <t>- Anleitungen lückenhaft
- Deutsch (einfache Sprache)
- Kurz und präziese
- Grafiken sind aussagekräftig und einfach zu verstehen
- Inhaltsverzeichnis oder andere Suchmethode steht zur Verfügung</t>
  </si>
  <si>
    <t>- Lückenfreie Beschreibung
- Nicht auf Deutsch
- Kurz und präzise
- Grafiken sind aussagekräftig und einfach zu verstehen
- Inhaltsverzeichnis oder andere Suchmethode steht zur Verfügung</t>
  </si>
  <si>
    <t>- Lückenfreie Beschreibung
- Deutsch (komplex)
- Kurz und präzise
- Grafiken sind aussagekräftig und einfach zu verstehen
- Inhaltsverzeichnis oder andere Suchmethode steht zur Verfügung</t>
  </si>
  <si>
    <t>- Lückenfreie Beschreibung
- Deutsch in einfacher Sprache
- Kurz und präzise
- Grafiken sind aussagekräftig und einfach zu verstehen
- Inhaltsverzeichnis oder andere Suchmethode steht zur Verfügung</t>
  </si>
  <si>
    <t>- Einarbeitung notwendig (&lt;10h oder 2 Tage)</t>
  </si>
  <si>
    <t>- Einarbeitung notwendig (&lt;5h oder ein ganzer Tag)</t>
  </si>
  <si>
    <t>- Einarbeitung notwendig (&lt;2h)</t>
  </si>
  <si>
    <t>- Keine Einarbeitung notwendig
- Einarbeitung verschaft kaum bis keine Vorteile</t>
  </si>
  <si>
    <t>Wie einfach kann das verhalten eines Systems programmiert werden
- Kommt eine grafische Programmierumgebung zum einsatz
- Werden Programmierkenntnise gefordert
- Lässt sich das System erweitern
Gilt nur, wenn ein System programmiert werden kann. Lässt sich ein System "hacken", kann dieser Punkt mit klarem Verweis und Distanzierung zum Hersteller angewendet werden.</t>
  </si>
  <si>
    <t xml:space="preserve">- Komplexe Programmiersprache
- Propäritäre Programmiersprache
</t>
  </si>
  <si>
    <t>- Komplexe Programmiersprache
- Nicht System-Exklusiv (bsp. C)
- Langes compiling/ Wartezeit (Testen und Feedback)</t>
  </si>
  <si>
    <t xml:space="preserve">- Komplexe Programmiersprache
- Propäritäre Programmiersprache
- Starke Vereinfachung
</t>
  </si>
  <si>
    <t>- Komplexe Programmiersprache
- Nicht System-Exklusiv (bsp. C)
- Starke Vereinfachung</t>
  </si>
  <si>
    <t>- Grafische Programmiersprache
- Eingeschränkt, viel klassische Programmierung
- Langes compiling/ Wartezeit (Testen und Feedback)</t>
  </si>
  <si>
    <t>- Grafische Programmiersprache
- Eingeschränkt, viel klassische Programmierung</t>
  </si>
  <si>
    <t>- Grafische Programmiersprache
- Eingeschränkt, viel klassische Programmierung
- PlugIns/Liberys (Vereinfachungspotenzial)</t>
  </si>
  <si>
    <t>- Grafische Programmiersprache
- Simpel und ohne Anleitung nutzbar</t>
  </si>
  <si>
    <t>- Grafische Programmiersprache
- Simpel und ohne Anleitung nutzbar
- PlugIns/Liberys (Vereinfachungspotenzial)</t>
  </si>
  <si>
    <t>- Grafische Programmiersprache
- Simpel und ohne Anleitung nutzbar
- PlugIns/Liberys (Vereinfachungspotenzial)
- Kommbinierbar mit klassischen Programmiersprachen</t>
  </si>
  <si>
    <t>- System ist einfach zu beschädigen
- Software läuft instabil / stützt oft ab
- Soft- und Hardware kann auf Fehleingaben nicht reagieren
- Langlebigkeit ist nicht gegeben</t>
  </si>
  <si>
    <t>- System ist einfach zu beschädigen 
- Software läuft instabil / stützt oft ab
- Soft- und Hardware reagiert auf Fehleingaben</t>
  </si>
  <si>
    <t>- System kann bei unsachgemäßer Benutzung beschädigt werden 
- Software läuft instabil / stützt oft ab
- Soft- und Hardware reagiert auf Fehleingaben</t>
  </si>
  <si>
    <t>- Hardware übersteht unsachgemäße Benutzung schadfrei
- Software kann auf Fehleingaben nicht reagieren</t>
  </si>
  <si>
    <t>- Software und Hardware übersteht unsachgemäße Benutzung schadfrei
- Software läuft instabil / stützt oft ab
- Soft- und Hardware reagiert auf Fehleingaben</t>
  </si>
  <si>
    <t>- Software und Hardware übersteht unsachgemäße Benutzung schadfrei
- Soft- und Hardware reagiert auf Fehleingaben</t>
  </si>
  <si>
    <t>- Software und Hardware übersteht unsachgemäße Benutzung schadfrei
- Software läuft instabil/ stützt oft ab
- Soft- und Hardware reagiert auf Fehleingaben
- Langlebig</t>
  </si>
  <si>
    <t>- Software und Hardware übersteht unsachgemäße Benutzung schadfrei
- Soft- und Hardware reagiert auf Fehleingaben
- Langlebig</t>
  </si>
  <si>
    <t>- System kann bei unsachgemäßer Benutzung beschädigt werden 
- Fehleingaben und Fehlnutzung ist nicht möglich
- Langlebig</t>
  </si>
  <si>
    <t>- Software und Hardware übersteht unsachgemäße benutzung schadfrei
- Fehleingaben und Fehlnutzung ist nicht möglich
- Langlebig</t>
  </si>
  <si>
    <t>- Keine Funktionalität gegeben und möglich</t>
  </si>
  <si>
    <t>- Funktionalität nicht initial gegeben, lässt sich aber umständlich ergänzen</t>
  </si>
  <si>
    <t>- Funktionalität nicht initial gegeben, lässt sich aber einfach ergänzen</t>
  </si>
  <si>
    <t xml:space="preserve">- Funktionalität ist gegeben
- Anwendung ist komplex </t>
  </si>
  <si>
    <t>- Funktionalität ist gegeben
- Anwendung ist einfach</t>
  </si>
  <si>
    <t xml:space="preserve">- Umfangreiche Funktionalität ist gegeben
- Anwendung ist komplex </t>
  </si>
  <si>
    <t xml:space="preserve">- Umfangreiche Funktionalität ist gegeben
- Anwendung ist einfach </t>
  </si>
  <si>
    <t xml:space="preserve">- Profesionelle Funktionalität ist gegeben
- Anwendung ist abhängig vom Ziel </t>
  </si>
  <si>
    <t>In wie weit kann das System programmiert werden und wie viel Auswahl besteht bei der Wahl der Programmiersprache</t>
  </si>
  <si>
    <t>- Keine Programmierung möglich</t>
  </si>
  <si>
    <t>- Programmierung ist komplex</t>
  </si>
  <si>
    <t>- Programmierung ist moderat</t>
  </si>
  <si>
    <t>- Programmierung ist einfach</t>
  </si>
  <si>
    <t>- Programmierung ist einfach
- Flashen/Compilieren ist komplex</t>
  </si>
  <si>
    <t>- Programmierung ist komplext bis moderat
- Flashen/Compilieren ist einfach</t>
  </si>
  <si>
    <t>- Programmierung ist einfach
- Flashen/Compilieren ist einfach</t>
  </si>
  <si>
    <t>- Programmierung ist komplext bis moderat
- Flashen/Compilieren ist komplex
- Verschiedene Programmiersprachen/-umgebungen sind nutzbar</t>
  </si>
  <si>
    <t>- Programmierung ist einfach
- Flashen/Compilieren ist komplex
- Verschiedene Programmiersprachen/-umgebungen sind nutzbar</t>
  </si>
  <si>
    <t>- Programmierung ist einfach
- Flashen/Compilieren ist einfach
- Verschiedene Programmiersprachen/-umgebungen sind nutzbar</t>
  </si>
  <si>
    <t>In wie weit kann Form, Farbe und Haptik in den Prototypisierungsprozess aufgenommen werden
- Form hat die höhste Priorität
- Farbe ist sekundär
- Die Haptik ist ein "nice-to-have"</t>
  </si>
  <si>
    <t>- Form lässt sich nicht konstruieren</t>
  </si>
  <si>
    <t>- Einfache Formen lasen sich konstruieren
- Einfach ohne Kraft und Geschick</t>
  </si>
  <si>
    <t>- Komplexe Formen lasen sich konstruieren (Winkel, Formen, vertikal und horizontal)
- Benötigt Kraft und Geschick</t>
  </si>
  <si>
    <t>- Einfache Formen lasen sich konstruieren
- Einfache Farben können genutzt werden
- benötigt Kraft und Geschick</t>
  </si>
  <si>
    <t>- Einfache Formen lassen sich konstruieren
- Verschiedene Farben können genutzt werden
- Einfach ohne Kraft und Geschick</t>
  </si>
  <si>
    <t>- Komplexe Formen lassen sich konstruieren
- Einfache Farben können genutzt werden
- Benötigt Kraft und Geschick</t>
  </si>
  <si>
    <t>- Komplexe Formen lassen sich konstruieren
- Verschiedene Farben können genutzt werden
- Einfach ohne Kraft und Geschick</t>
  </si>
  <si>
    <t xml:space="preserve">- Komplexe Formen lassen sich konstruieren
- Farben können genutzt werden
- Die Haptik kann (komplex) verändert werden </t>
  </si>
  <si>
    <t xml:space="preserve">- Komplexe Formen lassen sich konstruieren
- Verschiedene Farben können genutzt werden
- Einfach ohne Kraft und Geschick
- Die Haptik kann einfach verändert werden </t>
  </si>
  <si>
    <t>Wie schnell lassen sich Prototypen entwickeln</t>
  </si>
  <si>
    <t>&gt; 2 Tage</t>
  </si>
  <si>
    <t>&lt; 2 Tage</t>
  </si>
  <si>
    <t>&lt; 1 Tag</t>
  </si>
  <si>
    <t>&lt; 4h</t>
  </si>
  <si>
    <t>etwa 2h</t>
  </si>
  <si>
    <t>etwa 1h</t>
  </si>
  <si>
    <t>etwa 30 min</t>
  </si>
  <si>
    <t>&lt; 30min</t>
  </si>
  <si>
    <t>Wie einfach ist es, einen Prototypen zu bauen
- Funktion
- Gestaltung
Funktionalität hat eine höhere Priorität als Gestaltung da es einfacher ist System-Fremde-Elemente zur Gestaltung zu nutzen als umgekert (bsp. Pappe)</t>
  </si>
  <si>
    <t>- Funktionalität ist nicht umsetzbar
- Gestaltung ist nicht umsetzbar</t>
  </si>
  <si>
    <t>- Funktionalität ist nicht umsetzbar
- Gestaltungsaufwand ist hoch</t>
  </si>
  <si>
    <t>- Funktionalität ist nicht umsetzbar
- Gestalltungsaufwand ist moderat</t>
  </si>
  <si>
    <t>- Funktionalität ist nicht umsetzbar
- Gestalltungsaufwand ist gering</t>
  </si>
  <si>
    <t>- Funktionalität ist schwer umzusetzen
- Gestalltungsaufwand ist moderat</t>
  </si>
  <si>
    <t>- Funktionalität ist schwer umzusetzen
- Gestalltungsaufwand ist gering</t>
  </si>
  <si>
    <t>- Funktionalität ist moderat umzusetzen
- Gestalltungsaufwand ist moderat</t>
  </si>
  <si>
    <t>- Funktionalität ist moderat umzusetzen
- Gestalltungsaufwand ist gering</t>
  </si>
  <si>
    <t>- Funktionalität ist einfach umzusetzen
- Gestalltungsaufwand ist moderat</t>
  </si>
  <si>
    <t>- Funktionalität ist einfach umzusetzen
- Gestalltungsaufwand ist gering</t>
  </si>
  <si>
    <t>Wie hoch ist der Grad an Qualität Prototypen?
- sieht der Prototyp aus wie ein nakter Funktionsprototyp oder wie ein kommerzielles Propdukt?
- wie hochwertig ist die Gestalt?
- wie hochwertig ist Funktionalität?
- wie stabil und flexibel ist die Programmierung?</t>
  </si>
  <si>
    <t>- Die Gestalt ist zweckmässig
- Die Funktionalität ist gering und beeinflusst die Gestalt erheblich und negativ
- Die Programmierung ist rein funktional, unoptimiert und instabil
- Der Prototyp besitzt nur eine geringe Funktionalität</t>
  </si>
  <si>
    <t>- Die Gestalt ist zweckmässig
- Die Funktionalität ist gering und beeinflusst die Gestallt erheblich und negativ
- Die Programmierung ist rein funktional, unoptimiert und instabil
- Der Prototyp besitzt nur eine geringe Funktionalität</t>
  </si>
  <si>
    <t>- Die Gestalt ist zweckmässig
- Die Funktionalität ist zielführend
- Die Programmierung ist rein funktional, unoptimiert und instabil
- Der Prototyp besitzt nur eine geringe Funktionalität</t>
  </si>
  <si>
    <t>- Die Gestalt ist zweckmässig
- Die Funktionalität ist zielführend
- Die Programmierung ist stabil aber grundlegend oder benötigt Behelfssysteme
- Der Prototyp bietet einen angemessenen Funktionsumfang</t>
  </si>
  <si>
    <t>- Die Gestalt ist zweckmässig
- Die Funktionalität ist umfangreich
- Die Programmierung ist stabil und funktioniert ohne Behelfssysteme
- Der Prototyp bietet einen großen Funktionsumfang</t>
  </si>
  <si>
    <t>- Die Gestalt ist von der Funktionalität eingeschränkt
- Die Funktionalität ist zielführend
- Die Programmierung ist stabil aber grundlegend oder benötigt Behelfssysteme
- Der Prototyp bietet einen angemessenen Funktionsumfang</t>
  </si>
  <si>
    <t>- Die Gestalt ist von der Funktionalität eingeschränkt
- Die Funktionalität ist zielführend
- Die Programmierung ist stabil aber grundlegend oder benötigt Behelfssysteme
- Der Prototyp bietet einen großen Funktionsumfang</t>
  </si>
  <si>
    <t>- Die Gestalt ist von der Funktionalität eingeschränkt
- Die Funktionalität ist zielführend
- Die Programmierung ist stabil und funktioniert ohne Behelfssysteme
- Der Prototyp bietet einen großen Funktionsumfang</t>
  </si>
  <si>
    <t>- Die Gestalt ist von der Funktionalität eingeschränkt
- Die Funktionalität ist umfangreich
- Die Programmierung ist stabil und funktioniet ohne behelfssysteme
- Der Prototyp bietet einen großen Funktionsumfang</t>
  </si>
  <si>
    <t>- Gestalt/Auftreten ist hochwertig und schränkt die Funktionalität nicht ein
- Funktionalität ist umfangreich und beeinflusst die Gestalt nicht negativ
- Die Programmierung ist stabil und funktioniert ohne Behelfssysteme
- Der Prototyp bietet einen großen Funktionsumfang</t>
  </si>
  <si>
    <t xml:space="preserve">Ist das System für bestimmte Alter und Gruppen bestimmt?
- Unterschied EnthusiastIn, InteressierteR und Jeder: EnthusiastIn besitzt Vorwissen und ist in einem Fachbereich aktiv (Besitzt Teleskop durch Interesse an Astronomie); InteressierteR findet einen Fachbereich Interessant, ist allerdings auf dem Gebiet nicht aktiv (Liest und schaut gerne Dokus über Astronomie); Jeder ist nicht zwingend an einem Thema Interessiert (Systeme, die das Theme Astronomie stark behandeln können auf Ablehnung stoßen)
- Einschränkungen können Körperlich und Geistig vorliegen. Bsp: VR ist oft für Menschen mit einer körperlichen Einschränkung auf Grund der Beweglichkeit weniger brauchbar
</t>
  </si>
  <si>
    <t>- Für wenige ExpertInnen mit Fachwissen
- ALTERNATIV: ein konkretes Alter</t>
  </si>
  <si>
    <t>- Für ExpertInnen mit Fachwissen
- ALTERNATIV: eine kleine Alterspanne</t>
  </si>
  <si>
    <t>- Für ExpertInnen und EnthusiastInnen aus einem engen Fachbereich
- ALTERNATIV: eine größere Alterspanne</t>
  </si>
  <si>
    <t>- Für ExpertInnen und EnthusiastInnen aus einem breiten Fachbereich
- ALTERNATIV: mehrere kleine Alterspannen</t>
  </si>
  <si>
    <t>- Für EnthusiastInnen und Laien aus einem engen Fachbereich
- ALTERNATIV: mehrere große Alterspannen (Kinder und RentnerInnen)</t>
  </si>
  <si>
    <t>- Für EnthusiastInnen und Laien aus einem breiten Fachbereich
- ALTERNATIV: mehrere kleine Alterspannen / eine Gruppe wird bevorzugt</t>
  </si>
  <si>
    <t>- Für jeden mit aktiven Interesse an einem Fachbereich
- ALTERNATIV: mehrere große Alterspannen / eine Gruppe wird bevorzugt</t>
  </si>
  <si>
    <t>- Für jeden
- Mit großen Einschränkungen
- ALTERNATIV: altersunabhängig- wird aber für viele unpassend wirken auf Grund von Präsentation und verwendeter Sprache</t>
  </si>
  <si>
    <t>- Für jeden
- Mit kleinen einschränkungen
- Altersunabhängig, kann aber für einige unpassend wirken auf Grund von Präsentation</t>
  </si>
  <si>
    <t>- Für jeden
- Ohne Einschränkungen
- Altersunabhängig</t>
  </si>
  <si>
    <t>Wie groß und aktiv ist die NutzerInnen–Gemeinschaft?</t>
  </si>
  <si>
    <t>- Es gibt keine aktive/existierende Community</t>
  </si>
  <si>
    <t>- Community ist inaktiv
- Archiv ist umfangreich</t>
  </si>
  <si>
    <t>- Community ist wenig aktiv
- Community ist verstreut
- Archiv ist umfangreich</t>
  </si>
  <si>
    <t>- Community ist klein aber aktiv
- Community ist verstreut
- Archiv ist klein</t>
  </si>
  <si>
    <t>- Community ist klein aber aktiv
- Archiv ist umfangreich</t>
  </si>
  <si>
    <t>- Community ist klein aber aktiv
- Community ist sehr kompetent
- Hilfsbereit</t>
  </si>
  <si>
    <t>- Community ist groß aber wenig aktiv
- Hilfsbereit
- Archiv ist klein</t>
  </si>
  <si>
    <t>- Community ist groß aber wenig aktiv
- Hilfsbereit
- Archiv ist groß</t>
  </si>
  <si>
    <t>- Community ist groß und aktiv
- Hilfsbereit
- Archiv ist groß</t>
  </si>
  <si>
    <t>- Nicht mehr als ein Proof-of-Concept</t>
  </si>
  <si>
    <t>- Ist in einer frühen Alpha
- Fehleranfällig</t>
  </si>
  <si>
    <t>- Ist in einer frühen Beta 
- Fehleranfällig</t>
  </si>
  <si>
    <t>- Ausgereift
- Fehleranfällig</t>
  </si>
  <si>
    <t>- Beta 
- Teils stabil</t>
  </si>
  <si>
    <t>- Frühe Version
- Teils stabil</t>
  </si>
  <si>
    <t>- Ausgereift
- Teils stabil</t>
  </si>
  <si>
    <t>- Alpha/Beta 
- Stabil</t>
  </si>
  <si>
    <t>- Frühe Version
- Stabil</t>
  </si>
  <si>
    <t>- Ausgereift
- Stabil</t>
  </si>
  <si>
    <t>Entwicklerunterstützung und Entwicklungsaktivität
- Entwicklung wird nur aktiv bei den am höchsten und am niedrigsten bewerteten Lösungen dargestellt, da Unterstützung und Entwicklung oft in Bezug stehen
- durchschnittliche Bewertungen gehen von einer Entwicklung aus. Sticht dessen Aktivität allerdings nicht heraus, muss diese auch nicht bewertet werden.
- Unterstützung für Experten beschreibt den Grad an Komplexität. Ist eine Unterstützung für den Laien gegeben, wird Expertenunterstützung Impliziert
- ist die Unterstützung oberflächlich und kaum Zielführend ist diese laienhaft</t>
  </si>
  <si>
    <t>- Keinerlei Unterstützung
- Keine Weiterentwicklung</t>
  </si>
  <si>
    <t>- Profesionell
- Langsam
- Für Experten
- Kostenflichtig</t>
  </si>
  <si>
    <t>- Professionell
- Schnell
- Für Experten
- Kostenlos</t>
  </si>
  <si>
    <t>- Profesionell
- Langsam
- Unterstützung auch für Laien
- Kostenflichtig</t>
  </si>
  <si>
    <t>- Profesionell
- Langsam
- Unterstützung auch für Laien
- Kostenlos</t>
  </si>
  <si>
    <t>- Professionell
- Schnell
- Unterstützung auch für Laien
- Kostenflichtig
- Aktive Entwicklung</t>
  </si>
  <si>
    <t>- Profesionell
- Schnell
- Unterstützung auch für Laien
- Kostenlos
- Aktive Entwicklung</t>
  </si>
  <si>
    <t>- Stellt eine Gefahr für Laien &amp; Experten dar
- Stellt eine Gefahr für die persönliche Gesundheit da</t>
  </si>
  <si>
    <t>- Geringe Gefahr für Laien
- Geringe Gefahr für Experten</t>
  </si>
  <si>
    <t>- Geringe Gefahr für Laien
- Keine Gefahr für Experten</t>
  </si>
  <si>
    <t>- Keine Gefahr für Laien und Experten
- IT-Sicherheit ist nicht gewährleistet (Lücken sind bekannt)</t>
  </si>
  <si>
    <t>- Keine Gefahr für Laien und Experten
- IT-Sicherheit ist unklar</t>
  </si>
  <si>
    <t>- Keine Gefahr für Laien und Experten
- IT-Sicherheit scheint gewährleistet/bestehende Lücken sind geschloßen</t>
  </si>
  <si>
    <t>- Keine Gefahr für Laien und Experten
- IT-Sicherheit ist gewährleistet, sensible Daten sollten allerdings vermieden werden</t>
  </si>
  <si>
    <t>- Keine Gefahr für Laien und Experten
- IT-Sicherheit ist gewährleistet</t>
  </si>
  <si>
    <t>- Das System ist geschloßen
- Das System ist nicht erweiterbar</t>
  </si>
  <si>
    <t>- Mit Aufwand kombinierbar mit anderer Hardware und/oder Stecksystemen
- Software ist geschloßen</t>
  </si>
  <si>
    <t>- Nicht kombinierbar mit anderer Hardware und/oder Stecksystemen
- Mit Aufwand kombinierbar mit Software(schnittstellen)</t>
  </si>
  <si>
    <t>- Mit Aufwand kombinierbar mit anderer Hardware und/oder Stecksystemen
- Mit Aufwand kombinierbar mit Software(schnittstellen)</t>
  </si>
  <si>
    <t>- Kombinierbar mit ausgewählter Hardware und/oder Stecksystemen
- Software ist geschloßen</t>
  </si>
  <si>
    <t>- Kombinierbar mit ausgewählter Hardware und/oder Stecksystemen
- Mit Aufwand kombinierbar mit Software(schnittstellen)</t>
  </si>
  <si>
    <t>- Offen kombinierbar mit anderer Hardware und/oder Stecksystemen
- Software ist geschloßen</t>
  </si>
  <si>
    <t>- Offen kombinierbar mit anderer Hardware und/oder Stecksystemen
- Mit Aufwand kombinierbar mit Software(schnittstellen)</t>
  </si>
  <si>
    <t>- Offen kombinierbar mit anderer Hardware und/oder Stecksystemen
- Kombinierbar mit einigen Software(schnittstellen)</t>
  </si>
  <si>
    <t>- Offen für viele Systeme, abseits des eihentlichen Herstellers</t>
  </si>
  <si>
    <t>- Wenig aufwendig
- Kann von einem Laien durchgeführt werden
- Sofort einsatzbereit (z.B. keine Bootzeiten)</t>
  </si>
  <si>
    <t>- Umfangreiche Einarbeitung notwendig (&gt;20h)</t>
  </si>
  <si>
    <t xml:space="preserve">Die Stabilität und Zuverlässigkeit eines Systems (Material sowie mechanische und digitale Zuverlässigkeit).
</t>
  </si>
  <si>
    <t xml:space="preserve">- Einfache/Grundlegende Funktionalität ist gegeben
- Anwendung ist komplex </t>
  </si>
  <si>
    <t xml:space="preserve">- Einfache/Grundlegende Funktionalität ist gegeben
- Anwendung ist einfach </t>
  </si>
  <si>
    <t>Entwicklungsstand
- Frühe Versionen müssen niedriger gewertet werden im Vergleich zu System, die über viele Jahre entwickelt wurde und bereits viele Iterationen durchlaufen ist</t>
  </si>
  <si>
    <t>- Gefahr für Laien
- Ohne Einweisung Gefahr für Experten</t>
  </si>
  <si>
    <t>- Gefahr für Laien
- Geringe Gefahr für Experten</t>
  </si>
  <si>
    <t>- Sehr aufwendige Einrichtung
- Kann von einem Laien durchgeführt werden/kein Experte ist notwendig
- Sehr zeitaufwenig</t>
  </si>
  <si>
    <t>- Wenig aufwendige Einrichtung
- Kann von einem Laien durchgeführt werden</t>
  </si>
  <si>
    <t>Die Zeit, die für die Vorbereitung vor einem konkreten Einsatz benötigt wird z.B.:
- Kabel/Strom anschließen
- Elektrogeräte müssen geladen werden
- Software Booten
- Lose Teile verbinden
- kurzer Funktionstest</t>
  </si>
  <si>
    <t>- Kein Aufwand
- Auspacken ist notwendig (kein Aufwand aber Zeit muss einkalkuliert werden)
- Keine Einrichtung notwendig</t>
  </si>
  <si>
    <t>- Wissen über das System ist notwendig
- Wissen in anderen Bereichen, beispielsweise Elektrotechnik oder Programmierung, sind notwendig
- Erfodertes Wissen kann durch Betreung/Anleitung kompensiert werden</t>
  </si>
  <si>
    <t>Der Grad an Expertiese, der für die Nutzung benötigt wird.
- Benötigen NutzerInnen Wissen über das System
- Benötigen NutzerInnen Wissen abseits des Systems (bsp. Widerstände berechnen für elektrische Schaltungen)
- Benötigt jedeR NutzerIn das Wissen oder reicht Betreungspersonal oder eine beiligende Anleitung/Cheatsheet</t>
  </si>
  <si>
    <t>- Anleitung lückenhaft
- Deutsch (einfach) 
- Missverständlich
- Kaum bis keine Grafiken
- Inhaltsverzeichnis oder andere Suchmethode steht zur Verfügung</t>
  </si>
  <si>
    <t>Benötigte Zeit, um sich mit den Komponenten, den Funktionen und der Nutzung vertraut zu machen
- Systeme, die leicht zu erlernen sind, aber tiefe besitzen die man meistern kann (aber nicht muss um diese zu nutzen) werden besser bewertet als einfache Systeme ohne tiefe
- Ein anleitender Experte kann als Anleiter andere Unterstützen
- Manche Dinge sind durch ihre Komplexität sehr anstrengend zu verstehen. Wenn ein System einen nach kurzer Zeit dazu bringt die Arbeiten auf einen anderen Tag verschieben zu müssen sollte überlegt werden ob eine Stundenangabe das richtige Kriterium ist.</t>
  </si>
  <si>
    <t>- Einarbeitung notwendig (&lt;5h)
- Mehr Einarbeitung ermöglicht Profi-Status (anleitender Experte)</t>
  </si>
  <si>
    <t>- Wenig Einarbeitung notwendig (&lt;1h)
- Mehr Einarbeitung ermöglicht Profi-Status (anleitender Experte)</t>
  </si>
  <si>
    <t>- Wenig Einarbeitung notwendig (&lt;1h)
 - Einarbeitung/ Vorkenntnisse mit dem System verschaft Vorteile (anleitender Experte)</t>
  </si>
  <si>
    <t>- Keine Einarbeitung notwendig
- Einarbeitung/ Vorkenntnisse mit dem System verschaft geringe Vorteile (anleitender Experte)</t>
  </si>
  <si>
    <t>- Einarbeitung notwendig (&gt;15h oder 3 Tage)</t>
  </si>
  <si>
    <t>- Einfache Formen lasen sich konstruieren
- Benötigt Muskelkraft und Geschick</t>
  </si>
  <si>
    <t>&lt; 6h</t>
  </si>
  <si>
    <t>&lt; 8h</t>
  </si>
  <si>
    <t>- Community ist wenig aktiv
- Community ist verstreut
- Archiv ist möglicherweise klein</t>
  </si>
  <si>
    <t>- Laienhaft
- Unterstützung auch für Laien
- Wenig Weiterentwicklung
- Kostenunabhängig</t>
  </si>
  <si>
    <t>- Laienhaft
- Schnell
- Unterstützung für Experten
- Wenig Weiterentwicklung
- Kostenunabhängig</t>
  </si>
  <si>
    <t>- Laienhaft
- Langsam
- Unterstützung für Experten
- Wenig bis keine Weiterentwicklung
- Kostenunabhängig</t>
  </si>
  <si>
    <t>ToDo: Abgrenzung verletzungswahrscheinlickeit und grad der Gefahr trennen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</si>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</sst>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Verdana"/>
      <family val="2"/>
    </font>
    <font>
      <i/>
      <sz val="11"/>
      <color rgb="FF7F7F7F"/>
      <name val="Calibri"/>
      <family val="2"/>
      <scheme val="minor"/>
    </font>
    <font>
      <b/>
      <sz val="11"/>
      <color theme="1"/>
      <name val="Verdana"/>
      <family val="2"/>
    </font>
    <font>
      <b/>
      <sz val="11"/>
      <color rgb="FF000000"/>
      <name val="Verdana"/>
      <family val="2"/>
    </font>
    <font>
      <sz val="11"/>
      <name val="Verdana"/>
      <family val="2"/>
    </font>
    <font>
      <sz val="11"/>
      <color rgb="FF000000"/>
      <name val="Verdana"/>
      <family val="2"/>
    </font>
    <font>
      <b/>
      <u/>
      <sz val="11"/>
      <color theme="1"/>
      <name val="Verdana"/>
      <family val="2"/>
    </font>
    <font>
      <i/>
      <sz val="11"/>
      <color theme="1"/>
      <name val="Verdana"/>
      <family val="2"/>
    </font>
    <font>
      <b/>
      <i/>
      <sz val="11"/>
      <color theme="1"/>
      <name val="Verdana"/>
      <family val="2"/>
    </font>
    <font>
      <sz val="11"/>
      <color rgb="FFFF0000"/>
      <name val="Verdana"/>
      <family val="2"/>
    </font>
    <font>
      <sz val="11"/>
      <color theme="9" tint="-0.249977111117893"/>
      <name val="Verdana"/>
      <family val="2"/>
    </font>
    <font>
      <sz val="11"/>
      <color theme="0" tint="-0.499984740745262"/>
      <name val="Verdana"/>
      <family val="2"/>
    </font>
    <font>
      <sz val="10"/>
      <color theme="1"/>
      <name val="Verdana"/>
      <family val="2"/>
    </font>
    <font>
      <b/>
      <sz val="12"/>
      <color theme="1"/>
      <name val="Verdana"/>
      <family val="2"/>
    </font>
    <font>
      <i/>
      <sz val="9"/>
      <color theme="0" tint="-0.499984740745262"/>
      <name val="Verdana"/>
      <family val="2"/>
    </font>
  </fonts>
  <fills count="2">
    <fill>
      <patternFill patternType="none"/>
    </fill>
    <fill>
      <patternFill patternType="gray125"/>
    </fill>
  </fills>
  <borders count="26">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rgb="FF000000"/>
      </right>
      <top/>
      <bottom/>
      <diagonal/>
    </border>
    <border>
      <left style="thin">
        <color rgb="FF000000"/>
      </left>
      <right/>
      <top/>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9" fontId="1" fillId="0" borderId="0" xfId="0" applyNumberFormat="1" applyFont="1"/>
    <xf numFmtId="0" fontId="1" fillId="0" borderId="0" xfId="0" applyFont="1"/>
    <xf numFmtId="0" fontId="2" fillId="0" borderId="0" xfId="1"/>
    <xf numFmtId="0" fontId="1" fillId="0" borderId="1" xfId="0" applyFont="1" applyBorder="1"/>
    <xf numFmtId="0" fontId="4" fillId="0" borderId="1" xfId="0" applyFont="1" applyBorder="1" applyAlignment="1">
      <alignment vertical="top"/>
    </xf>
    <xf numFmtId="9" fontId="1" fillId="0" borderId="1" xfId="0" applyNumberFormat="1" applyFont="1" applyBorder="1"/>
    <xf numFmtId="0" fontId="1" fillId="0" borderId="2" xfId="0" applyFont="1" applyBorder="1"/>
    <xf numFmtId="9" fontId="1" fillId="0" borderId="2" xfId="0" applyNumberFormat="1" applyFont="1" applyBorder="1"/>
    <xf numFmtId="0" fontId="2" fillId="0" borderId="0" xfId="1" applyAlignment="1">
      <alignment horizontal="left" vertical="top"/>
    </xf>
    <xf numFmtId="0" fontId="2" fillId="0" borderId="2" xfId="1" applyBorder="1" applyAlignment="1">
      <alignment horizontal="left" vertical="top"/>
    </xf>
    <xf numFmtId="0" fontId="3" fillId="0" borderId="1" xfId="0" applyFont="1" applyBorder="1" applyAlignment="1">
      <alignment horizontal="left" vertical="top"/>
    </xf>
    <xf numFmtId="9" fontId="5" fillId="0" borderId="0" xfId="0" applyNumberFormat="1" applyFont="1" applyAlignment="1">
      <alignment vertical="top"/>
    </xf>
    <xf numFmtId="9" fontId="5" fillId="0" borderId="0" xfId="0" applyNumberFormat="1" applyFont="1" applyAlignment="1"/>
    <xf numFmtId="9" fontId="6" fillId="0" borderId="1" xfId="0" applyNumberFormat="1" applyFont="1" applyBorder="1" applyAlignment="1">
      <alignment vertical="top"/>
    </xf>
    <xf numFmtId="0" fontId="3" fillId="0" borderId="1" xfId="0" applyFont="1" applyBorder="1"/>
    <xf numFmtId="0" fontId="7" fillId="0" borderId="0" xfId="0" applyFont="1"/>
    <xf numFmtId="0" fontId="8" fillId="0" borderId="0" xfId="0" applyFont="1"/>
    <xf numFmtId="0" fontId="8" fillId="0" borderId="0" xfId="0" applyFont="1" applyAlignment="1">
      <alignment horizontal="left" vertical="top"/>
    </xf>
    <xf numFmtId="16" fontId="8" fillId="0" borderId="0" xfId="0" applyNumberFormat="1" applyFont="1"/>
    <xf numFmtId="0" fontId="1" fillId="0" borderId="3" xfId="0" applyFont="1" applyBorder="1"/>
    <xf numFmtId="0" fontId="1" fillId="0" borderId="5" xfId="0" applyFont="1" applyBorder="1"/>
    <xf numFmtId="0" fontId="1" fillId="0" borderId="6" xfId="0" applyFont="1" applyBorder="1"/>
    <xf numFmtId="0" fontId="1" fillId="0" borderId="7" xfId="0" applyFont="1" applyBorder="1"/>
    <xf numFmtId="0" fontId="0" fillId="0" borderId="5" xfId="0" applyBorder="1"/>
    <xf numFmtId="0" fontId="0" fillId="0" borderId="6" xfId="0" applyBorder="1"/>
    <xf numFmtId="0" fontId="0" fillId="0" borderId="7" xfId="0" applyBorder="1"/>
    <xf numFmtId="0" fontId="9" fillId="0" borderId="0" xfId="0" applyFont="1" applyBorder="1"/>
    <xf numFmtId="0" fontId="1" fillId="0" borderId="0" xfId="0" applyFont="1" applyBorder="1"/>
    <xf numFmtId="0" fontId="8" fillId="0" borderId="0" xfId="0" applyFont="1" applyBorder="1"/>
    <xf numFmtId="0" fontId="8" fillId="0" borderId="0" xfId="0" applyFont="1" applyAlignment="1">
      <alignment horizontal="center"/>
    </xf>
    <xf numFmtId="0" fontId="10" fillId="0" borderId="1" xfId="0" applyFont="1" applyBorder="1"/>
    <xf numFmtId="0" fontId="11" fillId="0" borderId="1" xfId="0" applyFont="1" applyBorder="1"/>
    <xf numFmtId="0" fontId="12" fillId="0" borderId="4" xfId="0" applyFont="1" applyBorder="1"/>
    <xf numFmtId="49" fontId="0" fillId="0" borderId="0" xfId="0" applyNumberFormat="1" applyAlignment="1"/>
    <xf numFmtId="49" fontId="0" fillId="0" borderId="0" xfId="0" applyNumberFormat="1"/>
    <xf numFmtId="49" fontId="0" fillId="0" borderId="0" xfId="0" applyNumberFormat="1" applyAlignment="1">
      <alignment horizontal="center" vertical="center"/>
    </xf>
    <xf numFmtId="49" fontId="0" fillId="0" borderId="0" xfId="0" applyNumberFormat="1" applyBorder="1"/>
    <xf numFmtId="49" fontId="4" fillId="0" borderId="14" xfId="0" applyNumberFormat="1" applyFont="1" applyBorder="1" applyAlignment="1">
      <alignment vertical="top" wrapText="1"/>
    </xf>
    <xf numFmtId="49" fontId="4" fillId="0" borderId="15" xfId="0" applyNumberFormat="1" applyFont="1" applyBorder="1" applyAlignment="1">
      <alignment vertical="top" wrapText="1"/>
    </xf>
    <xf numFmtId="49" fontId="1" fillId="0" borderId="12" xfId="0" applyNumberFormat="1" applyFont="1" applyBorder="1" applyAlignment="1">
      <alignment vertical="top" wrapText="1"/>
    </xf>
    <xf numFmtId="49" fontId="1" fillId="0" borderId="8" xfId="0" applyNumberFormat="1" applyFont="1" applyBorder="1" applyAlignment="1">
      <alignment horizontal="left" vertical="top" wrapText="1"/>
    </xf>
    <xf numFmtId="49" fontId="1" fillId="0" borderId="8" xfId="0" applyNumberFormat="1" applyFont="1" applyFill="1" applyBorder="1" applyAlignment="1">
      <alignment horizontal="left" vertical="top" wrapText="1"/>
    </xf>
    <xf numFmtId="49" fontId="1" fillId="0" borderId="13" xfId="0" applyNumberFormat="1" applyFont="1" applyBorder="1" applyAlignment="1">
      <alignment horizontal="left" vertical="top" wrapText="1"/>
    </xf>
    <xf numFmtId="49" fontId="4" fillId="0" borderId="16" xfId="0" applyNumberFormat="1" applyFont="1" applyBorder="1" applyAlignment="1">
      <alignment vertical="top" wrapText="1"/>
    </xf>
    <xf numFmtId="49" fontId="1" fillId="0" borderId="10" xfId="0" applyNumberFormat="1" applyFont="1" applyBorder="1" applyAlignment="1">
      <alignment horizontal="left" vertical="top" wrapText="1"/>
    </xf>
    <xf numFmtId="49" fontId="3" fillId="0" borderId="14" xfId="0" applyNumberFormat="1" applyFont="1" applyBorder="1" applyAlignment="1">
      <alignment vertical="top" wrapText="1"/>
    </xf>
    <xf numFmtId="49" fontId="3" fillId="0" borderId="15" xfId="0" applyNumberFormat="1" applyFont="1" applyBorder="1" applyAlignment="1">
      <alignment vertical="top" wrapText="1"/>
    </xf>
    <xf numFmtId="49" fontId="3" fillId="0" borderId="16" xfId="0" applyNumberFormat="1" applyFont="1" applyBorder="1" applyAlignment="1">
      <alignment vertical="top" wrapText="1"/>
    </xf>
    <xf numFmtId="49" fontId="1" fillId="0" borderId="0" xfId="0" applyNumberFormat="1" applyFont="1" applyAlignment="1">
      <alignment vertical="top"/>
    </xf>
    <xf numFmtId="49" fontId="15" fillId="0" borderId="8" xfId="1" applyNumberFormat="1" applyFont="1" applyFill="1" applyBorder="1" applyAlignment="1">
      <alignment horizontal="left" vertical="top" wrapText="1"/>
    </xf>
    <xf numFmtId="49" fontId="15" fillId="0" borderId="8" xfId="0" applyNumberFormat="1" applyFont="1" applyFill="1" applyBorder="1" applyAlignment="1">
      <alignment horizontal="left" vertical="top" wrapText="1"/>
    </xf>
    <xf numFmtId="49" fontId="15" fillId="0" borderId="8" xfId="0" applyNumberFormat="1" applyFont="1" applyBorder="1" applyAlignment="1">
      <alignment horizontal="left" vertical="top" wrapText="1"/>
    </xf>
    <xf numFmtId="49" fontId="15" fillId="0" borderId="10" xfId="0" applyNumberFormat="1" applyFont="1" applyBorder="1" applyAlignment="1">
      <alignment horizontal="left" vertical="top" wrapText="1"/>
    </xf>
    <xf numFmtId="49" fontId="15" fillId="0" borderId="18" xfId="1" applyNumberFormat="1" applyFont="1" applyFill="1" applyBorder="1" applyAlignment="1">
      <alignment horizontal="left" vertical="top" wrapText="1"/>
    </xf>
    <xf numFmtId="49" fontId="1" fillId="0" borderId="13" xfId="0" applyNumberFormat="1" applyFont="1" applyFill="1" applyBorder="1" applyAlignment="1">
      <alignment horizontal="left" vertical="top" wrapText="1"/>
    </xf>
    <xf numFmtId="49" fontId="1" fillId="0" borderId="17" xfId="0" applyNumberFormat="1" applyFont="1" applyBorder="1" applyAlignment="1">
      <alignment vertical="top" wrapText="1"/>
    </xf>
    <xf numFmtId="49" fontId="1" fillId="0" borderId="17" xfId="0" applyNumberFormat="1" applyFont="1" applyBorder="1" applyAlignment="1">
      <alignment horizontal="left" vertical="top" wrapText="1"/>
    </xf>
    <xf numFmtId="49" fontId="1" fillId="0" borderId="4" xfId="0" applyNumberFormat="1" applyFont="1" applyBorder="1" applyAlignment="1">
      <alignment vertical="top" wrapText="1"/>
    </xf>
    <xf numFmtId="49" fontId="15" fillId="0" borderId="20" xfId="1" applyNumberFormat="1" applyFont="1" applyBorder="1" applyAlignment="1">
      <alignment horizontal="left" vertical="top" wrapText="1"/>
    </xf>
    <xf numFmtId="49" fontId="13" fillId="0" borderId="21" xfId="0" applyNumberFormat="1" applyFont="1" applyBorder="1" applyAlignment="1">
      <alignment horizontal="center" vertical="top" wrapText="1"/>
    </xf>
    <xf numFmtId="49" fontId="14" fillId="0" borderId="21" xfId="0" applyNumberFormat="1" applyFont="1" applyBorder="1" applyAlignment="1">
      <alignment horizontal="center" vertical="top" wrapText="1"/>
    </xf>
    <xf numFmtId="49" fontId="3" fillId="0" borderId="19" xfId="0" applyNumberFormat="1" applyFont="1" applyBorder="1" applyAlignment="1">
      <alignment horizontal="center" vertical="center" wrapText="1"/>
    </xf>
    <xf numFmtId="49" fontId="3" fillId="0" borderId="15" xfId="0" applyNumberFormat="1" applyFont="1" applyBorder="1" applyAlignment="1">
      <alignment horizontal="center" vertical="center" wrapText="1"/>
    </xf>
    <xf numFmtId="49" fontId="3" fillId="0" borderId="16"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1" fillId="0" borderId="22" xfId="0" applyNumberFormat="1" applyFont="1" applyBorder="1" applyAlignment="1">
      <alignment horizontal="center" vertical="center" wrapText="1"/>
    </xf>
    <xf numFmtId="49" fontId="1" fillId="0" borderId="23"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15" fillId="0" borderId="0" xfId="1" applyNumberFormat="1" applyFont="1" applyAlignment="1">
      <alignment horizontal="left" vertical="top" wrapText="1"/>
    </xf>
    <xf numFmtId="49" fontId="15" fillId="0" borderId="9" xfId="1" applyNumberFormat="1" applyFont="1" applyBorder="1" applyAlignment="1">
      <alignment horizontal="left" vertical="top" wrapText="1"/>
    </xf>
    <xf numFmtId="49" fontId="15" fillId="0" borderId="18" xfId="0" applyNumberFormat="1" applyFont="1" applyBorder="1" applyAlignment="1">
      <alignment horizontal="left" vertical="top" wrapText="1"/>
    </xf>
    <xf numFmtId="49" fontId="1" fillId="0" borderId="25"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17" xfId="0" applyNumberFormat="1" applyFont="1" applyBorder="1" applyAlignment="1">
      <alignment vertical="top"/>
    </xf>
  </cellXfs>
  <cellStyles count="2">
    <cellStyle name="Erklärender Text" xfId="1" builtinId="5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ennis Christian Wilk (dwilk)" id="{502185BF-22E7-4D2D-8474-646A7C796B0B}" userId="Dennis Christian Wilk (dwilk)" providerId="None"/>
  <person displayName="Dennis Christian Wilk (dwilk)" id="{8F9BD1F5-6B08-4649-A37A-90F1075E8D92}" userId="S::dennis.wilk@th-koeln.de::1d8bde90-b12e-41b1-9059-54efddbb275a" providerId="AD"/>
  <person displayName="Gastbenutzer" id="{397F63D7-0012-49D7-BC88-CAB1E51BBCCD}" userId="S::urn:spo:anon#c074f50271c4c8d68ca64e96842980f2e5354f9266c1af32976523fd42fba8fc::"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0-08-12T15:16:34.46" personId="{397F63D7-0012-49D7-BC88-CAB1E51BBCCD}" id="{00D169EF-8DC3-43A0-AADC-9EE318E8F910}">
    <text>Gibt es einen Unterschied, ob ein Account benötigt wird oder nicht? Dann würde mir das in der Abstufung noch fehlen</text>
  </threadedComment>
  <threadedComment ref="F2" dT="2020-08-12T15:17:37.82" personId="{397F63D7-0012-49D7-BC88-CAB1E51BBCCD}" id="{F7263619-3B96-4585-99E4-0DA4CA0E0283}">
    <text>Worin liegt der Unterschied zwischen Aufwendig und SEHR Aufwendig?</text>
  </threadedComment>
  <threadedComment ref="F2" dT="2020-08-19T11:38:50.28" personId="{502185BF-22E7-4D2D-8474-646A7C796B0B}" id="{5CC76AB4-2FF4-44C6-AC7D-1417DFFB48EC}" parentId="{F7263619-3B96-4585-99E4-0DA4CA0E0283}">
    <text>Aufwendig heißt nicht zwingend das es sch auch als große belastung anfüllt. ist der aufwand belastend und zeitintensiv ist es sehr aufwendig. hier könnte man überlegen auch klare zahlen einzuführen - die würde aber mehr daten erfordern die erst emitelt werden müssen.</text>
  </threadedComment>
  <threadedComment ref="F2" dT="2020-08-20T12:58:15.16" personId="{8F9BD1F5-6B08-4649-A37A-90F1075E8D92}" id="{1D13796A-5595-486C-A9A2-1DC4019B9070}" parentId="{F7263619-3B96-4585-99E4-0DA4CA0E0283}">
    <text>Testen: Aufwand aufschlüsseln in unterpunkte. In ber beschreibung ansprechen und dann mal gucken</text>
  </threadedComment>
  <threadedComment ref="H2" dT="2020-08-12T15:59:03.96" personId="{397F63D7-0012-49D7-BC88-CAB1E51BBCCD}" id="{A70F81F7-C863-4F72-A28F-5A93361BFB75}">
    <text>Abstufung zu 4 passt nicht</text>
  </threadedComment>
  <threadedComment ref="H2" dT="2020-08-19T11:39:58.08" personId="{502185BF-22E7-4D2D-8474-646A7C796B0B}" id="{93C7A204-796A-4FD7-87BE-C99ED6BC246D}" parentId="{A70F81F7-C863-4F72-A28F-5A93361BFB75}">
    <text>Arbeiten die von leihen erledigt werden können stehen immer über experten</text>
  </threadedComment>
  <threadedComment ref="J2" dT="2020-08-12T16:00:05.75" personId="{397F63D7-0012-49D7-BC88-CAB1E51BBCCD}" id="{2F7BDD61-EBF1-4E1D-8AE3-DBC88D07376A}">
    <text xml:space="preserve">Wieder: Unterschied zwischen Aufwendig und Sehr aufwendig?
</text>
  </threadedComment>
  <threadedComment ref="L2" dT="2020-08-12T16:01:17.25" personId="{397F63D7-0012-49D7-BC88-CAB1E51BBCCD}" id="{D40197C6-5418-47D9-9C0A-FDBF126C2569}">
    <text>Auspacken kommt hier plötzlich vor, in den Abstufungen die mehr "Aufwand" sind aber nicht</text>
  </threadedComment>
  <threadedComment ref="L2" dT="2020-08-19T11:41:41.35" personId="{502185BF-22E7-4D2D-8474-646A7C796B0B}" id="{F55383B6-79CF-4BF3-8A17-475951C83523}" parentId="{D40197C6-5418-47D9-9C0A-FDBF126C2569}">
    <text>Ich denke hier an plastiktüten wie bei lego. das impliziere ich zuvor bzw sehe es als belanglos in den vorigen abstufungen. siehst du das anders? würdest du es eintragen?
Dieser punkt dient für mich nur um abzugrenzen ob 5 minuten für plastiktüten zu kalkulieren sind :P</text>
  </threadedComment>
  <threadedComment ref="E3" dT="2020-08-12T15:18:41.43" personId="{397F63D7-0012-49D7-BC88-CAB1E51BBCCD}" id="{F03FB272-D6B3-4007-917B-5F2B7A97B1B9}">
    <text>Warum hier Unterschied zwischen Zeitaufwendig und SEHR zeitaufwendig und nicht "mit Übung beschleunigbar" wie oben?</text>
  </threadedComment>
  <threadedComment ref="E3" dT="2020-08-19T11:37:02.35" personId="{502185BF-22E7-4D2D-8474-646A7C796B0B}" id="{5DE983E9-D62B-415C-BDE3-9CF167EFCA5B}" parentId="{F03FB272-D6B3-4007-917B-5F2B7A97B1B9}">
    <text>es ist anzunehmen das die vorbereitungszeit, in diesem fall IMMER von einem experten durchgeführt wird. der experte ist geübt</text>
  </threadedComment>
  <threadedComment ref="H3" dT="2020-08-12T16:03:25.49" personId="{397F63D7-0012-49D7-BC88-CAB1E51BBCCD}" id="{5169692F-6838-4255-B692-3A763E81ED20}">
    <text>Sehr zeitaufwendig folgt auf wenig zeitaufwendig? Ebenso "Serh aufwendige Einrichtung" auf "Aufwendige Einrichtung"  -&gt; Unschlüssig</text>
  </threadedComment>
  <threadedComment ref="L3" dT="2020-08-12T16:02:15.38" personId="{397F63D7-0012-49D7-BC88-CAB1E51BBCCD}" id="{D77DC591-036B-4E2B-A115-5BE0FCA83D1E}">
    <text>Widerspricht "Sofort einsatzbereit" nicht der "wenig aufwendigen" Inbetriebnahme?</text>
  </threadedComment>
  <threadedComment ref="L3" dT="2020-08-19T11:45:01.36" personId="{502185BF-22E7-4D2D-8474-646A7C796B0B}" id="{A86D110E-F1D4-4B76-ADFF-73A2618FCF10}" parentId="{D77DC591-036B-4E2B-A115-5BE0FCA83D1E}">
    <text>ich denke hier an Bootzeiten</text>
  </threadedComment>
  <threadedComment ref="C4" dT="2020-08-12T14:38:43.96" personId="{397F63D7-0012-49D7-BC88-CAB1E51BBCCD}" id="{E42D1560-53C3-4073-B7B5-302645075CA7}">
    <text>Ich bin mir nich sicher, wie hier "reicht Betreuungsperson" zu sehen ist. Mein erster Impuls ist, dass die Notwendigkeit einer Betreuungsperson den Aufwand deutlich erhöht bzw. eine Barriere aufbaut im Gegensatz zu einem Einsatz, der ohne Betreuungsperson möglich ist. Und ohne weiter als bis hierher gelesen zu haben könnte das auch noch eine eigene Kategorie sein, wenn sinnvoll!</text>
  </threadedComment>
  <threadedComment ref="C4" dT="2020-08-19T11:47:37.40" personId="{502185BF-22E7-4D2D-8474-646A7C796B0B}" id="{82FC8577-A093-4B37-8501-36100BA7DC87}" parentId="{E42D1560-53C3-4073-B7B5-302645075CA7}">
    <text>Die Betreung beantwortet die Frage ob ein Experte in der Nähe einen Einsatz ohne Vorkenntnisse ermöglicht. Ich denke das muss ich in der Beschreibung besser aufschl+sseln</text>
  </threadedComment>
  <threadedComment ref="E4" dT="2020-08-12T15:21:30.14" personId="{397F63D7-0012-49D7-BC88-CAB1E51BBCCD}" id="{059F1D45-3DE2-48B4-88C7-466C19F0F878}">
    <text>Die Betreuung würde ich hier ausnehmen. Siehe mein Kommentar zur Kurzbeschreibung in dieser Zeile</text>
  </threadedComment>
  <threadedComment ref="G4" dT="2020-08-12T16:05:43.38" personId="{397F63D7-0012-49D7-BC88-CAB1E51BBCCD}" id="{CED2DB94-D36F-4322-A380-4BF036F0E69A}">
    <text>Abstufung inkonsequent</text>
  </threadedComment>
  <threadedComment ref="L4" dT="2020-08-12T16:07:00.32" personId="{397F63D7-0012-49D7-BC88-CAB1E51BBCCD}" id="{345F86FF-7AAD-416C-9139-E9C339FA132F}">
    <text>Siehe in allen Abstufung Kommentar zur Betreuung</text>
  </threadedComment>
  <threadedComment ref="C5" dT="2020-08-12T14:39:22.60" personId="{397F63D7-0012-49D7-BC88-CAB1E51BBCCD}" id="{108FED25-5B8A-41BB-A237-A871E41CD96F}">
    <text>In unserem Fall vielleicht auch Barrierefreiheit der Anleitung?</text>
  </threadedComment>
  <threadedComment ref="C5" dT="2020-08-19T11:51:32.18" personId="{502185BF-22E7-4D2D-8474-646A7C796B0B}" id="{A771B01A-56B6-4FC9-A57A-78BE13700DFC}" parentId="{108FED25-5B8A-41BB-A237-A871E41CD96F}">
    <text>Das habe ich versucht in den punkte scrift und grafik zu verstecken um eine allgemeingültigkeit der bewertung zu ermöglichen. wenn dies sinnvoll bleibt sollten wir es einbinden. meine befürchtung ist das barrierefreiheit kaum von ungeschulten personen bewertet werden kann</text>
  </threadedComment>
  <threadedComment ref="G5" dT="2020-08-12T16:07:59.56" personId="{397F63D7-0012-49D7-BC88-CAB1E51BBCCD}" id="{680A520D-E4CA-4EEC-8E9C-7B8B12C9A102}">
    <text>Ist einfache Sprache wirklich realistisch?</text>
  </threadedComment>
  <threadedComment ref="G5" dT="2020-08-19T11:52:51.50" personId="{502185BF-22E7-4D2D-8474-646A7C796B0B}" id="{FAAA2908-98D6-4AF9-BF6D-6858F5C87C7B}" parentId="{680A520D-E4CA-4EEC-8E9C-7B8B12C9A102}">
    <text>ja, vielleicht ist leichte Sprache oder einfach "einfach" klüger. Das sollten wir besprechen. Ich denke eine differenzierung zwischen kompxem und eifacherem deutsch ist einfach. Einfache Sprache ist zu wissenschaftlich...</text>
  </threadedComment>
  <threadedComment ref="C6" dT="2020-08-12T14:41:11.70" personId="{397F63D7-0012-49D7-BC88-CAB1E51BBCCD}" id="{04BFAF07-E30B-4C61-BCED-88C8A6DF9217}">
    <text>Das verstehe ich nicht ganz. Punkt 1: generell, Punkt 2: Wizard? :D</text>
  </threadedComment>
  <threadedComment ref="C6" dT="2020-08-19T11:56:05.75" personId="{502185BF-22E7-4D2D-8474-646A7C796B0B}" id="{DCFE515A-CA62-4636-8555-CB0279B2C748}" parentId="{04BFAF07-E30B-4C61-BCED-88C8A6DF9217}">
    <text>Ein Wizard ist wohl ein Begrief aus unserer Guilde... dies ist so eine art Meister/Experte der den shit einfach drauf hat</text>
  </threadedComment>
  <threadedComment ref="D6" dT="2020-08-12T15:27:18.12" personId="{397F63D7-0012-49D7-BC88-CAB1E51BBCCD}" id="{3F0EC5C8-BBB3-4762-90E2-750411E66B9D}">
    <text xml:space="preserve">Ist hier wirklich WENIGER 20 Stunden oder MEHR als 20 Stunden gemeint? Bei MEHR müsste das &lt; andersruzm sein &gt;. Entsprechend dann auch bei den anderen Spalten
</text>
  </threadedComment>
  <threadedComment ref="D6" dT="2020-08-19T11:56:40.66" personId="{502185BF-22E7-4D2D-8474-646A7C796B0B}" id="{DE67CDDC-95A6-432F-A6F0-C821E5D922DA}" parentId="{3F0EC5C8-BBB3-4762-90E2-750411E66B9D}">
    <text>mein Notebook hat das Zeichen nicht... hab wohl beim kopieren mist gebaut, danke</text>
  </threadedComment>
  <threadedComment ref="E6" dT="2020-08-12T15:25:16.71" personId="{397F63D7-0012-49D7-BC88-CAB1E51BBCCD}" id="{98366695-E9B0-4648-85F2-583DEE8882F9}">
    <text>Auch wenn noch nicht ganz klar ist, ob die Zeitangabe in Stunden sinnvoll ist hilft das sehr, den Unterschied zwischen Umfangreich und Einarbeitung einzuschätzen :) -&gt; Bezug zu meinem Kommentr in den ersten Zeilen!
Aber 15 Stunden = 3 Tage? :D</text>
  </threadedComment>
  <threadedComment ref="E6" dT="2020-08-19T11:58:54.06" personId="{502185BF-22E7-4D2D-8474-646A7C796B0B}" id="{C60F8F61-92CD-4610-B100-33A39EC13877}" parentId="{98366695-E9B0-4648-85F2-583DEE8882F9}">
    <text>erklärung dazu in der Beschreibung. Die Idee ist das manche dinge komplex sind aber man am stück durch boxt und manche sind so nervig das du zwar jeden tag nur 2h (also effektiv 6h) daran sitzt, allerdings so belastend und anstrengend sind das du sie NICHT an einem Tag erledigen wirst. Damit sind die beiden werte seperat zu verstehen. ich weiß das das etwas weard ist. Ich denke allternative formulierungen haben potenzial xD</text>
  </threadedComment>
  <threadedComment ref="C7" dT="2020-08-12T14:42:54.21" personId="{397F63D7-0012-49D7-BC88-CAB1E51BBCCD}" id="{8D0115A1-7AD7-4A1E-90AD-76B40760879D}">
    <text>Wie werden dann Sytseme bewertet, die nicht programmierbar sind? Und was meint die Notiz mit dem hacken? Wenn ein System hackbar ist, gilt es als programmierbar? :D</text>
  </threadedComment>
  <threadedComment ref="C7" dT="2020-08-19T12:00:43.57" personId="{502185BF-22E7-4D2D-8474-646A7C796B0B}" id="{823D02D8-1B96-4B8F-B3F5-4C13666C3A06}" parentId="{8D0115A1-7AD7-4A1E-90AD-76B40760879D}">
    <text>Der Punkt entfellt. Es gibt digitale Hardware die nicht Programmiert werden kann. Wenn diese quasi "gejailbreakt" werden kann ändert das aber die betrachtungsweise. Macht die Sache aber auch sehr sehr kompliziert</text>
  </threadedComment>
  <threadedComment ref="C8" dT="2020-08-12T14:43:14.68" personId="{397F63D7-0012-49D7-BC88-CAB1E51BBCCD}" id="{A093D056-DBCE-4143-A143-FB272C5AF98B}">
    <text>Stabilität und Zuverlässigkeit in was? Der Materialien? Der Funktion?</text>
  </threadedComment>
  <threadedComment ref="C8" dT="2020-08-19T13:22:51.20" personId="{502185BF-22E7-4D2D-8474-646A7C796B0B}" id="{6A2A64E6-A807-4A21-90AA-4A23B21FF6D3}" parentId="{A093D056-DBCE-4143-A143-FB272C5AF98B}">
    <text>Beides :D</text>
  </threadedComment>
  <threadedComment ref="H8" dT="2020-08-12T16:22:26.58" personId="{397F63D7-0012-49D7-BC88-CAB1E51BBCCD}" id="{75137D1A-34EB-46A0-8B59-1EBA2B0FBD31}">
    <text>Hier finde ich die Abstufungen wieder schwer nachvollziehbar. Vielleicht würde es helfen, Soft und HArdware jeweils einzeln aufzuführen?</text>
  </threadedComment>
  <threadedComment ref="H8" dT="2020-08-19T13:24:10.67" personId="{502185BF-22E7-4D2D-8474-646A7C796B0B}" id="{2DF84762-904A-405E-86BE-1C50FFDDC36F}" parentId="{75137D1A-34EB-46A0-8B59-1EBA2B0FBD31}">
    <text>Würde ich nach einer umfangreicheren evaluation entscheiden. Zu viele Punkte erschweren die nutzung des Bewertungssystems und ob der mehr nutzen bei einer Teilung wirklich gegeben ist (vorallem bei nicht digitalen System) ist fragwürdig. Dennoch ist das ein wichtiger Punkt.</text>
  </threadedComment>
  <threadedComment ref="J8" dT="2020-08-12T16:23:13.63" personId="{397F63D7-0012-49D7-BC88-CAB1E51BBCCD}" id="{AB1B7B6C-3945-4147-BC95-72EBC2E93100}">
    <text xml:space="preserve">Langlebig in Bezug auf was?
</text>
  </threadedComment>
  <threadedComment ref="L8" dT="2020-08-12T16:23:58.93" personId="{397F63D7-0012-49D7-BC88-CAB1E51BBCCD}" id="{A106CA3B-46DF-4019-BB04-53E07FBB7712}">
    <text>Abstufung zu vor-Stufe?</text>
  </threadedComment>
  <threadedComment ref="I9" dT="2020-08-12T16:25:17.06" personId="{397F63D7-0012-49D7-BC88-CAB1E51BBCCD}" id="{911D31E9-CE89-4C49-B288-0762EED431B8}">
    <text xml:space="preserve">Abstufung zu vor-Stufe?
</text>
  </threadedComment>
  <threadedComment ref="I9" dT="2020-08-19T13:27:16.49" personId="{502185BF-22E7-4D2D-8474-646A7C796B0B}" id="{DD2C245F-4C29-4C68-9958-B37D51FE6BBF}" parentId="{911D31E9-CE89-4C49-B288-0762EED431B8}">
    <text>so besser?</text>
  </threadedComment>
  <threadedComment ref="I10" dT="2020-08-12T16:25:17.06" personId="{397F63D7-0012-49D7-BC88-CAB1E51BBCCD}" id="{B4AE9AE2-1AEF-4CE8-B2A0-84D6243EC205}">
    <text xml:space="preserve">Abstufung zu vor-Stufe?
</text>
  </threadedComment>
  <threadedComment ref="E12" dT="2020-08-12T16:27:25.47" personId="{397F63D7-0012-49D7-BC88-CAB1E51BBCCD}" id="{1531BB91-7954-44F8-ABC1-C6137634900D}">
    <text>Muskelkraft?</text>
  </threadedComment>
  <threadedComment ref="G13" dT="2020-08-12T16:27:48.00" personId="{397F63D7-0012-49D7-BC88-CAB1E51BBCCD}" id="{4430312C-E52D-402F-B7FA-D4FE4583E480}">
    <text xml:space="preserve">Abstufung?
</text>
  </threadedComment>
  <threadedComment ref="G13" dT="2020-08-19T13:28:07.21" personId="{502185BF-22E7-4D2D-8474-646A7C796B0B}" id="{6BA8995F-58FF-4939-8857-44078622166C}" parentId="{4430312C-E52D-402F-B7FA-D4FE4583E480}">
    <text>fändest du eine stundenangabe besser?</text>
  </threadedComment>
  <threadedComment ref="C14" dT="2020-08-12T14:49:34.88" personId="{397F63D7-0012-49D7-BC88-CAB1E51BBCCD}" id="{A428B03B-0B78-4192-8A17-E2B3B9C08D2A}">
    <text>Gestaltung = Aussehen? Dann würde ich eher den Begriff Aussehen verwenden. Auch die Funktionen werden ja "gestaltet"</text>
  </threadedComment>
  <threadedComment ref="C14" dT="2020-08-19T13:29:09.70" personId="{502185BF-22E7-4D2D-8474-646A7C796B0B}" id="{391CB763-52BC-4E28-9B44-FD45F6F6C00D}" parentId="{A428B03B-0B78-4192-8A17-E2B3B9C08D2A}">
    <text>währe Gestallt als wort ein kompromies?</text>
  </threadedComment>
  <threadedComment ref="C14" dT="2020-08-20T15:52:04.42" personId="{8F9BD1F5-6B08-4649-A37A-90F1075E8D92}" id="{AEBC7771-997B-4F09-B926-AD821CA70C94}" parentId="{A428B03B-0B78-4192-8A17-E2B3B9C08D2A}">
    <text>Aussehen!</text>
  </threadedComment>
  <threadedComment ref="D14" dT="2020-08-12T15:31:01.37" personId="{397F63D7-0012-49D7-BC88-CAB1E51BBCCD}" id="{7FB2FAF4-75E5-4F35-99B4-93A449DEED9A}">
    <text>Siehe zu "Gestaltung" meinen Kommentar in der Kurzbeschreibung</text>
  </threadedComment>
  <threadedComment ref="F14" dT="2020-08-12T15:31:56.38" personId="{397F63D7-0012-49D7-BC88-CAB1E51BBCCD}" id="{C6310F76-6446-4EE0-BB60-04E553957D08}">
    <text xml:space="preserve">Wieder: Uterschied zwischen hoch, modert, … </text>
  </threadedComment>
  <threadedComment ref="F14" dT="2020-08-19T13:30:03.46" personId="{502185BF-22E7-4D2D-8474-646A7C796B0B}" id="{E74B21FC-29FE-4A29-A888-4A71E501765E}" parentId="{C6310F76-6446-4EE0-BB60-04E553957D08}">
    <text>Ich denke ich denke hier bischen in Emojis :P
:( - :/ - :)</text>
  </threadedComment>
  <threadedComment ref="F14" dT="2020-08-19T13:30:47.68" personId="{502185BF-22E7-4D2D-8474-646A7C796B0B}" id="{15CD6968-E804-4890-804E-EEB45F6FD3C8}" parentId="{C6310F76-6446-4EE0-BB60-04E553957D08}">
    <text>eines der Schwirigkeiten ist das ich eine gewisse subjektive bewertung nicht heraus bekomme. da werde ich wohl hilfe für in zukunft heran hollen müssen</text>
  </threadedComment>
  <threadedComment ref="C15" dT="2020-08-12T14:50:42.77" personId="{397F63D7-0012-49D7-BC88-CAB1E51BBCCD}" id="{C811DB8C-92BF-4753-87C2-A88B042AA6C8}">
    <text xml:space="preserve">Ist Qualität Prototypen ein feststehender Begriff? </text>
  </threadedComment>
  <threadedComment ref="C15" dT="2020-08-12T15:54:37.75" personId="{397F63D7-0012-49D7-BC88-CAB1E51BBCCD}" id="{AAC0155A-A2B3-4C6E-B60C-CAC2200BB6FD}" parentId="{C811DB8C-92BF-4753-87C2-A88B042AA6C8}">
    <text xml:space="preserve">Gestalt = Formgebung vielleicht?
</text>
  </threadedComment>
  <threadedComment ref="C15" dT="2020-08-19T13:33:13.20" personId="{502185BF-22E7-4D2D-8474-646A7C796B0B}" id="{FFCAEDB8-1D33-40F2-BA41-54FE193AF594}" parentId="{C811DB8C-92BF-4753-87C2-A88B042AA6C8}">
    <text>Ich glaube gedacht war ein qualitäts Prototyp... gedacht war etwas das High-Fidality Prototyp abdeckt. Low und High Fidality ist tatsächlich ein üblicher begrief... das erfordert wohl rechersche
Formgebung hat was...</text>
  </threadedComment>
  <threadedComment ref="C15" dT="2020-08-20T15:52:32.72" personId="{8F9BD1F5-6B08-4649-A37A-90F1075E8D92}" id="{7DDB231F-B9BD-42A4-BC25-C38D8EB43C30}" parentId="{C811DB8C-92BF-4753-87C2-A88B042AA6C8}">
    <text>Formgebung!</text>
  </threadedComment>
  <threadedComment ref="D16" dT="2020-08-12T15:33:28.43" personId="{397F63D7-0012-49D7-BC88-CAB1E51BBCCD}" id="{2C337C04-FD50-49B3-8BCB-30C2522BE079}">
    <text xml:space="preserve">Was meint denn "wenige" Experten? Ein extremes "Randgebiet"?
</text>
  </threadedComment>
  <threadedComment ref="D16" dT="2020-08-19T13:34:11.53" personId="{502185BF-22E7-4D2D-8474-646A7C796B0B}" id="{5259A6C6-059E-4CF7-9C45-DA02A0F1A2D9}" parentId="{2C337C04-FD50-49B3-8BCB-30C2522BE079}">
    <text>Ich würde nicht extrem sagen aber ja, genau da sist gemeint</text>
  </threadedComment>
  <threadedComment ref="K16" dT="2020-08-12T16:34:54.33" personId="{397F63D7-0012-49D7-BC88-CAB1E51BBCCD}" id="{ADC7F2D7-C525-432F-8B4D-CF784C85B6BC}">
    <text>Programmiersprache?</text>
  </threadedComment>
  <threadedComment ref="K16" dT="2020-08-19T13:35:35.66" personId="{502185BF-22E7-4D2D-8474-646A7C796B0B}" id="{2D7EDB70-4A66-4DE7-B2EF-CAF1FBDA7343}" parentId="{ADC7F2D7-C525-432F-8B4D-CF784C85B6BC}">
    <text>gute Frage... shit. Ich denke nochmal drüber nach aber ja, ich denke das war gemeint</text>
  </threadedComment>
  <threadedComment ref="F17" dT="2020-08-12T15:55:53.01" personId="{397F63D7-0012-49D7-BC88-CAB1E51BBCCD}" id="{DF92A5BC-93D6-4167-936D-A8E8FF449978}">
    <text>"Archiv ist klein" nach "Archiv ist umfangreich"?</text>
  </threadedComment>
  <threadedComment ref="F17" dT="2020-08-19T13:36:41.65" personId="{502185BF-22E7-4D2D-8474-646A7C796B0B}" id="{5E0124AE-6344-4065-8FC4-27AEAB8DF9D4}" parentId="{DF92A5BC-93D6-4167-936D-A8E8FF449978}">
    <text>eine aktive Community wird besser bewertet als ein Archiv - persönliche ansprechpartner sind immer besser (nach meiner auffassung)</text>
  </threadedComment>
  <threadedComment ref="C18" dT="2020-08-12T15:10:17.32" personId="{397F63D7-0012-49D7-BC88-CAB1E51BBCCD}" id="{9DDEC076-1CD3-43EC-B936-FE0C48052B0B}">
    <text>Nur Soft- oder auch Hartware?</text>
  </threadedComment>
  <threadedComment ref="C18" dT="2020-08-19T13:37:24.40" personId="{502185BF-22E7-4D2D-8474-646A7C796B0B}" id="{3C7050BD-06DB-4398-9E8C-F6771249F786}" parentId="{9DDEC076-1CD3-43EC-B936-FE0C48052B0B}">
    <text>Ich ersätze das wort gegen System</text>
  </threadedComment>
  <threadedComment ref="F18" dT="2020-08-12T16:36:08.32" personId="{397F63D7-0012-49D7-BC88-CAB1E51BBCCD}" id="{F6BA24FD-D092-4D73-8CDB-25725F02B97A}">
    <text>Abstufung?</text>
  </threadedComment>
  <threadedComment ref="F18" dT="2020-08-19T13:39:27.90" personId="{502185BF-22E7-4D2D-8474-646A7C796B0B}" id="{65513138-A39F-4FF3-BFFC-96A7EA616220}" parentId="{F6BA24FD-D092-4D73-8CDB-25725F02B97A}">
    <text>Eine Alpha ist oft eine Ansamlung an PoCs die zusammen gestrickt wurden. Eine Beta (so mein verständnis) hat den anspruch sich wie ein fertiges Produkt anzufüllen aber wird nicht den anspruch erheben operativ nutzbar zu sein.</text>
  </threadedComment>
  <threadedComment ref="C19" dT="2020-08-12T15:12:02.61" personId="{397F63D7-0012-49D7-BC88-CAB1E51BBCCD}" id="{3E48C883-0DB8-40DC-A3FC-C091DA88C8AE}">
    <text>Das verstehe ich leider nicht :)</text>
  </threadedComment>
  <threadedComment ref="C19" dT="2020-08-19T13:48:50.82" personId="{502185BF-22E7-4D2D-8474-646A7C796B0B}" id="{A6D96FE8-EBA5-4D26-BCA0-9E9E7760C629}" parentId="{3E48C883-0DB8-40DC-A3FC-C091DA88C8AE}">
    <text>Uff... das muss ich dir persönlich erklären... Dann suchen wir vielleicht mal nach einer alternativen beschreibung</text>
  </threadedComment>
  <threadedComment ref="H19" dT="2020-08-12T16:40:09.89" personId="{397F63D7-0012-49D7-BC88-CAB1E51BBCCD}" id="{8B555EAC-9480-497F-82E2-C26213B17D03}">
    <text>Kosten ploppen hier auf einmal auf, zuvor nicht genannt</text>
  </threadedComment>
  <threadedComment ref="H19" dT="2020-08-19T13:49:45.33" personId="{502185BF-22E7-4D2D-8474-646A7C796B0B}" id="{3F4DA61A-ECAE-4029-9D4E-9CCD6A5C98ED}" parentId="{8B555EAC-9480-497F-82E2-C26213B17D03}">
    <text>Das hat was mit der beschreung der Bewertungskurve zu tun. Kein support ist meistens kostenlos ;D</text>
  </threadedComment>
  <threadedComment ref="I19" dT="2020-08-12T16:41:07.29" personId="{397F63D7-0012-49D7-BC88-CAB1E51BBCCD}" id="{B9C4A434-C461-4C4B-A90B-E121075FE8E5}">
    <text>Unterszützung nur für Experten?</text>
  </threadedComment>
  <threadedComment ref="I19" dT="2020-08-19T13:51:48.41" personId="{502185BF-22E7-4D2D-8474-646A7C796B0B}" id="{40312953-C3CA-4284-BF37-FFDC23E45C26}" parentId="{B9C4A434-C461-4C4B-A90B-E121075FE8E5}">
    <text>Ja, es gibt support der sich nicht an normale endkonsumenten richtet oder kaum. Beispiele hat man in der IT vorallem bei Serverlösungen da hier Leihen nicht mit der Technologie arbeiten. Allerdings kann das auch vorkommen wenn eine sehr kleine Firma techniker auch den Support machen lassen. Dann wird schnell fachsprache verwendet. Ist aber selten</text>
  </threadedComment>
  <threadedComment ref="C20" dT="2020-08-12T15:12:22.06" personId="{397F63D7-0012-49D7-BC88-CAB1E51BBCCD}" id="{178F8019-9AFC-4E0C-A87B-C747C076F25D}">
    <text>Sicherheit in Bezug auf was? Daten? Finger abschneiden?</text>
  </threadedComment>
  <threadedComment ref="C20" dT="2020-08-19T13:54:08.69" personId="{502185BF-22E7-4D2D-8474-646A7C796B0B}" id="{C1529A8F-0305-4405-95D9-2566B786418C}" parentId="{178F8019-9AFC-4E0C-A87B-C747C076F25D}">
    <text>Die Antwort ist "Ja" - Datensicherheit ist btw extrem schwer zu bewerten.</text>
  </threadedComment>
  <threadedComment ref="D20" dT="2020-08-12T15:57:09.60" personId="{397F63D7-0012-49D7-BC88-CAB1E51BBCCD}" id="{7725B875-FDE6-45CF-9018-7670D6893E5E}">
    <text>🦖</text>
  </threadedComment>
  <threadedComment ref="E20" dT="2020-08-12T15:57:57.71" personId="{397F63D7-0012-49D7-BC88-CAB1E51BBCCD}" id="{14976D56-BF75-41DB-9800-1F7237B69BF4}">
    <text>Abstufung passt nicht. Nach "Gefahr" "Große Gefahr"</text>
  </threadedComment>
  <threadedComment ref="E20" dT="2020-08-19T13:54:47.86" personId="{502185BF-22E7-4D2D-8474-646A7C796B0B}" id="{CFA351F6-62FD-461A-80F0-B4B337A71F47}" parentId="{14976D56-BF75-41DB-9800-1F7237B69BF4}">
    <text>fixed</text>
  </threadedComment>
  <threadedComment ref="I20" dT="2020-08-12T16:42:49.67" personId="{397F63D7-0012-49D7-BC88-CAB1E51BBCCD}" id="{01C0B2B1-BB98-4B52-9F9D-0A4050C93F62}">
    <text xml:space="preserve">IT Sicherheit ploppt auf einmal auf
</text>
  </threadedComment>
  <threadedComment ref="I20" dT="2020-08-19T13:56:20.57" personId="{502185BF-22E7-4D2D-8474-646A7C796B0B}" id="{3213D4F0-4200-4F28-9402-57DA680C2BFA}" parentId="{01C0B2B1-BB98-4B52-9F9D-0A4050C93F62}">
    <text>Egal wie Sicher deine Daten sind - Finger-Ab ist immer beschissener. Auserdem ist eine detailierte betrachtung von IT-Sicherheit von Nicht-Experten kaum möglich. Hier muss sich auf Artikel und co verlassen werden</text>
  </threadedComment>
  <threadedComment ref="M20" dT="2020-08-12T16:43:46.16" personId="{397F63D7-0012-49D7-BC88-CAB1E51BBCCD}" id="{E8BA4473-86FB-4CE3-B9A7-2B2EEB128962}">
    <text xml:space="preserve">Gefahr in allen Abstufungen spezifizieren
</text>
  </threadedComment>
  <threadedComment ref="M20" dT="2020-08-19T13:57:05.56" personId="{502185BF-22E7-4D2D-8474-646A7C796B0B}" id="{78C3F13C-ED9E-4786-B473-1F2B92640798}" parentId="{E8BA4473-86FB-4CE3-B9A7-2B2EEB128962}">
    <text>????</text>
  </threadedComment>
  <threadedComment ref="C21" dT="2020-08-12T15:13:36.86" personId="{397F63D7-0012-49D7-BC88-CAB1E51BBCCD}" id="{ADC2A96C-8819-40F7-9715-634D82B67561}">
    <text>Mit anderen Systemen? Habt ihr hier Bestimmte im Kopf?</text>
  </threadedComment>
  <threadedComment ref="C21" dT="2020-08-19T13:58:22.54" personId="{502185BF-22E7-4D2D-8474-646A7C796B0B}" id="{45563902-5D40-43A5-AF3C-794C1AA76BE2}" parentId="{ADC2A96C-8819-40F7-9715-634D82B67561}">
    <text>Philips Hue und Apple HomeKit
Lego und SMART Steam Kit
Produkte die offene Protokolle sprechen</text>
  </threadedComment>
  <threadedComment ref="E21" dT="2020-08-12T16:45:17.13" personId="{397F63D7-0012-49D7-BC88-CAB1E51BBCCD}" id="{61F95B83-9765-46A0-AEE7-68181D4592ED}">
    <text xml:space="preserve">In allen Abstufungen Hardware, Software und System einzeln Listen um es nachvollziehbar zu machen
</text>
  </threadedComment>
  <threadedComment ref="E21" dT="2020-08-19T13:59:29.11" personId="{502185BF-22E7-4D2D-8474-646A7C796B0B}" id="{03560824-0148-4612-ACE0-B69FCE2D891B}" parentId="{61F95B83-9765-46A0-AEE7-68181D4592ED}">
    <text>Und mit dem letzten Kommentar drückst du mir das größte rein :D
Das muss ich mal zerdenken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478D-3578-4C2F-A3E0-1449CC1F3EC9}">
  <dimension ref="A1:F136"/>
  <sheetViews>
    <sheetView tabSelected="1" topLeftCell="A73" zoomScale="160" zoomScaleNormal="160" workbookViewId="0">
      <selection activeCell="A84" sqref="A84"/>
    </sheetView>
  </sheetViews>
  <sheetFormatPr baseColWidth="10" defaultColWidth="11.42578125" defaultRowHeight="14.25" x14ac:dyDescent="0.2"/>
  <cols>
    <col min="1" max="1" width="34.42578125" style="2" customWidth="1"/>
    <col min="2" max="2" width="13.85546875" style="2" customWidth="1"/>
    <col min="3" max="3" width="26" style="2" customWidth="1"/>
    <col min="4" max="16384" width="11.42578125" style="2"/>
  </cols>
  <sheetData>
    <row r="1" spans="1:6" x14ac:dyDescent="0.2">
      <c r="A1" s="27" t="s">
        <v>43</v>
      </c>
      <c r="B1" s="28"/>
      <c r="C1" s="28"/>
      <c r="D1" s="28"/>
      <c r="E1" s="28"/>
      <c r="F1" s="28"/>
    </row>
    <row r="2" spans="1:6" x14ac:dyDescent="0.2">
      <c r="A2" s="29" t="s">
        <v>34</v>
      </c>
      <c r="B2" s="28"/>
      <c r="C2" s="28"/>
      <c r="D2" s="28"/>
      <c r="E2" s="28"/>
      <c r="F2" s="28"/>
    </row>
    <row r="3" spans="1:6" x14ac:dyDescent="0.2">
      <c r="A3" s="29" t="s">
        <v>35</v>
      </c>
      <c r="B3" s="28"/>
      <c r="C3" s="28"/>
      <c r="D3" s="28"/>
      <c r="E3" s="28"/>
      <c r="F3" s="28"/>
    </row>
    <row r="4" spans="1:6" x14ac:dyDescent="0.2">
      <c r="A4" s="29" t="s">
        <v>36</v>
      </c>
      <c r="B4" s="28"/>
      <c r="C4" s="28"/>
      <c r="D4" s="28"/>
      <c r="E4" s="28"/>
      <c r="F4" s="28"/>
    </row>
    <row r="5" spans="1:6" x14ac:dyDescent="0.2">
      <c r="A5" s="29" t="s">
        <v>37</v>
      </c>
      <c r="B5" s="28"/>
      <c r="C5" s="28"/>
      <c r="D5" s="28"/>
      <c r="E5" s="28"/>
      <c r="F5" s="28"/>
    </row>
    <row r="6" spans="1:6" x14ac:dyDescent="0.2">
      <c r="A6" s="29"/>
      <c r="B6" s="28"/>
      <c r="C6" s="28"/>
      <c r="D6" s="28"/>
      <c r="E6" s="28"/>
      <c r="F6" s="28"/>
    </row>
    <row r="7" spans="1:6" x14ac:dyDescent="0.2">
      <c r="A7" s="27" t="s">
        <v>44</v>
      </c>
      <c r="B7" s="28"/>
      <c r="C7" s="28"/>
      <c r="D7" s="28"/>
      <c r="E7" s="28"/>
      <c r="F7" s="28"/>
    </row>
    <row r="8" spans="1:6" x14ac:dyDescent="0.2">
      <c r="A8" s="29" t="s">
        <v>38</v>
      </c>
      <c r="B8" s="28"/>
      <c r="C8" s="28"/>
      <c r="D8" s="28"/>
      <c r="E8" s="28"/>
      <c r="F8" s="28"/>
    </row>
    <row r="9" spans="1:6" x14ac:dyDescent="0.2">
      <c r="A9" s="29" t="s">
        <v>39</v>
      </c>
      <c r="B9" s="28"/>
      <c r="C9" s="28"/>
      <c r="D9" s="28"/>
      <c r="E9" s="28"/>
      <c r="F9" s="28"/>
    </row>
    <row r="10" spans="1:6" x14ac:dyDescent="0.2">
      <c r="A10" s="29" t="s">
        <v>40</v>
      </c>
      <c r="B10" s="28"/>
      <c r="C10" s="28"/>
      <c r="D10" s="28"/>
      <c r="E10" s="28"/>
      <c r="F10" s="28"/>
    </row>
    <row r="11" spans="1:6" x14ac:dyDescent="0.2">
      <c r="A11" s="29" t="s">
        <v>41</v>
      </c>
      <c r="B11" s="28"/>
      <c r="C11" s="28"/>
      <c r="D11" s="28"/>
      <c r="E11" s="28"/>
      <c r="F11" s="28"/>
    </row>
    <row r="12" spans="1:6" x14ac:dyDescent="0.2">
      <c r="A12" s="29" t="s">
        <v>42</v>
      </c>
      <c r="B12" s="28"/>
      <c r="C12" s="28"/>
      <c r="D12" s="28"/>
      <c r="E12" s="28"/>
      <c r="F12" s="28"/>
    </row>
    <row r="18" spans="1:1" x14ac:dyDescent="0.2">
      <c r="A18" s="16" t="s">
        <v>45</v>
      </c>
    </row>
    <row r="21" spans="1:1" x14ac:dyDescent="0.2">
      <c r="A21" s="16" t="s">
        <v>46</v>
      </c>
    </row>
    <row r="25" spans="1:1" x14ac:dyDescent="0.2">
      <c r="A25" s="11" t="s">
        <v>27</v>
      </c>
    </row>
    <row r="26" spans="1:1" ht="15" x14ac:dyDescent="0.25">
      <c r="A26" s="3" t="s">
        <v>47</v>
      </c>
    </row>
    <row r="27" spans="1:1" ht="15" x14ac:dyDescent="0.25">
      <c r="A27" s="3" t="s">
        <v>48</v>
      </c>
    </row>
    <row r="28" spans="1:1" x14ac:dyDescent="0.2">
      <c r="A28" s="18" t="s">
        <v>28</v>
      </c>
    </row>
    <row r="29" spans="1:1" x14ac:dyDescent="0.2">
      <c r="A29" s="18" t="s">
        <v>29</v>
      </c>
    </row>
    <row r="30" spans="1:1" x14ac:dyDescent="0.2">
      <c r="A30" s="18" t="s">
        <v>49</v>
      </c>
    </row>
    <row r="31" spans="1:1" x14ac:dyDescent="0.2">
      <c r="A31" s="18" t="s">
        <v>30</v>
      </c>
    </row>
    <row r="32" spans="1:1" x14ac:dyDescent="0.2">
      <c r="A32" s="18" t="s">
        <v>31</v>
      </c>
    </row>
    <row r="33" spans="1:4" x14ac:dyDescent="0.2">
      <c r="A33" s="18" t="s">
        <v>32</v>
      </c>
    </row>
    <row r="34" spans="1:4" x14ac:dyDescent="0.2">
      <c r="A34" s="18" t="s">
        <v>33</v>
      </c>
    </row>
    <row r="35" spans="1:4" x14ac:dyDescent="0.2">
      <c r="A35" s="17" t="s">
        <v>50</v>
      </c>
    </row>
    <row r="38" spans="1:4" x14ac:dyDescent="0.2">
      <c r="A38" s="15" t="s">
        <v>51</v>
      </c>
    </row>
    <row r="39" spans="1:4" ht="15" x14ac:dyDescent="0.25">
      <c r="A39" s="3" t="s">
        <v>52</v>
      </c>
    </row>
    <row r="40" spans="1:4" ht="15" x14ac:dyDescent="0.25">
      <c r="A40" s="3" t="s">
        <v>53</v>
      </c>
    </row>
    <row r="42" spans="1:4" x14ac:dyDescent="0.2">
      <c r="A42" s="17" t="s">
        <v>54</v>
      </c>
      <c r="B42" s="17" t="s">
        <v>51</v>
      </c>
      <c r="C42" s="17" t="s">
        <v>55</v>
      </c>
      <c r="D42" s="17" t="s">
        <v>56</v>
      </c>
    </row>
    <row r="43" spans="1:4" x14ac:dyDescent="0.2">
      <c r="A43" s="17"/>
      <c r="B43" s="19" t="s">
        <v>57</v>
      </c>
      <c r="C43" s="17"/>
      <c r="D43" s="17" t="s">
        <v>58</v>
      </c>
    </row>
    <row r="44" spans="1:4" x14ac:dyDescent="0.2">
      <c r="A44" s="5" t="s">
        <v>0</v>
      </c>
      <c r="B44" s="4"/>
      <c r="C44" s="4"/>
      <c r="D44" s="6"/>
    </row>
    <row r="45" spans="1:4" ht="15" x14ac:dyDescent="0.25">
      <c r="A45" s="24" t="s">
        <v>7</v>
      </c>
      <c r="C45" s="9" t="s">
        <v>8</v>
      </c>
      <c r="D45" s="1">
        <v>0.05</v>
      </c>
    </row>
    <row r="46" spans="1:4" ht="15" x14ac:dyDescent="0.25">
      <c r="A46" s="25" t="s">
        <v>11</v>
      </c>
      <c r="C46" s="9" t="s">
        <v>12</v>
      </c>
      <c r="D46" s="1">
        <v>0.15</v>
      </c>
    </row>
    <row r="47" spans="1:4" ht="15" x14ac:dyDescent="0.25">
      <c r="A47" s="25" t="s">
        <v>15</v>
      </c>
      <c r="C47" s="9" t="s">
        <v>59</v>
      </c>
      <c r="D47" s="1">
        <v>0.15</v>
      </c>
    </row>
    <row r="48" spans="1:4" ht="15" x14ac:dyDescent="0.25">
      <c r="A48" s="25" t="s">
        <v>17</v>
      </c>
      <c r="C48" s="9" t="s">
        <v>18</v>
      </c>
      <c r="D48" s="1">
        <v>0.15</v>
      </c>
    </row>
    <row r="49" spans="1:4" ht="15" x14ac:dyDescent="0.25">
      <c r="A49" s="25" t="s">
        <v>22</v>
      </c>
      <c r="C49" s="9"/>
      <c r="D49" s="1">
        <v>0.15</v>
      </c>
    </row>
    <row r="50" spans="1:4" ht="15" x14ac:dyDescent="0.25">
      <c r="A50" s="25" t="s">
        <v>1</v>
      </c>
      <c r="C50" s="9"/>
      <c r="D50" s="1">
        <v>0.2</v>
      </c>
    </row>
    <row r="51" spans="1:4" ht="15.75" thickBot="1" x14ac:dyDescent="0.3">
      <c r="A51" s="26" t="s">
        <v>2</v>
      </c>
      <c r="B51" s="7"/>
      <c r="C51" s="10"/>
      <c r="D51" s="8">
        <v>0.15</v>
      </c>
    </row>
    <row r="52" spans="1:4" ht="15" thickTop="1" x14ac:dyDescent="0.2">
      <c r="B52" s="2">
        <f>B45*D45+B46*D46+B47*D47+B48*D48+B49*D49+B50*D50+B51*D51</f>
        <v>0</v>
      </c>
    </row>
    <row r="55" spans="1:4" x14ac:dyDescent="0.2">
      <c r="A55" s="11" t="s">
        <v>6</v>
      </c>
      <c r="B55" s="4"/>
      <c r="C55" s="4"/>
      <c r="D55" s="6"/>
    </row>
    <row r="56" spans="1:4" ht="15" x14ac:dyDescent="0.2">
      <c r="A56" s="21" t="s">
        <v>9</v>
      </c>
      <c r="C56" s="9"/>
      <c r="D56" s="1">
        <v>0.15</v>
      </c>
    </row>
    <row r="57" spans="1:4" ht="15" x14ac:dyDescent="0.2">
      <c r="A57" s="22" t="s">
        <v>13</v>
      </c>
      <c r="C57" s="9"/>
      <c r="D57" s="1">
        <v>0.2</v>
      </c>
    </row>
    <row r="58" spans="1:4" ht="15" x14ac:dyDescent="0.2">
      <c r="A58" s="22" t="s">
        <v>4</v>
      </c>
      <c r="C58" s="9"/>
      <c r="D58" s="12">
        <v>0.2</v>
      </c>
    </row>
    <row r="59" spans="1:4" ht="15" x14ac:dyDescent="0.2">
      <c r="A59" s="22" t="s">
        <v>19</v>
      </c>
      <c r="C59" s="9" t="s">
        <v>20</v>
      </c>
      <c r="D59" s="1">
        <v>0.1</v>
      </c>
    </row>
    <row r="60" spans="1:4" ht="15" x14ac:dyDescent="0.2">
      <c r="A60" s="22" t="s">
        <v>23</v>
      </c>
      <c r="C60" s="9"/>
      <c r="D60" s="1">
        <v>0.05</v>
      </c>
    </row>
    <row r="61" spans="1:4" ht="15" x14ac:dyDescent="0.2">
      <c r="A61" s="22" t="s">
        <v>5</v>
      </c>
      <c r="C61" s="9"/>
      <c r="D61" s="1">
        <v>0.2</v>
      </c>
    </row>
    <row r="62" spans="1:4" ht="15.75" thickBot="1" x14ac:dyDescent="0.25">
      <c r="A62" s="23" t="s">
        <v>26</v>
      </c>
      <c r="B62" s="7"/>
      <c r="C62" s="10"/>
      <c r="D62" s="8">
        <v>0.1</v>
      </c>
    </row>
    <row r="63" spans="1:4" ht="15" thickTop="1" x14ac:dyDescent="0.2">
      <c r="B63" s="2">
        <f>B56*D56+B57*D57+B58*D58+B59*D59+B60*D60+B61*D61+B62*D62</f>
        <v>0</v>
      </c>
    </row>
    <row r="66" spans="1:4" x14ac:dyDescent="0.2">
      <c r="A66" s="5" t="s">
        <v>3</v>
      </c>
      <c r="B66" s="4"/>
      <c r="C66" s="4"/>
      <c r="D66" s="14"/>
    </row>
    <row r="67" spans="1:4" ht="15" x14ac:dyDescent="0.2">
      <c r="A67" s="21" t="s">
        <v>10</v>
      </c>
      <c r="C67" s="9" t="s">
        <v>60</v>
      </c>
      <c r="D67" s="12">
        <v>0.05</v>
      </c>
    </row>
    <row r="68" spans="1:4" ht="15" x14ac:dyDescent="0.2">
      <c r="A68" s="22" t="s">
        <v>14</v>
      </c>
      <c r="C68" s="9" t="s">
        <v>61</v>
      </c>
      <c r="D68" s="13">
        <v>0.1</v>
      </c>
    </row>
    <row r="69" spans="1:4" ht="15" x14ac:dyDescent="0.2">
      <c r="A69" s="22" t="s">
        <v>16</v>
      </c>
      <c r="C69" s="9" t="s">
        <v>62</v>
      </c>
      <c r="D69" s="13">
        <v>0.3</v>
      </c>
    </row>
    <row r="70" spans="1:4" ht="15" x14ac:dyDescent="0.2">
      <c r="A70" s="22" t="s">
        <v>21</v>
      </c>
      <c r="C70" s="9" t="s">
        <v>63</v>
      </c>
      <c r="D70" s="12">
        <v>0.15</v>
      </c>
    </row>
    <row r="71" spans="1:4" ht="15" x14ac:dyDescent="0.2">
      <c r="A71" s="22" t="s">
        <v>24</v>
      </c>
      <c r="C71" s="9"/>
      <c r="D71" s="12">
        <v>0.12</v>
      </c>
    </row>
    <row r="72" spans="1:4" ht="15.75" thickBot="1" x14ac:dyDescent="0.25">
      <c r="A72" s="23" t="s">
        <v>25</v>
      </c>
      <c r="B72" s="7"/>
      <c r="C72" s="10" t="s">
        <v>64</v>
      </c>
      <c r="D72" s="8">
        <v>0.28000000000000003</v>
      </c>
    </row>
    <row r="73" spans="1:4" ht="15" thickTop="1" x14ac:dyDescent="0.2">
      <c r="B73" s="2">
        <f>B67*D67+B68*D68+B69*D69+B70*D70+B71*D71+B72*D72</f>
        <v>0</v>
      </c>
    </row>
    <row r="76" spans="1:4" x14ac:dyDescent="0.2">
      <c r="A76" s="15" t="s">
        <v>65</v>
      </c>
      <c r="B76" s="4"/>
      <c r="C76" s="4"/>
      <c r="D76" s="4"/>
    </row>
    <row r="77" spans="1:4" x14ac:dyDescent="0.2">
      <c r="A77" s="21" t="s">
        <v>0</v>
      </c>
      <c r="B77" s="2">
        <f>B52</f>
        <v>0</v>
      </c>
      <c r="D77" s="1">
        <v>0.3</v>
      </c>
    </row>
    <row r="78" spans="1:4" x14ac:dyDescent="0.2">
      <c r="A78" s="22" t="s">
        <v>6</v>
      </c>
      <c r="B78" s="2">
        <f>B63</f>
        <v>0</v>
      </c>
      <c r="D78" s="1">
        <v>0.55000000000000004</v>
      </c>
    </row>
    <row r="79" spans="1:4" ht="15" thickBot="1" x14ac:dyDescent="0.25">
      <c r="A79" s="23" t="s">
        <v>66</v>
      </c>
      <c r="B79" s="7">
        <f>B73</f>
        <v>0</v>
      </c>
      <c r="C79" s="7"/>
      <c r="D79" s="8">
        <v>0.15</v>
      </c>
    </row>
    <row r="80" spans="1:4" ht="15" thickTop="1" x14ac:dyDescent="0.2">
      <c r="B80" s="2">
        <f>B77*D77+B78*D78+B79*D79</f>
        <v>0</v>
      </c>
    </row>
    <row r="84" spans="1:3" x14ac:dyDescent="0.2">
      <c r="A84" s="16" t="s">
        <v>67</v>
      </c>
    </row>
    <row r="85" spans="1:3" ht="15" x14ac:dyDescent="0.25">
      <c r="A85" s="3" t="s">
        <v>68</v>
      </c>
    </row>
    <row r="86" spans="1:3" ht="15" x14ac:dyDescent="0.25">
      <c r="A86" s="3" t="s">
        <v>69</v>
      </c>
    </row>
    <row r="88" spans="1:3" x14ac:dyDescent="0.2">
      <c r="A88" s="17" t="s">
        <v>70</v>
      </c>
      <c r="B88" s="17"/>
      <c r="C88" s="17"/>
    </row>
    <row r="90" spans="1:3" x14ac:dyDescent="0.2">
      <c r="A90" s="15" t="s">
        <v>71</v>
      </c>
      <c r="B90" s="30" t="s">
        <v>316</v>
      </c>
      <c r="C90" s="30"/>
    </row>
    <row r="91" spans="1:3" x14ac:dyDescent="0.2">
      <c r="A91" s="21" t="s">
        <v>72</v>
      </c>
    </row>
    <row r="92" spans="1:3" x14ac:dyDescent="0.2">
      <c r="A92" s="22" t="s">
        <v>73</v>
      </c>
    </row>
    <row r="93" spans="1:3" x14ac:dyDescent="0.2">
      <c r="A93" s="22" t="s">
        <v>74</v>
      </c>
    </row>
    <row r="94" spans="1:3" x14ac:dyDescent="0.2">
      <c r="A94" s="22" t="s">
        <v>75</v>
      </c>
    </row>
    <row r="96" spans="1:3" x14ac:dyDescent="0.2">
      <c r="A96" s="15" t="s">
        <v>76</v>
      </c>
      <c r="B96" s="30" t="s">
        <v>316</v>
      </c>
      <c r="C96" s="30"/>
    </row>
    <row r="97" spans="1:3" x14ac:dyDescent="0.2">
      <c r="A97" s="21" t="s">
        <v>77</v>
      </c>
    </row>
    <row r="98" spans="1:3" x14ac:dyDescent="0.2">
      <c r="A98" s="22" t="s">
        <v>78</v>
      </c>
    </row>
    <row r="99" spans="1:3" x14ac:dyDescent="0.2">
      <c r="A99" s="22" t="s">
        <v>79</v>
      </c>
    </row>
    <row r="100" spans="1:3" x14ac:dyDescent="0.2">
      <c r="A100" s="22" t="s">
        <v>80</v>
      </c>
    </row>
    <row r="101" spans="1:3" x14ac:dyDescent="0.2">
      <c r="A101" s="22" t="s">
        <v>81</v>
      </c>
    </row>
    <row r="102" spans="1:3" x14ac:dyDescent="0.2">
      <c r="A102" s="22" t="s">
        <v>82</v>
      </c>
    </row>
    <row r="103" spans="1:3" x14ac:dyDescent="0.2">
      <c r="A103" s="22" t="s">
        <v>83</v>
      </c>
    </row>
    <row r="104" spans="1:3" x14ac:dyDescent="0.2">
      <c r="A104" s="22" t="s">
        <v>84</v>
      </c>
    </row>
    <row r="106" spans="1:3" x14ac:dyDescent="0.2">
      <c r="A106" s="15" t="s">
        <v>85</v>
      </c>
      <c r="B106" s="30" t="s">
        <v>316</v>
      </c>
      <c r="C106" s="30"/>
    </row>
    <row r="107" spans="1:3" x14ac:dyDescent="0.2">
      <c r="A107" s="21" t="s">
        <v>86</v>
      </c>
    </row>
    <row r="108" spans="1:3" x14ac:dyDescent="0.2">
      <c r="A108" s="22" t="s">
        <v>87</v>
      </c>
    </row>
    <row r="109" spans="1:3" x14ac:dyDescent="0.2">
      <c r="A109" s="22" t="s">
        <v>81</v>
      </c>
    </row>
    <row r="110" spans="1:3" x14ac:dyDescent="0.2">
      <c r="A110" s="22" t="s">
        <v>88</v>
      </c>
    </row>
    <row r="111" spans="1:3" x14ac:dyDescent="0.2">
      <c r="A111" s="22" t="s">
        <v>89</v>
      </c>
    </row>
    <row r="112" spans="1:3" x14ac:dyDescent="0.2">
      <c r="A112" s="22" t="s">
        <v>79</v>
      </c>
    </row>
    <row r="115" spans="1:3" x14ac:dyDescent="0.2">
      <c r="A115" s="16" t="s">
        <v>90</v>
      </c>
    </row>
    <row r="116" spans="1:3" ht="15" x14ac:dyDescent="0.25">
      <c r="A116" s="3" t="s">
        <v>91</v>
      </c>
    </row>
    <row r="117" spans="1:3" ht="15" x14ac:dyDescent="0.25">
      <c r="A117" s="3" t="s">
        <v>92</v>
      </c>
    </row>
    <row r="121" spans="1:3" x14ac:dyDescent="0.2">
      <c r="A121" s="16" t="s">
        <v>93</v>
      </c>
    </row>
    <row r="122" spans="1:3" ht="15" x14ac:dyDescent="0.25">
      <c r="A122" s="3" t="s">
        <v>94</v>
      </c>
    </row>
    <row r="123" spans="1:3" ht="15" x14ac:dyDescent="0.25">
      <c r="A123" s="3" t="s">
        <v>95</v>
      </c>
    </row>
    <row r="124" spans="1:3" x14ac:dyDescent="0.2">
      <c r="A124" s="31" t="s">
        <v>96</v>
      </c>
      <c r="B124" s="33" t="s">
        <v>97</v>
      </c>
      <c r="C124" s="32" t="s">
        <v>98</v>
      </c>
    </row>
    <row r="125" spans="1:3" x14ac:dyDescent="0.2">
      <c r="B125" s="20"/>
    </row>
    <row r="126" spans="1:3" x14ac:dyDescent="0.2">
      <c r="B126" s="20"/>
    </row>
    <row r="127" spans="1:3" x14ac:dyDescent="0.2">
      <c r="B127" s="20"/>
    </row>
    <row r="130" spans="1:1" x14ac:dyDescent="0.2">
      <c r="A130" s="16" t="s">
        <v>99</v>
      </c>
    </row>
    <row r="131" spans="1:1" ht="15" x14ac:dyDescent="0.25">
      <c r="A131" s="3" t="s">
        <v>100</v>
      </c>
    </row>
    <row r="134" spans="1:1" x14ac:dyDescent="0.2">
      <c r="A134" s="16" t="s">
        <v>101</v>
      </c>
    </row>
    <row r="135" spans="1:1" ht="15" x14ac:dyDescent="0.25">
      <c r="A135" s="3" t="s">
        <v>102</v>
      </c>
    </row>
    <row r="136" spans="1:1" ht="15" x14ac:dyDescent="0.25">
      <c r="A136" s="3" t="s">
        <v>103</v>
      </c>
    </row>
  </sheetData>
  <pageMargins left="0.7" right="0.7" top="0.78740157499999996" bottom="0.78740157499999996"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7EC2-B383-4998-8096-49620A15051E}">
  <sheetPr>
    <pageSetUpPr fitToPage="1"/>
  </sheetPr>
  <dimension ref="A1:O23"/>
  <sheetViews>
    <sheetView zoomScale="110" zoomScaleNormal="110" workbookViewId="0">
      <pane ySplit="1" topLeftCell="A17" activePane="bottomLeft" state="frozen"/>
      <selection pane="bottomLeft" activeCell="C21" sqref="C21"/>
    </sheetView>
  </sheetViews>
  <sheetFormatPr baseColWidth="10" defaultColWidth="11.42578125" defaultRowHeight="15" x14ac:dyDescent="0.25"/>
  <cols>
    <col min="1" max="1" width="24.85546875" style="36" customWidth="1"/>
    <col min="2" max="2" width="30.42578125" style="35" customWidth="1"/>
    <col min="3" max="3" width="49.5703125" style="35" customWidth="1"/>
    <col min="4" max="13" width="43.140625" style="35" customWidth="1"/>
    <col min="14" max="15" width="24.85546875" style="35" customWidth="1"/>
    <col min="16" max="16384" width="11.42578125" style="35"/>
  </cols>
  <sheetData>
    <row r="1" spans="1:15" s="34" customFormat="1" ht="16.5" thickTop="1" thickBot="1" x14ac:dyDescent="0.3">
      <c r="A1" s="60"/>
      <c r="B1" s="61" t="s">
        <v>104</v>
      </c>
      <c r="C1" s="61" t="s">
        <v>105</v>
      </c>
      <c r="D1" s="61">
        <v>1</v>
      </c>
      <c r="E1" s="61">
        <v>2</v>
      </c>
      <c r="F1" s="61">
        <v>3</v>
      </c>
      <c r="G1" s="61">
        <v>4</v>
      </c>
      <c r="H1" s="61">
        <v>5</v>
      </c>
      <c r="I1" s="61">
        <v>6</v>
      </c>
      <c r="J1" s="61">
        <v>7</v>
      </c>
      <c r="K1" s="61">
        <v>8</v>
      </c>
      <c r="L1" s="61">
        <v>9</v>
      </c>
      <c r="M1" s="61">
        <v>10</v>
      </c>
      <c r="N1" s="61" t="s">
        <v>106</v>
      </c>
      <c r="O1" s="61" t="s">
        <v>107</v>
      </c>
    </row>
    <row r="2" spans="1:15" s="34" customFormat="1" ht="165.75" customHeight="1" thickTop="1" x14ac:dyDescent="0.25">
      <c r="A2" s="39" t="s">
        <v>0</v>
      </c>
      <c r="B2" s="40" t="s">
        <v>7</v>
      </c>
      <c r="C2" s="59" t="s">
        <v>108</v>
      </c>
      <c r="D2" s="58" t="s">
        <v>109</v>
      </c>
      <c r="E2" s="58" t="s">
        <v>110</v>
      </c>
      <c r="F2" s="58" t="s">
        <v>111</v>
      </c>
      <c r="G2" s="58" t="s">
        <v>112</v>
      </c>
      <c r="H2" s="58" t="s">
        <v>295</v>
      </c>
      <c r="I2" s="58" t="s">
        <v>114</v>
      </c>
      <c r="J2" s="58" t="s">
        <v>115</v>
      </c>
      <c r="K2" s="58" t="s">
        <v>296</v>
      </c>
      <c r="L2" s="58" t="s">
        <v>298</v>
      </c>
      <c r="M2" s="58" t="s">
        <v>116</v>
      </c>
      <c r="N2" s="66">
        <v>0.05</v>
      </c>
      <c r="O2" s="62">
        <v>0.3</v>
      </c>
    </row>
    <row r="3" spans="1:15" ht="165.75" customHeight="1" x14ac:dyDescent="0.25">
      <c r="A3" s="39"/>
      <c r="B3" s="41" t="s">
        <v>11</v>
      </c>
      <c r="C3" s="54" t="s">
        <v>297</v>
      </c>
      <c r="D3" s="56" t="s">
        <v>117</v>
      </c>
      <c r="E3" s="56" t="s">
        <v>118</v>
      </c>
      <c r="F3" s="56" t="s">
        <v>119</v>
      </c>
      <c r="G3" s="56" t="s">
        <v>120</v>
      </c>
      <c r="H3" s="56" t="s">
        <v>113</v>
      </c>
      <c r="I3" s="56" t="s">
        <v>121</v>
      </c>
      <c r="J3" s="56" t="s">
        <v>122</v>
      </c>
      <c r="K3" s="56" t="s">
        <v>123</v>
      </c>
      <c r="L3" s="56" t="s">
        <v>287</v>
      </c>
      <c r="M3" s="57" t="s">
        <v>124</v>
      </c>
      <c r="N3" s="67">
        <v>0.15</v>
      </c>
      <c r="O3" s="62"/>
    </row>
    <row r="4" spans="1:15" ht="165.75" customHeight="1" x14ac:dyDescent="0.25">
      <c r="A4" s="39"/>
      <c r="B4" s="41" t="s">
        <v>125</v>
      </c>
      <c r="C4" s="50" t="s">
        <v>300</v>
      </c>
      <c r="D4" s="55" t="s">
        <v>126</v>
      </c>
      <c r="E4" s="55" t="s">
        <v>127</v>
      </c>
      <c r="F4" s="55" t="s">
        <v>128</v>
      </c>
      <c r="G4" s="55" t="s">
        <v>299</v>
      </c>
      <c r="H4" s="55" t="s">
        <v>129</v>
      </c>
      <c r="I4" s="43" t="s">
        <v>130</v>
      </c>
      <c r="J4" s="43" t="s">
        <v>131</v>
      </c>
      <c r="K4" s="43" t="s">
        <v>132</v>
      </c>
      <c r="L4" s="43" t="s">
        <v>133</v>
      </c>
      <c r="M4" s="55" t="s">
        <v>134</v>
      </c>
      <c r="N4" s="68">
        <v>0.15</v>
      </c>
      <c r="O4" s="62"/>
    </row>
    <row r="5" spans="1:15" ht="165.75" customHeight="1" x14ac:dyDescent="0.25">
      <c r="A5" s="39"/>
      <c r="B5" s="41" t="s">
        <v>17</v>
      </c>
      <c r="C5" s="50" t="s">
        <v>135</v>
      </c>
      <c r="D5" s="42" t="s">
        <v>136</v>
      </c>
      <c r="E5" s="42" t="s">
        <v>137</v>
      </c>
      <c r="F5" s="42" t="s">
        <v>138</v>
      </c>
      <c r="G5" s="42" t="s">
        <v>301</v>
      </c>
      <c r="H5" s="42" t="s">
        <v>139</v>
      </c>
      <c r="I5" s="42" t="s">
        <v>140</v>
      </c>
      <c r="J5" s="42" t="s">
        <v>141</v>
      </c>
      <c r="K5" s="42" t="s">
        <v>142</v>
      </c>
      <c r="L5" s="42" t="s">
        <v>143</v>
      </c>
      <c r="M5" s="42" t="s">
        <v>144</v>
      </c>
      <c r="N5" s="69">
        <v>0.15</v>
      </c>
      <c r="O5" s="63"/>
    </row>
    <row r="6" spans="1:15" ht="165.75" customHeight="1" x14ac:dyDescent="0.25">
      <c r="A6" s="39"/>
      <c r="B6" s="41" t="s">
        <v>22</v>
      </c>
      <c r="C6" s="51" t="s">
        <v>302</v>
      </c>
      <c r="D6" s="49" t="s">
        <v>288</v>
      </c>
      <c r="E6" s="41" t="s">
        <v>307</v>
      </c>
      <c r="F6" s="41" t="s">
        <v>145</v>
      </c>
      <c r="G6" s="41" t="s">
        <v>146</v>
      </c>
      <c r="H6" s="41" t="s">
        <v>303</v>
      </c>
      <c r="I6" s="41" t="s">
        <v>147</v>
      </c>
      <c r="J6" s="41" t="s">
        <v>304</v>
      </c>
      <c r="K6" s="41" t="s">
        <v>305</v>
      </c>
      <c r="L6" s="41" t="s">
        <v>306</v>
      </c>
      <c r="M6" s="41" t="s">
        <v>148</v>
      </c>
      <c r="N6" s="69">
        <v>0.15</v>
      </c>
      <c r="O6" s="63"/>
    </row>
    <row r="7" spans="1:15" ht="165.75" customHeight="1" x14ac:dyDescent="0.25">
      <c r="A7" s="39"/>
      <c r="B7" s="41" t="s">
        <v>1</v>
      </c>
      <c r="C7" s="52" t="s">
        <v>149</v>
      </c>
      <c r="D7" s="41" t="s">
        <v>150</v>
      </c>
      <c r="E7" s="41" t="s">
        <v>151</v>
      </c>
      <c r="F7" s="41" t="s">
        <v>152</v>
      </c>
      <c r="G7" s="41" t="s">
        <v>153</v>
      </c>
      <c r="H7" s="41" t="s">
        <v>154</v>
      </c>
      <c r="I7" s="41" t="s">
        <v>155</v>
      </c>
      <c r="J7" s="41" t="s">
        <v>156</v>
      </c>
      <c r="K7" s="41" t="s">
        <v>157</v>
      </c>
      <c r="L7" s="41" t="s">
        <v>158</v>
      </c>
      <c r="M7" s="41" t="s">
        <v>159</v>
      </c>
      <c r="N7" s="69">
        <v>0.2</v>
      </c>
      <c r="O7" s="63"/>
    </row>
    <row r="8" spans="1:15" ht="165.75" customHeight="1" x14ac:dyDescent="0.25">
      <c r="A8" s="44"/>
      <c r="B8" s="45" t="s">
        <v>2</v>
      </c>
      <c r="C8" s="53" t="s">
        <v>289</v>
      </c>
      <c r="D8" s="45" t="s">
        <v>160</v>
      </c>
      <c r="E8" s="45" t="s">
        <v>161</v>
      </c>
      <c r="F8" s="45" t="s">
        <v>162</v>
      </c>
      <c r="G8" s="45" t="s">
        <v>163</v>
      </c>
      <c r="H8" s="45" t="s">
        <v>164</v>
      </c>
      <c r="I8" s="45" t="s">
        <v>165</v>
      </c>
      <c r="J8" s="45" t="s">
        <v>166</v>
      </c>
      <c r="K8" s="45" t="s">
        <v>167</v>
      </c>
      <c r="L8" s="45" t="s">
        <v>168</v>
      </c>
      <c r="M8" s="45" t="s">
        <v>169</v>
      </c>
      <c r="N8" s="70">
        <v>0.15</v>
      </c>
      <c r="O8" s="64"/>
    </row>
    <row r="9" spans="1:15" ht="165.75" customHeight="1" x14ac:dyDescent="0.25">
      <c r="A9" s="46" t="s">
        <v>6</v>
      </c>
      <c r="B9" s="41" t="s">
        <v>9</v>
      </c>
      <c r="C9" s="52"/>
      <c r="D9" s="41" t="s">
        <v>170</v>
      </c>
      <c r="E9" s="41" t="s">
        <v>171</v>
      </c>
      <c r="F9" s="41" t="s">
        <v>172</v>
      </c>
      <c r="G9" s="41" t="s">
        <v>290</v>
      </c>
      <c r="H9" s="41" t="s">
        <v>291</v>
      </c>
      <c r="I9" s="41" t="s">
        <v>173</v>
      </c>
      <c r="J9" s="41" t="s">
        <v>174</v>
      </c>
      <c r="K9" s="41" t="s">
        <v>175</v>
      </c>
      <c r="L9" s="41" t="s">
        <v>176</v>
      </c>
      <c r="M9" s="41" t="s">
        <v>177</v>
      </c>
      <c r="N9" s="69">
        <v>0.15</v>
      </c>
      <c r="O9" s="65">
        <v>0.55000000000000004</v>
      </c>
    </row>
    <row r="10" spans="1:15" ht="165.75" customHeight="1" x14ac:dyDescent="0.25">
      <c r="A10" s="47"/>
      <c r="B10" s="41" t="s">
        <v>13</v>
      </c>
      <c r="C10" s="52"/>
      <c r="D10" s="41" t="s">
        <v>170</v>
      </c>
      <c r="E10" s="41" t="s">
        <v>171</v>
      </c>
      <c r="F10" s="41" t="s">
        <v>172</v>
      </c>
      <c r="G10" s="41" t="s">
        <v>290</v>
      </c>
      <c r="H10" s="41" t="s">
        <v>291</v>
      </c>
      <c r="I10" s="41" t="s">
        <v>173</v>
      </c>
      <c r="J10" s="41" t="s">
        <v>174</v>
      </c>
      <c r="K10" s="41" t="s">
        <v>175</v>
      </c>
      <c r="L10" s="41" t="s">
        <v>176</v>
      </c>
      <c r="M10" s="41" t="s">
        <v>177</v>
      </c>
      <c r="N10" s="69">
        <v>0.2</v>
      </c>
      <c r="O10" s="63"/>
    </row>
    <row r="11" spans="1:15" ht="165.75" customHeight="1" x14ac:dyDescent="0.25">
      <c r="A11" s="47"/>
      <c r="B11" s="41" t="s">
        <v>4</v>
      </c>
      <c r="C11" s="52" t="s">
        <v>178</v>
      </c>
      <c r="D11" s="41" t="s">
        <v>179</v>
      </c>
      <c r="E11" s="41" t="s">
        <v>180</v>
      </c>
      <c r="F11" s="41" t="s">
        <v>181</v>
      </c>
      <c r="G11" s="41" t="s">
        <v>182</v>
      </c>
      <c r="H11" s="41" t="s">
        <v>183</v>
      </c>
      <c r="I11" s="41" t="s">
        <v>184</v>
      </c>
      <c r="J11" s="41" t="s">
        <v>185</v>
      </c>
      <c r="K11" s="41" t="s">
        <v>186</v>
      </c>
      <c r="L11" s="41" t="s">
        <v>187</v>
      </c>
      <c r="M11" s="41" t="s">
        <v>188</v>
      </c>
      <c r="N11" s="71">
        <v>0.2</v>
      </c>
      <c r="O11" s="63"/>
    </row>
    <row r="12" spans="1:15" ht="165.75" customHeight="1" x14ac:dyDescent="0.25">
      <c r="A12" s="47"/>
      <c r="B12" s="41" t="s">
        <v>19</v>
      </c>
      <c r="C12" s="72" t="s">
        <v>189</v>
      </c>
      <c r="D12" s="76" t="s">
        <v>190</v>
      </c>
      <c r="E12" s="76" t="s">
        <v>308</v>
      </c>
      <c r="F12" s="41" t="s">
        <v>191</v>
      </c>
      <c r="G12" s="41" t="s">
        <v>192</v>
      </c>
      <c r="H12" s="41" t="s">
        <v>193</v>
      </c>
      <c r="I12" s="41" t="s">
        <v>194</v>
      </c>
      <c r="J12" s="41" t="s">
        <v>195</v>
      </c>
      <c r="K12" s="41" t="s">
        <v>196</v>
      </c>
      <c r="L12" s="41" t="s">
        <v>197</v>
      </c>
      <c r="M12" s="41" t="s">
        <v>198</v>
      </c>
      <c r="N12" s="69">
        <v>0.1</v>
      </c>
      <c r="O12" s="63"/>
    </row>
    <row r="13" spans="1:15" ht="165.75" customHeight="1" x14ac:dyDescent="0.25">
      <c r="A13" s="47"/>
      <c r="B13" s="41" t="s">
        <v>23</v>
      </c>
      <c r="C13" s="74" t="s">
        <v>199</v>
      </c>
      <c r="D13" s="77" t="s">
        <v>200</v>
      </c>
      <c r="E13" s="77" t="s">
        <v>201</v>
      </c>
      <c r="F13" s="75" t="s">
        <v>202</v>
      </c>
      <c r="G13" s="41" t="s">
        <v>310</v>
      </c>
      <c r="H13" s="41" t="s">
        <v>309</v>
      </c>
      <c r="I13" s="41" t="s">
        <v>203</v>
      </c>
      <c r="J13" s="41" t="s">
        <v>204</v>
      </c>
      <c r="K13" s="41" t="s">
        <v>205</v>
      </c>
      <c r="L13" s="41" t="s">
        <v>206</v>
      </c>
      <c r="M13" s="41" t="s">
        <v>207</v>
      </c>
      <c r="N13" s="69">
        <v>0.05</v>
      </c>
      <c r="O13" s="63"/>
    </row>
    <row r="14" spans="1:15" ht="165.75" customHeight="1" x14ac:dyDescent="0.25">
      <c r="A14" s="47"/>
      <c r="B14" s="41" t="s">
        <v>5</v>
      </c>
      <c r="C14" s="52" t="s">
        <v>208</v>
      </c>
      <c r="D14" s="43" t="s">
        <v>209</v>
      </c>
      <c r="E14" s="43" t="s">
        <v>210</v>
      </c>
      <c r="F14" s="41" t="s">
        <v>211</v>
      </c>
      <c r="G14" s="41" t="s">
        <v>212</v>
      </c>
      <c r="H14" s="41" t="s">
        <v>213</v>
      </c>
      <c r="I14" s="41" t="s">
        <v>214</v>
      </c>
      <c r="J14" s="41" t="s">
        <v>215</v>
      </c>
      <c r="K14" s="41" t="s">
        <v>216</v>
      </c>
      <c r="L14" s="41" t="s">
        <v>217</v>
      </c>
      <c r="M14" s="41" t="s">
        <v>218</v>
      </c>
      <c r="N14" s="69">
        <v>0.2</v>
      </c>
      <c r="O14" s="63"/>
    </row>
    <row r="15" spans="1:15" ht="165.75" customHeight="1" x14ac:dyDescent="0.25">
      <c r="A15" s="48"/>
      <c r="B15" s="45" t="s">
        <v>26</v>
      </c>
      <c r="C15" s="53" t="s">
        <v>219</v>
      </c>
      <c r="D15" s="45" t="s">
        <v>220</v>
      </c>
      <c r="E15" s="45" t="s">
        <v>221</v>
      </c>
      <c r="F15" s="45" t="s">
        <v>222</v>
      </c>
      <c r="G15" s="45" t="s">
        <v>223</v>
      </c>
      <c r="H15" s="45" t="s">
        <v>224</v>
      </c>
      <c r="I15" s="45" t="s">
        <v>225</v>
      </c>
      <c r="J15" s="45" t="s">
        <v>226</v>
      </c>
      <c r="K15" s="45" t="s">
        <v>227</v>
      </c>
      <c r="L15" s="45" t="s">
        <v>228</v>
      </c>
      <c r="M15" s="45" t="s">
        <v>229</v>
      </c>
      <c r="N15" s="70">
        <v>0.1</v>
      </c>
      <c r="O15" s="64"/>
    </row>
    <row r="16" spans="1:15" ht="165.75" customHeight="1" x14ac:dyDescent="0.25">
      <c r="A16" s="38" t="s">
        <v>3</v>
      </c>
      <c r="B16" s="41" t="s">
        <v>10</v>
      </c>
      <c r="C16" s="72" t="s">
        <v>230</v>
      </c>
      <c r="D16" s="41" t="s">
        <v>231</v>
      </c>
      <c r="E16" s="41" t="s">
        <v>232</v>
      </c>
      <c r="F16" s="41" t="s">
        <v>233</v>
      </c>
      <c r="G16" s="41" t="s">
        <v>234</v>
      </c>
      <c r="H16" s="41" t="s">
        <v>235</v>
      </c>
      <c r="I16" s="41" t="s">
        <v>236</v>
      </c>
      <c r="J16" s="41" t="s">
        <v>237</v>
      </c>
      <c r="K16" s="41" t="s">
        <v>238</v>
      </c>
      <c r="L16" s="41" t="s">
        <v>239</v>
      </c>
      <c r="M16" s="41" t="s">
        <v>240</v>
      </c>
      <c r="N16" s="71">
        <v>0.05</v>
      </c>
      <c r="O16" s="65">
        <v>0.15</v>
      </c>
    </row>
    <row r="17" spans="1:15" ht="165.75" customHeight="1" x14ac:dyDescent="0.25">
      <c r="A17" s="39"/>
      <c r="B17" s="41" t="s">
        <v>14</v>
      </c>
      <c r="C17" s="72" t="s">
        <v>241</v>
      </c>
      <c r="D17" s="41" t="s">
        <v>242</v>
      </c>
      <c r="E17" s="41" t="s">
        <v>243</v>
      </c>
      <c r="F17" s="41" t="s">
        <v>311</v>
      </c>
      <c r="G17" s="41" t="s">
        <v>244</v>
      </c>
      <c r="H17" s="41" t="s">
        <v>245</v>
      </c>
      <c r="I17" s="41" t="s">
        <v>246</v>
      </c>
      <c r="J17" s="41" t="s">
        <v>247</v>
      </c>
      <c r="K17" s="41" t="s">
        <v>248</v>
      </c>
      <c r="L17" s="41" t="s">
        <v>249</v>
      </c>
      <c r="M17" s="41" t="s">
        <v>250</v>
      </c>
      <c r="N17" s="71">
        <v>0.1</v>
      </c>
      <c r="O17" s="63"/>
    </row>
    <row r="18" spans="1:15" ht="165.75" customHeight="1" x14ac:dyDescent="0.25">
      <c r="A18" s="39"/>
      <c r="B18" s="41" t="s">
        <v>16</v>
      </c>
      <c r="C18" s="72" t="s">
        <v>292</v>
      </c>
      <c r="D18" s="41" t="s">
        <v>251</v>
      </c>
      <c r="E18" s="41" t="s">
        <v>252</v>
      </c>
      <c r="F18" s="41" t="s">
        <v>253</v>
      </c>
      <c r="G18" s="41" t="s">
        <v>254</v>
      </c>
      <c r="H18" s="41" t="s">
        <v>255</v>
      </c>
      <c r="I18" s="41" t="s">
        <v>256</v>
      </c>
      <c r="J18" s="41" t="s">
        <v>257</v>
      </c>
      <c r="K18" s="41" t="s">
        <v>258</v>
      </c>
      <c r="L18" s="41" t="s">
        <v>259</v>
      </c>
      <c r="M18" s="41" t="s">
        <v>260</v>
      </c>
      <c r="N18" s="71">
        <v>0.3</v>
      </c>
      <c r="O18" s="63"/>
    </row>
    <row r="19" spans="1:15" ht="165.75" customHeight="1" x14ac:dyDescent="0.25">
      <c r="A19" s="39"/>
      <c r="B19" s="41" t="s">
        <v>21</v>
      </c>
      <c r="C19" s="72" t="s">
        <v>261</v>
      </c>
      <c r="D19" s="41" t="s">
        <v>262</v>
      </c>
      <c r="E19" s="41" t="s">
        <v>314</v>
      </c>
      <c r="F19" s="41" t="s">
        <v>313</v>
      </c>
      <c r="G19" s="41" t="s">
        <v>312</v>
      </c>
      <c r="H19" s="41" t="s">
        <v>263</v>
      </c>
      <c r="I19" s="41" t="s">
        <v>264</v>
      </c>
      <c r="J19" s="41" t="s">
        <v>265</v>
      </c>
      <c r="K19" s="41" t="s">
        <v>266</v>
      </c>
      <c r="L19" s="41" t="s">
        <v>267</v>
      </c>
      <c r="M19" s="41" t="s">
        <v>268</v>
      </c>
      <c r="N19" s="71">
        <v>0.15</v>
      </c>
      <c r="O19" s="63"/>
    </row>
    <row r="20" spans="1:15" ht="165.75" customHeight="1" x14ac:dyDescent="0.25">
      <c r="A20" s="39"/>
      <c r="B20" s="41" t="s">
        <v>24</v>
      </c>
      <c r="C20" s="52" t="s">
        <v>315</v>
      </c>
      <c r="D20" s="41" t="s">
        <v>269</v>
      </c>
      <c r="E20" s="41" t="s">
        <v>293</v>
      </c>
      <c r="F20" s="41" t="s">
        <v>294</v>
      </c>
      <c r="G20" s="41" t="s">
        <v>270</v>
      </c>
      <c r="H20" s="41" t="s">
        <v>271</v>
      </c>
      <c r="I20" s="41" t="s">
        <v>272</v>
      </c>
      <c r="J20" s="41" t="s">
        <v>273</v>
      </c>
      <c r="K20" s="41" t="s">
        <v>274</v>
      </c>
      <c r="L20" s="41" t="s">
        <v>275</v>
      </c>
      <c r="M20" s="41" t="s">
        <v>276</v>
      </c>
      <c r="N20" s="71">
        <v>0.12</v>
      </c>
      <c r="O20" s="63"/>
    </row>
    <row r="21" spans="1:15" ht="165.75" customHeight="1" x14ac:dyDescent="0.25">
      <c r="A21" s="44"/>
      <c r="B21" s="45" t="s">
        <v>25</v>
      </c>
      <c r="C21" s="73" t="s">
        <v>64</v>
      </c>
      <c r="D21" s="45" t="s">
        <v>277</v>
      </c>
      <c r="E21" s="45" t="s">
        <v>278</v>
      </c>
      <c r="F21" s="45" t="s">
        <v>279</v>
      </c>
      <c r="G21" s="45" t="s">
        <v>280</v>
      </c>
      <c r="H21" s="45" t="s">
        <v>281</v>
      </c>
      <c r="I21" s="45" t="s">
        <v>282</v>
      </c>
      <c r="J21" s="45" t="s">
        <v>283</v>
      </c>
      <c r="K21" s="45" t="s">
        <v>284</v>
      </c>
      <c r="L21" s="45" t="s">
        <v>285</v>
      </c>
      <c r="M21" s="45" t="s">
        <v>286</v>
      </c>
      <c r="N21" s="70">
        <v>0.28000000000000003</v>
      </c>
      <c r="O21" s="64"/>
    </row>
    <row r="23" spans="1:15" x14ac:dyDescent="0.25">
      <c r="B23" s="37"/>
    </row>
  </sheetData>
  <pageMargins left="0.7" right="0.7" top="0.78740157499999996" bottom="0.78740157499999996" header="0.3" footer="0.3"/>
  <pageSetup paperSize="9" scale="14" orientation="portrait" horizontalDpi="4294967293"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44638C958DA5340B51E02190BCD76C6" ma:contentTypeVersion="7" ma:contentTypeDescription="Ein neues Dokument erstellen." ma:contentTypeScope="" ma:versionID="cdfe57821abae267cfbd34f895748353">
  <xsd:schema xmlns:xsd="http://www.w3.org/2001/XMLSchema" xmlns:xs="http://www.w3.org/2001/XMLSchema" xmlns:p="http://schemas.microsoft.com/office/2006/metadata/properties" xmlns:ns3="5710fa75-b69e-4435-9710-0ca399f6b5a0" xmlns:ns4="09b55836-5135-43b4-b954-c1507dcfd6c5" targetNamespace="http://schemas.microsoft.com/office/2006/metadata/properties" ma:root="true" ma:fieldsID="5d4b0a383ce0c78af06f0a2a15bebdf0" ns3:_="" ns4:_="">
    <xsd:import namespace="5710fa75-b69e-4435-9710-0ca399f6b5a0"/>
    <xsd:import namespace="09b55836-5135-43b4-b954-c1507dcfd6c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10fa75-b69e-4435-9710-0ca399f6b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b55836-5135-43b4-b954-c1507dcfd6c5"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ECE478-6E42-4E8E-A9FF-F19AA4191461}">
  <ds:schemaRefs>
    <ds:schemaRef ds:uri="http://schemas.microsoft.com/sharepoint/v3/contenttype/forms"/>
  </ds:schemaRefs>
</ds:datastoreItem>
</file>

<file path=customXml/itemProps2.xml><?xml version="1.0" encoding="utf-8"?>
<ds:datastoreItem xmlns:ds="http://schemas.openxmlformats.org/officeDocument/2006/customXml" ds:itemID="{0C1C7535-8FAB-4199-9034-1FDE6085B508}">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http://purl.org/dc/terms/"/>
    <ds:schemaRef ds:uri="5710fa75-b69e-4435-9710-0ca399f6b5a0"/>
    <ds:schemaRef ds:uri="http://schemas.microsoft.com/office/infopath/2007/PartnerControls"/>
    <ds:schemaRef ds:uri="09b55836-5135-43b4-b954-c1507dcfd6c5"/>
  </ds:schemaRefs>
</ds:datastoreItem>
</file>

<file path=customXml/itemProps3.xml><?xml version="1.0" encoding="utf-8"?>
<ds:datastoreItem xmlns:ds="http://schemas.openxmlformats.org/officeDocument/2006/customXml" ds:itemID="{47EB2328-DE63-477B-85A1-2342AB4C47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10fa75-b69e-4435-9710-0ca399f6b5a0"/>
    <ds:schemaRef ds:uri="09b55836-5135-43b4-b954-c1507dcfd6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Kriterien-Tabelle</vt:lpstr>
      <vt:lpstr>Gewichtung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Ygreck</dc:creator>
  <cp:keywords/>
  <dc:description/>
  <cp:lastModifiedBy>Ygreck</cp:lastModifiedBy>
  <cp:revision/>
  <cp:lastPrinted>2020-08-19T14:03:29Z</cp:lastPrinted>
  <dcterms:created xsi:type="dcterms:W3CDTF">2020-07-07T13:22:27Z</dcterms:created>
  <dcterms:modified xsi:type="dcterms:W3CDTF">2020-09-04T16:40:55Z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0x010100744638C958DA5340B51E02190BCD76C6</vt:lpwstr>
  </property>
</Properties>
</file>