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greck\Desktop\"/>
    </mc:Choice>
  </mc:AlternateContent>
  <xr:revisionPtr revIDLastSave="0" documentId="13_ncr:1_{1DF3AD16-3D24-403B-8669-76A4B740182D}" xr6:coauthVersionLast="47" xr6:coauthVersionMax="47" xr10:uidLastSave="{00000000-0000-0000-0000-000000000000}"/>
  <bookViews>
    <workbookView xWindow="-28920" yWindow="-120" windowWidth="29040" windowHeight="15840" xr2:uid="{1E781804-6EE9-4D9B-84EF-C840EF5A7BF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8" i="1" l="1"/>
  <c r="F59" i="1"/>
  <c r="F60" i="1"/>
  <c r="F57" i="1"/>
  <c r="F56" i="1"/>
  <c r="F42" i="1"/>
  <c r="F32" i="1"/>
  <c r="F27" i="1"/>
  <c r="F34" i="1"/>
  <c r="F35" i="1"/>
  <c r="F36" i="1"/>
  <c r="F37" i="1"/>
  <c r="F38" i="1"/>
  <c r="F39" i="1"/>
  <c r="F14" i="1"/>
  <c r="F85" i="1"/>
  <c r="F83" i="1"/>
  <c r="F79" i="1"/>
  <c r="F80" i="1"/>
  <c r="F81" i="1"/>
  <c r="F82" i="1"/>
  <c r="F87" i="1"/>
  <c r="F88" i="1"/>
  <c r="F89" i="1"/>
  <c r="F90" i="1"/>
  <c r="F91" i="1"/>
  <c r="F92" i="1"/>
  <c r="F93" i="1"/>
  <c r="F50" i="1"/>
  <c r="F51" i="1"/>
  <c r="F52" i="1"/>
  <c r="F53" i="1"/>
  <c r="F54" i="1"/>
  <c r="F55" i="1"/>
  <c r="F61" i="1"/>
  <c r="F62" i="1"/>
  <c r="F6" i="1"/>
  <c r="F7" i="1"/>
  <c r="F8" i="1"/>
  <c r="F9" i="1"/>
  <c r="F10" i="1"/>
  <c r="F11" i="1"/>
  <c r="F13" i="1"/>
  <c r="F15" i="1"/>
  <c r="F16" i="1"/>
  <c r="F17" i="1"/>
  <c r="F18" i="1"/>
  <c r="F20" i="1"/>
  <c r="F21" i="1"/>
  <c r="F22" i="1"/>
  <c r="F23" i="1"/>
  <c r="F24" i="1"/>
  <c r="F28" i="1"/>
  <c r="F31" i="1"/>
  <c r="F33" i="1"/>
  <c r="F44" i="1"/>
  <c r="F45" i="1"/>
  <c r="F46" i="1"/>
  <c r="F47" i="1"/>
  <c r="F48" i="1"/>
  <c r="F49" i="1"/>
  <c r="F63" i="1"/>
  <c r="F64" i="1"/>
  <c r="F65" i="1"/>
  <c r="F69" i="1"/>
  <c r="F70" i="1"/>
  <c r="F71" i="1"/>
  <c r="F72" i="1"/>
  <c r="F73" i="1"/>
  <c r="F74" i="1"/>
  <c r="F75" i="1"/>
  <c r="F76" i="1"/>
  <c r="F77" i="1"/>
  <c r="F78" i="1"/>
  <c r="F3" i="1"/>
  <c r="F4" i="1"/>
  <c r="F5" i="1"/>
  <c r="F94" i="1" l="1"/>
</calcChain>
</file>

<file path=xl/sharedStrings.xml><?xml version="1.0" encoding="utf-8"?>
<sst xmlns="http://schemas.openxmlformats.org/spreadsheetml/2006/main" count="148" uniqueCount="136">
  <si>
    <t>Bezeichnung</t>
  </si>
  <si>
    <t>Beschreibung</t>
  </si>
  <si>
    <t>Einzelpreis</t>
  </si>
  <si>
    <t>Menge</t>
  </si>
  <si>
    <t>Preis Gesammt</t>
  </si>
  <si>
    <t>Bezugsquelle</t>
  </si>
  <si>
    <t>Einkaufsliste Innovationskoffer</t>
  </si>
  <si>
    <t>Technik-Kit</t>
  </si>
  <si>
    <t>Raspberry Pi 4b</t>
  </si>
  <si>
    <t>CONBEE II ZigBee</t>
  </si>
  <si>
    <t>https://www.reichelt.de/zigbee-usb-gateway-smart-home-conbee-ii-p260151.html?&amp;trstct=pos_13&amp;nbc=1</t>
  </si>
  <si>
    <t>https://www.reichelt.de/raspberry-pi-4-b-4x-1-5-ghz-2-gb-ram-wlan-bt-rasp-pi-4-b-2gb-p259919.html?&amp;trstct=pos_0&amp;nbc=1</t>
  </si>
  <si>
    <t>Raspberry Netzteil</t>
  </si>
  <si>
    <t>https://www.reichelt.de/raspberry-pi-netzteil-5-1-v-3-0-a-usb-type-c-eu-stecker-s-rpi-ps-15w-bk-eu-p260010.html?&amp;trstct=pos_0&amp;nbc=1</t>
  </si>
  <si>
    <t>Gehäuse</t>
  </si>
  <si>
    <t>Mini-Computer</t>
  </si>
  <si>
    <t>Zigbee-Smarthome-Geräte</t>
  </si>
  <si>
    <t>Hue Go</t>
  </si>
  <si>
    <t>Aqara Mini-Funkschalter</t>
  </si>
  <si>
    <t>https://www.reichelt.de/aqara-mini-funkschalter-homekit-aqara-wxkg11lm-p263550.html?&amp;trstct=pos_3&amp;nbc=1</t>
  </si>
  <si>
    <t>SONOFF Smarter Schalter</t>
  </si>
  <si>
    <t>https://www.reichelt.de/smarter-schalter-zigbee-sonoff-snzb-01-p288682.html?&amp;trstct=pos_0&amp;nbc=1</t>
  </si>
  <si>
    <t>Tradfri Fernbedinung</t>
  </si>
  <si>
    <t>https://www.ikea.com/de/de/p/tradfri-fernbedienung-30443124/</t>
  </si>
  <si>
    <t>Tradfri Shortcut-Button</t>
  </si>
  <si>
    <t>https://www.ikea.com/de/de/p/tradfri-shortcut-button-weiss-40356381/</t>
  </si>
  <si>
    <t>https://www.ikea.com/de/de/p/tradfri-kabelloser-dimmer-weiss-70408595/</t>
  </si>
  <si>
    <t>Tradfri Dimmer-Button</t>
  </si>
  <si>
    <t>Tradfri Bewegungsmelder</t>
  </si>
  <si>
    <t>https://www.ikea.com/de/de/p/tradfri-funk-bewegungsmelder-weiss-70429913/</t>
  </si>
  <si>
    <t>Aqara Smart Plug</t>
  </si>
  <si>
    <t>https://www.reichelt.de/aqara-smart-plug-stromsensor-schalter-apple-homekit-aqara-zncz12lm-p284740.html?&amp;trstct=pol_0&amp;nbc=1</t>
  </si>
  <si>
    <t>Sonoff Fensterkontakt</t>
  </si>
  <si>
    <t>https://www.reichelt.de/tuer-fensterkontakt-zigbee-sonoff-snzb-04-p288685.html?&amp;trstct=pos_0&amp;nbc=1</t>
  </si>
  <si>
    <t>woox Bewegungssensor</t>
  </si>
  <si>
    <t>https://www.reichelt.de/smarter-pir-bewegungssensor-zigbee-woox-r7046-p291185.html?&amp;trstct=pos_0&amp;nbc=1</t>
  </si>
  <si>
    <t>DiY-Geräte</t>
  </si>
  <si>
    <t>https://www.reichelt.de/d1-mini-esp8266-v3-0-d1-mini-p253978.html?&amp;trstct=pos_5&amp;nbc=1</t>
  </si>
  <si>
    <t>D1 Mini ESP8266</t>
  </si>
  <si>
    <t>Kiste - Lasergecuttet</t>
  </si>
  <si>
    <t>Keypad</t>
  </si>
  <si>
    <t>https://www.amazon.de/AZDelivery-Matrix-Array-Keypad-Parent/dp/B07ZF8J3VW</t>
  </si>
  <si>
    <t>Feuchtesensor </t>
  </si>
  <si>
    <t>https://www.reichelt.de/entwicklerboards-feuchtesensor-bodenfeuchte--debo-cap-sens-p223620.html?&amp;trstct=pos_0&amp;nbc=1</t>
  </si>
  <si>
    <t>https://www.reichelt.de/nodemcu-esp32-wifi-und-bluetooth-modul-debo-jt-esp32-p219897.html?&amp;trstct=pos_1&amp;nbc=1</t>
  </si>
  <si>
    <t>ESP32</t>
  </si>
  <si>
    <t>Methoden</t>
  </si>
  <si>
    <t>Koffer und Füllmaterial</t>
  </si>
  <si>
    <t>Anleitungen und Beschreibungen</t>
  </si>
  <si>
    <t>Zubehör</t>
  </si>
  <si>
    <t>Micro-USB-Kabel</t>
  </si>
  <si>
    <t>e27 Fassung</t>
  </si>
  <si>
    <t>Hersteller</t>
  </si>
  <si>
    <t>Glühbirnen und Lampe</t>
  </si>
  <si>
    <t>Buttons</t>
  </si>
  <si>
    <t>Türkontakte</t>
  </si>
  <si>
    <t>Bewegungsmelder</t>
  </si>
  <si>
    <t>Stecker mit Strommessung</t>
  </si>
  <si>
    <t>Aqara</t>
  </si>
  <si>
    <t>IKEA</t>
  </si>
  <si>
    <t>WOOX</t>
  </si>
  <si>
    <t>SONOFF</t>
  </si>
  <si>
    <t>SONOF</t>
  </si>
  <si>
    <t>Phillips</t>
  </si>
  <si>
    <t>DiY</t>
  </si>
  <si>
    <t>SD Karte min. 32GB</t>
  </si>
  <si>
    <t>Dresden Electronics</t>
  </si>
  <si>
    <t>Raspberry Pi Trading Ltd.</t>
  </si>
  <si>
    <t>Akku-Wifi-Router</t>
  </si>
  <si>
    <t>Mini-Wifi-Router</t>
  </si>
  <si>
    <t>https://www.reichelt.de/wlan-router-2-4-ghz-150-mbit-s-tplink-tl-mr3020-p118522.html?&amp;trstct=pos_3&amp;nbc=1</t>
  </si>
  <si>
    <t>https://www.reichelt.de/wlan-hotspot-2-4-ghz-150-mbit-s-lte-weiss-huawei-e5576ws-p278496.html?&amp;trstct=pos_4&amp;nbc=1</t>
  </si>
  <si>
    <t>Methodensammlung</t>
  </si>
  <si>
    <t>BDP-Karten</t>
  </si>
  <si>
    <t>Nerv-Tagebuch-Block</t>
  </si>
  <si>
    <t>Inhaltsliste</t>
  </si>
  <si>
    <t>Begrüßungsschreiben</t>
  </si>
  <si>
    <t>Anleitung für einen vollständigen Kreativprozess</t>
  </si>
  <si>
    <t>Einführung mit dem Escape Game</t>
  </si>
  <si>
    <t>"Wie Entwickel ich mein eigenes Escape Game"</t>
  </si>
  <si>
    <t>Node-Red Cheat-Sheat</t>
  </si>
  <si>
    <t>Node-Red Einführungen</t>
  </si>
  <si>
    <t>Aufgaben zum erlernen und Umgang mit dem Kit und der Technik</t>
  </si>
  <si>
    <t>Rayher</t>
  </si>
  <si>
    <t> 24 x 16 x 8 cm, Pappmaché</t>
  </si>
  <si>
    <t>Pappmaché Koffer</t>
  </si>
  <si>
    <t>Holz Koffer</t>
  </si>
  <si>
    <t>25x16x9 cm, Holz</t>
  </si>
  <si>
    <t>42 x 32 x 10 cm, Holz</t>
  </si>
  <si>
    <t>KF-Geschenke Holzkoffer</t>
  </si>
  <si>
    <t>KF-Geschenke</t>
  </si>
  <si>
    <t>https://www.feldherr.com/schaumstoffeinlagen/full-size-einlagen-standard-gr-e/fs100rs-feldherr-full-size-raster-schaumstoff-100-mm-selbstklebend/a-40376</t>
  </si>
  <si>
    <t>FULL-SIZE RASTER-SCHAUMSTOFF 100 MM SELBSTKLEBEND</t>
  </si>
  <si>
    <t>Feldherr</t>
  </si>
  <si>
    <t>275 mm x 345 mm x 100 mm, feinporiger Schaumstoff</t>
  </si>
  <si>
    <t>https://www.reichelt.de/sync-ladekabel-usb-a-micro-usb-0-5-m-goobay-38665-p268009.html?CCOUNTRY=445&amp;LANGUAGE=de&amp;trstct=pos_13&amp;nbc=1&amp;&amp;r=1</t>
  </si>
  <si>
    <t>https://www.reichelt.de/microsdhc-speicherkarte-32gb-canvas-select-plus-sdcs2-32gb-p272299.html?&amp;trstct=pos_9&amp;nbc=1</t>
  </si>
  <si>
    <t>Hue e27 Glühbirne</t>
  </si>
  <si>
    <t>Hue GU10</t>
  </si>
  <si>
    <t>https://www.mediamarkt.de/de/product/_philips-hue-white-col-amb-gu10-bluetooth-2589514.html?utm_campaign=standard_feed&amp;utm_id=subpartner-clickid&amp;utm_medium=psm-product-feed&amp;utm_source=idealo&amp;utm_term=2589514</t>
  </si>
  <si>
    <t>https://www.mediamarkt.de/de/product/_philips-hue-white-and-col-amb-e27-einzelpack-led-lampe-mehrfarbig-2761022.html</t>
  </si>
  <si>
    <t>https://www.mediamarkt.de/de/product/_philips-hue-go-bluetooth-2589510.html</t>
  </si>
  <si>
    <t>tint LED-Reflektor white+color</t>
  </si>
  <si>
    <t>https://www.reichelt.de/smart-light-lampe-tint-gu10-6w-rgbw-mli-404005-p295734.html?&amp;trstct=pos_2&amp;nbc=1</t>
  </si>
  <si>
    <t>tint LED-Birnenform white+color</t>
  </si>
  <si>
    <t>Müller-Licht</t>
  </si>
  <si>
    <t>https://www.reichelt.de/smart-light-lampe-tint-e27-10w-rgbw-mli-404000-p225902.html?&amp;trstct=pos_5&amp;nbc=1</t>
  </si>
  <si>
    <t>Temperatursensor</t>
  </si>
  <si>
    <t>Aqara Temperatur-/Luftfeuchtigkeitsensor</t>
  </si>
  <si>
    <t>https://www.reichelt.de/aqara-temperatur-luftfeuchtigkeitsensor-homekit-aqara-wsdcgq11lm-p263546.html?&amp;trstct=pos_4&amp;nbc=1</t>
  </si>
  <si>
    <t>Aqara Tür-/Fenstersensor</t>
  </si>
  <si>
    <t>Aqara Bewegungssensor</t>
  </si>
  <si>
    <t>https://www.reichelt.de/aqara-bewegungssensor-homekit-aqara-rtcgq11lm-p263544.html?&amp;trstct=pos_13&amp;nbc=1</t>
  </si>
  <si>
    <t>Erschütterungssensor</t>
  </si>
  <si>
    <t>https://www.reichelt.de/aqara-vibrationssensor-homekit-aqara-djt11lm-p263542.html?&amp;trstct=pos_4&amp;nbc=1</t>
  </si>
  <si>
    <t>Aqara Vibrationssensor</t>
  </si>
  <si>
    <t>GU10 Fassung</t>
  </si>
  <si>
    <t>https://www.reichelt.de/lampenfassung-gu10-keramik-weiss-heit-29011-p278390.html?&amp;trstct=pos_14&amp;nbc=1</t>
  </si>
  <si>
    <t>https://www.reichelt.de/lampenfassung-e27-mit-schalter-und-eu-stecker-weiss-kwm-41703-p266833.html?&amp;trstct=pos_5&amp;nbc=1</t>
  </si>
  <si>
    <t>https://www.reichelt.de/euro-stecker-typ-c-mit-schalter-weiss-0-75-mm-1-5-m-gc-p0386-w015-p299944.html?&amp;trstct=pos_3&amp;nbc=1</t>
  </si>
  <si>
    <t>Euro-Stecker Typ C mit Schalter</t>
  </si>
  <si>
    <t>Lampe - Lasercuttet</t>
  </si>
  <si>
    <t>Lampe - 3D-Druck</t>
  </si>
  <si>
    <t>Stativ</t>
  </si>
  <si>
    <t>https://www.reichelt.de/foto-stativ-mini-stativ-rollei-22754-p297232.html?&amp;trstct=pos_0&amp;nbc=1</t>
  </si>
  <si>
    <t>Rollei</t>
  </si>
  <si>
    <t>https://www.reichelt.de/powerbank-li-ion-10000-mah-usb-intenso-7332430-p245233.html?&amp;trstct=pos_11&amp;nbc=1</t>
  </si>
  <si>
    <t>INTENSO </t>
  </si>
  <si>
    <t>Powerbank</t>
  </si>
  <si>
    <t>TPLINK </t>
  </si>
  <si>
    <t>https://www.reichelt.de/usb-ladegeraet-5-v-4800-ma-schwarz-4-port-n-wchau481abk-p241767.html?&amp;trstct=pol_6&amp;nbc=1</t>
  </si>
  <si>
    <t>USB-Ladegerät 4-Ports</t>
  </si>
  <si>
    <t>nedis</t>
  </si>
  <si>
    <t>Huawei</t>
  </si>
  <si>
    <t>https://www.amazon.de/KF-Geschenke-Holzkoffer-Aktenkoffer-Bastelkoffer-Malkoffer/dp/B087V395Q8/ref=asc_df_B087V395Q8/?tag=googshopde-21&amp;linkCode=df0&amp;hvadid=447472166098&amp;hvpos=&amp;hvnetw=g&amp;hvrand=469130438221989889&amp;hvpone=&amp;hvptwo=&amp;hvqmt=&amp;hvdev=c&amp;hvdvcmdl=&amp;hvlocint=&amp;hvlocphy=9044715&amp;hvtargid=pla-948520551114&amp;psc=1&amp;th=1&amp;psc=1</t>
  </si>
  <si>
    <t>Stand: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</si>
</sst>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F1111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 applyAlignment="1">
      <alignment vertical="center" wrapText="1"/>
    </xf>
    <xf numFmtId="0" fontId="6" fillId="0" borderId="0" xfId="0" applyFont="1"/>
    <xf numFmtId="0" fontId="6" fillId="0" borderId="2" xfId="0" applyFont="1" applyBorder="1"/>
    <xf numFmtId="0" fontId="6" fillId="0" borderId="0" xfId="0" applyFont="1" applyFill="1"/>
    <xf numFmtId="3" fontId="0" fillId="0" borderId="2" xfId="0" applyNumberFormat="1" applyBorder="1"/>
    <xf numFmtId="0" fontId="0" fillId="0" borderId="0" xfId="0" applyAlignment="1">
      <alignment wrapText="1"/>
    </xf>
    <xf numFmtId="0" fontId="0" fillId="0" borderId="0" xfId="0" applyFill="1" applyBorder="1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2B0B6-D294-4F9B-82DC-C7109FE7EB9C}">
  <dimension ref="A1:G95"/>
  <sheetViews>
    <sheetView tabSelected="1" topLeftCell="A73" workbookViewId="0">
      <selection activeCell="C96" sqref="C96"/>
    </sheetView>
  </sheetViews>
  <sheetFormatPr baseColWidth="10" defaultRowHeight="15" x14ac:dyDescent="0.25"/>
  <cols>
    <col min="1" max="3" width="29.28515625" customWidth="1"/>
    <col min="7" max="7" width="41.42578125" customWidth="1"/>
  </cols>
  <sheetData>
    <row r="1" spans="1:7" ht="21" x14ac:dyDescent="0.35">
      <c r="A1" s="6" t="s">
        <v>6</v>
      </c>
      <c r="B1" s="6"/>
    </row>
    <row r="2" spans="1:7" x14ac:dyDescent="0.25">
      <c r="A2" s="2" t="s">
        <v>0</v>
      </c>
      <c r="B2" s="2" t="s">
        <v>52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</row>
    <row r="3" spans="1:7" ht="18.75" x14ac:dyDescent="0.3">
      <c r="A3" s="5" t="s">
        <v>7</v>
      </c>
      <c r="B3" s="5"/>
      <c r="F3">
        <f t="shared" ref="F3:F80" si="0">D3*E3</f>
        <v>0</v>
      </c>
      <c r="G3" s="4"/>
    </row>
    <row r="4" spans="1:7" x14ac:dyDescent="0.25">
      <c r="A4" s="1" t="s">
        <v>15</v>
      </c>
      <c r="B4" s="1"/>
      <c r="F4">
        <f t="shared" si="0"/>
        <v>0</v>
      </c>
      <c r="G4" s="4"/>
    </row>
    <row r="5" spans="1:7" x14ac:dyDescent="0.25">
      <c r="A5" t="s">
        <v>8</v>
      </c>
      <c r="B5" t="s">
        <v>67</v>
      </c>
      <c r="D5">
        <v>52.5</v>
      </c>
      <c r="E5">
        <v>1</v>
      </c>
      <c r="F5">
        <f>D5*E5</f>
        <v>52.5</v>
      </c>
      <c r="G5" s="4" t="s">
        <v>11</v>
      </c>
    </row>
    <row r="6" spans="1:7" x14ac:dyDescent="0.25">
      <c r="A6" t="s">
        <v>9</v>
      </c>
      <c r="B6" t="s">
        <v>66</v>
      </c>
      <c r="D6">
        <v>30.5</v>
      </c>
      <c r="E6">
        <v>1</v>
      </c>
      <c r="F6">
        <f t="shared" si="0"/>
        <v>30.5</v>
      </c>
      <c r="G6" s="4" t="s">
        <v>10</v>
      </c>
    </row>
    <row r="7" spans="1:7" x14ac:dyDescent="0.25">
      <c r="A7" t="s">
        <v>65</v>
      </c>
      <c r="D7">
        <v>4.5</v>
      </c>
      <c r="E7">
        <v>1</v>
      </c>
      <c r="F7">
        <f t="shared" si="0"/>
        <v>4.5</v>
      </c>
      <c r="G7" s="4" t="s">
        <v>96</v>
      </c>
    </row>
    <row r="8" spans="1:7" x14ac:dyDescent="0.25">
      <c r="A8" t="s">
        <v>12</v>
      </c>
      <c r="B8" t="s">
        <v>67</v>
      </c>
      <c r="D8">
        <v>8.65</v>
      </c>
      <c r="E8">
        <v>1</v>
      </c>
      <c r="F8">
        <f t="shared" si="0"/>
        <v>8.65</v>
      </c>
      <c r="G8" s="4" t="s">
        <v>13</v>
      </c>
    </row>
    <row r="9" spans="1:7" x14ac:dyDescent="0.25">
      <c r="A9" t="s">
        <v>14</v>
      </c>
      <c r="B9" t="s">
        <v>64</v>
      </c>
      <c r="E9">
        <v>1</v>
      </c>
      <c r="F9">
        <f t="shared" si="0"/>
        <v>0</v>
      </c>
      <c r="G9" s="4"/>
    </row>
    <row r="10" spans="1:7" x14ac:dyDescent="0.25">
      <c r="F10">
        <f t="shared" si="0"/>
        <v>0</v>
      </c>
      <c r="G10" s="4"/>
    </row>
    <row r="11" spans="1:7" x14ac:dyDescent="0.25">
      <c r="A11" s="1" t="s">
        <v>16</v>
      </c>
      <c r="B11" s="1"/>
      <c r="F11">
        <f t="shared" si="0"/>
        <v>0</v>
      </c>
      <c r="G11" s="4"/>
    </row>
    <row r="12" spans="1:7" x14ac:dyDescent="0.25">
      <c r="A12" s="8" t="s">
        <v>53</v>
      </c>
      <c r="B12" s="1"/>
      <c r="G12" s="4"/>
    </row>
    <row r="13" spans="1:7" x14ac:dyDescent="0.25">
      <c r="A13" t="s">
        <v>97</v>
      </c>
      <c r="B13" t="s">
        <v>63</v>
      </c>
      <c r="D13">
        <v>58.99</v>
      </c>
      <c r="F13">
        <f t="shared" si="0"/>
        <v>0</v>
      </c>
      <c r="G13" s="4" t="s">
        <v>100</v>
      </c>
    </row>
    <row r="14" spans="1:7" x14ac:dyDescent="0.25">
      <c r="A14" t="s">
        <v>98</v>
      </c>
      <c r="B14" t="s">
        <v>63</v>
      </c>
      <c r="D14">
        <v>40.869999999999997</v>
      </c>
      <c r="E14">
        <v>1</v>
      </c>
      <c r="F14">
        <f t="shared" si="0"/>
        <v>40.869999999999997</v>
      </c>
      <c r="G14" s="4" t="s">
        <v>99</v>
      </c>
    </row>
    <row r="15" spans="1:7" x14ac:dyDescent="0.25">
      <c r="A15" t="s">
        <v>17</v>
      </c>
      <c r="B15" t="s">
        <v>63</v>
      </c>
      <c r="D15">
        <v>61.99</v>
      </c>
      <c r="F15">
        <f t="shared" si="0"/>
        <v>0</v>
      </c>
      <c r="G15" s="4" t="s">
        <v>101</v>
      </c>
    </row>
    <row r="16" spans="1:7" x14ac:dyDescent="0.25">
      <c r="A16" t="s">
        <v>104</v>
      </c>
      <c r="B16" t="s">
        <v>105</v>
      </c>
      <c r="D16">
        <v>24.64</v>
      </c>
      <c r="F16">
        <f t="shared" si="0"/>
        <v>0</v>
      </c>
      <c r="G16" s="4" t="s">
        <v>106</v>
      </c>
    </row>
    <row r="17" spans="1:7" x14ac:dyDescent="0.25">
      <c r="A17" t="s">
        <v>102</v>
      </c>
      <c r="B17" t="s">
        <v>105</v>
      </c>
      <c r="D17">
        <v>23.3</v>
      </c>
      <c r="F17">
        <f t="shared" si="0"/>
        <v>0</v>
      </c>
      <c r="G17" s="4" t="s">
        <v>103</v>
      </c>
    </row>
    <row r="18" spans="1:7" x14ac:dyDescent="0.25">
      <c r="F18">
        <f t="shared" si="0"/>
        <v>0</v>
      </c>
      <c r="G18" s="4"/>
    </row>
    <row r="19" spans="1:7" x14ac:dyDescent="0.25">
      <c r="A19" s="8" t="s">
        <v>54</v>
      </c>
      <c r="G19" s="4"/>
    </row>
    <row r="20" spans="1:7" x14ac:dyDescent="0.25">
      <c r="A20" s="7" t="s">
        <v>18</v>
      </c>
      <c r="B20" s="7" t="s">
        <v>58</v>
      </c>
      <c r="D20">
        <v>15.95</v>
      </c>
      <c r="E20">
        <v>1</v>
      </c>
      <c r="F20">
        <f t="shared" si="0"/>
        <v>15.95</v>
      </c>
      <c r="G20" s="4" t="s">
        <v>19</v>
      </c>
    </row>
    <row r="21" spans="1:7" x14ac:dyDescent="0.25">
      <c r="A21" t="s">
        <v>20</v>
      </c>
      <c r="B21" t="s">
        <v>62</v>
      </c>
      <c r="D21">
        <v>10.95</v>
      </c>
      <c r="F21">
        <f t="shared" si="0"/>
        <v>0</v>
      </c>
      <c r="G21" s="4" t="s">
        <v>21</v>
      </c>
    </row>
    <row r="22" spans="1:7" x14ac:dyDescent="0.25">
      <c r="A22" t="s">
        <v>22</v>
      </c>
      <c r="B22" t="s">
        <v>59</v>
      </c>
      <c r="D22">
        <v>10</v>
      </c>
      <c r="E22">
        <v>1</v>
      </c>
      <c r="F22">
        <f t="shared" si="0"/>
        <v>10</v>
      </c>
      <c r="G22" s="4" t="s">
        <v>23</v>
      </c>
    </row>
    <row r="23" spans="1:7" x14ac:dyDescent="0.25">
      <c r="A23" t="s">
        <v>24</v>
      </c>
      <c r="B23" t="s">
        <v>59</v>
      </c>
      <c r="D23">
        <v>7</v>
      </c>
      <c r="E23">
        <v>0</v>
      </c>
      <c r="F23">
        <f t="shared" si="0"/>
        <v>0</v>
      </c>
      <c r="G23" s="4" t="s">
        <v>25</v>
      </c>
    </row>
    <row r="24" spans="1:7" x14ac:dyDescent="0.25">
      <c r="A24" t="s">
        <v>27</v>
      </c>
      <c r="B24" t="s">
        <v>59</v>
      </c>
      <c r="D24">
        <v>7</v>
      </c>
      <c r="E24">
        <v>1</v>
      </c>
      <c r="F24">
        <f t="shared" si="0"/>
        <v>7</v>
      </c>
      <c r="G24" s="4" t="s">
        <v>26</v>
      </c>
    </row>
    <row r="25" spans="1:7" x14ac:dyDescent="0.25">
      <c r="G25" s="4"/>
    </row>
    <row r="26" spans="1:7" x14ac:dyDescent="0.25">
      <c r="A26" s="8" t="s">
        <v>55</v>
      </c>
      <c r="G26" s="4"/>
    </row>
    <row r="27" spans="1:7" x14ac:dyDescent="0.25">
      <c r="A27" s="7" t="s">
        <v>110</v>
      </c>
      <c r="B27" t="s">
        <v>58</v>
      </c>
      <c r="D27">
        <v>16.899999999999999</v>
      </c>
      <c r="F27">
        <f t="shared" si="0"/>
        <v>0</v>
      </c>
      <c r="G27" s="4"/>
    </row>
    <row r="28" spans="1:7" x14ac:dyDescent="0.25">
      <c r="A28" t="s">
        <v>32</v>
      </c>
      <c r="B28" t="s">
        <v>61</v>
      </c>
      <c r="D28">
        <v>13.95</v>
      </c>
      <c r="E28">
        <v>1</v>
      </c>
      <c r="F28">
        <f t="shared" si="0"/>
        <v>13.95</v>
      </c>
      <c r="G28" s="4" t="s">
        <v>33</v>
      </c>
    </row>
    <row r="29" spans="1:7" x14ac:dyDescent="0.25">
      <c r="G29" s="4"/>
    </row>
    <row r="30" spans="1:7" x14ac:dyDescent="0.25">
      <c r="A30" s="8" t="s">
        <v>56</v>
      </c>
      <c r="G30" s="4"/>
    </row>
    <row r="31" spans="1:7" x14ac:dyDescent="0.25">
      <c r="A31" t="s">
        <v>28</v>
      </c>
      <c r="B31" t="s">
        <v>59</v>
      </c>
      <c r="D31">
        <v>10</v>
      </c>
      <c r="E31">
        <v>1</v>
      </c>
      <c r="F31">
        <f t="shared" si="0"/>
        <v>10</v>
      </c>
      <c r="G31" s="4" t="s">
        <v>29</v>
      </c>
    </row>
    <row r="32" spans="1:7" x14ac:dyDescent="0.25">
      <c r="A32" t="s">
        <v>111</v>
      </c>
      <c r="B32" t="s">
        <v>58</v>
      </c>
      <c r="D32">
        <v>19.899999999999999</v>
      </c>
      <c r="F32">
        <f t="shared" si="0"/>
        <v>0</v>
      </c>
      <c r="G32" s="4" t="s">
        <v>112</v>
      </c>
    </row>
    <row r="33" spans="1:7" x14ac:dyDescent="0.25">
      <c r="A33" t="s">
        <v>34</v>
      </c>
      <c r="B33" t="s">
        <v>60</v>
      </c>
      <c r="D33">
        <v>21.95</v>
      </c>
      <c r="F33">
        <f t="shared" si="0"/>
        <v>0</v>
      </c>
      <c r="G33" s="4" t="s">
        <v>35</v>
      </c>
    </row>
    <row r="34" spans="1:7" x14ac:dyDescent="0.25">
      <c r="F34">
        <f t="shared" si="0"/>
        <v>0</v>
      </c>
      <c r="G34" s="4"/>
    </row>
    <row r="35" spans="1:7" x14ac:dyDescent="0.25">
      <c r="A35" s="8" t="s">
        <v>57</v>
      </c>
      <c r="F35">
        <f t="shared" si="0"/>
        <v>0</v>
      </c>
      <c r="G35" s="4"/>
    </row>
    <row r="36" spans="1:7" x14ac:dyDescent="0.25">
      <c r="A36" t="s">
        <v>30</v>
      </c>
      <c r="B36" t="s">
        <v>58</v>
      </c>
      <c r="D36">
        <v>28.9</v>
      </c>
      <c r="F36">
        <f t="shared" si="0"/>
        <v>0</v>
      </c>
      <c r="G36" s="4" t="s">
        <v>31</v>
      </c>
    </row>
    <row r="37" spans="1:7" x14ac:dyDescent="0.25">
      <c r="F37">
        <f t="shared" si="0"/>
        <v>0</v>
      </c>
      <c r="G37" s="4"/>
    </row>
    <row r="38" spans="1:7" x14ac:dyDescent="0.25">
      <c r="A38" s="8" t="s">
        <v>107</v>
      </c>
      <c r="F38">
        <f t="shared" si="0"/>
        <v>0</v>
      </c>
      <c r="G38" s="4"/>
    </row>
    <row r="39" spans="1:7" ht="30" x14ac:dyDescent="0.25">
      <c r="A39" s="14" t="s">
        <v>108</v>
      </c>
      <c r="B39" t="s">
        <v>58</v>
      </c>
      <c r="D39">
        <v>17.95</v>
      </c>
      <c r="F39">
        <f t="shared" si="0"/>
        <v>0</v>
      </c>
      <c r="G39" s="4" t="s">
        <v>109</v>
      </c>
    </row>
    <row r="40" spans="1:7" x14ac:dyDescent="0.25">
      <c r="A40" s="14"/>
      <c r="G40" s="4"/>
    </row>
    <row r="41" spans="1:7" x14ac:dyDescent="0.25">
      <c r="A41" s="8" t="s">
        <v>113</v>
      </c>
    </row>
    <row r="42" spans="1:7" x14ac:dyDescent="0.25">
      <c r="A42" s="14" t="s">
        <v>115</v>
      </c>
      <c r="D42">
        <v>16.95</v>
      </c>
      <c r="F42">
        <f t="shared" si="0"/>
        <v>0</v>
      </c>
      <c r="G42" s="4" t="s">
        <v>114</v>
      </c>
    </row>
    <row r="43" spans="1:7" x14ac:dyDescent="0.25">
      <c r="G43" s="4"/>
    </row>
    <row r="44" spans="1:7" x14ac:dyDescent="0.25">
      <c r="A44" s="1" t="s">
        <v>36</v>
      </c>
      <c r="B44" s="1"/>
      <c r="F44">
        <f t="shared" si="0"/>
        <v>0</v>
      </c>
      <c r="G44" s="4"/>
    </row>
    <row r="45" spans="1:7" x14ac:dyDescent="0.25">
      <c r="A45" t="s">
        <v>38</v>
      </c>
      <c r="D45">
        <v>4.8</v>
      </c>
      <c r="E45">
        <v>2</v>
      </c>
      <c r="F45">
        <f t="shared" si="0"/>
        <v>9.6</v>
      </c>
      <c r="G45" s="4" t="s">
        <v>37</v>
      </c>
    </row>
    <row r="46" spans="1:7" x14ac:dyDescent="0.25">
      <c r="A46" t="s">
        <v>45</v>
      </c>
      <c r="D46">
        <v>14.85</v>
      </c>
      <c r="F46">
        <f t="shared" si="0"/>
        <v>0</v>
      </c>
      <c r="G46" s="4" t="s">
        <v>44</v>
      </c>
    </row>
    <row r="47" spans="1:7" x14ac:dyDescent="0.25">
      <c r="A47" t="s">
        <v>39</v>
      </c>
      <c r="D47">
        <v>10</v>
      </c>
      <c r="E47">
        <v>1</v>
      </c>
      <c r="F47">
        <f t="shared" si="0"/>
        <v>10</v>
      </c>
      <c r="G47" s="4"/>
    </row>
    <row r="48" spans="1:7" x14ac:dyDescent="0.25">
      <c r="A48" t="s">
        <v>40</v>
      </c>
      <c r="D48">
        <v>4.49</v>
      </c>
      <c r="E48">
        <v>1</v>
      </c>
      <c r="F48">
        <f t="shared" si="0"/>
        <v>4.49</v>
      </c>
      <c r="G48" t="s">
        <v>41</v>
      </c>
    </row>
    <row r="49" spans="1:7" x14ac:dyDescent="0.25">
      <c r="A49" t="s">
        <v>42</v>
      </c>
      <c r="D49">
        <v>2.8</v>
      </c>
      <c r="F49">
        <f t="shared" si="0"/>
        <v>0</v>
      </c>
      <c r="G49" s="4" t="s">
        <v>43</v>
      </c>
    </row>
    <row r="50" spans="1:7" x14ac:dyDescent="0.25">
      <c r="F50">
        <f t="shared" si="0"/>
        <v>0</v>
      </c>
      <c r="G50" s="4"/>
    </row>
    <row r="51" spans="1:7" x14ac:dyDescent="0.25">
      <c r="A51" s="1" t="s">
        <v>49</v>
      </c>
      <c r="B51" s="1"/>
      <c r="F51">
        <f t="shared" si="0"/>
        <v>0</v>
      </c>
      <c r="G51" s="4"/>
    </row>
    <row r="52" spans="1:7" x14ac:dyDescent="0.25">
      <c r="A52" s="7" t="s">
        <v>69</v>
      </c>
      <c r="B52" s="7" t="s">
        <v>129</v>
      </c>
      <c r="D52">
        <v>23.95</v>
      </c>
      <c r="E52">
        <v>1</v>
      </c>
      <c r="F52">
        <f t="shared" si="0"/>
        <v>23.95</v>
      </c>
      <c r="G52" s="4" t="s">
        <v>70</v>
      </c>
    </row>
    <row r="53" spans="1:7" x14ac:dyDescent="0.25">
      <c r="A53" s="7" t="s">
        <v>68</v>
      </c>
      <c r="B53" s="7" t="s">
        <v>133</v>
      </c>
      <c r="D53">
        <v>59.95</v>
      </c>
      <c r="F53">
        <f t="shared" si="0"/>
        <v>0</v>
      </c>
      <c r="G53" s="4" t="s">
        <v>71</v>
      </c>
    </row>
    <row r="54" spans="1:7" x14ac:dyDescent="0.25">
      <c r="A54" t="s">
        <v>50</v>
      </c>
      <c r="D54" s="10">
        <v>1.9</v>
      </c>
      <c r="E54">
        <v>2</v>
      </c>
      <c r="F54">
        <f t="shared" si="0"/>
        <v>3.8</v>
      </c>
      <c r="G54" s="11" t="s">
        <v>95</v>
      </c>
    </row>
    <row r="55" spans="1:7" x14ac:dyDescent="0.25">
      <c r="A55" t="s">
        <v>51</v>
      </c>
      <c r="D55" s="10">
        <v>11.9</v>
      </c>
      <c r="F55">
        <f t="shared" si="0"/>
        <v>0</v>
      </c>
      <c r="G55" s="12" t="s">
        <v>118</v>
      </c>
    </row>
    <row r="56" spans="1:7" x14ac:dyDescent="0.25">
      <c r="A56" t="s">
        <v>116</v>
      </c>
      <c r="D56" s="10">
        <v>1.6</v>
      </c>
      <c r="E56">
        <v>1</v>
      </c>
      <c r="F56" s="15">
        <f t="shared" si="0"/>
        <v>1.6</v>
      </c>
      <c r="G56" t="s">
        <v>117</v>
      </c>
    </row>
    <row r="57" spans="1:7" x14ac:dyDescent="0.25">
      <c r="A57" t="s">
        <v>120</v>
      </c>
      <c r="D57" s="10">
        <v>2.25</v>
      </c>
      <c r="E57">
        <v>1</v>
      </c>
      <c r="F57" s="15">
        <f t="shared" si="0"/>
        <v>2.25</v>
      </c>
      <c r="G57" s="12" t="s">
        <v>119</v>
      </c>
    </row>
    <row r="58" spans="1:7" x14ac:dyDescent="0.25">
      <c r="A58" t="s">
        <v>122</v>
      </c>
      <c r="D58" s="10">
        <v>5</v>
      </c>
      <c r="F58" s="15">
        <f t="shared" si="0"/>
        <v>0</v>
      </c>
      <c r="G58" s="12"/>
    </row>
    <row r="59" spans="1:7" x14ac:dyDescent="0.25">
      <c r="A59" t="s">
        <v>121</v>
      </c>
      <c r="D59" s="10">
        <v>5</v>
      </c>
      <c r="E59">
        <v>1</v>
      </c>
      <c r="F59" s="15">
        <f t="shared" si="0"/>
        <v>5</v>
      </c>
      <c r="G59" s="12"/>
    </row>
    <row r="60" spans="1:7" x14ac:dyDescent="0.25">
      <c r="A60" t="s">
        <v>123</v>
      </c>
      <c r="B60" t="s">
        <v>125</v>
      </c>
      <c r="D60" s="10">
        <v>14.99</v>
      </c>
      <c r="F60" s="15">
        <f t="shared" si="0"/>
        <v>0</v>
      </c>
      <c r="G60" s="12" t="s">
        <v>124</v>
      </c>
    </row>
    <row r="61" spans="1:7" x14ac:dyDescent="0.25">
      <c r="A61" t="s">
        <v>131</v>
      </c>
      <c r="B61" t="s">
        <v>132</v>
      </c>
      <c r="D61" s="10">
        <v>14.99</v>
      </c>
      <c r="E61">
        <v>1</v>
      </c>
      <c r="F61">
        <f t="shared" si="0"/>
        <v>14.99</v>
      </c>
      <c r="G61" s="11" t="s">
        <v>130</v>
      </c>
    </row>
    <row r="62" spans="1:7" x14ac:dyDescent="0.25">
      <c r="A62" t="s">
        <v>128</v>
      </c>
      <c r="B62" t="s">
        <v>127</v>
      </c>
      <c r="D62" s="10">
        <v>15.95</v>
      </c>
      <c r="F62">
        <f t="shared" si="0"/>
        <v>0</v>
      </c>
      <c r="G62" s="11" t="s">
        <v>126</v>
      </c>
    </row>
    <row r="63" spans="1:7" x14ac:dyDescent="0.25">
      <c r="F63">
        <f t="shared" si="0"/>
        <v>0</v>
      </c>
      <c r="G63" s="4"/>
    </row>
    <row r="64" spans="1:7" ht="18.75" x14ac:dyDescent="0.3">
      <c r="A64" s="5" t="s">
        <v>46</v>
      </c>
      <c r="B64" s="5"/>
      <c r="F64">
        <f t="shared" si="0"/>
        <v>0</v>
      </c>
      <c r="G64" s="4"/>
    </row>
    <row r="65" spans="1:7" x14ac:dyDescent="0.25">
      <c r="A65" t="s">
        <v>72</v>
      </c>
      <c r="F65">
        <f t="shared" si="0"/>
        <v>0</v>
      </c>
      <c r="G65" s="13"/>
    </row>
    <row r="66" spans="1:7" x14ac:dyDescent="0.25">
      <c r="A66" t="s">
        <v>73</v>
      </c>
      <c r="G66" s="4"/>
    </row>
    <row r="67" spans="1:7" x14ac:dyDescent="0.25">
      <c r="A67" t="s">
        <v>74</v>
      </c>
      <c r="G67" s="4"/>
    </row>
    <row r="68" spans="1:7" x14ac:dyDescent="0.25">
      <c r="G68" s="4"/>
    </row>
    <row r="69" spans="1:7" x14ac:dyDescent="0.25">
      <c r="F69">
        <f t="shared" si="0"/>
        <v>0</v>
      </c>
      <c r="G69" s="4"/>
    </row>
    <row r="70" spans="1:7" x14ac:dyDescent="0.25">
      <c r="F70">
        <f t="shared" si="0"/>
        <v>0</v>
      </c>
      <c r="G70" s="4"/>
    </row>
    <row r="71" spans="1:7" ht="18.75" x14ac:dyDescent="0.3">
      <c r="A71" s="5" t="s">
        <v>48</v>
      </c>
      <c r="B71" s="5"/>
      <c r="F71">
        <f t="shared" si="0"/>
        <v>0</v>
      </c>
      <c r="G71" s="4"/>
    </row>
    <row r="72" spans="1:7" x14ac:dyDescent="0.25">
      <c r="A72" t="s">
        <v>75</v>
      </c>
      <c r="F72">
        <f t="shared" si="0"/>
        <v>0</v>
      </c>
      <c r="G72" s="4"/>
    </row>
    <row r="73" spans="1:7" x14ac:dyDescent="0.25">
      <c r="A73" t="s">
        <v>76</v>
      </c>
      <c r="F73">
        <f t="shared" si="0"/>
        <v>0</v>
      </c>
      <c r="G73" s="4"/>
    </row>
    <row r="74" spans="1:7" x14ac:dyDescent="0.25">
      <c r="A74" t="s">
        <v>77</v>
      </c>
      <c r="F74">
        <f t="shared" si="0"/>
        <v>0</v>
      </c>
      <c r="G74" s="4"/>
    </row>
    <row r="75" spans="1:7" ht="18.75" x14ac:dyDescent="0.3">
      <c r="A75" t="s">
        <v>78</v>
      </c>
      <c r="B75" s="5"/>
      <c r="F75">
        <f t="shared" si="0"/>
        <v>0</v>
      </c>
      <c r="G75" s="4"/>
    </row>
    <row r="76" spans="1:7" x14ac:dyDescent="0.25">
      <c r="A76" t="s">
        <v>79</v>
      </c>
      <c r="F76">
        <f t="shared" si="0"/>
        <v>0</v>
      </c>
      <c r="G76" s="4"/>
    </row>
    <row r="77" spans="1:7" x14ac:dyDescent="0.25">
      <c r="A77" t="s">
        <v>80</v>
      </c>
      <c r="F77">
        <f t="shared" si="0"/>
        <v>0</v>
      </c>
      <c r="G77" s="4"/>
    </row>
    <row r="78" spans="1:7" x14ac:dyDescent="0.25">
      <c r="A78" t="s">
        <v>81</v>
      </c>
      <c r="F78">
        <f t="shared" si="0"/>
        <v>0</v>
      </c>
      <c r="G78" s="4"/>
    </row>
    <row r="79" spans="1:7" x14ac:dyDescent="0.25">
      <c r="A79" t="s">
        <v>82</v>
      </c>
      <c r="D79" s="2"/>
      <c r="E79" s="2"/>
      <c r="F79">
        <f t="shared" si="0"/>
        <v>0</v>
      </c>
      <c r="G79" s="4"/>
    </row>
    <row r="80" spans="1:7" x14ac:dyDescent="0.25">
      <c r="F80">
        <f t="shared" si="0"/>
        <v>0</v>
      </c>
    </row>
    <row r="81" spans="1:7" ht="18.75" x14ac:dyDescent="0.3">
      <c r="A81" s="5" t="s">
        <v>47</v>
      </c>
      <c r="F81">
        <f t="shared" ref="F81:F92" si="1">D81*E81</f>
        <v>0</v>
      </c>
    </row>
    <row r="82" spans="1:7" x14ac:dyDescent="0.25">
      <c r="A82" s="9" t="s">
        <v>85</v>
      </c>
      <c r="B82" t="s">
        <v>83</v>
      </c>
      <c r="C82" t="s">
        <v>84</v>
      </c>
      <c r="D82">
        <v>8.99</v>
      </c>
      <c r="F82">
        <f t="shared" si="1"/>
        <v>0</v>
      </c>
    </row>
    <row r="83" spans="1:7" x14ac:dyDescent="0.25">
      <c r="A83" t="s">
        <v>86</v>
      </c>
      <c r="B83" t="s">
        <v>83</v>
      </c>
      <c r="C83" t="s">
        <v>87</v>
      </c>
      <c r="D83">
        <v>10.99</v>
      </c>
      <c r="F83">
        <f>D83*E83</f>
        <v>0</v>
      </c>
    </row>
    <row r="84" spans="1:7" x14ac:dyDescent="0.25">
      <c r="A84" t="s">
        <v>89</v>
      </c>
      <c r="B84" t="s">
        <v>90</v>
      </c>
      <c r="C84" t="s">
        <v>88</v>
      </c>
      <c r="D84">
        <v>32.5</v>
      </c>
      <c r="F84">
        <v>1</v>
      </c>
      <c r="G84" t="s">
        <v>134</v>
      </c>
    </row>
    <row r="85" spans="1:7" x14ac:dyDescent="0.25">
      <c r="F85">
        <f t="shared" si="1"/>
        <v>0</v>
      </c>
    </row>
    <row r="86" spans="1:7" x14ac:dyDescent="0.25">
      <c r="A86" t="s">
        <v>92</v>
      </c>
      <c r="B86" t="s">
        <v>93</v>
      </c>
      <c r="C86" t="s">
        <v>94</v>
      </c>
      <c r="D86">
        <v>13.99</v>
      </c>
      <c r="F86">
        <v>1</v>
      </c>
      <c r="G86" t="s">
        <v>91</v>
      </c>
    </row>
    <row r="87" spans="1:7" x14ac:dyDescent="0.25">
      <c r="F87">
        <f t="shared" si="1"/>
        <v>0</v>
      </c>
    </row>
    <row r="88" spans="1:7" x14ac:dyDescent="0.25">
      <c r="F88">
        <f t="shared" si="1"/>
        <v>0</v>
      </c>
    </row>
    <row r="89" spans="1:7" x14ac:dyDescent="0.25">
      <c r="F89">
        <f t="shared" si="1"/>
        <v>0</v>
      </c>
    </row>
    <row r="90" spans="1:7" x14ac:dyDescent="0.25">
      <c r="F90">
        <f t="shared" si="1"/>
        <v>0</v>
      </c>
    </row>
    <row r="91" spans="1:7" x14ac:dyDescent="0.25">
      <c r="F91">
        <f t="shared" si="1"/>
        <v>0</v>
      </c>
    </row>
    <row r="92" spans="1:7" x14ac:dyDescent="0.25">
      <c r="F92">
        <f t="shared" si="1"/>
        <v>0</v>
      </c>
    </row>
    <row r="93" spans="1:7" x14ac:dyDescent="0.25">
      <c r="D93" s="2"/>
      <c r="E93" s="2"/>
      <c r="F93" s="2">
        <f t="shared" ref="F93" si="2">D93*E93</f>
        <v>0</v>
      </c>
    </row>
    <row r="94" spans="1:7" x14ac:dyDescent="0.25">
      <c r="A94" t="s">
        <v>135</v>
      </c>
      <c r="F94">
        <f>SUM(F3:F93)</f>
        <v>271.59999999999997</v>
      </c>
    </row>
    <row r="95" spans="1:7" x14ac:dyDescent="0.25">
      <c r="A95" s="16">
        <v>44629</v>
      </c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44638C958DA5340B51E02190BCD76C6" ma:contentTypeVersion="7" ma:contentTypeDescription="Ein neues Dokument erstellen." ma:contentTypeScope="" ma:versionID="cdfe57821abae267cfbd34f895748353">
  <xsd:schema xmlns:xsd="http://www.w3.org/2001/XMLSchema" xmlns:xs="http://www.w3.org/2001/XMLSchema" xmlns:p="http://schemas.microsoft.com/office/2006/metadata/properties" xmlns:ns3="5710fa75-b69e-4435-9710-0ca399f6b5a0" xmlns:ns4="09b55836-5135-43b4-b954-c1507dcfd6c5" targetNamespace="http://schemas.microsoft.com/office/2006/metadata/properties" ma:root="true" ma:fieldsID="5d4b0a383ce0c78af06f0a2a15bebdf0" ns3:_="" ns4:_="">
    <xsd:import namespace="5710fa75-b69e-4435-9710-0ca399f6b5a0"/>
    <xsd:import namespace="09b55836-5135-43b4-b954-c1507dcfd6c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10fa75-b69e-4435-9710-0ca399f6b5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55836-5135-43b4-b954-c1507dcfd6c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F78AB18-44D4-4695-B405-F6AA28313F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10fa75-b69e-4435-9710-0ca399f6b5a0"/>
    <ds:schemaRef ds:uri="09b55836-5135-43b4-b954-c1507dcfd6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EC7E20-08E1-40A5-B23F-D7CA8FF0559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6A43BF7-388B-4163-A4A8-9D74E0AE0270}">
  <ds:schemaRefs>
    <ds:schemaRef ds:uri="http://purl.org/dc/elements/1.1/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www.w3.org/XML/1998/namespace"/>
    <ds:schemaRef ds:uri="5710fa75-b69e-4435-9710-0ca399f6b5a0"/>
    <ds:schemaRef ds:uri="http://schemas.microsoft.com/office/infopath/2007/PartnerControls"/>
    <ds:schemaRef ds:uri="09b55836-5135-43b4-b954-c1507dcfd6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Ygreck</dc:creator>
  <cp:lastModifiedBy>Ygreck</cp:lastModifiedBy>
  <dcterms:created xsi:type="dcterms:W3CDTF">2021-03-11T13:01:03Z</dcterms:created>
  <dcterms:modified xsi:type="dcterms:W3CDTF">2022-03-16T11:46:58Z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0x010100744638C958DA5340B51E02190BCD76C6</vt:lpwstr>
  </property>
</Properties>
</file>