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hiago\Downloads\"/>
    </mc:Choice>
  </mc:AlternateContent>
  <xr:revisionPtr revIDLastSave="0" documentId="13_ncr:1_{ED6D971C-A06D-458F-AA1E-A67F46EDA3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ício 1" sheetId="1" r:id="rId1"/>
    <sheet name="Exercício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K6KW5CUsj2P/rSd95ouaJjDI9Rg=="/>
    </ext>
  </extLst>
</workbook>
</file>

<file path=xl/calcChain.xml><?xml version="1.0" encoding="utf-8"?>
<calcChain xmlns="http://schemas.openxmlformats.org/spreadsheetml/2006/main">
  <c r="B20" i="2" l="1"/>
  <c r="B24" i="1"/>
  <c r="B23" i="1"/>
  <c r="B22" i="1"/>
</calcChain>
</file>

<file path=xl/sharedStrings.xml><?xml version="1.0" encoding="utf-8"?>
<sst xmlns="http://schemas.openxmlformats.org/spreadsheetml/2006/main" count="10" uniqueCount="9">
  <si>
    <t>MASSA  MUSCULAR (Y)</t>
  </si>
  <si>
    <t xml:space="preserve">IDADE (X) </t>
  </si>
  <si>
    <t xml:space="preserve">coeficiente linear = </t>
  </si>
  <si>
    <t xml:space="preserve">interceptação = </t>
  </si>
  <si>
    <t>inclinação =</t>
  </si>
  <si>
    <t>coeficiente de massa =</t>
  </si>
  <si>
    <t>X</t>
  </si>
  <si>
    <t>Y</t>
  </si>
  <si>
    <t>coeficiente linear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</si>
</sst>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0" fontId="2" fillId="0" borderId="7" xfId="0" applyFon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DIAGRAMA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IDADE (X)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(IDADE (X)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'Exercício 1'!$B$2:$B$19</c:f>
              <c:numCache>
                <c:formatCode>General</c:formatCode>
                <c:ptCount val="18"/>
                <c:pt idx="0">
                  <c:v>71</c:v>
                </c:pt>
                <c:pt idx="1">
                  <c:v>64</c:v>
                </c:pt>
                <c:pt idx="2">
                  <c:v>43</c:v>
                </c:pt>
                <c:pt idx="3">
                  <c:v>67</c:v>
                </c:pt>
                <c:pt idx="4">
                  <c:v>56</c:v>
                </c:pt>
                <c:pt idx="5">
                  <c:v>73</c:v>
                </c:pt>
                <c:pt idx="6">
                  <c:v>68</c:v>
                </c:pt>
                <c:pt idx="7">
                  <c:v>56</c:v>
                </c:pt>
                <c:pt idx="8">
                  <c:v>76</c:v>
                </c:pt>
                <c:pt idx="9">
                  <c:v>65</c:v>
                </c:pt>
                <c:pt idx="10">
                  <c:v>45</c:v>
                </c:pt>
                <c:pt idx="11">
                  <c:v>58</c:v>
                </c:pt>
                <c:pt idx="12">
                  <c:v>45</c:v>
                </c:pt>
                <c:pt idx="13">
                  <c:v>53</c:v>
                </c:pt>
                <c:pt idx="14">
                  <c:v>49</c:v>
                </c:pt>
                <c:pt idx="15">
                  <c:v>78</c:v>
                </c:pt>
                <c:pt idx="16">
                  <c:v>73</c:v>
                </c:pt>
                <c:pt idx="17">
                  <c:v>68</c:v>
                </c:pt>
              </c:numCache>
            </c:numRef>
          </c:xVal>
          <c:yVal>
            <c:numRef>
              <c:f>'Exercício 1'!$A$2:$A$19</c:f>
              <c:numCache>
                <c:formatCode>General</c:formatCode>
                <c:ptCount val="18"/>
                <c:pt idx="0">
                  <c:v>82</c:v>
                </c:pt>
                <c:pt idx="1">
                  <c:v>91</c:v>
                </c:pt>
                <c:pt idx="2">
                  <c:v>100</c:v>
                </c:pt>
                <c:pt idx="3">
                  <c:v>68</c:v>
                </c:pt>
                <c:pt idx="4">
                  <c:v>87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65</c:v>
                </c:pt>
                <c:pt idx="9">
                  <c:v>84</c:v>
                </c:pt>
                <c:pt idx="10">
                  <c:v>116</c:v>
                </c:pt>
                <c:pt idx="11">
                  <c:v>76</c:v>
                </c:pt>
                <c:pt idx="12">
                  <c:v>97</c:v>
                </c:pt>
                <c:pt idx="13">
                  <c:v>100</c:v>
                </c:pt>
                <c:pt idx="14">
                  <c:v>105</c:v>
                </c:pt>
                <c:pt idx="15">
                  <c:v>77</c:v>
                </c:pt>
                <c:pt idx="16">
                  <c:v>73</c:v>
                </c:pt>
                <c:pt idx="17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2-4768-9C30-16DE1544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57257"/>
        <c:axId val="1080504636"/>
      </c:scatterChart>
      <c:valAx>
        <c:axId val="597957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0504636"/>
        <c:crosses val="autoZero"/>
        <c:crossBetween val="midCat"/>
      </c:valAx>
      <c:valAx>
        <c:axId val="1080504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MASSA MUSCULAR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9795725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24119170534145"/>
          <c:y val="0.14394344706911635"/>
          <c:w val="0.2144598564252316"/>
          <c:h val="0.18000125984251969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DIAGRAMA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33294078371782476"/>
                  <c:y val="-3.15169213119883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'Exercício 2'!$A$2:$A$16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'Exercício 2'!$B$2:$B$16</c:f>
              <c:numCache>
                <c:formatCode>General</c:formatCode>
                <c:ptCount val="15"/>
                <c:pt idx="0">
                  <c:v>2.1</c:v>
                </c:pt>
                <c:pt idx="1">
                  <c:v>1.8</c:v>
                </c:pt>
                <c:pt idx="2">
                  <c:v>1.9</c:v>
                </c:pt>
                <c:pt idx="3">
                  <c:v>4.5</c:v>
                </c:pt>
                <c:pt idx="4">
                  <c:v>4.2</c:v>
                </c:pt>
                <c:pt idx="5">
                  <c:v>4</c:v>
                </c:pt>
                <c:pt idx="6">
                  <c:v>6.2</c:v>
                </c:pt>
                <c:pt idx="7">
                  <c:v>6</c:v>
                </c:pt>
                <c:pt idx="8">
                  <c:v>6.5</c:v>
                </c:pt>
                <c:pt idx="9">
                  <c:v>8.1999999999999993</c:v>
                </c:pt>
                <c:pt idx="10">
                  <c:v>7.8</c:v>
                </c:pt>
                <c:pt idx="11">
                  <c:v>7.7</c:v>
                </c:pt>
                <c:pt idx="12">
                  <c:v>9.6</c:v>
                </c:pt>
                <c:pt idx="13">
                  <c:v>10</c:v>
                </c:pt>
                <c:pt idx="14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9-46B0-9B1B-ADC05A08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27677"/>
        <c:axId val="185558244"/>
      </c:scatterChart>
      <c:valAx>
        <c:axId val="74312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5558244"/>
        <c:crosses val="autoZero"/>
        <c:crossBetween val="midCat"/>
      </c:valAx>
      <c:valAx>
        <c:axId val="18555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431276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0</xdr:row>
      <xdr:rowOff>95250</xdr:rowOff>
    </xdr:from>
    <xdr:ext cx="5753100" cy="3571875"/>
    <xdr:graphicFrame macro="">
      <xdr:nvGraphicFramePr>
        <xdr:cNvPr id="107534294" name="Chart 1">
          <a:extLst>
            <a:ext uri="{FF2B5EF4-FFF2-40B4-BE49-F238E27FC236}">
              <a16:creationId xmlns:a16="http://schemas.microsoft.com/office/drawing/2014/main" id="{00000000-0008-0000-0000-0000D6D7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1</xdr:row>
      <xdr:rowOff>19050</xdr:rowOff>
    </xdr:from>
    <xdr:ext cx="4343400" cy="2876550"/>
    <xdr:graphicFrame macro="">
      <xdr:nvGraphicFramePr>
        <xdr:cNvPr id="1687268860" name="Chart 2">
          <a:extLst>
            <a:ext uri="{FF2B5EF4-FFF2-40B4-BE49-F238E27FC236}">
              <a16:creationId xmlns:a16="http://schemas.microsoft.com/office/drawing/2014/main" id="{00000000-0008-0000-0100-0000FCAD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defaultColWidth="14.42578125" defaultRowHeight="15" customHeight="1" x14ac:dyDescent="0.25"/>
  <cols>
    <col min="1" max="1" width="21.42578125" customWidth="1"/>
    <col min="2" max="2" width="17.42578125" customWidth="1"/>
    <col min="3" max="6" width="8.7109375" customWidth="1"/>
    <col min="7" max="7" width="9.140625" customWidth="1"/>
    <col min="8" max="26" width="8.7109375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>
        <v>82</v>
      </c>
      <c r="B2" s="4">
        <v>71</v>
      </c>
    </row>
    <row r="3" spans="1:7" x14ac:dyDescent="0.25">
      <c r="A3" s="3">
        <v>91</v>
      </c>
      <c r="B3" s="4">
        <v>64</v>
      </c>
    </row>
    <row r="4" spans="1:7" x14ac:dyDescent="0.25">
      <c r="A4" s="3">
        <v>100</v>
      </c>
      <c r="B4" s="4">
        <v>43</v>
      </c>
      <c r="F4" s="5"/>
      <c r="G4" s="5"/>
    </row>
    <row r="5" spans="1:7" x14ac:dyDescent="0.25">
      <c r="A5" s="3">
        <v>68</v>
      </c>
      <c r="B5" s="4">
        <v>67</v>
      </c>
      <c r="F5" s="5"/>
      <c r="G5" s="5"/>
    </row>
    <row r="6" spans="1:7" x14ac:dyDescent="0.25">
      <c r="A6" s="3">
        <v>87</v>
      </c>
      <c r="B6" s="4">
        <v>56</v>
      </c>
      <c r="F6" s="5"/>
      <c r="G6" s="5"/>
    </row>
    <row r="7" spans="1:7" x14ac:dyDescent="0.25">
      <c r="A7" s="3">
        <v>73</v>
      </c>
      <c r="B7" s="4">
        <v>73</v>
      </c>
      <c r="F7" s="5"/>
      <c r="G7" s="5"/>
    </row>
    <row r="8" spans="1:7" x14ac:dyDescent="0.25">
      <c r="A8" s="3">
        <v>78</v>
      </c>
      <c r="B8" s="4">
        <v>68</v>
      </c>
      <c r="F8" s="5"/>
      <c r="G8" s="5"/>
    </row>
    <row r="9" spans="1:7" x14ac:dyDescent="0.25">
      <c r="A9" s="3">
        <v>80</v>
      </c>
      <c r="B9" s="4">
        <v>56</v>
      </c>
      <c r="F9" s="5"/>
      <c r="G9" s="5"/>
    </row>
    <row r="10" spans="1:7" x14ac:dyDescent="0.25">
      <c r="A10" s="3">
        <v>65</v>
      </c>
      <c r="B10" s="4">
        <v>76</v>
      </c>
      <c r="F10" s="5"/>
      <c r="G10" s="5"/>
    </row>
    <row r="11" spans="1:7" x14ac:dyDescent="0.25">
      <c r="A11" s="3">
        <v>84</v>
      </c>
      <c r="B11" s="4">
        <v>65</v>
      </c>
      <c r="F11" s="5"/>
      <c r="G11" s="5"/>
    </row>
    <row r="12" spans="1:7" x14ac:dyDescent="0.25">
      <c r="A12" s="3">
        <v>116</v>
      </c>
      <c r="B12" s="4">
        <v>45</v>
      </c>
      <c r="F12" s="5"/>
      <c r="G12" s="5"/>
    </row>
    <row r="13" spans="1:7" x14ac:dyDescent="0.25">
      <c r="A13" s="3">
        <v>76</v>
      </c>
      <c r="B13" s="4">
        <v>58</v>
      </c>
      <c r="F13" s="5"/>
      <c r="G13" s="5"/>
    </row>
    <row r="14" spans="1:7" x14ac:dyDescent="0.25">
      <c r="A14" s="3">
        <v>97</v>
      </c>
      <c r="B14" s="4">
        <v>45</v>
      </c>
      <c r="F14" s="5"/>
      <c r="G14" s="5"/>
    </row>
    <row r="15" spans="1:7" x14ac:dyDescent="0.25">
      <c r="A15" s="3">
        <v>100</v>
      </c>
      <c r="B15" s="4">
        <v>53</v>
      </c>
      <c r="F15" s="5"/>
      <c r="G15" s="5"/>
    </row>
    <row r="16" spans="1:7" x14ac:dyDescent="0.25">
      <c r="A16" s="3">
        <v>105</v>
      </c>
      <c r="B16" s="4">
        <v>49</v>
      </c>
      <c r="F16" s="5"/>
      <c r="G16" s="5"/>
    </row>
    <row r="17" spans="1:7" x14ac:dyDescent="0.25">
      <c r="A17" s="3">
        <v>77</v>
      </c>
      <c r="B17" s="4">
        <v>78</v>
      </c>
      <c r="F17" s="5"/>
      <c r="G17" s="5"/>
    </row>
    <row r="18" spans="1:7" x14ac:dyDescent="0.25">
      <c r="A18" s="3">
        <v>73</v>
      </c>
      <c r="B18" s="4">
        <v>73</v>
      </c>
      <c r="F18" s="5"/>
      <c r="G18" s="5"/>
    </row>
    <row r="19" spans="1:7" x14ac:dyDescent="0.25">
      <c r="A19" s="6">
        <v>78</v>
      </c>
      <c r="B19" s="7">
        <v>68</v>
      </c>
      <c r="F19" s="5"/>
      <c r="G19" s="5"/>
    </row>
    <row r="20" spans="1:7" x14ac:dyDescent="0.25">
      <c r="F20" s="5"/>
      <c r="G20" s="5"/>
    </row>
    <row r="21" spans="1:7" ht="15.75" customHeight="1" x14ac:dyDescent="0.25">
      <c r="F21" s="5"/>
      <c r="G21" s="5"/>
    </row>
    <row r="22" spans="1:7" ht="15.75" customHeight="1" x14ac:dyDescent="0.25">
      <c r="A22" s="8" t="s">
        <v>2</v>
      </c>
      <c r="B22" s="8">
        <f>CORREL(A2:A19,B2:B19)</f>
        <v>-0.83667662926459663</v>
      </c>
      <c r="F22" s="5"/>
      <c r="G22" s="5"/>
    </row>
    <row r="23" spans="1:7" ht="15.75" customHeight="1" x14ac:dyDescent="0.25">
      <c r="A23" s="8" t="s">
        <v>3</v>
      </c>
      <c r="B23" s="8">
        <f>INTERCEPT(A2:A19,B2:B19)</f>
        <v>148.19695253783593</v>
      </c>
      <c r="F23" s="5"/>
      <c r="G23" s="5"/>
    </row>
    <row r="24" spans="1:7" ht="15.75" customHeight="1" x14ac:dyDescent="0.25">
      <c r="A24" s="8" t="s">
        <v>4</v>
      </c>
      <c r="B24" s="8">
        <f>SLOPE(A2:A19,B2:B19)</f>
        <v>-1.0266652939359626</v>
      </c>
      <c r="F24" s="5"/>
      <c r="G24" s="5"/>
    </row>
    <row r="25" spans="1:7" ht="15.75" customHeight="1" x14ac:dyDescent="0.25">
      <c r="A25" s="8" t="s">
        <v>5</v>
      </c>
      <c r="B25" s="8">
        <v>96.863687841037802</v>
      </c>
      <c r="F25" s="5"/>
      <c r="G25" s="5"/>
    </row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K26" sqref="K26"/>
    </sheetView>
  </sheetViews>
  <sheetFormatPr defaultColWidth="14.42578125" defaultRowHeight="15" customHeight="1" x14ac:dyDescent="0.25"/>
  <cols>
    <col min="1" max="1" width="21.140625" customWidth="1"/>
    <col min="2" max="2" width="14.5703125" customWidth="1"/>
    <col min="3" max="3" width="13.28515625" customWidth="1"/>
    <col min="4" max="11" width="8.7109375" customWidth="1"/>
    <col min="12" max="12" width="17.85546875" customWidth="1"/>
    <col min="13" max="13" width="13.28515625" customWidth="1"/>
    <col min="14" max="14" width="15.5703125" customWidth="1"/>
    <col min="15" max="26" width="8.7109375" customWidth="1"/>
  </cols>
  <sheetData>
    <row r="1" spans="1:2" x14ac:dyDescent="0.25">
      <c r="A1" s="9" t="s">
        <v>6</v>
      </c>
      <c r="B1" s="9" t="s">
        <v>7</v>
      </c>
    </row>
    <row r="2" spans="1:2" x14ac:dyDescent="0.25">
      <c r="A2" s="9">
        <v>2</v>
      </c>
      <c r="B2" s="9">
        <v>2.1</v>
      </c>
    </row>
    <row r="3" spans="1:2" x14ac:dyDescent="0.25">
      <c r="A3" s="9">
        <v>2</v>
      </c>
      <c r="B3" s="9">
        <v>1.8</v>
      </c>
    </row>
    <row r="4" spans="1:2" x14ac:dyDescent="0.25">
      <c r="A4" s="9">
        <v>2</v>
      </c>
      <c r="B4" s="9">
        <v>1.9</v>
      </c>
    </row>
    <row r="5" spans="1:2" x14ac:dyDescent="0.25">
      <c r="A5" s="9">
        <v>4</v>
      </c>
      <c r="B5" s="9">
        <v>4.5</v>
      </c>
    </row>
    <row r="6" spans="1:2" x14ac:dyDescent="0.25">
      <c r="A6" s="9">
        <v>4</v>
      </c>
      <c r="B6" s="9">
        <v>4.2</v>
      </c>
    </row>
    <row r="7" spans="1:2" x14ac:dyDescent="0.25">
      <c r="A7" s="9">
        <v>4</v>
      </c>
      <c r="B7" s="9">
        <v>4</v>
      </c>
    </row>
    <row r="8" spans="1:2" x14ac:dyDescent="0.25">
      <c r="A8" s="9">
        <v>6</v>
      </c>
      <c r="B8" s="9">
        <v>6.2</v>
      </c>
    </row>
    <row r="9" spans="1:2" x14ac:dyDescent="0.25">
      <c r="A9" s="9">
        <v>6</v>
      </c>
      <c r="B9" s="9">
        <v>6</v>
      </c>
    </row>
    <row r="10" spans="1:2" x14ac:dyDescent="0.25">
      <c r="A10" s="9">
        <v>6</v>
      </c>
      <c r="B10" s="9">
        <v>6.5</v>
      </c>
    </row>
    <row r="11" spans="1:2" x14ac:dyDescent="0.25">
      <c r="A11" s="9">
        <v>8</v>
      </c>
      <c r="B11" s="9">
        <v>8.1999999999999993</v>
      </c>
    </row>
    <row r="12" spans="1:2" x14ac:dyDescent="0.25">
      <c r="A12" s="9">
        <v>8</v>
      </c>
      <c r="B12" s="9">
        <v>7.8</v>
      </c>
    </row>
    <row r="13" spans="1:2" x14ac:dyDescent="0.25">
      <c r="A13" s="9">
        <v>8</v>
      </c>
      <c r="B13" s="9">
        <v>7.7</v>
      </c>
    </row>
    <row r="14" spans="1:2" x14ac:dyDescent="0.25">
      <c r="A14" s="9">
        <v>10</v>
      </c>
      <c r="B14" s="9">
        <v>9.6</v>
      </c>
    </row>
    <row r="15" spans="1:2" x14ac:dyDescent="0.25">
      <c r="A15" s="9">
        <v>10</v>
      </c>
      <c r="B15" s="9">
        <v>10</v>
      </c>
    </row>
    <row r="16" spans="1:2" x14ac:dyDescent="0.25">
      <c r="A16" s="9">
        <v>10</v>
      </c>
      <c r="B16" s="9">
        <v>10.1</v>
      </c>
    </row>
    <row r="20" spans="1:11" x14ac:dyDescent="0.25">
      <c r="A20" s="10" t="s">
        <v>8</v>
      </c>
      <c r="B20" s="8">
        <f>CORREL(A2:A16,B2:B16)</f>
        <v>0.99608379487335874</v>
      </c>
    </row>
    <row r="21" spans="1:11" ht="15.75" customHeight="1" x14ac:dyDescent="0.25">
      <c r="A21" s="10" t="s">
        <v>3</v>
      </c>
      <c r="B21" s="10">
        <v>0.16</v>
      </c>
    </row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>
      <c r="K26" s="11"/>
    </row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Matias</dc:creator>
  <cp:lastModifiedBy>Thiago</cp:lastModifiedBy>
  <dcterms:created xsi:type="dcterms:W3CDTF">2022-09-20T22:57:55Z</dcterms:created>
  <dcterms:modified xsi:type="dcterms:W3CDTF">2022-09-25T19:46:39Z</dcterms:modified>
</cp:coreProperties>
</file>