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S:\AHB\Research\Fixed-Income\Weekly List\Optimal Portfolio\"/>
    </mc:Choice>
  </mc:AlternateContent>
  <bookViews>
    <workbookView xWindow="240" yWindow="15" windowWidth="16095" windowHeight="966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I28" i="1" l="1"/>
  <c r="D28" i="1"/>
</calcChain>
</file>

<file path=xl/sharedStrings.xml><?xml version="1.0" encoding="utf-8"?>
<sst xmlns="http://schemas.openxmlformats.org/spreadsheetml/2006/main" count="137" uniqueCount="82">
  <si>
    <t>Ticker</t>
  </si>
  <si>
    <t>Coupon</t>
  </si>
  <si>
    <t>Maturity</t>
  </si>
  <si>
    <t>Ask Yield To Worst</t>
  </si>
  <si>
    <t>TRACE Last Trade Price</t>
  </si>
  <si>
    <t>Industry</t>
  </si>
  <si>
    <t>Rating</t>
  </si>
  <si>
    <t>Total Outstanding</t>
  </si>
  <si>
    <t>Duration</t>
  </si>
  <si>
    <t>CUSIP</t>
  </si>
  <si>
    <t>Spread</t>
  </si>
  <si>
    <t>Seniority Level</t>
  </si>
  <si>
    <t>UNH</t>
  </si>
  <si>
    <t>MS</t>
  </si>
  <si>
    <t>PEG</t>
  </si>
  <si>
    <t>NEE</t>
  </si>
  <si>
    <t>HPQ</t>
  </si>
  <si>
    <t>TSN</t>
  </si>
  <si>
    <t>WHR</t>
  </si>
  <si>
    <t>MMC</t>
  </si>
  <si>
    <t>AMGN</t>
  </si>
  <si>
    <t>DGX</t>
  </si>
  <si>
    <t>SYY</t>
  </si>
  <si>
    <t>STI</t>
  </si>
  <si>
    <t>MO</t>
  </si>
  <si>
    <t>WBA</t>
  </si>
  <si>
    <t>ADI</t>
  </si>
  <si>
    <t>WFC</t>
  </si>
  <si>
    <t>A</t>
  </si>
  <si>
    <t>C</t>
  </si>
  <si>
    <t>BAC</t>
  </si>
  <si>
    <t>IP</t>
  </si>
  <si>
    <t>GS</t>
  </si>
  <si>
    <t>MAR</t>
  </si>
  <si>
    <t>SRE</t>
  </si>
  <si>
    <t>FDX</t>
  </si>
  <si>
    <t>SBUX</t>
  </si>
  <si>
    <t>Health Care</t>
  </si>
  <si>
    <t>Financials</t>
  </si>
  <si>
    <t>Utilities</t>
  </si>
  <si>
    <t>Information Technology</t>
  </si>
  <si>
    <t>Consumer Staples</t>
  </si>
  <si>
    <t>Consumer Discretionary</t>
  </si>
  <si>
    <t>Materials</t>
  </si>
  <si>
    <t>Industrials</t>
  </si>
  <si>
    <t>A3/A+</t>
  </si>
  <si>
    <t>A3/BBB+</t>
  </si>
  <si>
    <t>Baa1/BBB+</t>
  </si>
  <si>
    <t>Baa2/BBB</t>
  </si>
  <si>
    <t>Baa1/BBB</t>
  </si>
  <si>
    <t>Baa1/A-</t>
  </si>
  <si>
    <t>Baa1/A</t>
  </si>
  <si>
    <t>Baa2/BBB+</t>
  </si>
  <si>
    <t>A3/BBB</t>
  </si>
  <si>
    <t>A2/A-</t>
  </si>
  <si>
    <t>91324PBM3</t>
  </si>
  <si>
    <t>6174467P8</t>
  </si>
  <si>
    <t>69362BBB7</t>
  </si>
  <si>
    <t>65339KBB5</t>
  </si>
  <si>
    <t>428236BX0</t>
  </si>
  <si>
    <t>902494AT0</t>
  </si>
  <si>
    <t>96332HCF4</t>
  </si>
  <si>
    <t>571748AU6</t>
  </si>
  <si>
    <t>031162BV1</t>
  </si>
  <si>
    <t>74834LAX8</t>
  </si>
  <si>
    <t>871829AZ0</t>
  </si>
  <si>
    <t>867914BS1</t>
  </si>
  <si>
    <t>02209SBC6</t>
  </si>
  <si>
    <t>931427AQ1</t>
  </si>
  <si>
    <t>032654AN5</t>
  </si>
  <si>
    <t>949746RW3</t>
  </si>
  <si>
    <t>00846UAK7</t>
  </si>
  <si>
    <t>172967KA8</t>
  </si>
  <si>
    <t>06051GGC7</t>
  </si>
  <si>
    <t>460146CP6</t>
  </si>
  <si>
    <t>38141GWB6</t>
  </si>
  <si>
    <t>571903AY9</t>
  </si>
  <si>
    <t>816851BG3</t>
  </si>
  <si>
    <t>31428XBP0</t>
  </si>
  <si>
    <t>855244AP4</t>
  </si>
  <si>
    <t>Senior</t>
  </si>
  <si>
    <t>Subordinate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</si>
</sst>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0" fillId="0" borderId="0" xfId="0" applyNumberFormat="1"/>
    <xf numFmtId="10" fontId="1" fillId="0" borderId="1" xfId="0" applyNumberFormat="1" applyFont="1" applyBorder="1" applyAlignment="1">
      <alignment horizontal="center" vertical="top"/>
    </xf>
    <xf numFmtId="10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tabSelected="1" workbookViewId="0">
      <selection activeCell="Q17" sqref="Q17"/>
    </sheetView>
  </sheetViews>
  <sheetFormatPr defaultRowHeight="15" x14ac:dyDescent="0.25"/>
  <cols>
    <col min="2" max="2" width="9.140625" style="5"/>
    <col min="3" max="3" width="10.7109375" style="3" bestFit="1" customWidth="1"/>
    <col min="4" max="4" width="9.140625" style="5"/>
  </cols>
  <sheetData>
    <row r="1" spans="1:12" x14ac:dyDescent="0.25">
      <c r="A1" s="1" t="s">
        <v>0</v>
      </c>
      <c r="B1" s="4" t="s">
        <v>1</v>
      </c>
      <c r="C1" s="2" t="s">
        <v>2</v>
      </c>
      <c r="D1" s="4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5">
      <c r="A2" t="s">
        <v>12</v>
      </c>
      <c r="B2" s="5">
        <v>3.8800000000000001E-2</v>
      </c>
      <c r="C2" s="3">
        <v>44119</v>
      </c>
      <c r="D2" s="5">
        <v>2.2599999999999999E-2</v>
      </c>
      <c r="E2">
        <v>101.82</v>
      </c>
      <c r="F2" t="s">
        <v>37</v>
      </c>
      <c r="G2" t="s">
        <v>45</v>
      </c>
      <c r="H2">
        <v>450000000</v>
      </c>
      <c r="I2">
        <v>1.1120000000000001</v>
      </c>
      <c r="J2" t="s">
        <v>55</v>
      </c>
      <c r="K2">
        <v>-0.08</v>
      </c>
      <c r="L2" t="s">
        <v>80</v>
      </c>
    </row>
    <row r="3" spans="1:12" x14ac:dyDescent="0.25">
      <c r="A3" t="s">
        <v>13</v>
      </c>
      <c r="B3" s="5">
        <v>5.5E-2</v>
      </c>
      <c r="C3" s="3">
        <v>44036</v>
      </c>
      <c r="D3" s="5">
        <v>2.1700000000000001E-2</v>
      </c>
      <c r="E3">
        <v>103.026</v>
      </c>
      <c r="F3" t="s">
        <v>38</v>
      </c>
      <c r="G3" t="s">
        <v>46</v>
      </c>
      <c r="H3">
        <v>1890000000</v>
      </c>
      <c r="I3">
        <v>0.90500000000000003</v>
      </c>
      <c r="J3" t="s">
        <v>56</v>
      </c>
      <c r="K3">
        <v>-0.2</v>
      </c>
      <c r="L3" t="s">
        <v>80</v>
      </c>
    </row>
    <row r="4" spans="1:12" x14ac:dyDescent="0.25">
      <c r="A4" t="s">
        <v>14</v>
      </c>
      <c r="B4" s="5">
        <v>0.03</v>
      </c>
      <c r="C4" s="3">
        <v>44362</v>
      </c>
      <c r="D4" s="5">
        <v>2.41E-2</v>
      </c>
      <c r="E4">
        <v>100.995</v>
      </c>
      <c r="F4" t="s">
        <v>39</v>
      </c>
      <c r="G4" t="s">
        <v>47</v>
      </c>
      <c r="H4">
        <v>700000000</v>
      </c>
      <c r="I4">
        <v>1.7549999999999999</v>
      </c>
      <c r="J4" t="s">
        <v>57</v>
      </c>
      <c r="K4">
        <v>7.0000000000000007E-2</v>
      </c>
      <c r="L4" t="s">
        <v>80</v>
      </c>
    </row>
    <row r="5" spans="1:12" x14ac:dyDescent="0.25">
      <c r="A5" t="s">
        <v>15</v>
      </c>
      <c r="B5" s="5">
        <v>3.2000000000000001E-2</v>
      </c>
      <c r="C5" s="3">
        <v>44617</v>
      </c>
      <c r="D5" s="5">
        <v>2.47E-2</v>
      </c>
      <c r="E5">
        <v>102.485</v>
      </c>
      <c r="F5" t="s">
        <v>39</v>
      </c>
      <c r="G5" t="s">
        <v>47</v>
      </c>
      <c r="H5">
        <v>400000000</v>
      </c>
      <c r="I5">
        <v>2.37</v>
      </c>
      <c r="J5" t="s">
        <v>58</v>
      </c>
      <c r="K5">
        <v>0.12</v>
      </c>
      <c r="L5" t="s">
        <v>80</v>
      </c>
    </row>
    <row r="6" spans="1:12" x14ac:dyDescent="0.25">
      <c r="A6" t="s">
        <v>16</v>
      </c>
      <c r="B6" s="5">
        <v>4.0500000000000001E-2</v>
      </c>
      <c r="C6" s="3">
        <v>44819</v>
      </c>
      <c r="D6" s="5">
        <v>2.3599999999999999E-2</v>
      </c>
      <c r="E6">
        <v>104.956</v>
      </c>
      <c r="F6" t="s">
        <v>40</v>
      </c>
      <c r="G6" t="s">
        <v>48</v>
      </c>
      <c r="H6">
        <v>500000000</v>
      </c>
      <c r="I6">
        <v>2.8410000000000002</v>
      </c>
      <c r="J6" t="s">
        <v>59</v>
      </c>
      <c r="K6">
        <v>-0.01</v>
      </c>
      <c r="L6" t="s">
        <v>80</v>
      </c>
    </row>
    <row r="7" spans="1:12" x14ac:dyDescent="0.25">
      <c r="A7" t="s">
        <v>17</v>
      </c>
      <c r="B7" s="5">
        <v>4.4999999999999998E-2</v>
      </c>
      <c r="C7" s="3">
        <v>44727</v>
      </c>
      <c r="D7" s="5">
        <v>2.1999999999999999E-2</v>
      </c>
      <c r="E7">
        <v>106.23399999999999</v>
      </c>
      <c r="F7" t="s">
        <v>41</v>
      </c>
      <c r="G7" t="s">
        <v>48</v>
      </c>
      <c r="H7">
        <v>1000000000</v>
      </c>
      <c r="I7">
        <v>2.6360000000000001</v>
      </c>
      <c r="J7" t="s">
        <v>60</v>
      </c>
      <c r="K7">
        <v>-0.15</v>
      </c>
      <c r="L7" t="s">
        <v>80</v>
      </c>
    </row>
    <row r="8" spans="1:12" x14ac:dyDescent="0.25">
      <c r="A8" t="s">
        <v>18</v>
      </c>
      <c r="B8" s="5">
        <v>3.6999999999999998E-2</v>
      </c>
      <c r="C8" s="3">
        <v>44986</v>
      </c>
      <c r="D8" s="5">
        <v>2.7400000000000001E-2</v>
      </c>
      <c r="E8">
        <v>103.55</v>
      </c>
      <c r="F8" t="s">
        <v>42</v>
      </c>
      <c r="G8" t="s">
        <v>49</v>
      </c>
      <c r="H8">
        <v>250000000</v>
      </c>
      <c r="I8">
        <v>3.246</v>
      </c>
      <c r="J8" t="s">
        <v>61</v>
      </c>
      <c r="K8">
        <v>0.34</v>
      </c>
      <c r="L8" t="s">
        <v>80</v>
      </c>
    </row>
    <row r="9" spans="1:12" x14ac:dyDescent="0.25">
      <c r="A9" t="s">
        <v>19</v>
      </c>
      <c r="B9" s="5">
        <v>4.0500000000000001E-2</v>
      </c>
      <c r="C9" s="3">
        <v>45214</v>
      </c>
      <c r="D9" s="5">
        <v>2.2599999999999999E-2</v>
      </c>
      <c r="E9">
        <v>107.054</v>
      </c>
      <c r="F9" t="s">
        <v>38</v>
      </c>
      <c r="G9" t="s">
        <v>50</v>
      </c>
      <c r="H9">
        <v>250000000</v>
      </c>
      <c r="I9">
        <v>3.7839999999999998</v>
      </c>
      <c r="J9" t="s">
        <v>62</v>
      </c>
      <c r="K9">
        <v>-0.2</v>
      </c>
      <c r="L9" t="s">
        <v>80</v>
      </c>
    </row>
    <row r="10" spans="1:12" x14ac:dyDescent="0.25">
      <c r="A10" t="s">
        <v>20</v>
      </c>
      <c r="B10" s="5">
        <v>3.6299999999999999E-2</v>
      </c>
      <c r="C10" s="3">
        <v>45434</v>
      </c>
      <c r="D10" s="5">
        <v>2.29E-2</v>
      </c>
      <c r="E10">
        <v>105.69499999999999</v>
      </c>
      <c r="F10" t="s">
        <v>37</v>
      </c>
      <c r="G10" t="s">
        <v>51</v>
      </c>
      <c r="H10">
        <v>1400000000</v>
      </c>
      <c r="I10">
        <v>4.3369999999999997</v>
      </c>
      <c r="J10" t="s">
        <v>63</v>
      </c>
      <c r="K10">
        <v>-0.24</v>
      </c>
      <c r="L10" t="s">
        <v>80</v>
      </c>
    </row>
    <row r="11" spans="1:12" x14ac:dyDescent="0.25">
      <c r="A11" t="s">
        <v>21</v>
      </c>
      <c r="B11" s="5">
        <v>3.5000000000000003E-2</v>
      </c>
      <c r="C11" s="3">
        <v>45746</v>
      </c>
      <c r="D11" s="5">
        <v>2.5100000000000001E-2</v>
      </c>
      <c r="E11">
        <v>105.139</v>
      </c>
      <c r="F11" t="s">
        <v>37</v>
      </c>
      <c r="G11" t="s">
        <v>52</v>
      </c>
      <c r="H11">
        <v>600000000</v>
      </c>
      <c r="I11">
        <v>5.0289999999999999</v>
      </c>
      <c r="J11" t="s">
        <v>64</v>
      </c>
      <c r="K11">
        <v>-0.12</v>
      </c>
      <c r="L11" t="s">
        <v>80</v>
      </c>
    </row>
    <row r="12" spans="1:12" x14ac:dyDescent="0.25">
      <c r="A12" t="s">
        <v>22</v>
      </c>
      <c r="B12" s="5">
        <v>3.7499999999999999E-2</v>
      </c>
      <c r="C12" s="3">
        <v>45931</v>
      </c>
      <c r="D12" s="5">
        <v>2.4500000000000001E-2</v>
      </c>
      <c r="E12">
        <v>107.36</v>
      </c>
      <c r="F12" t="s">
        <v>41</v>
      </c>
      <c r="G12" t="s">
        <v>46</v>
      </c>
      <c r="H12">
        <v>750000000</v>
      </c>
      <c r="I12">
        <v>5.4059999999999997</v>
      </c>
      <c r="J12" t="s">
        <v>65</v>
      </c>
      <c r="K12">
        <v>-0.24</v>
      </c>
      <c r="L12" t="s">
        <v>80</v>
      </c>
    </row>
    <row r="13" spans="1:12" x14ac:dyDescent="0.25">
      <c r="A13" t="s">
        <v>23</v>
      </c>
      <c r="B13" s="5">
        <v>0.04</v>
      </c>
      <c r="C13" s="3">
        <v>45778</v>
      </c>
      <c r="D13" s="5">
        <v>2.3699999999999999E-2</v>
      </c>
      <c r="E13">
        <v>108.61</v>
      </c>
      <c r="F13" t="s">
        <v>38</v>
      </c>
      <c r="G13" t="s">
        <v>47</v>
      </c>
      <c r="H13">
        <v>850000000</v>
      </c>
      <c r="I13">
        <v>5.0620000000000003</v>
      </c>
      <c r="J13" t="s">
        <v>66</v>
      </c>
      <c r="K13">
        <v>-0.27</v>
      </c>
      <c r="L13" t="s">
        <v>80</v>
      </c>
    </row>
    <row r="14" spans="1:12" x14ac:dyDescent="0.25">
      <c r="A14" t="s">
        <v>24</v>
      </c>
      <c r="B14" s="5">
        <v>4.3999999999999997E-2</v>
      </c>
      <c r="C14" s="3">
        <v>46067</v>
      </c>
      <c r="D14" s="5">
        <v>2.9899999999999999E-2</v>
      </c>
      <c r="E14">
        <v>108.244</v>
      </c>
      <c r="F14" t="s">
        <v>41</v>
      </c>
      <c r="G14" t="s">
        <v>53</v>
      </c>
      <c r="H14">
        <v>1500000000</v>
      </c>
      <c r="I14">
        <v>5.6589999999999998</v>
      </c>
      <c r="J14" t="s">
        <v>67</v>
      </c>
      <c r="K14">
        <v>0.25</v>
      </c>
      <c r="L14" t="s">
        <v>80</v>
      </c>
    </row>
    <row r="15" spans="1:12" x14ac:dyDescent="0.25">
      <c r="A15" t="s">
        <v>25</v>
      </c>
      <c r="B15" s="5">
        <v>3.4500000000000003E-2</v>
      </c>
      <c r="C15" s="3">
        <v>46174</v>
      </c>
      <c r="D15" s="5">
        <v>2.8199999999999999E-2</v>
      </c>
      <c r="E15">
        <v>103.848</v>
      </c>
      <c r="F15" t="s">
        <v>41</v>
      </c>
      <c r="G15" t="s">
        <v>48</v>
      </c>
      <c r="H15">
        <v>1900000000</v>
      </c>
      <c r="I15">
        <v>5.992</v>
      </c>
      <c r="J15" t="s">
        <v>68</v>
      </c>
      <c r="K15">
        <v>0.05</v>
      </c>
      <c r="L15" t="s">
        <v>80</v>
      </c>
    </row>
    <row r="16" spans="1:12" x14ac:dyDescent="0.25">
      <c r="A16" t="s">
        <v>26</v>
      </c>
      <c r="B16" s="5">
        <v>3.5000000000000003E-2</v>
      </c>
      <c r="C16" s="3">
        <v>46361</v>
      </c>
      <c r="D16" s="5">
        <v>2.5999999999999999E-2</v>
      </c>
      <c r="E16">
        <v>105.733</v>
      </c>
      <c r="F16" t="s">
        <v>40</v>
      </c>
      <c r="G16" t="s">
        <v>49</v>
      </c>
      <c r="H16">
        <v>900000000</v>
      </c>
      <c r="I16">
        <v>6.399</v>
      </c>
      <c r="J16" t="s">
        <v>69</v>
      </c>
      <c r="K16">
        <v>-0.23</v>
      </c>
      <c r="L16" t="s">
        <v>80</v>
      </c>
    </row>
    <row r="17" spans="1:12" x14ac:dyDescent="0.25">
      <c r="A17" t="s">
        <v>27</v>
      </c>
      <c r="B17" s="5">
        <v>0.03</v>
      </c>
      <c r="C17" s="3">
        <v>46134</v>
      </c>
      <c r="D17" s="5">
        <v>2.52E-2</v>
      </c>
      <c r="E17">
        <v>102.60599999999999</v>
      </c>
      <c r="F17" t="s">
        <v>38</v>
      </c>
      <c r="G17" t="s">
        <v>54</v>
      </c>
      <c r="H17">
        <v>3500000000</v>
      </c>
      <c r="I17">
        <v>5.9740000000000002</v>
      </c>
      <c r="J17" t="s">
        <v>70</v>
      </c>
      <c r="K17">
        <v>-0.24</v>
      </c>
      <c r="L17" t="s">
        <v>80</v>
      </c>
    </row>
    <row r="18" spans="1:12" x14ac:dyDescent="0.25">
      <c r="A18" t="s">
        <v>28</v>
      </c>
      <c r="B18" s="5">
        <v>3.0499999999999999E-2</v>
      </c>
      <c r="C18" s="3">
        <v>46287</v>
      </c>
      <c r="D18" s="5">
        <v>2.52E-2</v>
      </c>
      <c r="E18">
        <v>103.30200000000001</v>
      </c>
      <c r="F18" t="s">
        <v>37</v>
      </c>
      <c r="G18" t="s">
        <v>52</v>
      </c>
      <c r="H18">
        <v>300000000</v>
      </c>
      <c r="I18">
        <v>6.2859999999999996</v>
      </c>
      <c r="J18" t="s">
        <v>71</v>
      </c>
      <c r="K18">
        <v>-0.28999999999999998</v>
      </c>
      <c r="L18" t="s">
        <v>80</v>
      </c>
    </row>
    <row r="19" spans="1:12" x14ac:dyDescent="0.25">
      <c r="A19" t="s">
        <v>29</v>
      </c>
      <c r="B19" s="5">
        <v>4.4499999999999998E-2</v>
      </c>
      <c r="C19" s="3">
        <v>46659</v>
      </c>
      <c r="D19" s="5">
        <v>3.1099999999999999E-2</v>
      </c>
      <c r="E19">
        <v>109.387</v>
      </c>
      <c r="F19" t="s">
        <v>38</v>
      </c>
      <c r="G19" t="s">
        <v>48</v>
      </c>
      <c r="H19">
        <v>3850000000</v>
      </c>
      <c r="I19">
        <v>6.7469999999999999</v>
      </c>
      <c r="J19" t="s">
        <v>72</v>
      </c>
      <c r="K19">
        <v>0.19</v>
      </c>
      <c r="L19" t="s">
        <v>81</v>
      </c>
    </row>
    <row r="20" spans="1:12" x14ac:dyDescent="0.25">
      <c r="A20" t="s">
        <v>30</v>
      </c>
      <c r="B20" s="5">
        <v>4.1799999999999997E-2</v>
      </c>
      <c r="C20" s="3">
        <v>46716</v>
      </c>
      <c r="D20" s="5">
        <v>2.9499999999999998E-2</v>
      </c>
      <c r="E20">
        <v>108.97</v>
      </c>
      <c r="F20" t="s">
        <v>38</v>
      </c>
      <c r="G20" t="s">
        <v>47</v>
      </c>
      <c r="H20">
        <v>2000000000</v>
      </c>
      <c r="I20">
        <v>6.9669999999999996</v>
      </c>
      <c r="J20" t="s">
        <v>73</v>
      </c>
      <c r="K20">
        <v>0.01</v>
      </c>
      <c r="L20" t="s">
        <v>81</v>
      </c>
    </row>
    <row r="21" spans="1:12" x14ac:dyDescent="0.25">
      <c r="A21" t="s">
        <v>31</v>
      </c>
      <c r="B21" s="5">
        <v>0.03</v>
      </c>
      <c r="C21" s="3">
        <v>46433</v>
      </c>
      <c r="D21" s="5">
        <v>2.7099999999999999E-2</v>
      </c>
      <c r="E21">
        <v>101.985</v>
      </c>
      <c r="F21" t="s">
        <v>43</v>
      </c>
      <c r="G21" t="s">
        <v>48</v>
      </c>
      <c r="H21">
        <v>1100000000</v>
      </c>
      <c r="I21">
        <v>6.6760000000000002</v>
      </c>
      <c r="J21" t="s">
        <v>74</v>
      </c>
      <c r="K21">
        <v>-0.14000000000000001</v>
      </c>
      <c r="L21" t="s">
        <v>80</v>
      </c>
    </row>
    <row r="22" spans="1:12" x14ac:dyDescent="0.25">
      <c r="A22" t="s">
        <v>32</v>
      </c>
      <c r="B22" s="5">
        <v>3.85E-2</v>
      </c>
      <c r="C22" s="3">
        <v>46413</v>
      </c>
      <c r="D22" s="5">
        <v>2.6700000000000002E-2</v>
      </c>
      <c r="E22">
        <v>106.92</v>
      </c>
      <c r="F22" t="s">
        <v>38</v>
      </c>
      <c r="G22" t="s">
        <v>46</v>
      </c>
      <c r="H22">
        <v>3000000000</v>
      </c>
      <c r="I22">
        <v>6.4740000000000002</v>
      </c>
      <c r="J22" t="s">
        <v>75</v>
      </c>
      <c r="K22">
        <v>-0.18</v>
      </c>
      <c r="L22" t="s">
        <v>80</v>
      </c>
    </row>
    <row r="23" spans="1:12" x14ac:dyDescent="0.25">
      <c r="A23" t="s">
        <v>33</v>
      </c>
      <c r="B23" s="5">
        <v>0.04</v>
      </c>
      <c r="C23" s="3">
        <v>46858</v>
      </c>
      <c r="D23" s="5">
        <v>2.92E-2</v>
      </c>
      <c r="E23">
        <v>108.22799999999999</v>
      </c>
      <c r="F23" t="s">
        <v>42</v>
      </c>
      <c r="G23" t="s">
        <v>48</v>
      </c>
      <c r="H23">
        <v>450000000</v>
      </c>
      <c r="I23">
        <v>7.258</v>
      </c>
      <c r="J23" t="s">
        <v>76</v>
      </c>
      <c r="K23">
        <v>-0.05</v>
      </c>
      <c r="L23" t="s">
        <v>80</v>
      </c>
    </row>
    <row r="24" spans="1:12" x14ac:dyDescent="0.25">
      <c r="A24" t="s">
        <v>34</v>
      </c>
      <c r="B24" s="5">
        <v>3.4000000000000002E-2</v>
      </c>
      <c r="C24" s="3">
        <v>46784</v>
      </c>
      <c r="D24" s="5">
        <v>2.86E-2</v>
      </c>
      <c r="E24">
        <v>103.898</v>
      </c>
      <c r="F24" t="s">
        <v>39</v>
      </c>
      <c r="G24" t="s">
        <v>47</v>
      </c>
      <c r="H24">
        <v>1000000000</v>
      </c>
      <c r="I24">
        <v>7.3209999999999997</v>
      </c>
      <c r="J24" t="s">
        <v>77</v>
      </c>
      <c r="K24">
        <v>-0.09</v>
      </c>
      <c r="L24" t="s">
        <v>80</v>
      </c>
    </row>
    <row r="25" spans="1:12" x14ac:dyDescent="0.25">
      <c r="A25" t="s">
        <v>35</v>
      </c>
      <c r="B25" s="5">
        <v>3.4000000000000002E-2</v>
      </c>
      <c r="C25" s="3">
        <v>46798</v>
      </c>
      <c r="D25" s="5">
        <v>2.75E-2</v>
      </c>
      <c r="E25">
        <v>104.738</v>
      </c>
      <c r="F25" t="s">
        <v>44</v>
      </c>
      <c r="G25" t="s">
        <v>48</v>
      </c>
      <c r="H25">
        <v>500000000</v>
      </c>
      <c r="I25">
        <v>7.3680000000000003</v>
      </c>
      <c r="J25" t="s">
        <v>78</v>
      </c>
      <c r="K25">
        <v>-0.21</v>
      </c>
      <c r="L25" t="s">
        <v>80</v>
      </c>
    </row>
    <row r="26" spans="1:12" x14ac:dyDescent="0.25">
      <c r="A26" t="s">
        <v>36</v>
      </c>
      <c r="B26" s="5">
        <v>3.5000000000000003E-2</v>
      </c>
      <c r="C26" s="3">
        <v>46813</v>
      </c>
      <c r="D26" s="5">
        <v>2.46E-2</v>
      </c>
      <c r="E26">
        <v>107.92700000000001</v>
      </c>
      <c r="F26" t="s">
        <v>42</v>
      </c>
      <c r="G26" t="s">
        <v>47</v>
      </c>
      <c r="H26">
        <v>600000000</v>
      </c>
      <c r="I26">
        <v>7.2960000000000003</v>
      </c>
      <c r="J26" t="s">
        <v>79</v>
      </c>
      <c r="K26">
        <v>-0.5</v>
      </c>
      <c r="L26" t="s">
        <v>80</v>
      </c>
    </row>
    <row r="28" spans="1:12" x14ac:dyDescent="0.25">
      <c r="D28" s="5">
        <f>AVERAGE(D2:D26)</f>
        <v>2.5747999999999997E-2</v>
      </c>
      <c r="I28" s="6">
        <f>AVERAGE(I2:I26)</f>
        <v>4.9959999999999996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Evan Kurzman</cp:lastModifiedBy>
  <dcterms:created xsi:type="dcterms:W3CDTF">2019-08-20T18:58:14Z</dcterms:created>
  <dcterms:modified xsi:type="dcterms:W3CDTF">2019-08-20T18:59:34Z</dcterms:modified>
</cp:coreProperties>
</file>