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8800" windowHeight="142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G13" i="1"/>
  <c r="E13" i="1"/>
  <c r="E14" i="1"/>
  <c r="F13" i="1" s="1"/>
  <c r="D13" i="1"/>
  <c r="D14" i="1"/>
  <c r="D7" i="1"/>
  <c r="D6" i="1"/>
  <c r="D8" i="1"/>
  <c r="D3" i="1"/>
  <c r="D2" i="1"/>
  <c r="C14" i="1"/>
  <c r="C13" i="1"/>
  <c r="C8" i="1"/>
  <c r="C5" i="1"/>
  <c r="C4" i="1"/>
  <c r="B14" i="1"/>
  <c r="B13" i="1"/>
  <c r="B22" i="1"/>
  <c r="F14" i="1" l="1"/>
  <c r="B21" i="1"/>
</calcChain>
</file>

<file path=xl/sharedStrings.xml><?xml version="1.0" encoding="utf-8"?>
<sst xmlns="http://schemas.openxmlformats.org/spreadsheetml/2006/main" count="21" uniqueCount="20">
  <si>
    <t>offset</t>
  </si>
  <si>
    <t>Max</t>
  </si>
  <si>
    <t>Min</t>
  </si>
  <si>
    <t>Iteración</t>
  </si>
  <si>
    <t>Tendencia</t>
  </si>
  <si>
    <t>alcista</t>
  </si>
  <si>
    <t>Open-2</t>
  </si>
  <si>
    <t>Close-2</t>
  </si>
  <si>
    <t>Open-1</t>
  </si>
  <si>
    <t>Close-1</t>
  </si>
  <si>
    <t>Open-0</t>
  </si>
  <si>
    <t>Close-0</t>
  </si>
  <si>
    <t>renkohigh-2</t>
  </si>
  <si>
    <t>renkolow-2</t>
  </si>
  <si>
    <t>renkohigh-1</t>
  </si>
  <si>
    <t>renkolow-1</t>
  </si>
  <si>
    <t>renkohigh-0</t>
  </si>
  <si>
    <t>renkolow-0</t>
  </si>
  <si>
    <t>bajista</t>
  </si>
  <si>
    <t>PINTAR 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</si>
</sst>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75" formatCode="0.00000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/>
    </xf>
    <xf numFmtId="0" fontId="0" fillId="0" borderId="2" xfId="0" applyFill="1" applyBorder="1"/>
    <xf numFmtId="164" fontId="0" fillId="0" borderId="0" xfId="0" applyNumberFormat="1"/>
    <xf numFmtId="164" fontId="0" fillId="0" borderId="1" xfId="0" applyNumberFormat="1" applyBorder="1"/>
    <xf numFmtId="175" fontId="0" fillId="0" borderId="0" xfId="0" applyNumberFormat="1"/>
    <xf numFmtId="0" fontId="1" fillId="0" borderId="0" xfId="0" applyFont="1"/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D19" sqref="D19"/>
    </sheetView>
  </sheetViews>
  <sheetFormatPr defaultRowHeight="15" x14ac:dyDescent="0.25"/>
  <cols>
    <col min="1" max="1" width="19.28515625" bestFit="1" customWidth="1"/>
    <col min="2" max="2" width="10" bestFit="1" customWidth="1"/>
    <col min="3" max="3" width="10.140625" customWidth="1"/>
    <col min="4" max="4" width="10.28515625" bestFit="1" customWidth="1"/>
  </cols>
  <sheetData>
    <row r="1" spans="1:8" x14ac:dyDescent="0.25">
      <c r="A1" s="2" t="s">
        <v>3</v>
      </c>
      <c r="B1" s="2">
        <v>1</v>
      </c>
      <c r="C1" s="7">
        <v>2</v>
      </c>
      <c r="D1" s="7">
        <v>3</v>
      </c>
      <c r="H1">
        <v>4</v>
      </c>
    </row>
    <row r="2" spans="1:8" x14ac:dyDescent="0.25">
      <c r="A2" t="s">
        <v>6</v>
      </c>
      <c r="D2">
        <f>C4</f>
        <v>1.07646</v>
      </c>
    </row>
    <row r="3" spans="1:8" x14ac:dyDescent="0.25">
      <c r="A3" t="s">
        <v>7</v>
      </c>
      <c r="B3" s="4"/>
      <c r="D3">
        <f>C5</f>
        <v>1.0781400000000001</v>
      </c>
    </row>
    <row r="4" spans="1:8" x14ac:dyDescent="0.25">
      <c r="A4" t="s">
        <v>8</v>
      </c>
      <c r="B4" s="4"/>
      <c r="C4">
        <f>B6</f>
        <v>1.07646</v>
      </c>
      <c r="D4" s="1">
        <v>1.07846</v>
      </c>
    </row>
    <row r="5" spans="1:8" x14ac:dyDescent="0.25">
      <c r="A5" t="s">
        <v>9</v>
      </c>
      <c r="B5" s="4"/>
      <c r="C5">
        <f>B7</f>
        <v>1.0781400000000001</v>
      </c>
      <c r="D5" s="1">
        <v>1.0794600000000001</v>
      </c>
    </row>
    <row r="6" spans="1:8" x14ac:dyDescent="0.25">
      <c r="A6" s="1" t="s">
        <v>10</v>
      </c>
      <c r="B6" s="1">
        <v>1.07646</v>
      </c>
      <c r="C6" s="1">
        <v>1.07846</v>
      </c>
      <c r="D6">
        <f>D4-0.005</f>
        <v>1.0734600000000001</v>
      </c>
    </row>
    <row r="7" spans="1:8" x14ac:dyDescent="0.25">
      <c r="A7" s="1" t="s">
        <v>11</v>
      </c>
      <c r="B7" s="1">
        <v>1.0781400000000001</v>
      </c>
      <c r="C7" s="1">
        <v>1.0794600000000001</v>
      </c>
      <c r="D7">
        <f>D5-0.008</f>
        <v>1.0714600000000001</v>
      </c>
    </row>
    <row r="8" spans="1:8" x14ac:dyDescent="0.25">
      <c r="A8" s="1" t="s">
        <v>0</v>
      </c>
      <c r="B8" s="5">
        <v>1E-3</v>
      </c>
      <c r="C8" s="5">
        <f>B8</f>
        <v>1E-3</v>
      </c>
      <c r="D8" s="5">
        <f>C8</f>
        <v>1E-3</v>
      </c>
    </row>
    <row r="9" spans="1:8" x14ac:dyDescent="0.25">
      <c r="A9" s="1" t="s">
        <v>12</v>
      </c>
      <c r="D9" s="5">
        <v>1.07914</v>
      </c>
      <c r="E9" s="4"/>
    </row>
    <row r="10" spans="1:8" x14ac:dyDescent="0.25">
      <c r="A10" s="1" t="s">
        <v>13</v>
      </c>
      <c r="D10" s="5">
        <v>1.0771400000000002</v>
      </c>
    </row>
    <row r="11" spans="1:8" x14ac:dyDescent="0.25">
      <c r="A11" s="1" t="s">
        <v>14</v>
      </c>
      <c r="C11" s="5">
        <v>1.07914</v>
      </c>
      <c r="D11">
        <v>1.0801399999999999</v>
      </c>
    </row>
    <row r="12" spans="1:8" x14ac:dyDescent="0.25">
      <c r="A12" s="1" t="s">
        <v>15</v>
      </c>
      <c r="C12" s="5">
        <v>1.0771400000000002</v>
      </c>
      <c r="D12">
        <v>1.0751400000000002</v>
      </c>
    </row>
    <row r="13" spans="1:8" x14ac:dyDescent="0.25">
      <c r="A13" s="1" t="s">
        <v>16</v>
      </c>
      <c r="B13" s="5">
        <f>B7+B8</f>
        <v>1.07914</v>
      </c>
      <c r="C13" s="5">
        <f>C11+C8</f>
        <v>1.0801399999999999</v>
      </c>
      <c r="D13">
        <f>D12+2*D8</f>
        <v>1.0771400000000002</v>
      </c>
      <c r="E13">
        <f>D14+2*D8</f>
        <v>1.0761400000000003</v>
      </c>
      <c r="F13">
        <f>E14+2*D8</f>
        <v>1.0751400000000004</v>
      </c>
      <c r="G13">
        <f>F14+2*D8</f>
        <v>1.0741400000000005</v>
      </c>
    </row>
    <row r="14" spans="1:8" x14ac:dyDescent="0.25">
      <c r="A14" s="1" t="s">
        <v>17</v>
      </c>
      <c r="B14" s="5">
        <f>B7-B8</f>
        <v>1.0771400000000002</v>
      </c>
      <c r="C14" s="5">
        <f>C12-2*C8</f>
        <v>1.0751400000000002</v>
      </c>
      <c r="D14" s="4">
        <f>D12-D8</f>
        <v>1.0741400000000003</v>
      </c>
      <c r="E14" s="4">
        <f>D14-D8</f>
        <v>1.0731400000000004</v>
      </c>
      <c r="F14" s="4">
        <f>E14-D8</f>
        <v>1.0721400000000005</v>
      </c>
      <c r="G14" s="4">
        <f>F14-D8</f>
        <v>1.0711400000000006</v>
      </c>
    </row>
    <row r="16" spans="1:8" x14ac:dyDescent="0.25">
      <c r="C16" s="6"/>
      <c r="D16" s="4"/>
    </row>
    <row r="17" spans="1:7" x14ac:dyDescent="0.25">
      <c r="D17" s="9" t="s">
        <v>19</v>
      </c>
    </row>
    <row r="18" spans="1:7" x14ac:dyDescent="0.25">
      <c r="A18" s="3" t="s">
        <v>4</v>
      </c>
      <c r="B18" t="s">
        <v>5</v>
      </c>
      <c r="C18" t="s">
        <v>5</v>
      </c>
      <c r="D18" t="s">
        <v>18</v>
      </c>
    </row>
    <row r="19" spans="1:7" x14ac:dyDescent="0.25">
      <c r="A19" s="3"/>
      <c r="B19" s="8">
        <v>0</v>
      </c>
      <c r="C19" s="8">
        <v>0</v>
      </c>
      <c r="D19" s="9">
        <v>1</v>
      </c>
      <c r="E19" s="9">
        <v>1</v>
      </c>
      <c r="F19" s="9">
        <v>1</v>
      </c>
      <c r="G19" s="9">
        <v>1</v>
      </c>
    </row>
    <row r="21" spans="1:7" x14ac:dyDescent="0.25">
      <c r="A21" t="s">
        <v>1</v>
      </c>
      <c r="B21">
        <f>MAX((B14+B8),B14)</f>
        <v>1.0781400000000001</v>
      </c>
    </row>
    <row r="22" spans="1:7" x14ac:dyDescent="0.25">
      <c r="A22" t="s">
        <v>2</v>
      </c>
      <c r="B22">
        <f>MIN((B14+B8),B14)</f>
        <v>1.0771400000000002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Globant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2020-07-07T01:32:02Z</dcterms:created>
  <dcterms:modified xsi:type="dcterms:W3CDTF">2020-07-08T15:53:23Z</dcterms:modified>
</cp:coreProperties>
</file>