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DF53E6DD-308F-4193-A84B-1365C7C072D3}" xr6:coauthVersionLast="47" xr6:coauthVersionMax="47" xr10:uidLastSave="{00000000-0000-0000-0000-000000000000}"/>
  <bookViews>
    <workbookView xWindow="6555" yWindow="6090" windowWidth="21600" windowHeight="11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 a="1"/>
  <c r="O11" i="1" l="1"/>
  <c r="O7" i="1" a="1"/>
  <c r="O7" i="1"/>
  <c r="O12" i="1" a="1"/>
  <c r="O12" i="1"/>
  <c r="O15" i="1" a="1"/>
  <c r="O15" i="1"/>
  <c r="O6" i="1" a="1"/>
  <c r="O6" i="1"/>
  <c r="O4" i="1" a="1"/>
  <c r="O4" i="1"/>
  <c r="O9" i="1" a="1"/>
  <c r="O9" i="1"/>
  <c r="O2" i="1" a="1"/>
  <c r="O2" i="1"/>
  <c r="O14" i="1" a="1"/>
  <c r="O14" i="1"/>
  <c r="O16" i="1" a="1"/>
  <c r="O16" i="1"/>
  <c r="O3" i="1" a="1"/>
  <c r="O3" i="1"/>
  <c r="O13" i="1" a="1"/>
  <c r="O13" i="1"/>
  <c r="O5" i="1" a="1"/>
  <c r="O5" i="1"/>
  <c r="O10" i="1" a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<sst xmlns="http://schemas.openxmlformats.org/spreadsheetml/2006/main" count="996" uniqueCount="476">
  <si>
    <t>model_credit_ratings</t>
  </si>
  <si>
    <t>model_credit_scores</t>
  </si>
  <si>
    <t>model_class_scores</t>
  </si>
  <si>
    <t>SECURITY_NAME</t>
  </si>
  <si>
    <t>GICS_SECTOR_NAME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</si>
  <si>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</si>
  <si>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</si>
  <si>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</si>
  <si>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</si>
  <si>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</si>
  <si>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</si>
  <si>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</si>
  <si>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</si>
  <si>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</si>
  <si>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</si>
  <si>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</si>
  <si>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</si>
  <si>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</si>
  <si>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</si>
  <si>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</si>
  <si>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</si>
  <si>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</si>
  <si>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</si>
  <si>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</si>
  <si>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</si>
  <si>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</si>
  <si>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</si>
  <si>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</si>
  <si>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</si>
  <si>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</si>
  <si>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</si>
  <si>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</si>
  <si>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</si>
  <si>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</si>
  <si>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</si>
  <si>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</si>
  <si>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</si>
  <si>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</si>
  <si>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</si>
  <si>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</si>
  <si>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</si>
  <si>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</si>
  <si>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</si>
  <si>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</si>
  <si>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</si>
  <si>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</si>
  <si>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</si>
  <si>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</si>
  <si>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</si>
  <si>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</si>
  <si>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</si>
  <si>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</si>
  <si>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</si>
  <si>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</si>
  <si>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</si>
  <si>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</si>
  <si>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</si>
  <si>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</si>
  <si>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</si>
  <si>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</si>
  <si>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</si>
  <si>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</si>
  <si>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</si>
  <si>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</si>
  <si>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</si>
  <si>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</si>
  <si>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</si>
  <si>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</si>
  <si>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</si>
  <si>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</si>
  <si>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</si>
  <si>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</si>
  <si>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</si>
  <si>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</si>
  <si>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</si>
  <si>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</si>
  <si>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</si>
  <si>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</si>
  <si>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</si>
  <si>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</si>
  <si>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</si>
  <si>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</si>
  <si>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</si>
  <si>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</si>
  <si>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</si>
  <si>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</si>
  <si>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</si>
  <si>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</si>
  <si>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</si>
  <si>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</si>
  <si>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</si>
  <si>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</si>
  <si>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</si>
  <si>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</si>
  <si>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</si>
  <si>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</si>
  <si>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</si>
  <si>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</si>
  <si>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</si>
  <si>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</si>
  <si>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</si>
  <si>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</si>
  <si>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</si>
  <si>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</si>
  <si>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</si>
  <si>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</si>
  <si>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</si>
  <si>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</si>
  <si>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</si>
  <si>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</si>
  <si>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</si>
  <si>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</si>
  <si>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</si>
  <si>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</si>
  <si>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</si>
  <si>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</si>
  <si>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</si>
  <si>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</si>
  <si>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</si>
  <si>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</si>
  <si>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</si>
  <si>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</si>
  <si>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</si>
  <si>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</si>
  <si>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</si>
  <si>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</si>
  <si>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</si>
  <si>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</si>
  <si>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</si>
  <si>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</si>
  <si>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</si>
  <si>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</si>
  <si>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</si>
  <si>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</si>
  <si>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</si>
  <si>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</si>
  <si>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Baa</t>
  </si>
  <si>
    <t>A</t>
  </si>
  <si>
    <t>Ba</t>
  </si>
  <si>
    <t>Aa</t>
  </si>
  <si>
    <t>B</t>
  </si>
  <si>
    <t>Aaa</t>
  </si>
  <si>
    <t>Caa</t>
  </si>
  <si>
    <t>{'profitability': 4.0, 'leverage_coverage': 6.0, 'efficiency': 5.0}</t>
  </si>
  <si>
    <t>{'profitability': 7.0, 'leverage_coverage': 3.5, 'efficiency': 3.0}</t>
  </si>
  <si>
    <t>{'profitability': 8.0, 'leverage_coverage': 5.1, 'efficiency': 3.0}</t>
  </si>
  <si>
    <t>{'profitability': 8.0, 'leverage_coverage': 5.7, 'efficiency': 3.0}</t>
  </si>
  <si>
    <t>{'profitability': 6.0, 'leverage_coverage': 6.800000000000001, 'efficiency': 6.0}</t>
  </si>
  <si>
    <t>{'profitability': 6.0, 'leverage_coverage': 3.0, 'efficiency': 3.0}</t>
  </si>
  <si>
    <t>{'profitability': 6.0, 'leverage_coverage': 6.0, 'efficiency': 4.5}</t>
  </si>
  <si>
    <t>{'profitability': 1.0, 'leverage_coverage': 2.8, 'efficiency': 5.0}</t>
  </si>
  <si>
    <t>{'profitability': 6.0, 'leverage_coverage': 2.4,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</si>
  <si>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</si>
  <si>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</si>
  <si>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7.5, 'efficiency': 4.5}</t>
  </si>
  <si>
    <t>{'profitability': 5.0, 'leverage_coverage': 7.1, 'efficiency': 4.0}</t>
  </si>
  <si>
    <t>{'profitability': 4.0, 'leverage_coverage': 3.6000000000000005, 'efficiency': 4.5}</t>
  </si>
  <si>
    <t>{'profitability': 8.0, 'leverage_coverage': 1.7, 'efficiency': 2.0}</t>
  </si>
  <si>
    <t>{'profitability': 5.0, 'leverage_coverage': 8.3, 'efficiency': 5.0}</t>
  </si>
  <si>
    <t>{'profitability': 6.0, 'leverage_coverage': 3.1, 'efficiency': 3.0}</t>
  </si>
  <si>
    <t>{'profitability': 1.0, 'leverage_coverage': 4.3, 'efficiency': 5.0}</t>
  </si>
  <si>
    <t>{'profitability': 8.0, 'leverage_coverage': 6.1, 'efficiency': 3.0}</t>
  </si>
  <si>
    <t>{'profitability': 4.0, 'leverage_coverage': 4.5, 'efficiency': 4.0}</t>
  </si>
  <si>
    <t>{'profitability': 9.0, 'leverage_coverage': 4.5, 'efficiency': 2.0}</t>
  </si>
  <si>
    <t>{'profitability': 9.0, 'leverage_coverage': 4.3, 'efficiency': 2.0}</t>
  </si>
  <si>
    <t>{'profitability': 4.0, 'leverage_coverage': 7.2, 'efficiency': 4.5}</t>
  </si>
  <si>
    <t>{'profitability': 1.0, 'leverage_coverage': 5.2, 'efficiency': 5.0}</t>
  </si>
  <si>
    <t>{'profitability': 8.0, 'leverage_coverage': 6.1, 'efficiency': 2.0}</t>
  </si>
  <si>
    <t>{'profitability': 6.0, 'leverage_coverage': 1.4000000000000001, 'efficiency': 3.0}</t>
  </si>
  <si>
    <t>{'profitability': 6.0, 'leverage_coverage': 3.4, 'efficiency': 4.0}</t>
  </si>
  <si>
    <t>{'profitability': 8.0, 'leverage_coverage': 3.1, 'efficiency': 2.0}</t>
  </si>
  <si>
    <t>{'profitability': 1.0, 'leverage_coverage': 2.1, 'efficiency': 5.0}</t>
  </si>
  <si>
    <t>{'profitability': 7.0, 'leverage_coverage': 7.199999999999999, 'efficiency': 4.5}</t>
  </si>
  <si>
    <t>{'profitability': 4.0, 'leverage_coverage': 4.800000000000001, 'efficiency': 4.5}</t>
  </si>
  <si>
    <t>{'profitability': 8.0, 'leverage_coverage': 5.699999999999999, 'efficiency': 2.0}</t>
  </si>
  <si>
    <t>{'profitability': 8.0, 'leverage_coverage': 3.3, 'efficiency': 7.5}</t>
  </si>
  <si>
    <t>{'profitability': 6.0, 'leverage_coverage': 3.2, 'efficiency': 4.0}</t>
  </si>
  <si>
    <t>{'profitability': 9.0, 'leverage_coverage': 6.6, 'efficiency': 2.0}</t>
  </si>
  <si>
    <t>{'profitability': 1.0, 'leverage_coverage': 6.3, 'efficiency': 5.0}</t>
  </si>
  <si>
    <t>{'profitability': 1.0, 'leverage_coverage': 6.499999999999999, 'efficiency': 5.0}</t>
  </si>
  <si>
    <t>{'profitability': 6.0, 'leverage_coverage': 5.0, 'efficiency': 4.0}</t>
  </si>
  <si>
    <t>{'profitability': 7.0, 'leverage_coverage': 6.9, 'efficiency': 2.5}</t>
  </si>
  <si>
    <t>{'profitability': 3.0, 'leverage_coverage': 6.0, 'efficiency': 5.0}</t>
  </si>
  <si>
    <t>{'profitability': 3.0, 'leverage_coverage': 5.2, 'efficiency': 5.0}</t>
  </si>
  <si>
    <t>{'profitability': 1.0, 'leverage_coverage': 6.6, 'efficiency': 5.0}</t>
  </si>
  <si>
    <t>{'profitability': 4.0, 'leverage_coverage': 3.5, 'efficiency': 4.5}</t>
  </si>
  <si>
    <t>{'profitability': 9.0, 'leverage_coverage': 7.1, 'efficiency': 2.5}</t>
  </si>
  <si>
    <t>{'profitability': 8.0, 'leverage_coverage': 6.7, 'efficiency': 3.0}</t>
  </si>
  <si>
    <t>{'profitability': 1.0, 'leverage_coverage': 8.4, 'efficiency': 5.0}</t>
  </si>
  <si>
    <t>{'profitability': 9.0, 'leverage_coverage': 4.7, 'efficiency': 4.0}</t>
  </si>
  <si>
    <t>{'profitability': 8.0, 'leverage_coverage': 7.7, 'efficiency': 4.5}</t>
  </si>
  <si>
    <t>{'profitability': 7.0, 'leverage_coverage': 6.1, 'efficiency': 3.0}</t>
  </si>
  <si>
    <t>{'profitability': 4.0, 'leverage_coverage': 7.9, 'efficiency': 5.0}</t>
  </si>
  <si>
    <t>{'profitability': 1.0, 'leverage_coverage': 6.8999999999999995, 'efficiency': 5.0}</t>
  </si>
  <si>
    <t>{'profitability': 5.0, 'leverage_coverage': 2.3, 'efficiency': 4.0}</t>
  </si>
  <si>
    <t>{'profitability': 5.0, 'leverage_coverage': 6.0, 'efficiency': 5.0}</t>
  </si>
  <si>
    <t>{'profitability': 5.0, 'leverage_coverage': 1.7, 'efficiency': 3.0}</t>
  </si>
  <si>
    <t>{'profitability': 4.0, 'leverage_coverage': 3.8, 'efficiency': 5.0}</t>
  </si>
  <si>
    <t>{'profitability': 8.0, 'leverage_coverage': 6.800000000000001, 'efficiency': 3.0}</t>
  </si>
  <si>
    <t>{'profitability': 1.0, 'leverage_coverage': 3.1999999999999997, 'efficiency': 3.0}</t>
  </si>
  <si>
    <t>{'profitability': 4.0, 'leverage_coverage': 2.5, 'efficiency': 3.0}</t>
  </si>
  <si>
    <t>{'profitability': 5.0, 'leverage_coverage': 4.0, 'efficiency': 4.5}</t>
  </si>
  <si>
    <t>{'profitability': 6.0, 'leverage_coverage': 6.5, 'efficiency': 3.5}</t>
  </si>
  <si>
    <t>{'profitability': 1.0, 'leverage_coverage': 4.4, 'efficiency': 5.0}</t>
  </si>
  <si>
    <t>{'profitability': 6.0, 'leverage_coverage': 6.6, 'efficiency': 3.0}</t>
  </si>
  <si>
    <t>{'profitability': 6.0, 'leverage_coverage': 5.1, 'efficiency': 4.0}</t>
  </si>
  <si>
    <t>{'profitability': 7.0, 'leverage_coverage': 5.4, 'efficiency': 3.5}</t>
  </si>
  <si>
    <t>{'profitability': 7.0, 'leverage_coverage': 2.1, 'efficiency': 2.0}</t>
  </si>
  <si>
    <t>{'profitability': 1.0, 'leverage_coverage': 5.8, 'efficiency': 5.0}</t>
  </si>
  <si>
    <t>{'profitability': 8.0, 'leverage_coverage': 3.7, 'efficiency': 3.0}</t>
  </si>
  <si>
    <t>{'profitability': 9.0, 'leverage_coverage': 5.800000000000001, 'efficiency': 2.0}</t>
  </si>
  <si>
    <t>{'profitability': 7.0, 'leverage_coverage': 2.8, 'efficiency': 5.0}</t>
  </si>
  <si>
    <t>{'profitability': 5.0, 'leverage_coverage': 5.2, 'efficiency': 4.0}</t>
  </si>
  <si>
    <t>{'profitability': 3.0, 'leverage_coverage': 2.5, 'efficiency': 5.0}</t>
  </si>
  <si>
    <t>{'profitability': 4.0, 'leverage_coverage': 5.6000000000000005, 'efficiency': 5.0}</t>
  </si>
  <si>
    <t>{'profitability': 4.0, 'leverage_coverage': 2.4, 'efficiency': 4.0}</t>
  </si>
  <si>
    <t>{'profitability': 9.0, 'leverage_coverage': 7.199999999999999, 'efficiency': 4.5}</t>
  </si>
  <si>
    <t>{'profitability': 7.0, 'leverage_coverage': 7.8, 'efficiency': 3.5}</t>
  </si>
  <si>
    <t>{'profitability': 7.0, 'leverage_coverage': 3.5, 'efficiency': 2.5}</t>
  </si>
  <si>
    <t>{'profitability': 8.0, 'leverage_coverage': 4.3, 'efficiency': 3.0}</t>
  </si>
  <si>
    <t>{'profitability': 7.0, 'leverage_coverage': 4.0, 'efficiency': 5.0}</t>
  </si>
  <si>
    <t>{'profitability': 5.0, 'leverage_coverage': 3.6000000000000005, 'efficiency': 4.5}</t>
  </si>
  <si>
    <t>{'profitability': 4.0, 'leverage_coverage': 2.0, 'efficiency': 4.0}</t>
  </si>
  <si>
    <t>{'profitability': 9.0, 'leverage_coverage': 5.699999999999999, 'efficiency': 1.0}</t>
  </si>
  <si>
    <t>{'profitability': 5.0, 'leverage_coverage': 6.3, 'efficiency': 3.5}</t>
  </si>
  <si>
    <t>{'profitability': 8.0, 'leverage_coverage': 5.3, 'efficiency': 4.0}</t>
  </si>
  <si>
    <t>{'profitability': 9.0, 'leverage_coverage': 6.6, 'efficiency': 5.0}</t>
  </si>
  <si>
    <t>{'profitability': 9.0, 'leverage_coverage': 5.9, 'efficiency': 5.0}</t>
  </si>
  <si>
    <t>{'profitability': 7.0, 'leverage_coverage': 3.4, 'efficiency': 3.0}</t>
  </si>
  <si>
    <t>{'profitability': 8.0, 'leverage_coverage': 2.7, 'efficiency': 2.5}</t>
  </si>
  <si>
    <t>{'profitability': 1.0, 'leverage_coverage': 7.6, 'efficiency': 5.0}</t>
  </si>
  <si>
    <t>{'profitability': 9.0, 'leverage_coverage': 4.7, 'efficiency': 4.5}</t>
  </si>
  <si>
    <t>{'profitability': 7.0, 'leverage_coverage': 2.4, 'efficiency': 3.0}</t>
  </si>
  <si>
    <t>{'profitability': 1.0, 'leverage_coverage': 1.3, 'efficiency': 5.0}</t>
  </si>
  <si>
    <t>{'profitability': 8.0, 'leverage_coverage': 4.1, 'efficiency': 4.5}</t>
  </si>
  <si>
    <t>{'profitability': 4.0, 'leverage_coverage': 8.0, 'efficiency': 5.0}</t>
  </si>
  <si>
    <t>{'profitability': 9.0, 'leverage_coverage': 4.6, 'efficiency': 2.0}</t>
  </si>
  <si>
    <t>{'profitability': 7.0, 'leverage_coverage': 3.6000000000000005, 'efficiency': 5.0}</t>
  </si>
  <si>
    <t>{'profitability': 7.0, 'leverage_coverage': 3.6000000000000005, 'efficiency': 4.0}</t>
  </si>
  <si>
    <t>{'profitability': 6.0, 'leverage_coverage': 4.3999999999999995, 'efficiency': 4.0}</t>
  </si>
  <si>
    <t>{'profitability': 9.0, 'leverage_coverage': 5.0, 'efficiency': 1.0}</t>
  </si>
  <si>
    <t>{'profitability': 1.0, 'leverage_coverage': 7.1000000000000005, 'efficiency': 5.0}</t>
  </si>
  <si>
    <t>{'profitability': 1.0, 'leverage_coverage': 5.9, 'efficiency': 5.0}</t>
  </si>
  <si>
    <t>{'profitability': 9.0, 'leverage_coverage': 7.199999999999999, 'efficiency': 9.0}</t>
  </si>
  <si>
    <t>{'profitability': 6.0, 'leverage_coverage': 3.9000000000000004, 'efficiency': 3.5}</t>
  </si>
  <si>
    <t>{'profitability': 5.0, 'leverage_coverage': 7.2, 'efficiency': 4.0}</t>
  </si>
  <si>
    <t>{'profitability': 7.0, 'leverage_coverage': 3.6, 'efficiency': 3.0}</t>
  </si>
  <si>
    <t>{'profitability': 6.0, 'leverage_coverage': 8.4, 'efficiency': 4.5}</t>
  </si>
  <si>
    <t>{'profitability': 7.0, 'leverage_coverage': 2.5999999999999996, 'efficiency': 3.5}</t>
  </si>
  <si>
    <t>{'profitability': 9.0, 'leverage_coverage': 6.9, 'efficiency': 4.0}</t>
  </si>
  <si>
    <t>{'profitability': 4.0, 'leverage_coverage': 7.2, 'efficiency': 4.0}</t>
  </si>
  <si>
    <t>{'profitability': 1.0, 'leverage_coverage': 7.3999999999999995, 'efficiency': 5.0}</t>
  </si>
  <si>
    <t>{'profitability': 4.0, 'leverage_coverage': 4.9, 'efficiency': 3.0}</t>
  </si>
  <si>
    <t>{'profitability': 9.0, 'leverage_coverage': 1.7, 'efficiency': 2.0}</t>
  </si>
  <si>
    <t>{'profitability': 8.0, 'leverage_coverage': 6.0, 'efficiency': 2.5}</t>
  </si>
  <si>
    <t>Absa Group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</si>
  <si>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</si>
  <si>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</si>
  <si>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</si>
  <si>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</si>
  <si>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</si>
  <si>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</si>
  <si>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Adcock Ingram Holdings Ltd</t>
  </si>
  <si>
    <t>Anglo American Platinum Ltd</t>
  </si>
  <si>
    <t>Anglogold Ashanti Plc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</si>
  <si>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</si>
  <si>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</si>
  <si>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</si>
  <si>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</si>
  <si>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</si>
  <si>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</si>
  <si>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Barloworld Ltd</t>
  </si>
  <si>
    <t>BHP Group Ltd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</si>
  <si>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</si>
  <si>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</si>
  <si>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</si>
  <si>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</si>
  <si>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</si>
  <si>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</si>
  <si>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</si>
  <si>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</si>
  <si>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</si>
  <si>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</si>
  <si>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</si>
  <si>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</si>
  <si>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</si>
  <si>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</si>
  <si>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</si>
  <si>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</si>
  <si>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</si>
  <si>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</si>
  <si>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</si>
  <si>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</si>
  <si>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</si>
  <si>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</si>
  <si>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</si>
  <si>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</si>
  <si>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</si>
  <si>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</si>
  <si>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</si>
  <si>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</si>
  <si>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</si>
  <si>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</si>
  <si>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</si>
  <si>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</si>
  <si>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</si>
  <si>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</si>
  <si>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</si>
  <si>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</si>
  <si>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</si>
  <si>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</si>
  <si>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</si>
  <si>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</si>
  <si>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PSG Financial Services Ltd</t>
  </si>
  <si>
    <t>Life Healthcare Group Holdings</t>
  </si>
  <si>
    <t>Lighthouse Properties plc</t>
  </si>
  <si>
    <t>MultiChoice Group</t>
  </si>
  <si>
    <t>Montauk Renewables Inc</t>
  </si>
  <si>
    <t>Mondi PLC</t>
  </si>
  <si>
    <t>Mr Price Group Ltd</t>
  </si>
  <si>
    <t>MAS P.L.C.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</si>
  <si>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</si>
  <si>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</si>
  <si>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</si>
  <si>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</si>
  <si>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</si>
  <si>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</si>
  <si>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</si>
  <si>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</si>
  <si>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</si>
  <si>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</si>
  <si>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</si>
  <si>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</si>
  <si>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</si>
  <si>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</si>
  <si>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</si>
  <si>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</si>
  <si>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</si>
  <si>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</si>
  <si>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</si>
  <si>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</si>
  <si>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</si>
  <si>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</si>
  <si>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</si>
  <si>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</si>
  <si>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</si>
  <si>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</si>
  <si>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</si>
  <si>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</si>
  <si>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</si>
  <si>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</si>
  <si>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</si>
  <si>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</si>
  <si>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</si>
  <si>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</si>
  <si>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</si>
  <si>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</si>
  <si>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</si>
  <si>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</si>
  <si>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</si>
  <si>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</si>
  <si>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</si>
  <si>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</si>
  <si>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</si>
  <si>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</si>
  <si>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</si>
  <si>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</si>
  <si>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</si>
  <si>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</si>
  <si>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</si>
  <si>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</si>
  <si>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</si>
  <si>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</si>
  <si>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</si>
  <si>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</si>
  <si>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</si>
  <si>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Financials</t>
  </si>
  <si>
    <t>Consumer Discretionary</t>
  </si>
  <si>
    <t>Information Technology</t>
  </si>
  <si>
    <t>Materials</t>
  </si>
  <si>
    <t>Health Care</t>
  </si>
  <si>
    <t>Consumer Staples</t>
  </si>
  <si>
    <t>Real Estate</t>
  </si>
  <si>
    <t>Industrials</t>
  </si>
  <si>
    <t>Communication Services</t>
  </si>
  <si>
    <t>Energy</t>
  </si>
  <si>
    <t>Utilities</t>
  </si>
  <si>
    <t>IG6</t>
  </si>
  <si>
    <t>IG1</t>
  </si>
  <si>
    <t>IG7</t>
  </si>
  <si>
    <t>IG2</t>
  </si>
  <si>
    <t>IG5</t>
  </si>
  <si>
    <t>IG9</t>
  </si>
  <si>
    <t>HY1</t>
  </si>
  <si>
    <t>IG3</t>
  </si>
  <si>
    <t>IG10</t>
  </si>
  <si>
    <t>IG4</t>
  </si>
  <si>
    <t>IG8</t>
  </si>
  <si>
    <t>HY5</t>
  </si>
  <si>
    <t>HY2</t>
  </si>
  <si>
    <t>Baa2</t>
  </si>
  <si>
    <t>Baa3</t>
  </si>
  <si>
    <t>A3</t>
  </si>
  <si>
    <t>Ba2</t>
  </si>
  <si>
    <t>A1</t>
  </si>
  <si>
    <t>Ba3</t>
  </si>
  <si>
    <t>Baa1</t>
  </si>
  <si>
    <t>Ba1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</si>
  <si>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</si>
  <si>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</si>
  <si>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</si>
  <si>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</si>
  <si>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</si>
  <si>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</si>
  <si>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</si>
  <si>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</si>
  <si>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</si>
  <si>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</si>
  <si>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</si>
  <si>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</si>
  <si>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</si>
  <si>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</si>
  <si>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</si>
  <si>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</si>
  <si>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</si>
  <si>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</si>
  <si>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</si>
  <si>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BBB</t>
  </si>
  <si>
    <t>A-</t>
  </si>
  <si>
    <t>BBB+</t>
  </si>
  <si>
    <t>A+</t>
  </si>
  <si>
    <t>BBB-</t>
  </si>
  <si>
    <t>BB-</t>
  </si>
  <si>
    <t>NR</t>
  </si>
  <si>
    <t>BB</t>
  </si>
  <si>
    <t>BB+</t>
  </si>
  <si>
    <t>2024/03/08</t>
  </si>
  <si>
    <t>2023/04/21</t>
  </si>
  <si>
    <t>2022/06/01</t>
  </si>
  <si>
    <t>2017/01/23</t>
  </si>
  <si>
    <t>2018/03/05</t>
  </si>
  <si>
    <t>2020/05/07</t>
  </si>
  <si>
    <t>2022/04/28</t>
  </si>
  <si>
    <t>2018/05/29</t>
  </si>
  <si>
    <t>2023/05/11</t>
  </si>
  <si>
    <t>2020/05/12</t>
  </si>
  <si>
    <t>2012/12/10</t>
  </si>
  <si>
    <t>2019/12/02</t>
  </si>
  <si>
    <t>2017/07/13</t>
  </si>
  <si>
    <t>2021/12/14</t>
  </si>
  <si>
    <t>2015/05/22</t>
  </si>
  <si>
    <t>2023/01/26</t>
  </si>
  <si>
    <t>2020/05/04</t>
  </si>
  <si>
    <t>2022/10/28</t>
  </si>
  <si>
    <t>2023/12/12</t>
  </si>
  <si>
    <t>SOUTH AFRICA</t>
  </si>
  <si>
    <t>BRITAIN</t>
  </si>
  <si>
    <t>BELGIUM</t>
  </si>
  <si>
    <t>AUSTRALIA</t>
  </si>
  <si>
    <t>SWITZERLAND</t>
  </si>
  <si>
    <t>SINGAPORE</t>
  </si>
  <si>
    <t>MALTA</t>
  </si>
  <si>
    <t>UNITED STATES</t>
  </si>
  <si>
    <t>ROMANIA</t>
  </si>
  <si>
    <t>NETHERLANDS</t>
  </si>
  <si>
    <t>LUXEMBOURG</t>
  </si>
  <si>
    <t>GERMANY</t>
  </si>
  <si>
    <t>CYPRUS</t>
  </si>
  <si>
    <t>Brait PLC</t>
  </si>
  <si>
    <t>MAURITIUS</t>
  </si>
  <si>
    <t>{'profitability': 7.0, 'leverage_coverage': 5.8, 'efficiency': 4.0}</t>
  </si>
  <si>
    <t>CUR_MKT_CAP</t>
  </si>
  <si>
    <t>#N/A Field Not Applicable</t>
  </si>
  <si>
    <t>#N/A N/A</t>
  </si>
  <si>
    <t>Metair Investments Ltd</t>
  </si>
  <si>
    <t>TANG_BOOK_VAL_PER_SH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</si>
</sst>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BDP|10694531148459702044</stp>
        <tr r="O6" s="1"/>
      </tp>
      <tp t="s">
        <v>#N/A N/A</v>
        <stp/>
        <stp>BDP|11328826647300039556</stp>
        <tr r="O12" s="1"/>
      </tp>
      <tp t="s">
        <v>#N/A N/A</v>
        <stp/>
        <stp>BDP|17338442234919951621</stp>
        <tr r="O10" s="1"/>
      </tp>
    </main>
    <main first="bofaddin.rtdserver">
      <tp t="s">
        <v>#N/A N/A</v>
        <stp/>
        <stp>BDP|18415065598083828040</stp>
        <tr r="O13" s="1"/>
      </tp>
      <tp t="s">
        <v>#N/A N/A</v>
        <stp/>
        <stp>BDP|17412009072224460518</stp>
        <tr r="O5" s="1"/>
      </tp>
      <tp t="s">
        <v>#N/A N/A</v>
        <stp/>
        <stp>BDP|10772506134997686070</stp>
        <tr r="O15" s="1"/>
      </tp>
      <tp t="s">
        <v>#N/A N/A</v>
        <stp/>
        <stp>BDP|18312031424009335411</stp>
        <tr r="O3" s="1"/>
      </tp>
      <tp t="s">
        <v>#N/A N/A</v>
        <stp/>
        <stp>BDP|15849799519833529555</stp>
        <tr r="O7" s="1"/>
      </tp>
      <tp t="s">
        <v>#N/A N/A</v>
        <stp/>
        <stp>BDP|15913324560206354340</stp>
        <tr r="O11" s="1"/>
      </tp>
      <tp t="s">
        <v>#N/A N/A</v>
        <stp/>
        <stp>BDP|10514379155534315720</stp>
        <tr r="O4" s="1"/>
      </tp>
    </main>
    <main first="bofaddin.rtdserver">
      <tp t="s">
        <v>#N/A N/A</v>
        <stp/>
        <stp>BDP|3941078398182419520</stp>
        <tr r="O16" s="1"/>
      </tp>
      <tp t="s">
        <v>#N/A N/A</v>
        <stp/>
        <stp>BDP|7605260553516123854</stp>
        <tr r="O2" s="1"/>
      </tp>
      <tp t="s">
        <v>#N/A N/A</v>
        <stp/>
        <stp>BDP|3073115974170249281</stp>
        <tr r="O14" s="1"/>
      </tp>
      <tp t="s">
        <v>#N/A N/A</v>
        <stp/>
        <stp>BDP|8066471241350188936</stp>
        <tr r="O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zoomScale="85" zoomScaleNormal="85" workbookViewId="0">
      <selection activeCell="I4" sqref="B4:I5"/>
    </sheetView>
  </sheetViews>
  <sheetFormatPr defaultRowHeight="15" x14ac:dyDescent="0.25"/>
  <cols>
    <col min="1" max="1" width="13.5703125" customWidth="1"/>
    <col min="2" max="2" width="31.85546875" bestFit="1" customWidth="1"/>
    <col min="3" max="3" width="22.7109375" hidden="1" customWidth="1"/>
    <col min="4" max="4" width="19.7109375" customWidth="1"/>
    <col min="5" max="5" width="19.28515625" bestFit="1" customWidth="1"/>
    <col min="6" max="6" width="10.5703125" customWidth="1"/>
    <col min="7" max="7" width="23.28515625" bestFit="1" customWidth="1"/>
    <col min="8" max="8" width="21.140625" bestFit="1" customWidth="1"/>
    <col min="9" max="9" width="24.5703125" bestFit="1" customWidth="1"/>
    <col min="10" max="10" width="30.140625" bestFit="1" customWidth="1"/>
    <col min="11" max="11" width="27.7109375" bestFit="1" customWidth="1"/>
    <col min="12" max="12" width="30.42578125" bestFit="1" customWidth="1"/>
    <col min="13" max="13" width="20.7109375" bestFit="1" customWidth="1"/>
    <col min="14" max="14" width="19.5703125" bestFit="1" customWidth="1"/>
    <col min="15" max="15" width="25.28515625" bestFit="1" customWidth="1"/>
    <col min="18" max="18" width="22.7109375" customWidth="1"/>
  </cols>
  <sheetData>
    <row r="1" spans="1:16" x14ac:dyDescent="0.25"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471</v>
      </c>
      <c r="O1" s="1" t="s">
        <v>475</v>
      </c>
    </row>
    <row r="2" spans="1:16" x14ac:dyDescent="0.25">
      <c r="A2" s="1" t="s">
        <v>33</v>
      </c>
      <c r="B2" t="s">
        <v>274</v>
      </c>
      <c r="C2" t="s">
        <v>384</v>
      </c>
      <c r="D2" t="s">
        <v>136</v>
      </c>
      <c r="E2">
        <v>5.3649999999999993</v>
      </c>
      <c r="F2" t="s">
        <v>164</v>
      </c>
      <c r="G2" t="s">
        <v>393</v>
      </c>
      <c r="H2">
        <v>7.41736008926559E-2</v>
      </c>
      <c r="M2" t="s">
        <v>455</v>
      </c>
      <c r="N2">
        <v>4084041752.3099995</v>
      </c>
      <c r="O2" cm="1">
        <f t="array" ref="O2">_xll.BDP($A2,$O$1)</f>
        <v>2.810654305677351</v>
      </c>
    </row>
    <row r="3" spans="1:16" x14ac:dyDescent="0.25">
      <c r="A3" s="1" t="s">
        <v>75</v>
      </c>
      <c r="B3" t="s">
        <v>316</v>
      </c>
      <c r="C3" t="s">
        <v>384</v>
      </c>
      <c r="D3" t="s">
        <v>138</v>
      </c>
      <c r="E3">
        <v>5.88</v>
      </c>
      <c r="F3" t="s">
        <v>204</v>
      </c>
      <c r="G3" t="s">
        <v>389</v>
      </c>
      <c r="H3">
        <v>2.4875687742108799E-2</v>
      </c>
      <c r="M3" t="s">
        <v>455</v>
      </c>
      <c r="N3">
        <v>52769636851.5</v>
      </c>
      <c r="O3" cm="1">
        <f t="array" ref="O3">_xll.BDP($A3,$O$1)</f>
        <v>0.81579579523932311</v>
      </c>
    </row>
    <row r="4" spans="1:16" x14ac:dyDescent="0.25">
      <c r="A4" s="1" t="s">
        <v>83</v>
      </c>
      <c r="B4" t="s">
        <v>323</v>
      </c>
      <c r="C4" t="s">
        <v>384</v>
      </c>
      <c r="D4" t="s">
        <v>136</v>
      </c>
      <c r="E4">
        <v>4.96</v>
      </c>
      <c r="F4" t="s">
        <v>212</v>
      </c>
      <c r="G4" t="s">
        <v>389</v>
      </c>
      <c r="H4">
        <v>2.023131960095104E-2</v>
      </c>
      <c r="I4" t="s">
        <v>403</v>
      </c>
      <c r="J4" t="s">
        <v>411</v>
      </c>
      <c r="K4" t="s">
        <v>432</v>
      </c>
      <c r="L4" t="s">
        <v>445</v>
      </c>
      <c r="M4" t="s">
        <v>455</v>
      </c>
      <c r="N4">
        <v>175953110002.03998</v>
      </c>
      <c r="O4" cm="1">
        <f t="array" ref="O4">_xll.BDP($A4,$O$1)</f>
        <v>35.648267328788165</v>
      </c>
    </row>
    <row r="5" spans="1:16" x14ac:dyDescent="0.25">
      <c r="A5" s="1" t="s">
        <v>129</v>
      </c>
      <c r="B5" t="s">
        <v>369</v>
      </c>
      <c r="C5" t="s">
        <v>384</v>
      </c>
      <c r="D5" t="s">
        <v>138</v>
      </c>
      <c r="E5">
        <v>5.8900000000000006</v>
      </c>
      <c r="F5" t="s">
        <v>470</v>
      </c>
      <c r="G5" t="s">
        <v>399</v>
      </c>
      <c r="H5">
        <v>6.6731151755368256E-2</v>
      </c>
      <c r="I5" t="s">
        <v>403</v>
      </c>
      <c r="J5" t="s">
        <v>426</v>
      </c>
      <c r="K5" t="s">
        <v>434</v>
      </c>
      <c r="L5" t="s">
        <v>445</v>
      </c>
      <c r="M5" t="s">
        <v>455</v>
      </c>
      <c r="N5">
        <v>14664613456.91</v>
      </c>
      <c r="O5" cm="1">
        <f t="array" ref="O5">_xll.BDP($A5,$O$1)</f>
        <v>40.769430949836405</v>
      </c>
    </row>
    <row r="6" spans="1:16" x14ac:dyDescent="0.25">
      <c r="A6" s="1" t="s">
        <v>133</v>
      </c>
      <c r="B6" t="s">
        <v>373</v>
      </c>
      <c r="C6" t="s">
        <v>384</v>
      </c>
      <c r="D6" t="s">
        <v>137</v>
      </c>
      <c r="E6">
        <v>4.3450000000000006</v>
      </c>
      <c r="F6" t="s">
        <v>252</v>
      </c>
      <c r="G6" t="s">
        <v>390</v>
      </c>
      <c r="H6">
        <v>7.514995395998314E-3</v>
      </c>
      <c r="M6" t="s">
        <v>455</v>
      </c>
      <c r="N6">
        <v>200553233010.07999</v>
      </c>
      <c r="O6" cm="1">
        <f t="array" ref="O6">_xll.BDP($A6,$O$1)</f>
        <v>31.449891067538125</v>
      </c>
    </row>
    <row r="7" spans="1:16" x14ac:dyDescent="0.25">
      <c r="A7" s="1" t="s">
        <v>13</v>
      </c>
      <c r="B7" t="s">
        <v>256</v>
      </c>
      <c r="C7" t="s">
        <v>377</v>
      </c>
      <c r="D7" t="s">
        <v>137</v>
      </c>
      <c r="E7">
        <v>4.4750000000000014</v>
      </c>
      <c r="F7" t="s">
        <v>144</v>
      </c>
      <c r="G7" t="s">
        <v>388</v>
      </c>
      <c r="H7">
        <v>2.0552987404076628E-3</v>
      </c>
      <c r="M7" t="s">
        <v>455</v>
      </c>
      <c r="N7">
        <v>15677262496.979998</v>
      </c>
      <c r="O7" cm="1">
        <f t="array" ref="O7">_xll.BDP($A7,$O$1)</f>
        <v>6.6659332599926664</v>
      </c>
    </row>
    <row r="8" spans="1:16" x14ac:dyDescent="0.25">
      <c r="A8" s="1" t="s">
        <v>38</v>
      </c>
      <c r="B8" t="s">
        <v>279</v>
      </c>
      <c r="C8" t="s">
        <v>377</v>
      </c>
      <c r="D8" t="s">
        <v>137</v>
      </c>
      <c r="E8">
        <v>4.2699999999999996</v>
      </c>
      <c r="F8" t="s">
        <v>169</v>
      </c>
      <c r="G8" t="s">
        <v>394</v>
      </c>
      <c r="H8">
        <v>1.169543242704474E-2</v>
      </c>
      <c r="K8" t="s">
        <v>430</v>
      </c>
      <c r="L8" t="s">
        <v>440</v>
      </c>
      <c r="M8" t="s">
        <v>459</v>
      </c>
      <c r="N8">
        <v>1636664485936.7612</v>
      </c>
      <c r="P8">
        <v>34.08</v>
      </c>
    </row>
    <row r="9" spans="1:16" x14ac:dyDescent="0.25">
      <c r="A9" s="1" t="s">
        <v>41</v>
      </c>
      <c r="B9" t="s">
        <v>282</v>
      </c>
      <c r="C9" t="s">
        <v>377</v>
      </c>
      <c r="D9" t="s">
        <v>140</v>
      </c>
      <c r="E9">
        <v>6.7350000000000003</v>
      </c>
      <c r="F9" t="s">
        <v>172</v>
      </c>
      <c r="G9" t="s">
        <v>389</v>
      </c>
      <c r="H9">
        <v>2.8334400887048639E-2</v>
      </c>
      <c r="M9" t="s">
        <v>455</v>
      </c>
      <c r="N9">
        <v>5962654799.5499992</v>
      </c>
      <c r="O9" cm="1">
        <f t="array" ref="O9">_xll.BDP($A9,$O$1)</f>
        <v>11.050434782608695</v>
      </c>
    </row>
    <row r="10" spans="1:16" x14ac:dyDescent="0.25">
      <c r="A10" s="1" t="s">
        <v>43</v>
      </c>
      <c r="B10" t="s">
        <v>284</v>
      </c>
      <c r="C10" t="s">
        <v>377</v>
      </c>
      <c r="D10" t="s">
        <v>137</v>
      </c>
      <c r="E10">
        <v>3.6349999999999998</v>
      </c>
      <c r="F10" t="s">
        <v>157</v>
      </c>
      <c r="G10" t="s">
        <v>397</v>
      </c>
      <c r="H10">
        <v>3.242623548327761E-2</v>
      </c>
      <c r="M10" t="s">
        <v>455</v>
      </c>
      <c r="N10">
        <v>3331750191.8000002</v>
      </c>
      <c r="O10" cm="1">
        <f t="array" ref="O10">_xll.BDP($A10,$O$1)</f>
        <v>71.929977460442799</v>
      </c>
    </row>
    <row r="11" spans="1:16" x14ac:dyDescent="0.25">
      <c r="A11" s="1" t="s">
        <v>51</v>
      </c>
      <c r="B11" t="s">
        <v>292</v>
      </c>
      <c r="C11" t="s">
        <v>377</v>
      </c>
      <c r="D11" t="s">
        <v>138</v>
      </c>
      <c r="E11">
        <v>6.27</v>
      </c>
      <c r="F11" t="s">
        <v>181</v>
      </c>
      <c r="G11" t="s">
        <v>390</v>
      </c>
      <c r="H11">
        <v>8.3009969641517634E-3</v>
      </c>
      <c r="M11" t="s">
        <v>455</v>
      </c>
      <c r="N11">
        <v>5410923336</v>
      </c>
      <c r="O11" cm="1">
        <f t="array" ref="O11">_xll.BDP($A11,$O$1)</f>
        <v>-0.47444028321749593</v>
      </c>
    </row>
    <row r="12" spans="1:16" x14ac:dyDescent="0.25">
      <c r="A12" s="1" t="s">
        <v>67</v>
      </c>
      <c r="B12" t="s">
        <v>308</v>
      </c>
      <c r="C12" t="s">
        <v>377</v>
      </c>
      <c r="D12" t="s">
        <v>139</v>
      </c>
      <c r="E12">
        <v>2.8849999999999998</v>
      </c>
      <c r="F12" t="s">
        <v>196</v>
      </c>
      <c r="G12" t="s">
        <v>388</v>
      </c>
      <c r="H12">
        <v>4.5394101304105927E-3</v>
      </c>
      <c r="M12" t="s">
        <v>455</v>
      </c>
      <c r="N12">
        <v>12701096362.279997</v>
      </c>
      <c r="O12" cm="1">
        <f t="array" ref="O12">_xll.BDP($A12,$O$1)</f>
        <v>6.1851788502015541</v>
      </c>
    </row>
    <row r="13" spans="1:16" x14ac:dyDescent="0.25">
      <c r="A13" s="1" t="s">
        <v>78</v>
      </c>
      <c r="B13" t="s">
        <v>319</v>
      </c>
      <c r="C13" t="s">
        <v>377</v>
      </c>
      <c r="D13" t="s">
        <v>137</v>
      </c>
      <c r="E13">
        <v>3.5550000000000002</v>
      </c>
      <c r="F13" t="s">
        <v>207</v>
      </c>
      <c r="G13" t="s">
        <v>394</v>
      </c>
      <c r="H13">
        <v>9.1294659694065583E-3</v>
      </c>
      <c r="M13" t="s">
        <v>455</v>
      </c>
      <c r="N13">
        <v>44532564443.900002</v>
      </c>
      <c r="O13" cm="1">
        <f t="array" ref="O13">_xll.BDP($A13,$O$1)</f>
        <v>30.52194469501384</v>
      </c>
    </row>
    <row r="14" spans="1:16" x14ac:dyDescent="0.25">
      <c r="A14" s="1" t="s">
        <v>81</v>
      </c>
      <c r="B14" t="s">
        <v>321</v>
      </c>
      <c r="C14" t="s">
        <v>377</v>
      </c>
      <c r="D14" t="s">
        <v>138</v>
      </c>
      <c r="E14">
        <v>6.19</v>
      </c>
      <c r="F14" t="s">
        <v>210</v>
      </c>
      <c r="G14" t="s">
        <v>393</v>
      </c>
      <c r="H14">
        <v>6.7300116418993805E-2</v>
      </c>
      <c r="M14" t="s">
        <v>455</v>
      </c>
      <c r="N14">
        <v>15194769376.980001</v>
      </c>
      <c r="O14" cm="1">
        <f t="array" ref="O14">_xll.BDP($A14,$O$1)</f>
        <v>61.537142857142854</v>
      </c>
    </row>
    <row r="15" spans="1:16" x14ac:dyDescent="0.25">
      <c r="A15" s="1" t="s">
        <v>87</v>
      </c>
      <c r="B15" t="s">
        <v>327</v>
      </c>
      <c r="C15" t="s">
        <v>377</v>
      </c>
      <c r="D15" t="s">
        <v>140</v>
      </c>
      <c r="E15">
        <v>7.335</v>
      </c>
      <c r="F15" t="s">
        <v>216</v>
      </c>
      <c r="G15" t="s">
        <v>392</v>
      </c>
      <c r="H15">
        <v>4.3707567118757777E-2</v>
      </c>
      <c r="K15" t="s">
        <v>433</v>
      </c>
      <c r="L15" t="s">
        <v>447</v>
      </c>
      <c r="M15" t="s">
        <v>455</v>
      </c>
      <c r="N15">
        <v>602201679483.59998</v>
      </c>
      <c r="O15" cm="1">
        <f t="array" ref="O15">_xll.BDP($A15,$O$1)</f>
        <v>84.877021253540377</v>
      </c>
    </row>
    <row r="16" spans="1:16" x14ac:dyDescent="0.25">
      <c r="A16" s="1" t="s">
        <v>98</v>
      </c>
      <c r="B16" t="s">
        <v>338</v>
      </c>
      <c r="C16" t="s">
        <v>377</v>
      </c>
      <c r="D16" t="s">
        <v>138</v>
      </c>
      <c r="E16">
        <v>5.9149999999999991</v>
      </c>
      <c r="F16" t="s">
        <v>225</v>
      </c>
      <c r="G16" t="s">
        <v>396</v>
      </c>
      <c r="H16">
        <v>1.2459374677395879E-2</v>
      </c>
      <c r="I16" t="s">
        <v>403</v>
      </c>
      <c r="J16" t="s">
        <v>420</v>
      </c>
      <c r="M16" t="s">
        <v>455</v>
      </c>
      <c r="N16">
        <v>68240271210.919991</v>
      </c>
      <c r="O16" cm="1">
        <f t="array" ref="O16">_xll.BDP($A16,$O$1)</f>
        <v>1.854376874829561</v>
      </c>
    </row>
    <row r="17" spans="1:18" x14ac:dyDescent="0.25">
      <c r="A17" s="1" t="s">
        <v>99</v>
      </c>
      <c r="B17" t="s">
        <v>339</v>
      </c>
      <c r="C17" t="s">
        <v>377</v>
      </c>
      <c r="D17" t="s">
        <v>140</v>
      </c>
      <c r="E17">
        <v>7.08</v>
      </c>
      <c r="F17" t="s">
        <v>226</v>
      </c>
      <c r="G17" t="s">
        <v>391</v>
      </c>
      <c r="H17">
        <v>2.3880482202868199E-2</v>
      </c>
      <c r="I17" t="s">
        <v>401</v>
      </c>
      <c r="J17" t="s">
        <v>421</v>
      </c>
      <c r="K17" t="s">
        <v>427</v>
      </c>
      <c r="L17" t="s">
        <v>449</v>
      </c>
      <c r="M17" t="s">
        <v>464</v>
      </c>
      <c r="N17">
        <v>1523305384520.2021</v>
      </c>
      <c r="P17">
        <v>14.51</v>
      </c>
      <c r="R17" s="2"/>
    </row>
    <row r="18" spans="1:18" x14ac:dyDescent="0.25">
      <c r="A18" s="1" t="s">
        <v>117</v>
      </c>
      <c r="B18" t="s">
        <v>357</v>
      </c>
      <c r="C18" t="s">
        <v>377</v>
      </c>
      <c r="D18" t="s">
        <v>140</v>
      </c>
      <c r="E18">
        <v>6.5900000000000007</v>
      </c>
      <c r="F18" t="s">
        <v>198</v>
      </c>
      <c r="G18" t="s">
        <v>399</v>
      </c>
      <c r="H18">
        <v>5.6813877765204079E-2</v>
      </c>
      <c r="M18" t="s">
        <v>455</v>
      </c>
      <c r="N18">
        <v>9319400000</v>
      </c>
      <c r="O18">
        <v>4.7306200348025511</v>
      </c>
    </row>
    <row r="19" spans="1:18" x14ac:dyDescent="0.25">
      <c r="A19" s="1" t="s">
        <v>121</v>
      </c>
      <c r="B19" t="s">
        <v>361</v>
      </c>
      <c r="C19" t="s">
        <v>377</v>
      </c>
      <c r="D19" t="s">
        <v>142</v>
      </c>
      <c r="E19">
        <v>8.01</v>
      </c>
      <c r="F19" t="s">
        <v>243</v>
      </c>
      <c r="G19" t="s">
        <v>392</v>
      </c>
      <c r="H19">
        <v>3.5041650666294832E-2</v>
      </c>
      <c r="M19" t="s">
        <v>455</v>
      </c>
      <c r="N19">
        <v>6766564240.5499992</v>
      </c>
      <c r="O19">
        <v>5.6258158085569256</v>
      </c>
    </row>
    <row r="20" spans="1:18" x14ac:dyDescent="0.25">
      <c r="A20" s="1" t="s">
        <v>123</v>
      </c>
      <c r="B20" t="s">
        <v>363</v>
      </c>
      <c r="C20" t="s">
        <v>377</v>
      </c>
      <c r="D20" t="s">
        <v>138</v>
      </c>
      <c r="E20">
        <v>6.06</v>
      </c>
      <c r="F20" t="s">
        <v>245</v>
      </c>
      <c r="G20" t="s">
        <v>389</v>
      </c>
      <c r="H20">
        <v>1.93609637436668E-2</v>
      </c>
      <c r="M20" t="s">
        <v>455</v>
      </c>
      <c r="N20">
        <v>10032766243.499998</v>
      </c>
      <c r="O20">
        <v>5.0333484136624005</v>
      </c>
    </row>
    <row r="21" spans="1:18" x14ac:dyDescent="0.25">
      <c r="A21" s="1" t="s">
        <v>125</v>
      </c>
      <c r="B21" t="s">
        <v>365</v>
      </c>
      <c r="C21" t="s">
        <v>377</v>
      </c>
      <c r="D21" t="s">
        <v>140</v>
      </c>
      <c r="E21">
        <v>7.0950000000000006</v>
      </c>
      <c r="F21" t="s">
        <v>247</v>
      </c>
      <c r="G21" t="s">
        <v>399</v>
      </c>
      <c r="H21">
        <v>3.4350184019065311E-2</v>
      </c>
      <c r="M21" t="s">
        <v>455</v>
      </c>
      <c r="N21">
        <v>7686268791.6000004</v>
      </c>
      <c r="O21">
        <v>-2.2677455748560922</v>
      </c>
    </row>
    <row r="22" spans="1:18" x14ac:dyDescent="0.25">
      <c r="A22" s="1" t="s">
        <v>126</v>
      </c>
      <c r="B22" t="s">
        <v>366</v>
      </c>
      <c r="C22" t="s">
        <v>377</v>
      </c>
      <c r="D22" t="s">
        <v>138</v>
      </c>
      <c r="E22">
        <v>5.9050000000000002</v>
      </c>
      <c r="F22" t="s">
        <v>191</v>
      </c>
      <c r="G22" t="s">
        <v>389</v>
      </c>
      <c r="H22">
        <v>1.7742322626910782E-2</v>
      </c>
      <c r="M22" t="s">
        <v>455</v>
      </c>
      <c r="N22">
        <v>34112565264.999996</v>
      </c>
      <c r="O22">
        <v>38.587565404739927</v>
      </c>
    </row>
    <row r="23" spans="1:18" x14ac:dyDescent="0.25">
      <c r="A23" s="1" t="s">
        <v>130</v>
      </c>
      <c r="B23" t="s">
        <v>370</v>
      </c>
      <c r="C23" t="s">
        <v>377</v>
      </c>
      <c r="D23" t="s">
        <v>137</v>
      </c>
      <c r="E23">
        <v>3.57</v>
      </c>
      <c r="F23" t="s">
        <v>151</v>
      </c>
      <c r="G23" t="s">
        <v>396</v>
      </c>
      <c r="H23">
        <v>1.082152409886683E-2</v>
      </c>
      <c r="M23" t="s">
        <v>455</v>
      </c>
      <c r="N23">
        <v>30343298217.719997</v>
      </c>
      <c r="O23">
        <v>21.158093186102882</v>
      </c>
    </row>
    <row r="24" spans="1:18" x14ac:dyDescent="0.25">
      <c r="A24" s="1" t="s">
        <v>131</v>
      </c>
      <c r="B24" t="s">
        <v>371</v>
      </c>
      <c r="C24" t="s">
        <v>377</v>
      </c>
      <c r="D24" t="s">
        <v>138</v>
      </c>
      <c r="E24">
        <v>5.76</v>
      </c>
      <c r="F24" t="s">
        <v>250</v>
      </c>
      <c r="G24" t="s">
        <v>391</v>
      </c>
      <c r="H24">
        <v>1.473157330116515E-2</v>
      </c>
      <c r="M24" t="s">
        <v>455</v>
      </c>
      <c r="N24">
        <v>11468564976</v>
      </c>
      <c r="O24">
        <v>-0.11538461538461539</v>
      </c>
    </row>
    <row r="25" spans="1:18" x14ac:dyDescent="0.25">
      <c r="A25" s="1" t="s">
        <v>135</v>
      </c>
      <c r="B25" t="s">
        <v>375</v>
      </c>
      <c r="C25" t="s">
        <v>377</v>
      </c>
      <c r="D25" t="s">
        <v>138</v>
      </c>
      <c r="E25">
        <v>6.0750000000000002</v>
      </c>
      <c r="F25" t="s">
        <v>254</v>
      </c>
      <c r="G25" t="s">
        <v>390</v>
      </c>
      <c r="H25">
        <v>1.0257610273847639E-2</v>
      </c>
      <c r="M25" t="s">
        <v>455</v>
      </c>
      <c r="N25">
        <v>59934748428.379997</v>
      </c>
      <c r="O25">
        <v>3.6638411777827349</v>
      </c>
    </row>
    <row r="26" spans="1:18" x14ac:dyDescent="0.25">
      <c r="A26" s="1" t="s">
        <v>19</v>
      </c>
      <c r="B26" t="s">
        <v>282</v>
      </c>
      <c r="C26" t="s">
        <v>377</v>
      </c>
      <c r="D26" t="s">
        <v>139</v>
      </c>
      <c r="E26">
        <v>2.59</v>
      </c>
      <c r="F26" t="s">
        <v>150</v>
      </c>
      <c r="G26" t="s">
        <v>389</v>
      </c>
      <c r="H26">
        <v>2.8334400887048639E-2</v>
      </c>
      <c r="M26" t="s">
        <v>455</v>
      </c>
      <c r="N26">
        <v>7527647760</v>
      </c>
      <c r="O26" t="s">
        <v>473</v>
      </c>
    </row>
    <row r="27" spans="1:18" x14ac:dyDescent="0.25">
      <c r="A27" s="1" t="s">
        <v>23</v>
      </c>
      <c r="B27" t="s">
        <v>265</v>
      </c>
      <c r="C27" t="s">
        <v>381</v>
      </c>
      <c r="D27" t="s">
        <v>138</v>
      </c>
      <c r="E27">
        <v>6</v>
      </c>
      <c r="F27" t="s">
        <v>154</v>
      </c>
      <c r="G27" t="s">
        <v>390</v>
      </c>
      <c r="H27">
        <v>1.029709325632022E-2</v>
      </c>
      <c r="I27" t="s">
        <v>402</v>
      </c>
      <c r="J27" t="s">
        <v>410</v>
      </c>
      <c r="K27" t="s">
        <v>428</v>
      </c>
      <c r="L27" t="s">
        <v>437</v>
      </c>
      <c r="M27" t="s">
        <v>457</v>
      </c>
      <c r="N27">
        <v>2259387885234.2441</v>
      </c>
      <c r="O27" t="s">
        <v>472</v>
      </c>
    </row>
    <row r="28" spans="1:18" x14ac:dyDescent="0.25">
      <c r="A28" s="1" t="s">
        <v>26</v>
      </c>
      <c r="B28" t="s">
        <v>268</v>
      </c>
      <c r="C28" t="s">
        <v>381</v>
      </c>
      <c r="D28" t="s">
        <v>137</v>
      </c>
      <c r="E28">
        <v>3.6349999999999998</v>
      </c>
      <c r="F28" t="s">
        <v>157</v>
      </c>
      <c r="G28" t="s">
        <v>392</v>
      </c>
      <c r="H28">
        <v>6.5207543913478161E-2</v>
      </c>
      <c r="M28" t="s">
        <v>455</v>
      </c>
      <c r="N28">
        <v>6039158464.500001</v>
      </c>
      <c r="O28">
        <v>99.3183026950487</v>
      </c>
    </row>
    <row r="29" spans="1:18" x14ac:dyDescent="0.25">
      <c r="A29" s="1" t="s">
        <v>28</v>
      </c>
      <c r="B29" t="s">
        <v>270</v>
      </c>
      <c r="C29" t="s">
        <v>381</v>
      </c>
      <c r="D29" t="s">
        <v>137</v>
      </c>
      <c r="E29">
        <v>3.9550000000000001</v>
      </c>
      <c r="F29" t="s">
        <v>159</v>
      </c>
      <c r="G29" t="s">
        <v>388</v>
      </c>
      <c r="H29">
        <v>2.8610210566307752E-3</v>
      </c>
      <c r="M29" t="s">
        <v>455</v>
      </c>
      <c r="N29">
        <v>29846502906.100006</v>
      </c>
      <c r="O29">
        <v>13.429853787856782</v>
      </c>
    </row>
    <row r="30" spans="1:18" x14ac:dyDescent="0.25">
      <c r="A30" s="1" t="s">
        <v>32</v>
      </c>
      <c r="B30" t="s">
        <v>273</v>
      </c>
      <c r="C30" t="s">
        <v>381</v>
      </c>
      <c r="D30" t="s">
        <v>136</v>
      </c>
      <c r="E30">
        <v>5.4749999999999996</v>
      </c>
      <c r="F30" t="s">
        <v>163</v>
      </c>
      <c r="G30" t="s">
        <v>388</v>
      </c>
      <c r="H30">
        <v>3.1895217335304871E-3</v>
      </c>
      <c r="M30" t="s">
        <v>455</v>
      </c>
      <c r="N30">
        <v>147463815847.91998</v>
      </c>
      <c r="O30">
        <v>59.282617380830274</v>
      </c>
    </row>
    <row r="31" spans="1:18" x14ac:dyDescent="0.25">
      <c r="A31" s="1" t="s">
        <v>34</v>
      </c>
      <c r="B31" t="s">
        <v>275</v>
      </c>
      <c r="C31" t="s">
        <v>381</v>
      </c>
      <c r="D31" t="s">
        <v>138</v>
      </c>
      <c r="E31">
        <v>5.835</v>
      </c>
      <c r="F31" t="s">
        <v>165</v>
      </c>
      <c r="G31" t="s">
        <v>394</v>
      </c>
      <c r="H31">
        <v>1.0197952771463851E-2</v>
      </c>
      <c r="I31" t="s">
        <v>400</v>
      </c>
      <c r="J31" t="s">
        <v>413</v>
      </c>
      <c r="K31" t="s">
        <v>429</v>
      </c>
      <c r="L31" t="s">
        <v>439</v>
      </c>
      <c r="M31" t="s">
        <v>456</v>
      </c>
      <c r="N31">
        <v>1218826626190.2502</v>
      </c>
      <c r="O31">
        <v>-19.225471810968536</v>
      </c>
    </row>
    <row r="32" spans="1:18" x14ac:dyDescent="0.25">
      <c r="A32" s="1" t="s">
        <v>39</v>
      </c>
      <c r="B32" t="s">
        <v>280</v>
      </c>
      <c r="C32" t="s">
        <v>381</v>
      </c>
      <c r="D32" t="s">
        <v>137</v>
      </c>
      <c r="E32">
        <v>4.4050000000000002</v>
      </c>
      <c r="F32" t="s">
        <v>170</v>
      </c>
      <c r="G32" t="s">
        <v>388</v>
      </c>
      <c r="H32">
        <v>1.078712885234534E-3</v>
      </c>
      <c r="M32" t="s">
        <v>455</v>
      </c>
      <c r="N32">
        <v>70478392763.25</v>
      </c>
      <c r="O32">
        <v>19.869622368459243</v>
      </c>
    </row>
    <row r="33" spans="1:15" x14ac:dyDescent="0.25">
      <c r="A33" s="1" t="s">
        <v>44</v>
      </c>
      <c r="B33" t="s">
        <v>285</v>
      </c>
      <c r="C33" t="s">
        <v>381</v>
      </c>
      <c r="D33" t="s">
        <v>138</v>
      </c>
      <c r="E33">
        <v>5.835</v>
      </c>
      <c r="F33" t="s">
        <v>174</v>
      </c>
      <c r="G33" t="s">
        <v>390</v>
      </c>
      <c r="H33">
        <v>8.464025787329521E-3</v>
      </c>
      <c r="M33" t="s">
        <v>455</v>
      </c>
      <c r="N33">
        <v>28236573576.889999</v>
      </c>
      <c r="O33">
        <v>3.3125164519448722</v>
      </c>
    </row>
    <row r="34" spans="1:15" x14ac:dyDescent="0.25">
      <c r="A34" s="1" t="s">
        <v>91</v>
      </c>
      <c r="B34" t="s">
        <v>331</v>
      </c>
      <c r="C34" t="s">
        <v>381</v>
      </c>
      <c r="D34" t="s">
        <v>137</v>
      </c>
      <c r="E34">
        <v>4.4000000000000004</v>
      </c>
      <c r="F34" t="s">
        <v>218</v>
      </c>
      <c r="G34" t="s">
        <v>388</v>
      </c>
      <c r="H34">
        <v>6.4336379322613713E-3</v>
      </c>
      <c r="M34" t="s">
        <v>455</v>
      </c>
      <c r="N34">
        <v>9293266035</v>
      </c>
      <c r="O34">
        <v>13.097050859858259</v>
      </c>
    </row>
    <row r="35" spans="1:15" x14ac:dyDescent="0.25">
      <c r="A35" s="1" t="s">
        <v>96</v>
      </c>
      <c r="B35" t="s">
        <v>336</v>
      </c>
      <c r="C35" t="s">
        <v>381</v>
      </c>
      <c r="D35" t="s">
        <v>138</v>
      </c>
      <c r="E35">
        <v>5.9849999999999994</v>
      </c>
      <c r="F35" t="s">
        <v>223</v>
      </c>
      <c r="G35" t="s">
        <v>398</v>
      </c>
      <c r="H35">
        <v>0.11860337956507951</v>
      </c>
      <c r="M35" t="s">
        <v>455</v>
      </c>
      <c r="N35">
        <v>9587739737.0299988</v>
      </c>
      <c r="O35">
        <v>2.1139380056549855</v>
      </c>
    </row>
    <row r="36" spans="1:15" x14ac:dyDescent="0.25">
      <c r="A36" s="1" t="s">
        <v>102</v>
      </c>
      <c r="B36" t="s">
        <v>342</v>
      </c>
      <c r="C36" t="s">
        <v>381</v>
      </c>
      <c r="D36" t="s">
        <v>137</v>
      </c>
      <c r="E36">
        <v>4.26</v>
      </c>
      <c r="F36" t="s">
        <v>229</v>
      </c>
      <c r="G36" t="s">
        <v>392</v>
      </c>
      <c r="H36">
        <v>3.5308535822932807E-2</v>
      </c>
      <c r="M36" t="s">
        <v>455</v>
      </c>
      <c r="N36">
        <v>8323440087.6000004</v>
      </c>
      <c r="O36">
        <v>10.569152318446237</v>
      </c>
    </row>
    <row r="37" spans="1:15" x14ac:dyDescent="0.25">
      <c r="A37" s="1" t="s">
        <v>113</v>
      </c>
      <c r="B37" t="s">
        <v>353</v>
      </c>
      <c r="C37" t="s">
        <v>381</v>
      </c>
      <c r="D37" t="s">
        <v>138</v>
      </c>
      <c r="E37">
        <v>5.5299999999999994</v>
      </c>
      <c r="F37" t="s">
        <v>236</v>
      </c>
      <c r="G37" t="s">
        <v>388</v>
      </c>
      <c r="H37">
        <v>6.7775226144713976E-3</v>
      </c>
      <c r="M37" t="s">
        <v>455</v>
      </c>
      <c r="N37">
        <v>144286594487.99997</v>
      </c>
      <c r="O37">
        <v>40.673797642873375</v>
      </c>
    </row>
    <row r="38" spans="1:15" x14ac:dyDescent="0.25">
      <c r="A38" s="1" t="s">
        <v>118</v>
      </c>
      <c r="B38" t="s">
        <v>358</v>
      </c>
      <c r="C38" t="s">
        <v>381</v>
      </c>
      <c r="D38" t="s">
        <v>138</v>
      </c>
      <c r="E38">
        <v>5.6</v>
      </c>
      <c r="F38" t="s">
        <v>240</v>
      </c>
      <c r="G38" t="s">
        <v>395</v>
      </c>
      <c r="H38">
        <v>3.9791560770674923E-2</v>
      </c>
      <c r="M38" t="s">
        <v>455</v>
      </c>
      <c r="N38">
        <v>18193218453.299999</v>
      </c>
      <c r="O38">
        <v>10.24805745495687</v>
      </c>
    </row>
    <row r="39" spans="1:15" x14ac:dyDescent="0.25">
      <c r="A39" s="1" t="s">
        <v>124</v>
      </c>
      <c r="B39" t="s">
        <v>364</v>
      </c>
      <c r="C39" t="s">
        <v>381</v>
      </c>
      <c r="D39" t="s">
        <v>136</v>
      </c>
      <c r="E39">
        <v>4.53</v>
      </c>
      <c r="F39" t="s">
        <v>246</v>
      </c>
      <c r="G39" t="s">
        <v>388</v>
      </c>
      <c r="H39">
        <v>2.5560336746535128E-3</v>
      </c>
      <c r="M39" t="s">
        <v>455</v>
      </c>
      <c r="N39">
        <v>36770678401.800003</v>
      </c>
      <c r="O39">
        <v>82.602935642427326</v>
      </c>
    </row>
    <row r="40" spans="1:15" x14ac:dyDescent="0.25">
      <c r="A40" s="1" t="s">
        <v>50</v>
      </c>
      <c r="B40" t="s">
        <v>291</v>
      </c>
      <c r="C40" t="s">
        <v>385</v>
      </c>
      <c r="D40" t="s">
        <v>136</v>
      </c>
      <c r="E40">
        <v>5.1499999999999986</v>
      </c>
      <c r="F40" t="s">
        <v>180</v>
      </c>
      <c r="G40" t="s">
        <v>390</v>
      </c>
      <c r="H40">
        <v>8.4809778177203921E-3</v>
      </c>
      <c r="M40" t="s">
        <v>455</v>
      </c>
      <c r="N40">
        <v>62567528079.040001</v>
      </c>
      <c r="O40">
        <v>204.76134358881413</v>
      </c>
    </row>
    <row r="41" spans="1:15" x14ac:dyDescent="0.25">
      <c r="A41" s="1" t="s">
        <v>127</v>
      </c>
      <c r="B41" t="s">
        <v>367</v>
      </c>
      <c r="C41" t="s">
        <v>385</v>
      </c>
      <c r="D41" t="s">
        <v>137</v>
      </c>
      <c r="E41">
        <v>4.0550000000000006</v>
      </c>
      <c r="F41" t="s">
        <v>248</v>
      </c>
      <c r="G41" t="s">
        <v>388</v>
      </c>
      <c r="H41">
        <v>5.7043103924432348E-3</v>
      </c>
      <c r="M41" t="s">
        <v>455</v>
      </c>
      <c r="N41">
        <v>19035340341.650002</v>
      </c>
      <c r="O41">
        <v>172.93439365501035</v>
      </c>
    </row>
    <row r="42" spans="1:15" x14ac:dyDescent="0.25">
      <c r="A42" s="1" t="s">
        <v>12</v>
      </c>
      <c r="B42" t="s">
        <v>255</v>
      </c>
      <c r="C42" t="s">
        <v>376</v>
      </c>
      <c r="D42" t="s">
        <v>136</v>
      </c>
      <c r="E42">
        <v>5.25</v>
      </c>
      <c r="F42" t="s">
        <v>143</v>
      </c>
      <c r="G42" t="s">
        <v>387</v>
      </c>
      <c r="H42">
        <v>9.1360410430283423E-3</v>
      </c>
      <c r="M42" t="s">
        <v>455</v>
      </c>
      <c r="N42">
        <v>134237029971.62999</v>
      </c>
      <c r="O42">
        <v>156.97879430757047</v>
      </c>
    </row>
    <row r="43" spans="1:15" x14ac:dyDescent="0.25">
      <c r="A43" s="1" t="s">
        <v>16</v>
      </c>
      <c r="B43" t="s">
        <v>259</v>
      </c>
      <c r="C43" t="s">
        <v>376</v>
      </c>
      <c r="D43" t="s">
        <v>138</v>
      </c>
      <c r="E43">
        <v>6.4400000000000013</v>
      </c>
      <c r="F43" t="s">
        <v>147</v>
      </c>
      <c r="G43" t="s">
        <v>391</v>
      </c>
      <c r="H43">
        <v>2.010917079655283E-2</v>
      </c>
      <c r="M43" t="s">
        <v>455</v>
      </c>
      <c r="N43">
        <v>8164630247.1000004</v>
      </c>
      <c r="O43">
        <v>1.9190283400809716</v>
      </c>
    </row>
    <row r="44" spans="1:15" x14ac:dyDescent="0.25">
      <c r="A44" s="1" t="s">
        <v>29</v>
      </c>
      <c r="B44" t="s">
        <v>468</v>
      </c>
      <c r="C44" t="s">
        <v>376</v>
      </c>
      <c r="D44" t="s">
        <v>139</v>
      </c>
      <c r="E44">
        <v>3.415</v>
      </c>
      <c r="F44" t="s">
        <v>160</v>
      </c>
      <c r="G44" t="s">
        <v>392</v>
      </c>
      <c r="H44">
        <v>2.523525139933662E-2</v>
      </c>
      <c r="M44" t="s">
        <v>469</v>
      </c>
      <c r="N44">
        <v>1913989565.7999997</v>
      </c>
      <c r="O44" t="s">
        <v>473</v>
      </c>
    </row>
    <row r="45" spans="1:15" x14ac:dyDescent="0.25">
      <c r="A45" s="1" t="s">
        <v>40</v>
      </c>
      <c r="B45" t="s">
        <v>281</v>
      </c>
      <c r="C45" t="s">
        <v>376</v>
      </c>
      <c r="D45" t="s">
        <v>141</v>
      </c>
      <c r="E45">
        <v>2.2050000000000001</v>
      </c>
      <c r="F45" t="s">
        <v>171</v>
      </c>
      <c r="G45" t="s">
        <v>388</v>
      </c>
      <c r="H45">
        <v>6.3753842313349907E-3</v>
      </c>
      <c r="M45" t="s">
        <v>455</v>
      </c>
      <c r="N45">
        <v>10665374619.980001</v>
      </c>
      <c r="O45">
        <v>2.8159020259577452</v>
      </c>
    </row>
    <row r="46" spans="1:15" x14ac:dyDescent="0.25">
      <c r="A46" s="1" t="s">
        <v>42</v>
      </c>
      <c r="B46" t="s">
        <v>283</v>
      </c>
      <c r="C46" t="s">
        <v>376</v>
      </c>
      <c r="D46" t="s">
        <v>136</v>
      </c>
      <c r="E46">
        <v>4.5150000000000006</v>
      </c>
      <c r="F46" t="s">
        <v>173</v>
      </c>
      <c r="G46" t="s">
        <v>388</v>
      </c>
      <c r="H46">
        <v>6.84886121202255E-3</v>
      </c>
      <c r="M46" t="s">
        <v>455</v>
      </c>
      <c r="N46">
        <v>257548925720.62</v>
      </c>
      <c r="O46">
        <v>325.76227390180878</v>
      </c>
    </row>
    <row r="47" spans="1:15" x14ac:dyDescent="0.25">
      <c r="A47" s="1" t="s">
        <v>46</v>
      </c>
      <c r="B47" t="s">
        <v>287</v>
      </c>
      <c r="C47" t="s">
        <v>376</v>
      </c>
      <c r="D47" t="s">
        <v>137</v>
      </c>
      <c r="E47">
        <v>4.16</v>
      </c>
      <c r="F47" t="s">
        <v>176</v>
      </c>
      <c r="G47" t="s">
        <v>388</v>
      </c>
      <c r="H47">
        <v>1.013253763346755E-2</v>
      </c>
      <c r="I47" t="s">
        <v>405</v>
      </c>
      <c r="J47" t="s">
        <v>414</v>
      </c>
      <c r="M47" t="s">
        <v>455</v>
      </c>
      <c r="N47">
        <v>79906835228.880005</v>
      </c>
      <c r="O47">
        <v>58.867240598096963</v>
      </c>
    </row>
    <row r="48" spans="1:15" x14ac:dyDescent="0.25">
      <c r="A48" s="1" t="s">
        <v>53</v>
      </c>
      <c r="B48" t="s">
        <v>294</v>
      </c>
      <c r="C48" t="s">
        <v>376</v>
      </c>
      <c r="D48" t="s">
        <v>136</v>
      </c>
      <c r="E48">
        <v>4.51</v>
      </c>
      <c r="F48" t="s">
        <v>183</v>
      </c>
      <c r="G48" t="s">
        <v>396</v>
      </c>
      <c r="H48">
        <v>8.7334173729887166E-3</v>
      </c>
      <c r="K48" t="s">
        <v>140</v>
      </c>
      <c r="L48" t="s">
        <v>441</v>
      </c>
      <c r="M48" t="s">
        <v>455</v>
      </c>
      <c r="N48">
        <v>351995372062.75</v>
      </c>
      <c r="O48">
        <v>32.037987459911406</v>
      </c>
    </row>
    <row r="49" spans="1:15" x14ac:dyDescent="0.25">
      <c r="A49" s="1" t="s">
        <v>65</v>
      </c>
      <c r="B49" t="s">
        <v>306</v>
      </c>
      <c r="C49" t="s">
        <v>376</v>
      </c>
      <c r="D49" t="s">
        <v>136</v>
      </c>
      <c r="E49">
        <v>5.25</v>
      </c>
      <c r="F49" t="s">
        <v>143</v>
      </c>
      <c r="G49" t="s">
        <v>397</v>
      </c>
      <c r="H49">
        <v>2.095667614137775E-2</v>
      </c>
      <c r="M49" t="s">
        <v>455</v>
      </c>
      <c r="N49">
        <v>118905996995.64613</v>
      </c>
      <c r="O49">
        <v>5.3068345490123754</v>
      </c>
    </row>
    <row r="50" spans="1:15" x14ac:dyDescent="0.25">
      <c r="A50" s="1" t="s">
        <v>66</v>
      </c>
      <c r="B50" t="s">
        <v>307</v>
      </c>
      <c r="C50" t="s">
        <v>376</v>
      </c>
      <c r="D50" t="s">
        <v>138</v>
      </c>
      <c r="E50">
        <v>5.5500000000000007</v>
      </c>
      <c r="F50" t="s">
        <v>195</v>
      </c>
      <c r="G50" t="s">
        <v>389</v>
      </c>
      <c r="H50">
        <v>1.1599627111057109E-2</v>
      </c>
      <c r="M50" t="s">
        <v>455</v>
      </c>
      <c r="N50">
        <v>118849407686.6252</v>
      </c>
      <c r="O50">
        <v>7.9857191657044524</v>
      </c>
    </row>
    <row r="51" spans="1:15" x14ac:dyDescent="0.25">
      <c r="A51" s="1" t="s">
        <v>68</v>
      </c>
      <c r="B51" t="s">
        <v>309</v>
      </c>
      <c r="C51" t="s">
        <v>376</v>
      </c>
      <c r="D51" t="s">
        <v>137</v>
      </c>
      <c r="E51">
        <v>4.04</v>
      </c>
      <c r="F51" t="s">
        <v>197</v>
      </c>
      <c r="G51" t="s">
        <v>388</v>
      </c>
      <c r="H51">
        <v>4.9306710885241864E-3</v>
      </c>
      <c r="M51" t="s">
        <v>455</v>
      </c>
      <c r="N51">
        <v>7716468432.000001</v>
      </c>
      <c r="O51">
        <v>42.718537344493861</v>
      </c>
    </row>
    <row r="52" spans="1:15" x14ac:dyDescent="0.25">
      <c r="A52" s="1" t="s">
        <v>72</v>
      </c>
      <c r="B52" t="s">
        <v>313</v>
      </c>
      <c r="C52" t="s">
        <v>376</v>
      </c>
      <c r="D52" t="s">
        <v>137</v>
      </c>
      <c r="E52">
        <v>4.375</v>
      </c>
      <c r="F52" t="s">
        <v>201</v>
      </c>
      <c r="G52" t="s">
        <v>388</v>
      </c>
      <c r="H52">
        <v>5.6093899165901018E-3</v>
      </c>
      <c r="M52" t="s">
        <v>455</v>
      </c>
      <c r="N52">
        <v>19070375423.200001</v>
      </c>
      <c r="O52">
        <v>2.4585431711145995</v>
      </c>
    </row>
    <row r="53" spans="1:15" x14ac:dyDescent="0.25">
      <c r="A53" s="1" t="s">
        <v>82</v>
      </c>
      <c r="B53" t="s">
        <v>322</v>
      </c>
      <c r="C53" t="s">
        <v>376</v>
      </c>
      <c r="D53" t="s">
        <v>137</v>
      </c>
      <c r="E53">
        <v>4.3900000000000006</v>
      </c>
      <c r="F53" t="s">
        <v>211</v>
      </c>
      <c r="G53" t="s">
        <v>388</v>
      </c>
      <c r="H53">
        <v>5.4179560388242232E-3</v>
      </c>
      <c r="M53" t="s">
        <v>455</v>
      </c>
      <c r="N53">
        <v>28644258108.099998</v>
      </c>
      <c r="O53">
        <v>17.876106194690266</v>
      </c>
    </row>
    <row r="54" spans="1:15" x14ac:dyDescent="0.25">
      <c r="A54" s="1" t="s">
        <v>84</v>
      </c>
      <c r="B54" t="s">
        <v>324</v>
      </c>
      <c r="C54" t="s">
        <v>376</v>
      </c>
      <c r="D54" t="s">
        <v>139</v>
      </c>
      <c r="E54">
        <v>3.0249999999999999</v>
      </c>
      <c r="F54" t="s">
        <v>213</v>
      </c>
      <c r="G54" t="s">
        <v>388</v>
      </c>
      <c r="H54">
        <v>8.2410290898358163E-3</v>
      </c>
      <c r="M54" t="s">
        <v>456</v>
      </c>
      <c r="N54">
        <v>36423537818.485596</v>
      </c>
      <c r="O54" t="s">
        <v>472</v>
      </c>
    </row>
    <row r="55" spans="1:15" x14ac:dyDescent="0.25">
      <c r="A55" s="1" t="s">
        <v>85</v>
      </c>
      <c r="B55" t="s">
        <v>325</v>
      </c>
      <c r="C55" t="s">
        <v>376</v>
      </c>
      <c r="D55" t="s">
        <v>136</v>
      </c>
      <c r="E55">
        <v>5.03</v>
      </c>
      <c r="F55" t="s">
        <v>214</v>
      </c>
      <c r="G55" t="s">
        <v>396</v>
      </c>
      <c r="H55">
        <v>8.1990893653157704E-3</v>
      </c>
      <c r="K55" t="s">
        <v>433</v>
      </c>
      <c r="L55" t="s">
        <v>446</v>
      </c>
      <c r="M55" t="s">
        <v>455</v>
      </c>
      <c r="N55">
        <v>115183188749.51999</v>
      </c>
      <c r="O55">
        <v>228.68871259923762</v>
      </c>
    </row>
    <row r="56" spans="1:15" x14ac:dyDescent="0.25">
      <c r="A56" s="1" t="s">
        <v>90</v>
      </c>
      <c r="B56" t="s">
        <v>330</v>
      </c>
      <c r="C56" t="s">
        <v>376</v>
      </c>
      <c r="D56" t="s">
        <v>139</v>
      </c>
      <c r="E56">
        <v>3.0249999999999999</v>
      </c>
      <c r="F56" t="s">
        <v>213</v>
      </c>
      <c r="G56" t="s">
        <v>388</v>
      </c>
      <c r="H56">
        <v>7.9084899307259038E-3</v>
      </c>
      <c r="M56" t="s">
        <v>455</v>
      </c>
      <c r="N56">
        <v>36423537818.485596</v>
      </c>
      <c r="O56">
        <v>0.37037849698299508</v>
      </c>
    </row>
    <row r="57" spans="1:15" x14ac:dyDescent="0.25">
      <c r="A57" s="1" t="s">
        <v>93</v>
      </c>
      <c r="B57" t="s">
        <v>333</v>
      </c>
      <c r="C57" t="s">
        <v>376</v>
      </c>
      <c r="D57" t="s">
        <v>136</v>
      </c>
      <c r="E57">
        <v>5.0500000000000007</v>
      </c>
      <c r="F57" t="s">
        <v>220</v>
      </c>
      <c r="G57" t="s">
        <v>388</v>
      </c>
      <c r="H57">
        <v>1.25221316856019E-2</v>
      </c>
      <c r="M57" t="s">
        <v>455</v>
      </c>
      <c r="N57">
        <v>55047514857.720001</v>
      </c>
      <c r="O57">
        <v>10.066165727405552</v>
      </c>
    </row>
    <row r="58" spans="1:15" x14ac:dyDescent="0.25">
      <c r="A58" s="1" t="s">
        <v>94</v>
      </c>
      <c r="B58" t="s">
        <v>334</v>
      </c>
      <c r="C58" t="s">
        <v>376</v>
      </c>
      <c r="D58" t="s">
        <v>137</v>
      </c>
      <c r="E58">
        <v>4.1550000000000002</v>
      </c>
      <c r="F58" t="s">
        <v>221</v>
      </c>
      <c r="G58" t="s">
        <v>388</v>
      </c>
      <c r="H58">
        <v>3.036317705565339E-3</v>
      </c>
      <c r="M58" t="s">
        <v>455</v>
      </c>
      <c r="N58">
        <v>64248998387.699989</v>
      </c>
      <c r="O58">
        <v>8.4481409001956944</v>
      </c>
    </row>
    <row r="59" spans="1:15" x14ac:dyDescent="0.25">
      <c r="A59" s="1" t="s">
        <v>100</v>
      </c>
      <c r="B59" t="s">
        <v>340</v>
      </c>
      <c r="C59" t="s">
        <v>376</v>
      </c>
      <c r="D59" t="s">
        <v>140</v>
      </c>
      <c r="E59">
        <v>6.6950000000000003</v>
      </c>
      <c r="F59" t="s">
        <v>227</v>
      </c>
      <c r="G59" t="s">
        <v>388</v>
      </c>
      <c r="H59">
        <v>1.457630066901394E-2</v>
      </c>
      <c r="M59" t="s">
        <v>456</v>
      </c>
      <c r="N59">
        <v>33768737226.899998</v>
      </c>
      <c r="O59" t="s">
        <v>472</v>
      </c>
    </row>
    <row r="60" spans="1:15" x14ac:dyDescent="0.25">
      <c r="A60" s="1" t="s">
        <v>104</v>
      </c>
      <c r="B60" t="s">
        <v>344</v>
      </c>
      <c r="C60" t="s">
        <v>376</v>
      </c>
      <c r="D60" t="s">
        <v>138</v>
      </c>
      <c r="E60">
        <v>5.96</v>
      </c>
      <c r="F60" t="s">
        <v>231</v>
      </c>
      <c r="G60" t="s">
        <v>388</v>
      </c>
      <c r="H60">
        <v>9.5231558270214567E-3</v>
      </c>
      <c r="M60" t="s">
        <v>455</v>
      </c>
      <c r="N60">
        <v>70943325410.959991</v>
      </c>
      <c r="O60">
        <v>178.30490342485115</v>
      </c>
    </row>
    <row r="61" spans="1:15" x14ac:dyDescent="0.25">
      <c r="A61" s="1" t="s">
        <v>107</v>
      </c>
      <c r="B61" t="s">
        <v>347</v>
      </c>
      <c r="C61" t="s">
        <v>376</v>
      </c>
      <c r="D61" t="s">
        <v>141</v>
      </c>
      <c r="E61">
        <v>1.7649999999999999</v>
      </c>
      <c r="F61" t="s">
        <v>233</v>
      </c>
      <c r="G61" t="s">
        <v>388</v>
      </c>
      <c r="H61">
        <v>6.9075576012099793E-3</v>
      </c>
      <c r="M61" t="s">
        <v>465</v>
      </c>
      <c r="N61">
        <v>88541948317.679993</v>
      </c>
      <c r="O61" t="s">
        <v>472</v>
      </c>
    </row>
    <row r="62" spans="1:15" x14ac:dyDescent="0.25">
      <c r="A62" s="1" t="s">
        <v>111</v>
      </c>
      <c r="B62" t="s">
        <v>351</v>
      </c>
      <c r="C62" t="s">
        <v>376</v>
      </c>
      <c r="D62" t="s">
        <v>136</v>
      </c>
      <c r="E62">
        <v>4.95</v>
      </c>
      <c r="F62" t="s">
        <v>182</v>
      </c>
      <c r="G62" t="s">
        <v>396</v>
      </c>
      <c r="H62">
        <v>8.5615315788579727E-3</v>
      </c>
      <c r="M62" t="s">
        <v>455</v>
      </c>
      <c r="N62">
        <v>310029582114.99994</v>
      </c>
      <c r="O62">
        <v>135.01025522321822</v>
      </c>
    </row>
    <row r="63" spans="1:15" x14ac:dyDescent="0.25">
      <c r="A63" s="1" t="s">
        <v>114</v>
      </c>
      <c r="B63" t="s">
        <v>354</v>
      </c>
      <c r="C63" t="s">
        <v>376</v>
      </c>
      <c r="D63" t="s">
        <v>136</v>
      </c>
      <c r="E63">
        <v>4.83</v>
      </c>
      <c r="F63" t="s">
        <v>237</v>
      </c>
      <c r="G63" t="s">
        <v>388</v>
      </c>
      <c r="H63">
        <v>9.8271774121535538E-3</v>
      </c>
      <c r="M63" t="s">
        <v>455</v>
      </c>
      <c r="N63">
        <v>148410450920.00003</v>
      </c>
      <c r="O63">
        <v>35.540877933632935</v>
      </c>
    </row>
    <row r="64" spans="1:15" x14ac:dyDescent="0.25">
      <c r="A64" s="1" t="s">
        <v>115</v>
      </c>
      <c r="B64" t="s">
        <v>355</v>
      </c>
      <c r="C64" t="s">
        <v>376</v>
      </c>
      <c r="D64" t="s">
        <v>136</v>
      </c>
      <c r="E64">
        <v>4.68</v>
      </c>
      <c r="F64" t="s">
        <v>238</v>
      </c>
      <c r="G64" t="s">
        <v>388</v>
      </c>
      <c r="H64">
        <v>7.7805640714357924E-3</v>
      </c>
      <c r="K64" t="s">
        <v>434</v>
      </c>
      <c r="L64" t="s">
        <v>452</v>
      </c>
      <c r="M64" t="s">
        <v>455</v>
      </c>
      <c r="N64">
        <v>33434163496.800007</v>
      </c>
      <c r="O64">
        <v>82.219384874621085</v>
      </c>
    </row>
    <row r="65" spans="1:15" x14ac:dyDescent="0.25">
      <c r="A65" s="1" t="s">
        <v>20</v>
      </c>
      <c r="B65" t="s">
        <v>262</v>
      </c>
      <c r="C65" t="s">
        <v>380</v>
      </c>
      <c r="D65" t="s">
        <v>137</v>
      </c>
      <c r="E65">
        <v>3.57</v>
      </c>
      <c r="F65" t="s">
        <v>151</v>
      </c>
      <c r="G65" t="s">
        <v>388</v>
      </c>
      <c r="H65">
        <v>3.880309553446426E-3</v>
      </c>
      <c r="M65" t="s">
        <v>455</v>
      </c>
      <c r="N65">
        <v>8631163000</v>
      </c>
      <c r="O65">
        <v>28.139922927178105</v>
      </c>
    </row>
    <row r="66" spans="1:15" x14ac:dyDescent="0.25">
      <c r="A66" s="1" t="s">
        <v>24</v>
      </c>
      <c r="B66" t="s">
        <v>266</v>
      </c>
      <c r="C66" t="s">
        <v>380</v>
      </c>
      <c r="D66" t="s">
        <v>138</v>
      </c>
      <c r="E66">
        <v>6.0049999999999999</v>
      </c>
      <c r="F66" t="s">
        <v>155</v>
      </c>
      <c r="G66" t="s">
        <v>390</v>
      </c>
      <c r="H66">
        <v>7.2624846625348738E-3</v>
      </c>
      <c r="M66" t="s">
        <v>455</v>
      </c>
      <c r="N66">
        <v>98175513039.999985</v>
      </c>
      <c r="O66">
        <v>26.836834546782825</v>
      </c>
    </row>
    <row r="67" spans="1:15" x14ac:dyDescent="0.25">
      <c r="A67" s="1" t="s">
        <v>73</v>
      </c>
      <c r="B67" t="s">
        <v>314</v>
      </c>
      <c r="C67" t="s">
        <v>380</v>
      </c>
      <c r="D67" t="s">
        <v>138</v>
      </c>
      <c r="E67">
        <v>5.9</v>
      </c>
      <c r="F67" t="s">
        <v>202</v>
      </c>
      <c r="G67" t="s">
        <v>393</v>
      </c>
      <c r="H67">
        <v>4.7089096046077139E-2</v>
      </c>
      <c r="M67" t="s">
        <v>455</v>
      </c>
      <c r="N67">
        <v>16170187765.24</v>
      </c>
      <c r="O67">
        <v>11.535768335416817</v>
      </c>
    </row>
    <row r="68" spans="1:15" x14ac:dyDescent="0.25">
      <c r="A68" s="1" t="s">
        <v>89</v>
      </c>
      <c r="B68" t="s">
        <v>329</v>
      </c>
      <c r="C68" t="s">
        <v>380</v>
      </c>
      <c r="D68" t="s">
        <v>140</v>
      </c>
      <c r="E68">
        <v>6.9150000000000009</v>
      </c>
      <c r="F68" t="s">
        <v>217</v>
      </c>
      <c r="G68" t="s">
        <v>396</v>
      </c>
      <c r="H68">
        <v>1.2667262561260941E-2</v>
      </c>
      <c r="M68" t="s">
        <v>455</v>
      </c>
      <c r="N68">
        <v>17024434806.469999</v>
      </c>
      <c r="O68">
        <v>6.5157088122605362</v>
      </c>
    </row>
    <row r="69" spans="1:15" x14ac:dyDescent="0.25">
      <c r="A69" s="1" t="s">
        <v>80</v>
      </c>
      <c r="B69" t="s">
        <v>474</v>
      </c>
      <c r="C69" t="s">
        <v>383</v>
      </c>
      <c r="D69" t="s">
        <v>136</v>
      </c>
      <c r="E69">
        <v>4.8850000000000007</v>
      </c>
      <c r="F69" t="s">
        <v>209</v>
      </c>
      <c r="G69" t="s">
        <v>389</v>
      </c>
      <c r="H69">
        <v>2.4142063269229963E-2</v>
      </c>
      <c r="I69" t="s">
        <v>403</v>
      </c>
      <c r="J69" t="s">
        <v>411</v>
      </c>
      <c r="M69" t="s">
        <v>455</v>
      </c>
      <c r="N69">
        <v>2519161316.7599998</v>
      </c>
      <c r="O69">
        <v>21.874325778780314</v>
      </c>
    </row>
    <row r="70" spans="1:15" x14ac:dyDescent="0.25">
      <c r="A70" s="1" t="s">
        <v>30</v>
      </c>
      <c r="B70" t="s">
        <v>271</v>
      </c>
      <c r="C70" t="s">
        <v>383</v>
      </c>
      <c r="D70" t="s">
        <v>138</v>
      </c>
      <c r="E70">
        <v>6.2050000000000001</v>
      </c>
      <c r="F70" t="s">
        <v>161</v>
      </c>
      <c r="G70" t="s">
        <v>389</v>
      </c>
      <c r="H70">
        <v>2.414206326922996E-2</v>
      </c>
      <c r="I70" t="s">
        <v>403</v>
      </c>
      <c r="J70" t="s">
        <v>411</v>
      </c>
      <c r="M70" t="s">
        <v>455</v>
      </c>
      <c r="N70">
        <v>12895641516</v>
      </c>
      <c r="O70" t="s">
        <v>473</v>
      </c>
    </row>
    <row r="71" spans="1:15" x14ac:dyDescent="0.25">
      <c r="A71" s="1" t="s">
        <v>36</v>
      </c>
      <c r="B71" t="s">
        <v>277</v>
      </c>
      <c r="C71" t="s">
        <v>383</v>
      </c>
      <c r="D71" t="s">
        <v>138</v>
      </c>
      <c r="E71">
        <v>6.0549999999999997</v>
      </c>
      <c r="F71" t="s">
        <v>167</v>
      </c>
      <c r="G71" t="s">
        <v>396</v>
      </c>
      <c r="H71">
        <v>1.150893757918936E-2</v>
      </c>
      <c r="I71" t="s">
        <v>403</v>
      </c>
      <c r="J71" t="s">
        <v>411</v>
      </c>
      <c r="M71" t="s">
        <v>455</v>
      </c>
      <c r="N71">
        <v>82149032611.319992</v>
      </c>
      <c r="O71">
        <v>-5.671244645294931</v>
      </c>
    </row>
    <row r="72" spans="1:15" x14ac:dyDescent="0.25">
      <c r="A72" s="1" t="s">
        <v>57</v>
      </c>
      <c r="B72" t="s">
        <v>298</v>
      </c>
      <c r="C72" t="s">
        <v>383</v>
      </c>
      <c r="D72" t="s">
        <v>140</v>
      </c>
      <c r="E72">
        <v>6.535000000000001</v>
      </c>
      <c r="F72" t="s">
        <v>187</v>
      </c>
      <c r="G72" t="s">
        <v>394</v>
      </c>
      <c r="H72">
        <v>1.055918794504118E-2</v>
      </c>
      <c r="M72" t="s">
        <v>455</v>
      </c>
      <c r="N72">
        <v>8837079878.7600002</v>
      </c>
      <c r="O72">
        <v>14.348208937342758</v>
      </c>
    </row>
    <row r="73" spans="1:15" x14ac:dyDescent="0.25">
      <c r="A73" s="1" t="s">
        <v>60</v>
      </c>
      <c r="B73" t="s">
        <v>301</v>
      </c>
      <c r="C73" t="s">
        <v>383</v>
      </c>
      <c r="D73" t="s">
        <v>140</v>
      </c>
      <c r="E73">
        <v>7.31</v>
      </c>
      <c r="F73" t="s">
        <v>190</v>
      </c>
      <c r="G73" t="s">
        <v>387</v>
      </c>
      <c r="H73">
        <v>1.860578864522788E-2</v>
      </c>
      <c r="M73" t="s">
        <v>455</v>
      </c>
      <c r="N73">
        <v>15154854696</v>
      </c>
      <c r="O73">
        <v>45.338456782490397</v>
      </c>
    </row>
    <row r="74" spans="1:15" x14ac:dyDescent="0.25">
      <c r="A74" s="1" t="s">
        <v>61</v>
      </c>
      <c r="B74" t="s">
        <v>302</v>
      </c>
      <c r="C74" t="s">
        <v>383</v>
      </c>
      <c r="D74" t="s">
        <v>138</v>
      </c>
      <c r="E74">
        <v>5.9050000000000002</v>
      </c>
      <c r="F74" t="s">
        <v>191</v>
      </c>
      <c r="G74" t="s">
        <v>391</v>
      </c>
      <c r="H74">
        <v>1.488689205532479E-2</v>
      </c>
      <c r="M74" t="s">
        <v>455</v>
      </c>
      <c r="N74">
        <v>4862409332.4000006</v>
      </c>
      <c r="O74">
        <v>60.451230224773582</v>
      </c>
    </row>
    <row r="75" spans="1:15" x14ac:dyDescent="0.25">
      <c r="A75" s="1" t="s">
        <v>69</v>
      </c>
      <c r="B75" t="s">
        <v>310</v>
      </c>
      <c r="C75" t="s">
        <v>383</v>
      </c>
      <c r="D75" t="s">
        <v>140</v>
      </c>
      <c r="E75">
        <v>6.5900000000000007</v>
      </c>
      <c r="F75" t="s">
        <v>198</v>
      </c>
      <c r="G75" t="s">
        <v>393</v>
      </c>
      <c r="H75">
        <v>4.4558917075995803E-2</v>
      </c>
      <c r="M75" t="s">
        <v>455</v>
      </c>
      <c r="N75">
        <v>6757972546.9699993</v>
      </c>
      <c r="O75">
        <v>3.82317562149158</v>
      </c>
    </row>
    <row r="76" spans="1:15" x14ac:dyDescent="0.25">
      <c r="A76" s="1" t="s">
        <v>101</v>
      </c>
      <c r="B76" t="s">
        <v>341</v>
      </c>
      <c r="C76" t="s">
        <v>383</v>
      </c>
      <c r="D76" t="s">
        <v>137</v>
      </c>
      <c r="E76">
        <v>4.42</v>
      </c>
      <c r="F76" t="s">
        <v>228</v>
      </c>
      <c r="G76" t="s">
        <v>397</v>
      </c>
      <c r="H76">
        <v>2.667895496658856E-2</v>
      </c>
      <c r="M76" t="s">
        <v>455</v>
      </c>
      <c r="N76">
        <v>5679688625</v>
      </c>
      <c r="O76">
        <v>24.955324831743233</v>
      </c>
    </row>
    <row r="77" spans="1:15" x14ac:dyDescent="0.25">
      <c r="A77" s="1" t="s">
        <v>106</v>
      </c>
      <c r="B77" t="s">
        <v>346</v>
      </c>
      <c r="C77" t="s">
        <v>383</v>
      </c>
      <c r="D77" t="s">
        <v>137</v>
      </c>
      <c r="E77">
        <v>3.87</v>
      </c>
      <c r="F77" t="s">
        <v>232</v>
      </c>
      <c r="G77" t="s">
        <v>388</v>
      </c>
      <c r="H77">
        <v>4.497458003202226E-3</v>
      </c>
      <c r="M77" t="s">
        <v>455</v>
      </c>
      <c r="N77">
        <v>11984154208.84</v>
      </c>
      <c r="O77">
        <v>29.097297297297299</v>
      </c>
    </row>
    <row r="78" spans="1:15" x14ac:dyDescent="0.25">
      <c r="A78" s="1" t="s">
        <v>134</v>
      </c>
      <c r="B78" t="s">
        <v>374</v>
      </c>
      <c r="C78" t="s">
        <v>383</v>
      </c>
      <c r="D78" t="s">
        <v>137</v>
      </c>
      <c r="E78">
        <v>3.9350000000000001</v>
      </c>
      <c r="F78" t="s">
        <v>253</v>
      </c>
      <c r="G78" t="s">
        <v>388</v>
      </c>
      <c r="H78">
        <v>4.336326611433905E-3</v>
      </c>
      <c r="M78" t="s">
        <v>455</v>
      </c>
      <c r="N78">
        <v>9641461377.9999981</v>
      </c>
      <c r="O78">
        <v>69.600565389796429</v>
      </c>
    </row>
    <row r="79" spans="1:15" x14ac:dyDescent="0.25">
      <c r="A79" s="1" t="s">
        <v>14</v>
      </c>
      <c r="B79" t="s">
        <v>257</v>
      </c>
      <c r="C79" t="s">
        <v>378</v>
      </c>
      <c r="D79" t="s">
        <v>138</v>
      </c>
      <c r="E79">
        <v>5.6550000000000002</v>
      </c>
      <c r="F79" t="s">
        <v>145</v>
      </c>
      <c r="G79" t="s">
        <v>389</v>
      </c>
      <c r="H79">
        <v>2.2143841237098449E-2</v>
      </c>
      <c r="M79" t="s">
        <v>455</v>
      </c>
      <c r="N79">
        <v>4523447687</v>
      </c>
      <c r="O79">
        <v>6.0126887704905823</v>
      </c>
    </row>
    <row r="80" spans="1:15" x14ac:dyDescent="0.25">
      <c r="A80" s="1" t="s">
        <v>37</v>
      </c>
      <c r="B80" t="s">
        <v>278</v>
      </c>
      <c r="C80" t="s">
        <v>378</v>
      </c>
      <c r="D80" t="s">
        <v>139</v>
      </c>
      <c r="E80">
        <v>3.02</v>
      </c>
      <c r="F80" t="s">
        <v>168</v>
      </c>
      <c r="G80" t="s">
        <v>388</v>
      </c>
      <c r="H80">
        <v>3.6052753671544918E-4</v>
      </c>
      <c r="M80" t="s">
        <v>456</v>
      </c>
      <c r="N80">
        <v>27802082391.660004</v>
      </c>
      <c r="O80" t="s">
        <v>472</v>
      </c>
    </row>
    <row r="81" spans="1:15" x14ac:dyDescent="0.25">
      <c r="A81" s="1" t="s">
        <v>47</v>
      </c>
      <c r="B81" t="s">
        <v>288</v>
      </c>
      <c r="C81" t="s">
        <v>378</v>
      </c>
      <c r="D81" t="s">
        <v>140</v>
      </c>
      <c r="E81">
        <v>6.63</v>
      </c>
      <c r="F81" t="s">
        <v>177</v>
      </c>
      <c r="G81" t="s">
        <v>395</v>
      </c>
      <c r="H81">
        <v>3.0641298515157182E-2</v>
      </c>
      <c r="M81" t="s">
        <v>455</v>
      </c>
      <c r="N81">
        <v>8271997279.0799999</v>
      </c>
      <c r="O81">
        <v>0.80200881057268736</v>
      </c>
    </row>
    <row r="82" spans="1:15" x14ac:dyDescent="0.25">
      <c r="A82" s="1" t="s">
        <v>71</v>
      </c>
      <c r="B82" t="s">
        <v>312</v>
      </c>
      <c r="C82" t="s">
        <v>378</v>
      </c>
      <c r="D82" t="s">
        <v>139</v>
      </c>
      <c r="E82">
        <v>3.0249999999999999</v>
      </c>
      <c r="F82" t="s">
        <v>200</v>
      </c>
      <c r="G82" t="s">
        <v>388</v>
      </c>
      <c r="H82">
        <v>6.3972125536879698E-3</v>
      </c>
      <c r="M82" t="s">
        <v>460</v>
      </c>
      <c r="N82">
        <v>15475553000</v>
      </c>
      <c r="O82" t="s">
        <v>472</v>
      </c>
    </row>
    <row r="83" spans="1:15" x14ac:dyDescent="0.25">
      <c r="A83" s="1" t="s">
        <v>15</v>
      </c>
      <c r="B83" t="s">
        <v>258</v>
      </c>
      <c r="C83" t="s">
        <v>379</v>
      </c>
      <c r="D83" t="s">
        <v>138</v>
      </c>
      <c r="E83">
        <v>5.9850000000000003</v>
      </c>
      <c r="F83" t="s">
        <v>146</v>
      </c>
      <c r="G83" t="s">
        <v>390</v>
      </c>
      <c r="H83">
        <v>5.7388841995582576E-3</v>
      </c>
      <c r="M83" t="s">
        <v>455</v>
      </c>
      <c r="N83">
        <v>9860636541</v>
      </c>
      <c r="O83">
        <v>85.386792452830193</v>
      </c>
    </row>
    <row r="84" spans="1:15" x14ac:dyDescent="0.25">
      <c r="A84" s="1" t="s">
        <v>17</v>
      </c>
      <c r="B84" t="s">
        <v>260</v>
      </c>
      <c r="C84" t="s">
        <v>379</v>
      </c>
      <c r="D84" t="s">
        <v>137</v>
      </c>
      <c r="E84">
        <v>3.9</v>
      </c>
      <c r="F84" t="s">
        <v>148</v>
      </c>
      <c r="G84" t="s">
        <v>388</v>
      </c>
      <c r="H84">
        <v>5.6746320381582116E-3</v>
      </c>
      <c r="M84" t="s">
        <v>455</v>
      </c>
      <c r="N84">
        <v>9214168218.8999996</v>
      </c>
      <c r="O84">
        <v>24.074813453588359</v>
      </c>
    </row>
    <row r="85" spans="1:15" x14ac:dyDescent="0.25">
      <c r="A85" s="1" t="s">
        <v>18</v>
      </c>
      <c r="B85" t="s">
        <v>261</v>
      </c>
      <c r="C85" t="s">
        <v>379</v>
      </c>
      <c r="D85" t="s">
        <v>138</v>
      </c>
      <c r="E85">
        <v>5.7749999999999986</v>
      </c>
      <c r="F85" t="s">
        <v>149</v>
      </c>
      <c r="G85" t="s">
        <v>392</v>
      </c>
      <c r="H85">
        <v>3.2993381698714463E-2</v>
      </c>
      <c r="I85" t="s">
        <v>400</v>
      </c>
      <c r="J85" t="s">
        <v>408</v>
      </c>
      <c r="K85" t="s">
        <v>427</v>
      </c>
      <c r="L85" t="s">
        <v>436</v>
      </c>
      <c r="M85" t="s">
        <v>456</v>
      </c>
      <c r="N85">
        <v>631606192096.32007</v>
      </c>
      <c r="O85">
        <v>19.448463932966337</v>
      </c>
    </row>
    <row r="86" spans="1:15" x14ac:dyDescent="0.25">
      <c r="A86" s="1" t="s">
        <v>21</v>
      </c>
      <c r="B86" t="s">
        <v>263</v>
      </c>
      <c r="C86" t="s">
        <v>379</v>
      </c>
      <c r="D86" t="s">
        <v>139</v>
      </c>
      <c r="E86">
        <v>3.3450000000000002</v>
      </c>
      <c r="F86" t="s">
        <v>152</v>
      </c>
      <c r="G86" t="s">
        <v>391</v>
      </c>
      <c r="H86">
        <v>1.7336648684441399E-2</v>
      </c>
      <c r="M86" t="s">
        <v>455</v>
      </c>
      <c r="N86">
        <v>214027140112.55997</v>
      </c>
      <c r="O86">
        <v>373.98384783305693</v>
      </c>
    </row>
    <row r="87" spans="1:15" x14ac:dyDescent="0.25">
      <c r="A87" s="1" t="s">
        <v>22</v>
      </c>
      <c r="B87" t="s">
        <v>264</v>
      </c>
      <c r="C87" t="s">
        <v>379</v>
      </c>
      <c r="D87" t="s">
        <v>140</v>
      </c>
      <c r="E87">
        <v>6.74</v>
      </c>
      <c r="F87" t="s">
        <v>153</v>
      </c>
      <c r="G87" t="s">
        <v>389</v>
      </c>
      <c r="H87">
        <v>2.177772961433988E-2</v>
      </c>
      <c r="I87" t="s">
        <v>401</v>
      </c>
      <c r="J87" t="s">
        <v>409</v>
      </c>
      <c r="M87" t="s">
        <v>456</v>
      </c>
      <c r="N87">
        <v>188829228394.56</v>
      </c>
      <c r="O87">
        <v>8.6096414898222058</v>
      </c>
    </row>
    <row r="88" spans="1:15" x14ac:dyDescent="0.25">
      <c r="A88" s="1" t="s">
        <v>25</v>
      </c>
      <c r="B88" t="s">
        <v>267</v>
      </c>
      <c r="C88" t="s">
        <v>379</v>
      </c>
      <c r="D88" t="s">
        <v>137</v>
      </c>
      <c r="E88">
        <v>3.855</v>
      </c>
      <c r="F88" t="s">
        <v>156</v>
      </c>
      <c r="G88" t="s">
        <v>388</v>
      </c>
      <c r="H88">
        <v>1.951966938240179E-3</v>
      </c>
      <c r="M88" t="s">
        <v>455</v>
      </c>
      <c r="N88">
        <v>38923692538.5</v>
      </c>
      <c r="O88">
        <v>223.94377481439278</v>
      </c>
    </row>
    <row r="89" spans="1:15" x14ac:dyDescent="0.25">
      <c r="A89" s="1" t="s">
        <v>31</v>
      </c>
      <c r="B89" t="s">
        <v>272</v>
      </c>
      <c r="C89" t="s">
        <v>379</v>
      </c>
      <c r="D89" t="s">
        <v>137</v>
      </c>
      <c r="E89">
        <v>4.2749999999999986</v>
      </c>
      <c r="F89" t="s">
        <v>162</v>
      </c>
      <c r="G89" t="s">
        <v>388</v>
      </c>
      <c r="H89">
        <v>4.5648898598571463E-3</v>
      </c>
      <c r="I89" t="s">
        <v>404</v>
      </c>
      <c r="J89" t="s">
        <v>412</v>
      </c>
      <c r="K89" t="s">
        <v>428</v>
      </c>
      <c r="L89" t="s">
        <v>438</v>
      </c>
      <c r="M89" t="s">
        <v>458</v>
      </c>
      <c r="N89">
        <v>2817387514768.0098</v>
      </c>
      <c r="O89" t="s">
        <v>472</v>
      </c>
    </row>
    <row r="90" spans="1:15" x14ac:dyDescent="0.25">
      <c r="A90" s="1" t="s">
        <v>45</v>
      </c>
      <c r="B90" t="s">
        <v>286</v>
      </c>
      <c r="C90" t="s">
        <v>379</v>
      </c>
      <c r="D90" t="s">
        <v>136</v>
      </c>
      <c r="E90">
        <v>5.34</v>
      </c>
      <c r="F90" t="s">
        <v>175</v>
      </c>
      <c r="G90" t="s">
        <v>388</v>
      </c>
      <c r="H90">
        <v>2.124260938813904E-3</v>
      </c>
      <c r="M90" t="s">
        <v>455</v>
      </c>
      <c r="N90">
        <v>14438631473.699999</v>
      </c>
      <c r="O90">
        <v>7.2876269604681436</v>
      </c>
    </row>
    <row r="91" spans="1:15" x14ac:dyDescent="0.25">
      <c r="A91" s="1" t="s">
        <v>55</v>
      </c>
      <c r="B91" t="s">
        <v>296</v>
      </c>
      <c r="C91" t="s">
        <v>379</v>
      </c>
      <c r="D91" t="s">
        <v>137</v>
      </c>
      <c r="E91">
        <v>3.8</v>
      </c>
      <c r="F91" t="s">
        <v>185</v>
      </c>
      <c r="G91" t="s">
        <v>389</v>
      </c>
      <c r="H91">
        <v>2.134239332687848E-2</v>
      </c>
      <c r="I91" t="s">
        <v>401</v>
      </c>
      <c r="J91" t="s">
        <v>411</v>
      </c>
      <c r="K91" t="s">
        <v>431</v>
      </c>
      <c r="L91" t="s">
        <v>442</v>
      </c>
      <c r="M91" t="s">
        <v>455</v>
      </c>
      <c r="N91">
        <v>298239979585.34003</v>
      </c>
      <c r="O91">
        <v>5.0093962523903208</v>
      </c>
    </row>
    <row r="92" spans="1:15" x14ac:dyDescent="0.25">
      <c r="A92" s="1" t="s">
        <v>56</v>
      </c>
      <c r="B92" t="s">
        <v>297</v>
      </c>
      <c r="C92" t="s">
        <v>379</v>
      </c>
      <c r="D92" t="s">
        <v>140</v>
      </c>
      <c r="E92">
        <v>6.98</v>
      </c>
      <c r="F92" t="s">
        <v>186</v>
      </c>
      <c r="G92" t="s">
        <v>387</v>
      </c>
      <c r="H92">
        <v>1.9591867406005711E-2</v>
      </c>
      <c r="I92" t="s">
        <v>406</v>
      </c>
      <c r="J92" t="s">
        <v>416</v>
      </c>
      <c r="K92" t="s">
        <v>429</v>
      </c>
      <c r="L92" t="s">
        <v>443</v>
      </c>
      <c r="M92" t="s">
        <v>459</v>
      </c>
      <c r="N92">
        <v>1356963184079.98</v>
      </c>
      <c r="O92" t="s">
        <v>472</v>
      </c>
    </row>
    <row r="93" spans="1:15" x14ac:dyDescent="0.25">
      <c r="A93" s="1" t="s">
        <v>59</v>
      </c>
      <c r="B93" t="s">
        <v>300</v>
      </c>
      <c r="C93" t="s">
        <v>379</v>
      </c>
      <c r="D93" t="s">
        <v>138</v>
      </c>
      <c r="E93">
        <v>5.8849999999999998</v>
      </c>
      <c r="F93" t="s">
        <v>189</v>
      </c>
      <c r="G93" t="s">
        <v>390</v>
      </c>
      <c r="H93">
        <v>7.9044261480599731E-3</v>
      </c>
      <c r="M93" t="s">
        <v>455</v>
      </c>
      <c r="N93">
        <v>108281706129.07999</v>
      </c>
      <c r="O93">
        <v>64.206610812135835</v>
      </c>
    </row>
    <row r="94" spans="1:15" x14ac:dyDescent="0.25">
      <c r="A94" s="1" t="s">
        <v>64</v>
      </c>
      <c r="B94" t="s">
        <v>305</v>
      </c>
      <c r="C94" t="s">
        <v>379</v>
      </c>
      <c r="D94" t="s">
        <v>139</v>
      </c>
      <c r="E94">
        <v>3.3650000000000002</v>
      </c>
      <c r="F94" t="s">
        <v>194</v>
      </c>
      <c r="G94" t="s">
        <v>387</v>
      </c>
      <c r="H94">
        <v>2.0601917079472339E-2</v>
      </c>
      <c r="M94" t="s">
        <v>455</v>
      </c>
      <c r="N94">
        <v>87533825663.149994</v>
      </c>
      <c r="O94">
        <v>109.54698489949665</v>
      </c>
    </row>
    <row r="95" spans="1:15" x14ac:dyDescent="0.25">
      <c r="A95" s="1" t="s">
        <v>70</v>
      </c>
      <c r="B95" t="s">
        <v>311</v>
      </c>
      <c r="C95" t="s">
        <v>379</v>
      </c>
      <c r="D95" t="s">
        <v>139</v>
      </c>
      <c r="E95">
        <v>2.5099999999999998</v>
      </c>
      <c r="F95" t="s">
        <v>199</v>
      </c>
      <c r="G95" t="s">
        <v>390</v>
      </c>
      <c r="H95">
        <v>8.8176493261500344E-3</v>
      </c>
      <c r="M95" t="s">
        <v>455</v>
      </c>
      <c r="N95">
        <v>155351727839.41995</v>
      </c>
      <c r="O95">
        <v>161.50656718755471</v>
      </c>
    </row>
    <row r="96" spans="1:15" x14ac:dyDescent="0.25">
      <c r="A96" s="1" t="s">
        <v>77</v>
      </c>
      <c r="B96" t="s">
        <v>318</v>
      </c>
      <c r="C96" t="s">
        <v>379</v>
      </c>
      <c r="D96" t="s">
        <v>138</v>
      </c>
      <c r="E96">
        <v>5.5950000000000006</v>
      </c>
      <c r="F96" t="s">
        <v>206</v>
      </c>
      <c r="G96" t="s">
        <v>390</v>
      </c>
      <c r="H96">
        <v>8.7875057590977024E-3</v>
      </c>
      <c r="I96" t="s">
        <v>406</v>
      </c>
      <c r="J96" t="s">
        <v>418</v>
      </c>
      <c r="K96" t="s">
        <v>428</v>
      </c>
      <c r="L96" t="s">
        <v>444</v>
      </c>
      <c r="M96" t="s">
        <v>456</v>
      </c>
      <c r="N96">
        <v>147127660621.59146</v>
      </c>
      <c r="O96" t="s">
        <v>472</v>
      </c>
    </row>
    <row r="97" spans="1:15" x14ac:dyDescent="0.25">
      <c r="A97" s="1" t="s">
        <v>86</v>
      </c>
      <c r="B97" t="s">
        <v>326</v>
      </c>
      <c r="C97" t="s">
        <v>379</v>
      </c>
      <c r="D97" t="s">
        <v>139</v>
      </c>
      <c r="E97">
        <v>3.12</v>
      </c>
      <c r="F97" t="s">
        <v>215</v>
      </c>
      <c r="G97" t="s">
        <v>392</v>
      </c>
      <c r="H97">
        <v>3.6315573681423241E-2</v>
      </c>
      <c r="M97" t="s">
        <v>455</v>
      </c>
      <c r="N97">
        <v>56135069902.430008</v>
      </c>
      <c r="O97" t="s">
        <v>473</v>
      </c>
    </row>
    <row r="98" spans="1:15" x14ac:dyDescent="0.25">
      <c r="A98" s="1" t="s">
        <v>92</v>
      </c>
      <c r="B98" t="s">
        <v>332</v>
      </c>
      <c r="C98" t="s">
        <v>379</v>
      </c>
      <c r="D98" t="s">
        <v>136</v>
      </c>
      <c r="E98">
        <v>5.2150000000000007</v>
      </c>
      <c r="F98" t="s">
        <v>219</v>
      </c>
      <c r="G98" t="s">
        <v>388</v>
      </c>
      <c r="H98">
        <v>3.8442151865092371E-3</v>
      </c>
      <c r="M98" t="s">
        <v>455</v>
      </c>
      <c r="N98">
        <v>9910764147.2199993</v>
      </c>
      <c r="O98">
        <v>62.859902663744101</v>
      </c>
    </row>
    <row r="99" spans="1:15" x14ac:dyDescent="0.25">
      <c r="A99" s="1" t="s">
        <v>95</v>
      </c>
      <c r="B99" t="s">
        <v>335</v>
      </c>
      <c r="C99" t="s">
        <v>379</v>
      </c>
      <c r="D99" t="s">
        <v>139</v>
      </c>
      <c r="E99">
        <v>2.9</v>
      </c>
      <c r="F99" t="s">
        <v>222</v>
      </c>
      <c r="G99" t="s">
        <v>389</v>
      </c>
      <c r="H99">
        <v>2.646587157983538E-2</v>
      </c>
      <c r="M99" t="s">
        <v>456</v>
      </c>
      <c r="N99">
        <v>10655762173.280001</v>
      </c>
      <c r="O99" t="s">
        <v>472</v>
      </c>
    </row>
    <row r="100" spans="1:15" x14ac:dyDescent="0.25">
      <c r="A100" s="1" t="s">
        <v>97</v>
      </c>
      <c r="B100" t="s">
        <v>337</v>
      </c>
      <c r="C100" t="s">
        <v>379</v>
      </c>
      <c r="D100" t="s">
        <v>136</v>
      </c>
      <c r="E100">
        <v>5.49</v>
      </c>
      <c r="F100" t="s">
        <v>224</v>
      </c>
      <c r="G100" t="s">
        <v>387</v>
      </c>
      <c r="H100">
        <v>1.9537125619693559E-2</v>
      </c>
      <c r="M100" t="s">
        <v>455</v>
      </c>
      <c r="N100">
        <v>5407100891.5200005</v>
      </c>
      <c r="O100">
        <v>3.8705991287905652</v>
      </c>
    </row>
    <row r="101" spans="1:15" x14ac:dyDescent="0.25">
      <c r="A101" s="1" t="s">
        <v>108</v>
      </c>
      <c r="B101" t="s">
        <v>348</v>
      </c>
      <c r="C101" t="s">
        <v>379</v>
      </c>
      <c r="D101" t="s">
        <v>136</v>
      </c>
      <c r="E101">
        <v>5.3299999999999992</v>
      </c>
      <c r="F101" t="s">
        <v>234</v>
      </c>
      <c r="G101" t="s">
        <v>394</v>
      </c>
      <c r="H101">
        <v>1.0582353750681509E-2</v>
      </c>
      <c r="I101" t="s">
        <v>406</v>
      </c>
      <c r="J101" t="s">
        <v>422</v>
      </c>
      <c r="K101" t="s">
        <v>429</v>
      </c>
      <c r="L101" t="s">
        <v>450</v>
      </c>
      <c r="M101" t="s">
        <v>458</v>
      </c>
      <c r="N101">
        <v>182212072190.64001</v>
      </c>
      <c r="O101" t="s">
        <v>472</v>
      </c>
    </row>
    <row r="102" spans="1:15" x14ac:dyDescent="0.25">
      <c r="A102" s="1" t="s">
        <v>110</v>
      </c>
      <c r="B102" t="s">
        <v>350</v>
      </c>
      <c r="C102" t="s">
        <v>379</v>
      </c>
      <c r="D102" t="s">
        <v>138</v>
      </c>
      <c r="E102">
        <v>5.9149999999999991</v>
      </c>
      <c r="F102" t="s">
        <v>225</v>
      </c>
      <c r="G102" t="s">
        <v>397</v>
      </c>
      <c r="H102">
        <v>2.164827418504911E-2</v>
      </c>
      <c r="I102" t="s">
        <v>403</v>
      </c>
      <c r="J102" t="s">
        <v>423</v>
      </c>
      <c r="K102" t="s">
        <v>434</v>
      </c>
      <c r="L102" t="s">
        <v>451</v>
      </c>
      <c r="M102" t="s">
        <v>455</v>
      </c>
      <c r="N102">
        <v>33969238513.199997</v>
      </c>
      <c r="O102">
        <v>3.8578317556706558</v>
      </c>
    </row>
    <row r="103" spans="1:15" x14ac:dyDescent="0.25">
      <c r="A103" s="1" t="s">
        <v>116</v>
      </c>
      <c r="B103" t="s">
        <v>356</v>
      </c>
      <c r="C103" t="s">
        <v>379</v>
      </c>
      <c r="D103" t="s">
        <v>136</v>
      </c>
      <c r="E103">
        <v>4.8199999999999994</v>
      </c>
      <c r="F103" t="s">
        <v>239</v>
      </c>
      <c r="G103" t="s">
        <v>395</v>
      </c>
      <c r="H103">
        <v>3.6692801438992777E-2</v>
      </c>
      <c r="I103" t="s">
        <v>407</v>
      </c>
      <c r="J103" t="s">
        <v>424</v>
      </c>
      <c r="K103" t="s">
        <v>435</v>
      </c>
      <c r="L103" t="s">
        <v>453</v>
      </c>
      <c r="M103" t="s">
        <v>455</v>
      </c>
      <c r="N103">
        <v>109516200330</v>
      </c>
      <c r="O103">
        <v>305.24574109489384</v>
      </c>
    </row>
    <row r="104" spans="1:15" x14ac:dyDescent="0.25">
      <c r="A104" s="1" t="s">
        <v>122</v>
      </c>
      <c r="B104" t="s">
        <v>362</v>
      </c>
      <c r="C104" t="s">
        <v>379</v>
      </c>
      <c r="D104" t="s">
        <v>137</v>
      </c>
      <c r="E104">
        <v>4.4700000000000006</v>
      </c>
      <c r="F104" t="s">
        <v>244</v>
      </c>
      <c r="G104" t="s">
        <v>399</v>
      </c>
      <c r="H104">
        <v>7.9090278436434125E-2</v>
      </c>
      <c r="I104" t="s">
        <v>403</v>
      </c>
      <c r="J104" t="s">
        <v>425</v>
      </c>
      <c r="K104" t="s">
        <v>432</v>
      </c>
      <c r="L104" t="s">
        <v>454</v>
      </c>
      <c r="M104" t="s">
        <v>455</v>
      </c>
      <c r="N104">
        <v>76000731038.399994</v>
      </c>
      <c r="O104">
        <v>17.038282435992507</v>
      </c>
    </row>
    <row r="105" spans="1:15" x14ac:dyDescent="0.25">
      <c r="A105" s="1" t="s">
        <v>128</v>
      </c>
      <c r="B105" t="s">
        <v>368</v>
      </c>
      <c r="C105" t="s">
        <v>379</v>
      </c>
      <c r="D105" t="s">
        <v>140</v>
      </c>
      <c r="E105">
        <v>7.0949999999999998</v>
      </c>
      <c r="F105" t="s">
        <v>249</v>
      </c>
      <c r="G105" t="s">
        <v>395</v>
      </c>
      <c r="H105">
        <v>3.7206055398077531E-2</v>
      </c>
      <c r="M105" t="s">
        <v>467</v>
      </c>
      <c r="N105">
        <v>4590301318.1999998</v>
      </c>
      <c r="O105">
        <v>2.0475955821753491</v>
      </c>
    </row>
    <row r="106" spans="1:15" x14ac:dyDescent="0.25">
      <c r="A106" s="1" t="s">
        <v>27</v>
      </c>
      <c r="B106" t="s">
        <v>269</v>
      </c>
      <c r="C106" t="s">
        <v>382</v>
      </c>
      <c r="D106" t="s">
        <v>140</v>
      </c>
      <c r="E106">
        <v>6.8150000000000004</v>
      </c>
      <c r="F106" t="s">
        <v>158</v>
      </c>
      <c r="G106" t="s">
        <v>387</v>
      </c>
      <c r="H106">
        <v>2.3179077474236639E-2</v>
      </c>
      <c r="M106" t="s">
        <v>455</v>
      </c>
      <c r="N106">
        <v>7687101392.5199995</v>
      </c>
      <c r="O106" t="s">
        <v>473</v>
      </c>
    </row>
    <row r="107" spans="1:15" x14ac:dyDescent="0.25">
      <c r="A107" s="1" t="s">
        <v>35</v>
      </c>
      <c r="B107" t="s">
        <v>276</v>
      </c>
      <c r="C107" t="s">
        <v>382</v>
      </c>
      <c r="D107" t="s">
        <v>137</v>
      </c>
      <c r="E107">
        <v>3.91</v>
      </c>
      <c r="F107" t="s">
        <v>166</v>
      </c>
      <c r="G107" t="s">
        <v>395</v>
      </c>
      <c r="H107">
        <v>5.497924562629708E-2</v>
      </c>
      <c r="M107" t="s">
        <v>455</v>
      </c>
      <c r="N107">
        <v>5900052194.5199995</v>
      </c>
      <c r="O107">
        <v>15.215962674598618</v>
      </c>
    </row>
    <row r="108" spans="1:15" x14ac:dyDescent="0.25">
      <c r="A108" s="1" t="s">
        <v>48</v>
      </c>
      <c r="B108" t="s">
        <v>289</v>
      </c>
      <c r="C108" t="s">
        <v>382</v>
      </c>
      <c r="D108" t="s">
        <v>136</v>
      </c>
      <c r="E108">
        <v>4.5150000000000006</v>
      </c>
      <c r="F108" t="s">
        <v>178</v>
      </c>
      <c r="G108" t="s">
        <v>397</v>
      </c>
      <c r="H108">
        <v>3.7101367384834598E-2</v>
      </c>
      <c r="M108" t="s">
        <v>455</v>
      </c>
      <c r="N108">
        <v>4949658829.0900002</v>
      </c>
      <c r="O108" t="s">
        <v>473</v>
      </c>
    </row>
    <row r="109" spans="1:15" x14ac:dyDescent="0.25">
      <c r="A109" s="1" t="s">
        <v>49</v>
      </c>
      <c r="B109" t="s">
        <v>290</v>
      </c>
      <c r="C109" t="s">
        <v>382</v>
      </c>
      <c r="D109" t="s">
        <v>136</v>
      </c>
      <c r="E109">
        <v>4.625</v>
      </c>
      <c r="F109" t="s">
        <v>179</v>
      </c>
      <c r="G109" t="s">
        <v>389</v>
      </c>
      <c r="H109">
        <v>2.3893207223031121E-2</v>
      </c>
      <c r="M109" t="s">
        <v>455</v>
      </c>
      <c r="N109">
        <v>9742942535.039999</v>
      </c>
      <c r="O109" t="s">
        <v>473</v>
      </c>
    </row>
    <row r="110" spans="1:15" x14ac:dyDescent="0.25">
      <c r="A110" s="1" t="s">
        <v>52</v>
      </c>
      <c r="B110" t="s">
        <v>293</v>
      </c>
      <c r="C110" t="s">
        <v>382</v>
      </c>
      <c r="D110" t="s">
        <v>136</v>
      </c>
      <c r="E110">
        <v>4.95</v>
      </c>
      <c r="F110" t="s">
        <v>182</v>
      </c>
      <c r="G110" t="s">
        <v>390</v>
      </c>
      <c r="H110">
        <v>1.0190190235986109E-2</v>
      </c>
      <c r="I110" t="s">
        <v>403</v>
      </c>
      <c r="J110" t="s">
        <v>415</v>
      </c>
      <c r="M110" t="s">
        <v>455</v>
      </c>
      <c r="N110">
        <v>18298492001.48</v>
      </c>
      <c r="O110">
        <v>15.356726281279673</v>
      </c>
    </row>
    <row r="111" spans="1:15" x14ac:dyDescent="0.25">
      <c r="A111" s="1" t="s">
        <v>54</v>
      </c>
      <c r="B111" t="s">
        <v>295</v>
      </c>
      <c r="C111" t="s">
        <v>382</v>
      </c>
      <c r="D111" t="s">
        <v>136</v>
      </c>
      <c r="E111">
        <v>4.68</v>
      </c>
      <c r="F111" t="s">
        <v>184</v>
      </c>
      <c r="G111" t="s">
        <v>388</v>
      </c>
      <c r="H111">
        <v>6.9295662619178744E-3</v>
      </c>
      <c r="M111" t="s">
        <v>455</v>
      </c>
      <c r="N111">
        <v>6344284995</v>
      </c>
      <c r="O111">
        <v>5.1676897667246733</v>
      </c>
    </row>
    <row r="112" spans="1:15" x14ac:dyDescent="0.25">
      <c r="A112" s="1" t="s">
        <v>58</v>
      </c>
      <c r="B112" t="s">
        <v>299</v>
      </c>
      <c r="C112" t="s">
        <v>382</v>
      </c>
      <c r="D112" t="s">
        <v>138</v>
      </c>
      <c r="E112">
        <v>5.6700000000000008</v>
      </c>
      <c r="F112" t="s">
        <v>188</v>
      </c>
      <c r="G112" t="s">
        <v>389</v>
      </c>
      <c r="H112">
        <v>3.058787632284032E-2</v>
      </c>
      <c r="I112" t="s">
        <v>403</v>
      </c>
      <c r="J112" t="s">
        <v>411</v>
      </c>
      <c r="M112" t="s">
        <v>455</v>
      </c>
      <c r="N112">
        <v>39282511905.700005</v>
      </c>
      <c r="O112">
        <v>20.022810707425002</v>
      </c>
    </row>
    <row r="113" spans="1:15" x14ac:dyDescent="0.25">
      <c r="A113" s="1" t="s">
        <v>62</v>
      </c>
      <c r="B113" t="s">
        <v>303</v>
      </c>
      <c r="C113" t="s">
        <v>382</v>
      </c>
      <c r="D113" t="s">
        <v>138</v>
      </c>
      <c r="E113">
        <v>6.2950000000000008</v>
      </c>
      <c r="F113" t="s">
        <v>192</v>
      </c>
      <c r="G113" t="s">
        <v>395</v>
      </c>
      <c r="H113">
        <v>5.8532773532498417E-2</v>
      </c>
      <c r="I113" t="s">
        <v>401</v>
      </c>
      <c r="J113" t="s">
        <v>417</v>
      </c>
      <c r="M113" t="s">
        <v>456</v>
      </c>
      <c r="N113">
        <v>31889774140.311447</v>
      </c>
      <c r="O113" t="s">
        <v>472</v>
      </c>
    </row>
    <row r="114" spans="1:15" x14ac:dyDescent="0.25">
      <c r="A114" s="1" t="s">
        <v>63</v>
      </c>
      <c r="B114" t="s">
        <v>304</v>
      </c>
      <c r="C114" t="s">
        <v>382</v>
      </c>
      <c r="D114" t="s">
        <v>136</v>
      </c>
      <c r="E114">
        <v>4.8449999999999998</v>
      </c>
      <c r="F114" t="s">
        <v>193</v>
      </c>
      <c r="G114" t="s">
        <v>387</v>
      </c>
      <c r="H114">
        <v>2.1515458275715771E-2</v>
      </c>
      <c r="M114" t="s">
        <v>455</v>
      </c>
      <c r="N114">
        <v>10111011948.400002</v>
      </c>
      <c r="O114" t="s">
        <v>473</v>
      </c>
    </row>
    <row r="115" spans="1:15" x14ac:dyDescent="0.25">
      <c r="A115" s="1" t="s">
        <v>74</v>
      </c>
      <c r="B115" t="s">
        <v>315</v>
      </c>
      <c r="C115" t="s">
        <v>382</v>
      </c>
      <c r="D115" t="s">
        <v>139</v>
      </c>
      <c r="E115">
        <v>3.47</v>
      </c>
      <c r="F115" t="s">
        <v>203</v>
      </c>
      <c r="G115" t="s">
        <v>396</v>
      </c>
      <c r="H115">
        <v>1.6621547138901741E-2</v>
      </c>
      <c r="M115" t="s">
        <v>461</v>
      </c>
      <c r="N115">
        <v>13402301917.440002</v>
      </c>
      <c r="O115" t="s">
        <v>473</v>
      </c>
    </row>
    <row r="116" spans="1:15" x14ac:dyDescent="0.25">
      <c r="A116" s="1" t="s">
        <v>79</v>
      </c>
      <c r="B116" t="s">
        <v>320</v>
      </c>
      <c r="C116" t="s">
        <v>382</v>
      </c>
      <c r="D116" t="s">
        <v>137</v>
      </c>
      <c r="E116">
        <v>4.24</v>
      </c>
      <c r="F116" t="s">
        <v>208</v>
      </c>
      <c r="G116" t="s">
        <v>387</v>
      </c>
      <c r="H116">
        <v>2.1808216596250211E-2</v>
      </c>
      <c r="I116" t="s">
        <v>403</v>
      </c>
      <c r="J116" t="s">
        <v>419</v>
      </c>
      <c r="M116" t="s">
        <v>463</v>
      </c>
      <c r="N116">
        <v>11766274327.469999</v>
      </c>
      <c r="O116">
        <v>1.4883981468317216</v>
      </c>
    </row>
    <row r="117" spans="1:15" x14ac:dyDescent="0.25">
      <c r="A117" s="1" t="s">
        <v>88</v>
      </c>
      <c r="B117" t="s">
        <v>328</v>
      </c>
      <c r="C117" t="s">
        <v>382</v>
      </c>
      <c r="D117" t="s">
        <v>136</v>
      </c>
      <c r="E117">
        <v>4.68</v>
      </c>
      <c r="F117" t="s">
        <v>184</v>
      </c>
      <c r="G117" t="s">
        <v>394</v>
      </c>
      <c r="H117">
        <v>9.0196762542632536E-3</v>
      </c>
      <c r="K117" t="s">
        <v>427</v>
      </c>
      <c r="L117" t="s">
        <v>448</v>
      </c>
      <c r="M117" t="s">
        <v>464</v>
      </c>
      <c r="N117">
        <v>85735567834.800018</v>
      </c>
      <c r="O117">
        <v>6.3979880816436365</v>
      </c>
    </row>
    <row r="118" spans="1:15" x14ac:dyDescent="0.25">
      <c r="A118" s="1" t="s">
        <v>103</v>
      </c>
      <c r="B118" t="s">
        <v>343</v>
      </c>
      <c r="C118" t="s">
        <v>382</v>
      </c>
      <c r="D118" t="s">
        <v>136</v>
      </c>
      <c r="E118">
        <v>5.23</v>
      </c>
      <c r="F118" t="s">
        <v>230</v>
      </c>
      <c r="G118" t="s">
        <v>397</v>
      </c>
      <c r="H118">
        <v>3.0643431868108362E-2</v>
      </c>
      <c r="I118" t="s">
        <v>403</v>
      </c>
      <c r="J118" t="s">
        <v>411</v>
      </c>
      <c r="M118" t="s">
        <v>455</v>
      </c>
      <c r="N118">
        <v>27927582665.399998</v>
      </c>
      <c r="O118">
        <v>7.6918985625743899</v>
      </c>
    </row>
    <row r="119" spans="1:15" x14ac:dyDescent="0.25">
      <c r="A119" s="1" t="s">
        <v>105</v>
      </c>
      <c r="B119" t="s">
        <v>345</v>
      </c>
      <c r="C119" t="s">
        <v>382</v>
      </c>
      <c r="D119" t="s">
        <v>136</v>
      </c>
      <c r="E119">
        <v>4.8449999999999998</v>
      </c>
      <c r="F119" t="s">
        <v>193</v>
      </c>
      <c r="G119" t="s">
        <v>391</v>
      </c>
      <c r="H119">
        <v>1.7518627378068089E-2</v>
      </c>
      <c r="M119" t="s">
        <v>455</v>
      </c>
      <c r="N119">
        <v>16050748235.1</v>
      </c>
      <c r="O119">
        <v>65.707176699369441</v>
      </c>
    </row>
    <row r="120" spans="1:15" x14ac:dyDescent="0.25">
      <c r="A120" s="1" t="s">
        <v>109</v>
      </c>
      <c r="B120" t="s">
        <v>349</v>
      </c>
      <c r="C120" t="s">
        <v>382</v>
      </c>
      <c r="D120" t="s">
        <v>137</v>
      </c>
      <c r="E120">
        <v>3.91</v>
      </c>
      <c r="F120" t="s">
        <v>166</v>
      </c>
      <c r="G120" t="s">
        <v>392</v>
      </c>
      <c r="H120">
        <v>4.498042322034379E-2</v>
      </c>
      <c r="M120" t="s">
        <v>455</v>
      </c>
      <c r="N120">
        <v>6387419521.2999992</v>
      </c>
      <c r="O120">
        <v>4.3553156305502991</v>
      </c>
    </row>
    <row r="121" spans="1:15" x14ac:dyDescent="0.25">
      <c r="A121" s="1" t="s">
        <v>112</v>
      </c>
      <c r="B121" t="s">
        <v>352</v>
      </c>
      <c r="C121" t="s">
        <v>382</v>
      </c>
      <c r="D121" t="s">
        <v>138</v>
      </c>
      <c r="E121">
        <v>6.3500000000000014</v>
      </c>
      <c r="F121" t="s">
        <v>235</v>
      </c>
      <c r="G121" t="s">
        <v>397</v>
      </c>
      <c r="H121">
        <v>4.2465406203560978E-2</v>
      </c>
      <c r="M121" t="s">
        <v>456</v>
      </c>
      <c r="N121">
        <v>61186204608.060005</v>
      </c>
      <c r="O121" t="s">
        <v>472</v>
      </c>
    </row>
    <row r="122" spans="1:15" x14ac:dyDescent="0.25">
      <c r="A122" s="1" t="s">
        <v>119</v>
      </c>
      <c r="B122" t="s">
        <v>359</v>
      </c>
      <c r="C122" t="s">
        <v>382</v>
      </c>
      <c r="D122" t="s">
        <v>136</v>
      </c>
      <c r="E122">
        <v>4.955000000000001</v>
      </c>
      <c r="F122" t="s">
        <v>241</v>
      </c>
      <c r="G122" t="s">
        <v>396</v>
      </c>
      <c r="H122">
        <v>1.27188241216597E-2</v>
      </c>
      <c r="M122" t="s">
        <v>466</v>
      </c>
      <c r="N122">
        <v>30454490935.709999</v>
      </c>
      <c r="O122" t="s">
        <v>472</v>
      </c>
    </row>
    <row r="123" spans="1:15" x14ac:dyDescent="0.25">
      <c r="A123" s="1" t="s">
        <v>120</v>
      </c>
      <c r="B123" t="s">
        <v>360</v>
      </c>
      <c r="C123" t="s">
        <v>382</v>
      </c>
      <c r="D123" t="s">
        <v>137</v>
      </c>
      <c r="E123">
        <v>4.2949999999999999</v>
      </c>
      <c r="F123" t="s">
        <v>242</v>
      </c>
      <c r="G123" t="s">
        <v>396</v>
      </c>
      <c r="H123">
        <v>1.6637545438870301E-2</v>
      </c>
      <c r="M123" t="s">
        <v>455</v>
      </c>
      <c r="N123">
        <v>6285201238.8000002</v>
      </c>
      <c r="O123">
        <v>15.104180819853115</v>
      </c>
    </row>
    <row r="124" spans="1:15" x14ac:dyDescent="0.25">
      <c r="A124" s="1" t="s">
        <v>132</v>
      </c>
      <c r="B124" t="s">
        <v>372</v>
      </c>
      <c r="C124" t="s">
        <v>382</v>
      </c>
      <c r="D124" t="s">
        <v>136</v>
      </c>
      <c r="E124">
        <v>5.12</v>
      </c>
      <c r="F124" t="s">
        <v>251</v>
      </c>
      <c r="G124" t="s">
        <v>396</v>
      </c>
      <c r="H124">
        <v>1.154953977296147E-2</v>
      </c>
      <c r="M124" t="s">
        <v>455</v>
      </c>
      <c r="N124">
        <v>16559749487.209999</v>
      </c>
      <c r="O124" t="s">
        <v>473</v>
      </c>
    </row>
    <row r="125" spans="1:15" x14ac:dyDescent="0.25">
      <c r="A125" s="1" t="s">
        <v>76</v>
      </c>
      <c r="B125" t="s">
        <v>317</v>
      </c>
      <c r="C125" t="s">
        <v>386</v>
      </c>
      <c r="D125" t="s">
        <v>136</v>
      </c>
      <c r="E125">
        <v>5.2050000000000001</v>
      </c>
      <c r="F125" t="s">
        <v>205</v>
      </c>
      <c r="G125" t="s">
        <v>389</v>
      </c>
      <c r="H125">
        <v>2.6887772299916679E-2</v>
      </c>
      <c r="M125" t="s">
        <v>462</v>
      </c>
      <c r="N125">
        <v>11916896950.59</v>
      </c>
      <c r="O125">
        <v>32.909453069999998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2024-04-08T12:28:11Z</dcterms:created>
  <dcterms:modified xsi:type="dcterms:W3CDTF">2024-04-10T14:42:36Z</dcterms:modified>
</cp:coreProperties>
</file>