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Code\An_toan_thong_tin\"/>
    </mc:Choice>
  </mc:AlternateContent>
  <xr:revisionPtr revIDLastSave="0" documentId="13_ncr:1_{AAFFD9E0-5CC9-4618-9330-22F01AF73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  <sheet name="Trang_tính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Z51" i="1" l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DZ50" i="1"/>
  <c r="EG49" i="1"/>
  <c r="EO49" i="1"/>
  <c r="EA48" i="1"/>
  <c r="EA49" i="1" s="1"/>
  <c r="EB48" i="1"/>
  <c r="EB49" i="1" s="1"/>
  <c r="EC48" i="1"/>
  <c r="EC49" i="1" s="1"/>
  <c r="ED48" i="1"/>
  <c r="ED49" i="1" s="1"/>
  <c r="EE48" i="1"/>
  <c r="EE49" i="1" s="1"/>
  <c r="EF48" i="1"/>
  <c r="EF49" i="1" s="1"/>
  <c r="EG48" i="1"/>
  <c r="EH48" i="1"/>
  <c r="EH49" i="1" s="1"/>
  <c r="EI48" i="1"/>
  <c r="EI49" i="1" s="1"/>
  <c r="EJ48" i="1"/>
  <c r="EJ49" i="1" s="1"/>
  <c r="EK48" i="1"/>
  <c r="EK49" i="1" s="1"/>
  <c r="EL48" i="1"/>
  <c r="EL49" i="1" s="1"/>
  <c r="EM48" i="1"/>
  <c r="EM49" i="1" s="1"/>
  <c r="EN48" i="1"/>
  <c r="EN49" i="1" s="1"/>
  <c r="EO48" i="1"/>
  <c r="DZ48" i="1"/>
  <c r="DZ49" i="1" s="1"/>
  <c r="EA10" i="1" a="1"/>
  <c r="EA10" i="1" s="1"/>
  <c r="EB10" i="1" a="1"/>
  <c r="EB10" i="1" s="1"/>
  <c r="EC10" i="1" a="1"/>
  <c r="EC10" i="1" s="1"/>
  <c r="ED10" i="1" a="1"/>
  <c r="ED10" i="1"/>
  <c r="EE10" i="1" a="1"/>
  <c r="EE10" i="1" s="1"/>
  <c r="EF10" i="1" a="1"/>
  <c r="EF10" i="1" s="1"/>
  <c r="EG10" i="1" a="1"/>
  <c r="EG10" i="1" s="1"/>
  <c r="EH10" i="1" a="1"/>
  <c r="EH10" i="1"/>
  <c r="EI10" i="1" a="1"/>
  <c r="EI10" i="1" s="1"/>
  <c r="EJ10" i="1" a="1"/>
  <c r="EJ10" i="1" s="1"/>
  <c r="EK10" i="1" a="1"/>
  <c r="EK10" i="1" s="1"/>
  <c r="EL10" i="1" a="1"/>
  <c r="EL10" i="1"/>
  <c r="EM10" i="1" a="1"/>
  <c r="EM10" i="1" s="1"/>
  <c r="EN10" i="1" a="1"/>
  <c r="EN10" i="1" s="1"/>
  <c r="EO10" i="1" a="1"/>
  <c r="EO10" i="1" s="1"/>
  <c r="EP10" i="1" a="1"/>
  <c r="EP10" i="1"/>
  <c r="EQ10" i="1" a="1"/>
  <c r="EQ10" i="1" s="1"/>
  <c r="ER10" i="1" a="1"/>
  <c r="ER10" i="1" s="1"/>
  <c r="ES10" i="1" a="1"/>
  <c r="ES10" i="1" s="1"/>
  <c r="ET10" i="1" a="1"/>
  <c r="ET10" i="1"/>
  <c r="EU10" i="1" a="1"/>
  <c r="EU10" i="1" s="1"/>
  <c r="EV10" i="1" a="1"/>
  <c r="EV10" i="1" s="1"/>
  <c r="EW10" i="1" a="1"/>
  <c r="EW10" i="1" s="1"/>
  <c r="EX10" i="1" a="1"/>
  <c r="EX10" i="1"/>
  <c r="EY10" i="1" a="1"/>
  <c r="EY10" i="1" s="1"/>
  <c r="EZ10" i="1" a="1"/>
  <c r="EZ10" i="1" s="1"/>
  <c r="FA10" i="1" a="1"/>
  <c r="FA10" i="1" s="1"/>
  <c r="FB10" i="1" a="1"/>
  <c r="FB10" i="1"/>
  <c r="FC10" i="1" a="1"/>
  <c r="FC10" i="1" s="1"/>
  <c r="FD10" i="1" a="1"/>
  <c r="FD10" i="1" s="1"/>
  <c r="FE10" i="1" a="1"/>
  <c r="FE10" i="1" s="1"/>
  <c r="FF10" i="1" a="1"/>
  <c r="FF10" i="1"/>
  <c r="FG10" i="1" a="1"/>
  <c r="FG10" i="1" s="1"/>
  <c r="FH10" i="1" a="1"/>
  <c r="FH10" i="1" s="1"/>
  <c r="FI10" i="1" a="1"/>
  <c r="FI10" i="1" s="1"/>
  <c r="FJ10" i="1" a="1"/>
  <c r="FJ10" i="1"/>
  <c r="FK10" i="1" a="1"/>
  <c r="FK10" i="1" s="1"/>
  <c r="FL10" i="1" a="1"/>
  <c r="FL10" i="1" s="1"/>
  <c r="FM10" i="1" a="1"/>
  <c r="FM10" i="1" s="1"/>
  <c r="FN10" i="1" a="1"/>
  <c r="FN10" i="1"/>
  <c r="FO10" i="1" a="1"/>
  <c r="FO10" i="1" s="1"/>
  <c r="FP10" i="1" a="1"/>
  <c r="FP10" i="1" s="1"/>
  <c r="FQ10" i="1" a="1"/>
  <c r="FQ10" i="1" s="1"/>
  <c r="FR10" i="1" a="1"/>
  <c r="FR10" i="1"/>
  <c r="FS10" i="1" a="1"/>
  <c r="FS10" i="1" s="1"/>
  <c r="FT10" i="1" a="1"/>
  <c r="FT10" i="1" s="1"/>
  <c r="FU10" i="1" a="1"/>
  <c r="FU10" i="1" s="1"/>
  <c r="FV10" i="1" a="1"/>
  <c r="FV10" i="1"/>
  <c r="FW10" i="1" a="1"/>
  <c r="FW10" i="1" s="1"/>
  <c r="FX10" i="1" a="1"/>
  <c r="FX10" i="1" s="1"/>
  <c r="FY10" i="1" a="1"/>
  <c r="FY10" i="1" s="1"/>
  <c r="FZ10" i="1" a="1"/>
  <c r="FZ10" i="1"/>
  <c r="GA10" i="1" a="1"/>
  <c r="GA10" i="1" s="1"/>
  <c r="GB10" i="1" a="1"/>
  <c r="GB10" i="1" s="1"/>
  <c r="GC10" i="1" a="1"/>
  <c r="GC10" i="1" s="1"/>
  <c r="GD10" i="1" a="1"/>
  <c r="GD10" i="1"/>
  <c r="GE10" i="1" a="1"/>
  <c r="GE10" i="1" s="1"/>
  <c r="GF10" i="1" a="1"/>
  <c r="GF10" i="1" s="1"/>
  <c r="GG10" i="1" a="1"/>
  <c r="GG10" i="1" s="1"/>
  <c r="GH10" i="1" a="1"/>
  <c r="GH10" i="1"/>
  <c r="GI10" i="1" a="1"/>
  <c r="GI10" i="1" s="1"/>
  <c r="GJ10" i="1" a="1"/>
  <c r="GJ10" i="1" s="1"/>
  <c r="GK10" i="1" a="1"/>
  <c r="GK10" i="1" s="1"/>
  <c r="DZ10" i="1" a="1"/>
  <c r="DZ10" i="1" s="1"/>
  <c r="DZ8" i="1" a="1"/>
  <c r="DZ8" i="1" s="1"/>
  <c r="EQ60" i="1"/>
  <c r="EQ185" i="1"/>
  <c r="EQ179" i="1"/>
  <c r="EO179" i="1"/>
  <c r="EQ173" i="1"/>
  <c r="EO173" i="1"/>
  <c r="EQ167" i="1"/>
  <c r="EP161" i="1"/>
  <c r="EO161" i="1"/>
  <c r="EQ155" i="1"/>
  <c r="EO148" i="1"/>
  <c r="EV185" i="1"/>
  <c r="EV186" i="1" s="1"/>
  <c r="EV187" i="1" s="1"/>
  <c r="EU185" i="1"/>
  <c r="ET185" i="1"/>
  <c r="ES185" i="1"/>
  <c r="ER185" i="1"/>
  <c r="EP185" i="1"/>
  <c r="EO185" i="1"/>
  <c r="EV184" i="1"/>
  <c r="EU184" i="1"/>
  <c r="ET184" i="1"/>
  <c r="ES184" i="1"/>
  <c r="ER184" i="1"/>
  <c r="EP184" i="1"/>
  <c r="EO184" i="1"/>
  <c r="EV179" i="1"/>
  <c r="EV180" i="1" s="1"/>
  <c r="EV181" i="1" s="1"/>
  <c r="EU179" i="1"/>
  <c r="ET179" i="1"/>
  <c r="ES179" i="1"/>
  <c r="ER179" i="1"/>
  <c r="EP179" i="1"/>
  <c r="EV178" i="1"/>
  <c r="EU178" i="1"/>
  <c r="ET178" i="1"/>
  <c r="ES178" i="1"/>
  <c r="ER178" i="1"/>
  <c r="EP178" i="1"/>
  <c r="EV173" i="1"/>
  <c r="EV174" i="1" s="1"/>
  <c r="EV175" i="1" s="1"/>
  <c r="EU173" i="1"/>
  <c r="ET173" i="1"/>
  <c r="ES173" i="1"/>
  <c r="ER173" i="1"/>
  <c r="EP173" i="1"/>
  <c r="EV172" i="1"/>
  <c r="EU172" i="1"/>
  <c r="ET172" i="1"/>
  <c r="ES172" i="1"/>
  <c r="ES174" i="1" s="1"/>
  <c r="ES175" i="1" s="1"/>
  <c r="ER172" i="1"/>
  <c r="EP172" i="1"/>
  <c r="EV167" i="1"/>
  <c r="EV168" i="1" s="1"/>
  <c r="EV169" i="1" s="1"/>
  <c r="EU167" i="1"/>
  <c r="ET167" i="1"/>
  <c r="ES167" i="1"/>
  <c r="ER167" i="1"/>
  <c r="EP167" i="1"/>
  <c r="EO167" i="1"/>
  <c r="EV166" i="1"/>
  <c r="EU166" i="1"/>
  <c r="ET166" i="1"/>
  <c r="ES166" i="1"/>
  <c r="ER166" i="1"/>
  <c r="EP166" i="1"/>
  <c r="EO166" i="1"/>
  <c r="EV161" i="1"/>
  <c r="EV162" i="1" s="1"/>
  <c r="EV163" i="1" s="1"/>
  <c r="EU161" i="1"/>
  <c r="ET161" i="1"/>
  <c r="ES161" i="1"/>
  <c r="ER161" i="1"/>
  <c r="EQ161" i="1"/>
  <c r="EV160" i="1"/>
  <c r="EU160" i="1"/>
  <c r="ET160" i="1"/>
  <c r="ES160" i="1"/>
  <c r="ER160" i="1"/>
  <c r="EQ160" i="1"/>
  <c r="EV155" i="1"/>
  <c r="EV156" i="1" s="1"/>
  <c r="EV157" i="1" s="1"/>
  <c r="EU155" i="1"/>
  <c r="ET155" i="1"/>
  <c r="ES155" i="1"/>
  <c r="ER155" i="1"/>
  <c r="EP155" i="1"/>
  <c r="EO155" i="1"/>
  <c r="EV154" i="1"/>
  <c r="EU154" i="1"/>
  <c r="ET154" i="1"/>
  <c r="ES154" i="1"/>
  <c r="ER154" i="1"/>
  <c r="EP154" i="1"/>
  <c r="EO154" i="1"/>
  <c r="EV149" i="1"/>
  <c r="EV150" i="1" s="1"/>
  <c r="EV151" i="1" s="1"/>
  <c r="EU149" i="1"/>
  <c r="ET149" i="1"/>
  <c r="ES149" i="1"/>
  <c r="ER149" i="1"/>
  <c r="EQ149" i="1"/>
  <c r="EP149" i="1"/>
  <c r="EV148" i="1"/>
  <c r="EU148" i="1"/>
  <c r="ET148" i="1"/>
  <c r="ES148" i="1"/>
  <c r="ER148" i="1"/>
  <c r="EQ148" i="1"/>
  <c r="EP148" i="1"/>
  <c r="EV143" i="1"/>
  <c r="EV144" i="1" s="1"/>
  <c r="EV145" i="1" s="1"/>
  <c r="EU143" i="1"/>
  <c r="ET143" i="1"/>
  <c r="ES143" i="1"/>
  <c r="ER143" i="1"/>
  <c r="EQ143" i="1"/>
  <c r="EP143" i="1"/>
  <c r="EO143" i="1"/>
  <c r="EV142" i="1"/>
  <c r="EU142" i="1"/>
  <c r="ET142" i="1"/>
  <c r="ES142" i="1"/>
  <c r="ER142" i="1"/>
  <c r="EQ142" i="1"/>
  <c r="EP142" i="1"/>
  <c r="EO142" i="1"/>
  <c r="EV137" i="1"/>
  <c r="EV138" i="1" s="1"/>
  <c r="EV139" i="1" s="1"/>
  <c r="EU137" i="1"/>
  <c r="ET137" i="1"/>
  <c r="ES137" i="1"/>
  <c r="ER137" i="1"/>
  <c r="EQ137" i="1"/>
  <c r="EP137" i="1"/>
  <c r="EO137" i="1"/>
  <c r="EV136" i="1"/>
  <c r="EU136" i="1"/>
  <c r="ET136" i="1"/>
  <c r="ES136" i="1"/>
  <c r="ER136" i="1"/>
  <c r="EQ136" i="1"/>
  <c r="EP136" i="1"/>
  <c r="EO136" i="1"/>
  <c r="EV131" i="1"/>
  <c r="EV132" i="1" s="1"/>
  <c r="EV133" i="1" s="1"/>
  <c r="EU131" i="1"/>
  <c r="ET131" i="1"/>
  <c r="ES131" i="1"/>
  <c r="ER131" i="1"/>
  <c r="EQ131" i="1"/>
  <c r="EP131" i="1"/>
  <c r="EO131" i="1"/>
  <c r="EV130" i="1"/>
  <c r="EU130" i="1"/>
  <c r="ET130" i="1"/>
  <c r="ES130" i="1"/>
  <c r="ER130" i="1"/>
  <c r="EQ130" i="1"/>
  <c r="EP130" i="1"/>
  <c r="EO130" i="1"/>
  <c r="EV125" i="1"/>
  <c r="EV126" i="1" s="1"/>
  <c r="EV127" i="1" s="1"/>
  <c r="EU125" i="1"/>
  <c r="EU126" i="1" s="1"/>
  <c r="EU127" i="1" s="1"/>
  <c r="ET125" i="1"/>
  <c r="ET126" i="1" s="1"/>
  <c r="ET127" i="1" s="1"/>
  <c r="ES125" i="1"/>
  <c r="ES126" i="1" s="1"/>
  <c r="ES127" i="1" s="1"/>
  <c r="ER125" i="1"/>
  <c r="ER126" i="1" s="1"/>
  <c r="ER127" i="1" s="1"/>
  <c r="EQ125" i="1"/>
  <c r="EQ126" i="1" s="1"/>
  <c r="EQ127" i="1" s="1"/>
  <c r="EP125" i="1"/>
  <c r="EP126" i="1" s="1"/>
  <c r="EP127" i="1" s="1"/>
  <c r="EO125" i="1"/>
  <c r="EO126" i="1" s="1"/>
  <c r="EO127" i="1" s="1"/>
  <c r="EV124" i="1"/>
  <c r="EU124" i="1"/>
  <c r="ET124" i="1"/>
  <c r="ES124" i="1"/>
  <c r="ER124" i="1"/>
  <c r="EQ124" i="1"/>
  <c r="EP124" i="1"/>
  <c r="EO124" i="1"/>
  <c r="EV119" i="1"/>
  <c r="EV120" i="1" s="1"/>
  <c r="EV121" i="1" s="1"/>
  <c r="EU119" i="1"/>
  <c r="EU120" i="1" s="1"/>
  <c r="EU121" i="1" s="1"/>
  <c r="ET119" i="1"/>
  <c r="ET120" i="1" s="1"/>
  <c r="ET121" i="1" s="1"/>
  <c r="ES119" i="1"/>
  <c r="ES120" i="1" s="1"/>
  <c r="ES121" i="1" s="1"/>
  <c r="ER119" i="1"/>
  <c r="ER120" i="1" s="1"/>
  <c r="ER121" i="1" s="1"/>
  <c r="EQ119" i="1"/>
  <c r="EQ120" i="1" s="1"/>
  <c r="EQ121" i="1" s="1"/>
  <c r="EP119" i="1"/>
  <c r="EP120" i="1" s="1"/>
  <c r="EP121" i="1" s="1"/>
  <c r="EO119" i="1"/>
  <c r="EO120" i="1" s="1"/>
  <c r="EO121" i="1" s="1"/>
  <c r="EV118" i="1"/>
  <c r="EU118" i="1"/>
  <c r="ET118" i="1"/>
  <c r="ES118" i="1"/>
  <c r="ER118" i="1"/>
  <c r="EQ118" i="1"/>
  <c r="EP118" i="1"/>
  <c r="EO118" i="1"/>
  <c r="EV113" i="1"/>
  <c r="EV114" i="1" s="1"/>
  <c r="EV115" i="1" s="1"/>
  <c r="EU113" i="1"/>
  <c r="EU114" i="1" s="1"/>
  <c r="EU115" i="1" s="1"/>
  <c r="ET113" i="1"/>
  <c r="ET114" i="1" s="1"/>
  <c r="ET115" i="1" s="1"/>
  <c r="ES113" i="1"/>
  <c r="ES114" i="1" s="1"/>
  <c r="ES115" i="1" s="1"/>
  <c r="ER113" i="1"/>
  <c r="EQ113" i="1"/>
  <c r="EQ114" i="1" s="1"/>
  <c r="EQ115" i="1" s="1"/>
  <c r="EP113" i="1"/>
  <c r="EP114" i="1" s="1"/>
  <c r="EP115" i="1" s="1"/>
  <c r="EO113" i="1"/>
  <c r="EO114" i="1" s="1"/>
  <c r="EO115" i="1" s="1"/>
  <c r="EV112" i="1"/>
  <c r="EU112" i="1"/>
  <c r="ET112" i="1"/>
  <c r="ES112" i="1"/>
  <c r="ER112" i="1"/>
  <c r="ER114" i="1" s="1"/>
  <c r="ER115" i="1" s="1"/>
  <c r="EQ112" i="1"/>
  <c r="EP112" i="1"/>
  <c r="EO112" i="1"/>
  <c r="FJ117" i="1" a="1"/>
  <c r="FJ117" i="1" s="1"/>
  <c r="FK117" i="1" a="1"/>
  <c r="FK117" i="1" s="1"/>
  <c r="FL117" i="1" a="1"/>
  <c r="FL117" i="1" s="1"/>
  <c r="FM117" i="1" a="1"/>
  <c r="FM117" i="1" s="1"/>
  <c r="FN117" i="1" a="1"/>
  <c r="FN117" i="1" s="1"/>
  <c r="FO117" i="1" a="1"/>
  <c r="FO117" i="1" s="1"/>
  <c r="FP117" i="1" a="1"/>
  <c r="FP117" i="1" s="1"/>
  <c r="FQ117" i="1" a="1"/>
  <c r="FQ117" i="1" s="1"/>
  <c r="FR117" i="1" a="1"/>
  <c r="FR117" i="1" s="1"/>
  <c r="FS117" i="1" a="1"/>
  <c r="FS117" i="1" s="1"/>
  <c r="FT117" i="1" a="1"/>
  <c r="FT117" i="1" s="1"/>
  <c r="FU117" i="1" a="1"/>
  <c r="FU117" i="1" s="1"/>
  <c r="FV117" i="1" a="1"/>
  <c r="FV117" i="1" s="1"/>
  <c r="FW117" i="1" a="1"/>
  <c r="FW117" i="1" s="1"/>
  <c r="FX117" i="1" a="1"/>
  <c r="FX117" i="1" s="1"/>
  <c r="FY117" i="1" a="1"/>
  <c r="FY117" i="1" s="1"/>
  <c r="FZ117" i="1" a="1"/>
  <c r="FZ117" i="1" s="1"/>
  <c r="GA117" i="1" a="1"/>
  <c r="GA117" i="1" s="1"/>
  <c r="GB117" i="1" a="1"/>
  <c r="GB117" i="1" s="1"/>
  <c r="GC117" i="1" a="1"/>
  <c r="GC117" i="1" s="1"/>
  <c r="GD117" i="1" a="1"/>
  <c r="GD117" i="1" s="1"/>
  <c r="GE117" i="1" a="1"/>
  <c r="GE117" i="1" s="1"/>
  <c r="GF117" i="1" a="1"/>
  <c r="GF117" i="1" s="1"/>
  <c r="GG117" i="1" a="1"/>
  <c r="GG117" i="1" s="1"/>
  <c r="GH117" i="1" a="1"/>
  <c r="GH117" i="1" s="1"/>
  <c r="GI117" i="1" a="1"/>
  <c r="GI117" i="1" s="1"/>
  <c r="GJ117" i="1" a="1"/>
  <c r="GJ117" i="1" s="1"/>
  <c r="GK117" i="1" a="1"/>
  <c r="GK117" i="1" s="1"/>
  <c r="GL117" i="1" a="1"/>
  <c r="GL117" i="1" s="1"/>
  <c r="GM117" i="1" a="1"/>
  <c r="GM117" i="1" s="1"/>
  <c r="GN117" i="1" a="1"/>
  <c r="GN117" i="1" s="1"/>
  <c r="GO117" i="1" a="1"/>
  <c r="GO117" i="1" s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FJ98" i="1"/>
  <c r="FR118" i="1" s="1" a="1"/>
  <c r="FR118" i="1" s="1"/>
  <c r="FK98" i="1"/>
  <c r="FZ118" i="1" s="1" a="1"/>
  <c r="FZ118" i="1" s="1"/>
  <c r="FL98" i="1"/>
  <c r="GF118" i="1" s="1" a="1"/>
  <c r="GF118" i="1" s="1"/>
  <c r="FM98" i="1"/>
  <c r="GN118" i="1" s="1" a="1"/>
  <c r="GN118" i="1" s="1"/>
  <c r="FN98" i="1"/>
  <c r="FV118" i="1" s="1" a="1"/>
  <c r="FV118" i="1" s="1"/>
  <c r="FO98" i="1"/>
  <c r="GK118" i="1" s="1" a="1"/>
  <c r="GK118" i="1" s="1"/>
  <c r="FP98" i="1"/>
  <c r="FK118" i="1" s="1" a="1"/>
  <c r="FK118" i="1" s="1"/>
  <c r="FQ98" i="1"/>
  <c r="GA118" i="1" s="1" a="1"/>
  <c r="GA118" i="1" s="1"/>
  <c r="FR98" i="1"/>
  <c r="GG118" i="1" s="1" a="1"/>
  <c r="GG118" i="1" s="1"/>
  <c r="FS98" i="1"/>
  <c r="FY118" i="1" s="1" a="1"/>
  <c r="FY118" i="1" s="1"/>
  <c r="FT98" i="1"/>
  <c r="GM118" i="1" s="1" a="1"/>
  <c r="GM118" i="1" s="1"/>
  <c r="FU98" i="1"/>
  <c r="FO118" i="1" s="1" a="1"/>
  <c r="FO118" i="1" s="1"/>
  <c r="FV98" i="1"/>
  <c r="GI118" i="1" s="1" a="1"/>
  <c r="GI118" i="1" s="1"/>
  <c r="FW98" i="1"/>
  <c r="GC118" i="1" s="1" a="1"/>
  <c r="GC118" i="1" s="1"/>
  <c r="FX98" i="1"/>
  <c r="FS118" i="1" s="1" a="1"/>
  <c r="FS118" i="1" s="1"/>
  <c r="FY98" i="1"/>
  <c r="FJ118" i="1" s="1" a="1"/>
  <c r="FJ118" i="1" s="1"/>
  <c r="FZ98" i="1"/>
  <c r="FQ118" i="1" s="1" a="1"/>
  <c r="FQ118" i="1" s="1"/>
  <c r="GA98" i="1"/>
  <c r="FW118" i="1" s="1" a="1"/>
  <c r="FW118" i="1" s="1"/>
  <c r="GB98" i="1"/>
  <c r="GH118" i="1" s="1" a="1"/>
  <c r="GH118" i="1" s="1"/>
  <c r="GC98" i="1"/>
  <c r="FL118" i="1" s="1" a="1"/>
  <c r="FL118" i="1" s="1"/>
  <c r="GD98" i="1"/>
  <c r="FM118" i="1" s="1" a="1"/>
  <c r="FM118" i="1" s="1"/>
  <c r="GE98" i="1"/>
  <c r="GL118" i="1" s="1" a="1"/>
  <c r="GL118" i="1" s="1"/>
  <c r="GF98" i="1"/>
  <c r="FT118" i="1" s="1" a="1"/>
  <c r="FT118" i="1" s="1"/>
  <c r="GG98" i="1"/>
  <c r="GB118" i="1" s="1" a="1"/>
  <c r="GB118" i="1" s="1"/>
  <c r="GH98" i="1"/>
  <c r="GO118" i="1" s="1" a="1"/>
  <c r="GO118" i="1" s="1"/>
  <c r="GI98" i="1"/>
  <c r="FU118" i="1" s="1" a="1"/>
  <c r="FU118" i="1" s="1"/>
  <c r="GJ98" i="1"/>
  <c r="GE118" i="1" s="1" a="1"/>
  <c r="GE118" i="1" s="1"/>
  <c r="GK98" i="1"/>
  <c r="FP118" i="1" s="1" a="1"/>
  <c r="FP118" i="1" s="1"/>
  <c r="GL98" i="1"/>
  <c r="FN118" i="1" s="1" a="1"/>
  <c r="FN118" i="1" s="1"/>
  <c r="GM98" i="1"/>
  <c r="GJ118" i="1" s="1" a="1"/>
  <c r="GJ118" i="1" s="1"/>
  <c r="GN98" i="1"/>
  <c r="FX118" i="1" s="1" a="1"/>
  <c r="FX118" i="1" s="1"/>
  <c r="GO98" i="1"/>
  <c r="GD118" i="1" s="1" a="1"/>
  <c r="GD118" i="1" s="1"/>
  <c r="FJ99" i="1"/>
  <c r="FR119" i="1" s="1" a="1"/>
  <c r="FR119" i="1" s="1"/>
  <c r="FK99" i="1"/>
  <c r="FZ119" i="1" s="1" a="1"/>
  <c r="FZ119" i="1" s="1"/>
  <c r="FL99" i="1"/>
  <c r="GF119" i="1" s="1" a="1"/>
  <c r="GF119" i="1" s="1"/>
  <c r="FM99" i="1"/>
  <c r="GN119" i="1" s="1" a="1"/>
  <c r="GN119" i="1" s="1"/>
  <c r="FN99" i="1"/>
  <c r="FV119" i="1" s="1" a="1"/>
  <c r="FV119" i="1" s="1"/>
  <c r="FO99" i="1"/>
  <c r="GK119" i="1" s="1" a="1"/>
  <c r="GK119" i="1" s="1"/>
  <c r="FP99" i="1"/>
  <c r="FK119" i="1" s="1" a="1"/>
  <c r="FK119" i="1" s="1"/>
  <c r="FQ99" i="1"/>
  <c r="GA119" i="1" s="1" a="1"/>
  <c r="GA119" i="1" s="1"/>
  <c r="FR99" i="1"/>
  <c r="GG119" i="1" s="1" a="1"/>
  <c r="GG119" i="1" s="1"/>
  <c r="FS99" i="1"/>
  <c r="FY119" i="1" s="1" a="1"/>
  <c r="FY119" i="1" s="1"/>
  <c r="FT99" i="1"/>
  <c r="GM119" i="1" s="1" a="1"/>
  <c r="GM119" i="1" s="1"/>
  <c r="FU99" i="1"/>
  <c r="FO119" i="1" s="1" a="1"/>
  <c r="FO119" i="1" s="1"/>
  <c r="FV99" i="1"/>
  <c r="GI119" i="1" s="1" a="1"/>
  <c r="GI119" i="1" s="1"/>
  <c r="FW99" i="1"/>
  <c r="GC119" i="1" s="1" a="1"/>
  <c r="GC119" i="1" s="1"/>
  <c r="FX99" i="1"/>
  <c r="FS119" i="1" s="1" a="1"/>
  <c r="FS119" i="1" s="1"/>
  <c r="FY99" i="1"/>
  <c r="FJ119" i="1" s="1" a="1"/>
  <c r="FJ119" i="1" s="1"/>
  <c r="FZ99" i="1"/>
  <c r="FQ119" i="1" s="1" a="1"/>
  <c r="FQ119" i="1" s="1"/>
  <c r="GA99" i="1"/>
  <c r="FW119" i="1" s="1" a="1"/>
  <c r="FW119" i="1" s="1"/>
  <c r="GB99" i="1"/>
  <c r="GH119" i="1" s="1" a="1"/>
  <c r="GH119" i="1" s="1"/>
  <c r="GC99" i="1"/>
  <c r="FL119" i="1" s="1" a="1"/>
  <c r="FL119" i="1" s="1"/>
  <c r="GD99" i="1"/>
  <c r="FM119" i="1" s="1" a="1"/>
  <c r="FM119" i="1" s="1"/>
  <c r="GE99" i="1"/>
  <c r="GL119" i="1" s="1" a="1"/>
  <c r="GL119" i="1" s="1"/>
  <c r="GF99" i="1"/>
  <c r="FT119" i="1" s="1" a="1"/>
  <c r="FT119" i="1" s="1"/>
  <c r="GG99" i="1"/>
  <c r="GB119" i="1" s="1" a="1"/>
  <c r="GB119" i="1" s="1"/>
  <c r="GH99" i="1"/>
  <c r="GO119" i="1" s="1" a="1"/>
  <c r="GO119" i="1" s="1"/>
  <c r="GI99" i="1"/>
  <c r="FU119" i="1" s="1" a="1"/>
  <c r="FU119" i="1" s="1"/>
  <c r="GJ99" i="1"/>
  <c r="GE119" i="1" s="1" a="1"/>
  <c r="GE119" i="1" s="1"/>
  <c r="GK99" i="1"/>
  <c r="FP119" i="1" s="1" a="1"/>
  <c r="FP119" i="1" s="1"/>
  <c r="GL99" i="1"/>
  <c r="FN119" i="1" s="1" a="1"/>
  <c r="FN119" i="1" s="1"/>
  <c r="GM99" i="1"/>
  <c r="GJ119" i="1" s="1" a="1"/>
  <c r="GJ119" i="1" s="1"/>
  <c r="GN99" i="1"/>
  <c r="FX119" i="1" s="1" a="1"/>
  <c r="FX119" i="1" s="1"/>
  <c r="GO99" i="1"/>
  <c r="GD119" i="1" s="1" a="1"/>
  <c r="GD119" i="1" s="1"/>
  <c r="FJ100" i="1"/>
  <c r="FR120" i="1" s="1" a="1"/>
  <c r="FR120" i="1" s="1"/>
  <c r="FK100" i="1"/>
  <c r="FZ120" i="1" s="1" a="1"/>
  <c r="FZ120" i="1" s="1"/>
  <c r="FL100" i="1"/>
  <c r="GF120" i="1" s="1" a="1"/>
  <c r="GF120" i="1" s="1"/>
  <c r="FM100" i="1"/>
  <c r="GN120" i="1" s="1" a="1"/>
  <c r="GN120" i="1" s="1"/>
  <c r="FN100" i="1"/>
  <c r="FV120" i="1" s="1" a="1"/>
  <c r="FV120" i="1" s="1"/>
  <c r="FO100" i="1"/>
  <c r="GK120" i="1" s="1" a="1"/>
  <c r="GK120" i="1" s="1"/>
  <c r="FP100" i="1"/>
  <c r="FK120" i="1" s="1" a="1"/>
  <c r="FK120" i="1" s="1"/>
  <c r="FQ100" i="1"/>
  <c r="GA120" i="1" s="1" a="1"/>
  <c r="GA120" i="1" s="1"/>
  <c r="FR100" i="1"/>
  <c r="GG120" i="1" s="1" a="1"/>
  <c r="GG120" i="1" s="1"/>
  <c r="FS100" i="1"/>
  <c r="FY120" i="1" s="1" a="1"/>
  <c r="FY120" i="1" s="1"/>
  <c r="FT100" i="1"/>
  <c r="GM120" i="1" s="1" a="1"/>
  <c r="GM120" i="1" s="1"/>
  <c r="FU100" i="1"/>
  <c r="FO120" i="1" s="1" a="1"/>
  <c r="FO120" i="1" s="1"/>
  <c r="FV100" i="1"/>
  <c r="GI120" i="1" s="1" a="1"/>
  <c r="GI120" i="1" s="1"/>
  <c r="FW100" i="1"/>
  <c r="GC120" i="1" s="1" a="1"/>
  <c r="GC120" i="1" s="1"/>
  <c r="FX100" i="1"/>
  <c r="FS120" i="1" s="1" a="1"/>
  <c r="FS120" i="1" s="1"/>
  <c r="FY100" i="1"/>
  <c r="FJ120" i="1" s="1" a="1"/>
  <c r="FJ120" i="1" s="1"/>
  <c r="FZ100" i="1"/>
  <c r="FQ120" i="1" s="1" a="1"/>
  <c r="FQ120" i="1" s="1"/>
  <c r="GA100" i="1"/>
  <c r="FW120" i="1" s="1" a="1"/>
  <c r="FW120" i="1" s="1"/>
  <c r="GB100" i="1"/>
  <c r="GH120" i="1" s="1" a="1"/>
  <c r="GH120" i="1" s="1"/>
  <c r="GC100" i="1"/>
  <c r="FL120" i="1" s="1" a="1"/>
  <c r="FL120" i="1" s="1"/>
  <c r="GD100" i="1"/>
  <c r="FM120" i="1" s="1" a="1"/>
  <c r="FM120" i="1" s="1"/>
  <c r="GE100" i="1"/>
  <c r="GL120" i="1" s="1" a="1"/>
  <c r="GL120" i="1" s="1"/>
  <c r="GF100" i="1"/>
  <c r="FT120" i="1" s="1" a="1"/>
  <c r="FT120" i="1" s="1"/>
  <c r="GG100" i="1"/>
  <c r="GB120" i="1" s="1" a="1"/>
  <c r="GB120" i="1" s="1"/>
  <c r="GH100" i="1"/>
  <c r="GO120" i="1" s="1" a="1"/>
  <c r="GO120" i="1" s="1"/>
  <c r="GI100" i="1"/>
  <c r="FU120" i="1" s="1" a="1"/>
  <c r="FU120" i="1" s="1"/>
  <c r="GJ100" i="1"/>
  <c r="GE120" i="1" s="1" a="1"/>
  <c r="GE120" i="1" s="1"/>
  <c r="GK100" i="1"/>
  <c r="FP120" i="1" s="1" a="1"/>
  <c r="FP120" i="1" s="1"/>
  <c r="GL100" i="1"/>
  <c r="FN120" i="1" s="1" a="1"/>
  <c r="FN120" i="1" s="1"/>
  <c r="GM100" i="1"/>
  <c r="GJ120" i="1" s="1" a="1"/>
  <c r="GJ120" i="1" s="1"/>
  <c r="GN100" i="1"/>
  <c r="FX120" i="1" s="1" a="1"/>
  <c r="FX120" i="1" s="1"/>
  <c r="GO100" i="1"/>
  <c r="GD120" i="1" s="1" a="1"/>
  <c r="GD120" i="1" s="1"/>
  <c r="FJ101" i="1"/>
  <c r="FR121" i="1" s="1" a="1"/>
  <c r="FR121" i="1" s="1"/>
  <c r="FK101" i="1"/>
  <c r="FZ121" i="1" s="1" a="1"/>
  <c r="FZ121" i="1" s="1"/>
  <c r="FL101" i="1"/>
  <c r="GF121" i="1" s="1" a="1"/>
  <c r="GF121" i="1" s="1"/>
  <c r="FM101" i="1"/>
  <c r="GN121" i="1" s="1" a="1"/>
  <c r="GN121" i="1" s="1"/>
  <c r="FN101" i="1"/>
  <c r="FV121" i="1" s="1" a="1"/>
  <c r="FV121" i="1" s="1"/>
  <c r="FO101" i="1"/>
  <c r="GK121" i="1" s="1" a="1"/>
  <c r="GK121" i="1" s="1"/>
  <c r="FP101" i="1"/>
  <c r="FK121" i="1" s="1" a="1"/>
  <c r="FK121" i="1" s="1"/>
  <c r="FQ101" i="1"/>
  <c r="GA121" i="1" s="1" a="1"/>
  <c r="GA121" i="1" s="1"/>
  <c r="FR101" i="1"/>
  <c r="GG121" i="1" s="1" a="1"/>
  <c r="GG121" i="1" s="1"/>
  <c r="FS101" i="1"/>
  <c r="FY121" i="1" s="1" a="1"/>
  <c r="FY121" i="1" s="1"/>
  <c r="FT101" i="1"/>
  <c r="GM121" i="1" s="1" a="1"/>
  <c r="GM121" i="1" s="1"/>
  <c r="FU101" i="1"/>
  <c r="FO121" i="1" s="1" a="1"/>
  <c r="FO121" i="1" s="1"/>
  <c r="FV101" i="1"/>
  <c r="GI121" i="1" s="1" a="1"/>
  <c r="GI121" i="1" s="1"/>
  <c r="FW101" i="1"/>
  <c r="GC121" i="1" s="1" a="1"/>
  <c r="GC121" i="1" s="1"/>
  <c r="FX101" i="1"/>
  <c r="FS121" i="1" s="1" a="1"/>
  <c r="FS121" i="1" s="1"/>
  <c r="FY101" i="1"/>
  <c r="FJ121" i="1" s="1" a="1"/>
  <c r="FJ121" i="1" s="1"/>
  <c r="FZ101" i="1"/>
  <c r="FQ121" i="1" s="1" a="1"/>
  <c r="FQ121" i="1" s="1"/>
  <c r="GA101" i="1"/>
  <c r="FW121" i="1" s="1" a="1"/>
  <c r="FW121" i="1" s="1"/>
  <c r="GB101" i="1"/>
  <c r="GH121" i="1" s="1" a="1"/>
  <c r="GH121" i="1" s="1"/>
  <c r="GC101" i="1"/>
  <c r="FL121" i="1" s="1" a="1"/>
  <c r="FL121" i="1" s="1"/>
  <c r="GD101" i="1"/>
  <c r="FM121" i="1" s="1" a="1"/>
  <c r="FM121" i="1" s="1"/>
  <c r="GE101" i="1"/>
  <c r="GL121" i="1" s="1" a="1"/>
  <c r="GL121" i="1" s="1"/>
  <c r="GF101" i="1"/>
  <c r="FT121" i="1" s="1" a="1"/>
  <c r="FT121" i="1" s="1"/>
  <c r="GG101" i="1"/>
  <c r="GB121" i="1" s="1" a="1"/>
  <c r="GB121" i="1" s="1"/>
  <c r="GH101" i="1"/>
  <c r="GO121" i="1" s="1" a="1"/>
  <c r="GO121" i="1" s="1"/>
  <c r="GI101" i="1"/>
  <c r="FU121" i="1" s="1" a="1"/>
  <c r="FU121" i="1" s="1"/>
  <c r="GJ101" i="1"/>
  <c r="GE121" i="1" s="1" a="1"/>
  <c r="GE121" i="1" s="1"/>
  <c r="GK101" i="1"/>
  <c r="FP121" i="1" s="1" a="1"/>
  <c r="FP121" i="1" s="1"/>
  <c r="GL101" i="1"/>
  <c r="FN121" i="1" s="1" a="1"/>
  <c r="FN121" i="1" s="1"/>
  <c r="GM101" i="1"/>
  <c r="GJ121" i="1" s="1" a="1"/>
  <c r="GJ121" i="1" s="1"/>
  <c r="GN101" i="1"/>
  <c r="FX121" i="1" s="1" a="1"/>
  <c r="FX121" i="1" s="1"/>
  <c r="GO101" i="1"/>
  <c r="GD121" i="1" s="1" a="1"/>
  <c r="GD121" i="1" s="1"/>
  <c r="FJ102" i="1"/>
  <c r="FR122" i="1" s="1" a="1"/>
  <c r="FR122" i="1" s="1"/>
  <c r="FK102" i="1"/>
  <c r="FZ122" i="1" s="1" a="1"/>
  <c r="FZ122" i="1" s="1"/>
  <c r="FL102" i="1"/>
  <c r="GF122" i="1" s="1" a="1"/>
  <c r="GF122" i="1" s="1"/>
  <c r="FM102" i="1"/>
  <c r="GN122" i="1" s="1" a="1"/>
  <c r="GN122" i="1" s="1"/>
  <c r="FN102" i="1"/>
  <c r="FV122" i="1" s="1" a="1"/>
  <c r="FV122" i="1" s="1"/>
  <c r="FO102" i="1"/>
  <c r="GK122" i="1" s="1" a="1"/>
  <c r="GK122" i="1" s="1"/>
  <c r="FP102" i="1"/>
  <c r="FK122" i="1" s="1" a="1"/>
  <c r="FK122" i="1" s="1"/>
  <c r="FQ102" i="1"/>
  <c r="GA122" i="1" s="1" a="1"/>
  <c r="GA122" i="1" s="1"/>
  <c r="FR102" i="1"/>
  <c r="GG122" i="1" s="1" a="1"/>
  <c r="GG122" i="1" s="1"/>
  <c r="FS102" i="1"/>
  <c r="FY122" i="1" s="1" a="1"/>
  <c r="FY122" i="1" s="1"/>
  <c r="FT102" i="1"/>
  <c r="GM122" i="1" s="1" a="1"/>
  <c r="GM122" i="1" s="1"/>
  <c r="FU102" i="1"/>
  <c r="FO122" i="1" s="1" a="1"/>
  <c r="FO122" i="1" s="1"/>
  <c r="FV102" i="1"/>
  <c r="GI122" i="1" s="1" a="1"/>
  <c r="GI122" i="1" s="1"/>
  <c r="FW102" i="1"/>
  <c r="GC122" i="1" s="1" a="1"/>
  <c r="GC122" i="1" s="1"/>
  <c r="FX102" i="1"/>
  <c r="FS122" i="1" s="1" a="1"/>
  <c r="FS122" i="1" s="1"/>
  <c r="FY102" i="1"/>
  <c r="FJ122" i="1" s="1" a="1"/>
  <c r="FJ122" i="1" s="1"/>
  <c r="FZ102" i="1"/>
  <c r="FQ122" i="1" s="1" a="1"/>
  <c r="FQ122" i="1" s="1"/>
  <c r="GA102" i="1"/>
  <c r="FW122" i="1" s="1" a="1"/>
  <c r="FW122" i="1" s="1"/>
  <c r="GB102" i="1"/>
  <c r="GH122" i="1" s="1" a="1"/>
  <c r="GH122" i="1" s="1"/>
  <c r="GC102" i="1"/>
  <c r="FL122" i="1" s="1" a="1"/>
  <c r="FL122" i="1" s="1"/>
  <c r="GD102" i="1"/>
  <c r="FM122" i="1" s="1" a="1"/>
  <c r="FM122" i="1" s="1"/>
  <c r="GE102" i="1"/>
  <c r="GL122" i="1" s="1" a="1"/>
  <c r="GL122" i="1" s="1"/>
  <c r="GF102" i="1"/>
  <c r="FT122" i="1" s="1" a="1"/>
  <c r="FT122" i="1" s="1"/>
  <c r="GG102" i="1"/>
  <c r="GB122" i="1" s="1" a="1"/>
  <c r="GB122" i="1" s="1"/>
  <c r="GH102" i="1"/>
  <c r="GO122" i="1" s="1" a="1"/>
  <c r="GO122" i="1" s="1"/>
  <c r="GI102" i="1"/>
  <c r="FU122" i="1" s="1" a="1"/>
  <c r="FU122" i="1" s="1"/>
  <c r="GJ102" i="1"/>
  <c r="GE122" i="1" s="1" a="1"/>
  <c r="GE122" i="1" s="1"/>
  <c r="GK102" i="1"/>
  <c r="FP122" i="1" s="1" a="1"/>
  <c r="FP122" i="1" s="1"/>
  <c r="GL102" i="1"/>
  <c r="FN122" i="1" s="1" a="1"/>
  <c r="FN122" i="1" s="1"/>
  <c r="GM102" i="1"/>
  <c r="GJ122" i="1" s="1" a="1"/>
  <c r="GJ122" i="1" s="1"/>
  <c r="GN102" i="1"/>
  <c r="FX122" i="1" s="1" a="1"/>
  <c r="FX122" i="1" s="1"/>
  <c r="GO102" i="1"/>
  <c r="GD122" i="1" s="1" a="1"/>
  <c r="GD122" i="1" s="1"/>
  <c r="FJ103" i="1"/>
  <c r="FR123" i="1" s="1" a="1"/>
  <c r="FR123" i="1" s="1"/>
  <c r="FK103" i="1"/>
  <c r="FZ123" i="1" s="1" a="1"/>
  <c r="FZ123" i="1" s="1"/>
  <c r="FL103" i="1"/>
  <c r="GF123" i="1" s="1" a="1"/>
  <c r="GF123" i="1" s="1"/>
  <c r="FM103" i="1"/>
  <c r="GN123" i="1" s="1" a="1"/>
  <c r="GN123" i="1" s="1"/>
  <c r="FN103" i="1"/>
  <c r="FV123" i="1" s="1" a="1"/>
  <c r="FV123" i="1" s="1"/>
  <c r="FO103" i="1"/>
  <c r="GK123" i="1" s="1" a="1"/>
  <c r="GK123" i="1" s="1"/>
  <c r="FP103" i="1"/>
  <c r="FK123" i="1" s="1" a="1"/>
  <c r="FK123" i="1" s="1"/>
  <c r="FQ103" i="1"/>
  <c r="GA123" i="1" s="1" a="1"/>
  <c r="GA123" i="1" s="1"/>
  <c r="FR103" i="1"/>
  <c r="GG123" i="1" s="1" a="1"/>
  <c r="GG123" i="1" s="1"/>
  <c r="FS103" i="1"/>
  <c r="FY123" i="1" s="1" a="1"/>
  <c r="FY123" i="1" s="1"/>
  <c r="FT103" i="1"/>
  <c r="GM123" i="1" s="1" a="1"/>
  <c r="GM123" i="1" s="1"/>
  <c r="FU103" i="1"/>
  <c r="FO123" i="1" s="1" a="1"/>
  <c r="FO123" i="1" s="1"/>
  <c r="FV103" i="1"/>
  <c r="GI123" i="1" s="1" a="1"/>
  <c r="GI123" i="1" s="1"/>
  <c r="FW103" i="1"/>
  <c r="GC123" i="1" s="1" a="1"/>
  <c r="GC123" i="1" s="1"/>
  <c r="FX103" i="1"/>
  <c r="FS123" i="1" s="1" a="1"/>
  <c r="FS123" i="1" s="1"/>
  <c r="FY103" i="1"/>
  <c r="FJ123" i="1" s="1" a="1"/>
  <c r="FJ123" i="1" s="1"/>
  <c r="FZ103" i="1"/>
  <c r="FQ123" i="1" s="1" a="1"/>
  <c r="FQ123" i="1" s="1"/>
  <c r="GA103" i="1"/>
  <c r="FW123" i="1" s="1" a="1"/>
  <c r="FW123" i="1" s="1"/>
  <c r="GB103" i="1"/>
  <c r="GH123" i="1" s="1" a="1"/>
  <c r="GH123" i="1" s="1"/>
  <c r="GC103" i="1"/>
  <c r="FL123" i="1" s="1" a="1"/>
  <c r="FL123" i="1" s="1"/>
  <c r="GD103" i="1"/>
  <c r="FM123" i="1" s="1" a="1"/>
  <c r="FM123" i="1" s="1"/>
  <c r="GE103" i="1"/>
  <c r="GL123" i="1" s="1" a="1"/>
  <c r="GL123" i="1" s="1"/>
  <c r="GF103" i="1"/>
  <c r="FT123" i="1" s="1" a="1"/>
  <c r="FT123" i="1" s="1"/>
  <c r="GG103" i="1"/>
  <c r="GB123" i="1" s="1" a="1"/>
  <c r="GB123" i="1" s="1"/>
  <c r="GH103" i="1"/>
  <c r="GO123" i="1" s="1" a="1"/>
  <c r="GO123" i="1" s="1"/>
  <c r="GI103" i="1"/>
  <c r="FU123" i="1" s="1" a="1"/>
  <c r="FU123" i="1" s="1"/>
  <c r="GJ103" i="1"/>
  <c r="GE123" i="1" s="1" a="1"/>
  <c r="GE123" i="1" s="1"/>
  <c r="GK103" i="1"/>
  <c r="FP123" i="1" s="1" a="1"/>
  <c r="FP123" i="1" s="1"/>
  <c r="GL103" i="1"/>
  <c r="FN123" i="1" s="1" a="1"/>
  <c r="FN123" i="1" s="1"/>
  <c r="GM103" i="1"/>
  <c r="GJ123" i="1" s="1" a="1"/>
  <c r="GJ123" i="1" s="1"/>
  <c r="GN103" i="1"/>
  <c r="FX123" i="1" s="1" a="1"/>
  <c r="FX123" i="1" s="1"/>
  <c r="GO103" i="1"/>
  <c r="GD123" i="1" s="1" a="1"/>
  <c r="GD123" i="1" s="1"/>
  <c r="FJ104" i="1"/>
  <c r="FR124" i="1" s="1" a="1"/>
  <c r="FR124" i="1" s="1"/>
  <c r="FK104" i="1"/>
  <c r="FZ124" i="1" s="1" a="1"/>
  <c r="FZ124" i="1" s="1"/>
  <c r="FL104" i="1"/>
  <c r="GF124" i="1" s="1" a="1"/>
  <c r="GF124" i="1" s="1"/>
  <c r="FM104" i="1"/>
  <c r="GN124" i="1" s="1" a="1"/>
  <c r="GN124" i="1" s="1"/>
  <c r="FN104" i="1"/>
  <c r="FV124" i="1" s="1" a="1"/>
  <c r="FV124" i="1" s="1"/>
  <c r="FO104" i="1"/>
  <c r="GK124" i="1" s="1" a="1"/>
  <c r="GK124" i="1" s="1"/>
  <c r="FP104" i="1"/>
  <c r="FK124" i="1" s="1" a="1"/>
  <c r="FK124" i="1" s="1"/>
  <c r="FQ104" i="1"/>
  <c r="GA124" i="1" s="1" a="1"/>
  <c r="GA124" i="1" s="1"/>
  <c r="FR104" i="1"/>
  <c r="GG124" i="1" s="1" a="1"/>
  <c r="GG124" i="1" s="1"/>
  <c r="FS104" i="1"/>
  <c r="FY124" i="1" s="1" a="1"/>
  <c r="FY124" i="1" s="1"/>
  <c r="FT104" i="1"/>
  <c r="GM124" i="1" s="1" a="1"/>
  <c r="GM124" i="1" s="1"/>
  <c r="FU104" i="1"/>
  <c r="FO124" i="1" s="1" a="1"/>
  <c r="FO124" i="1" s="1"/>
  <c r="FV104" i="1"/>
  <c r="GI124" i="1" s="1" a="1"/>
  <c r="GI124" i="1" s="1"/>
  <c r="FW104" i="1"/>
  <c r="GC124" i="1" s="1" a="1"/>
  <c r="GC124" i="1" s="1"/>
  <c r="FX104" i="1"/>
  <c r="FS124" i="1" s="1" a="1"/>
  <c r="FS124" i="1" s="1"/>
  <c r="FY104" i="1"/>
  <c r="FJ124" i="1" s="1" a="1"/>
  <c r="FJ124" i="1" s="1"/>
  <c r="FZ104" i="1"/>
  <c r="FQ124" i="1" s="1" a="1"/>
  <c r="FQ124" i="1" s="1"/>
  <c r="GA104" i="1"/>
  <c r="FW124" i="1" s="1" a="1"/>
  <c r="FW124" i="1" s="1"/>
  <c r="GB104" i="1"/>
  <c r="GH124" i="1" s="1" a="1"/>
  <c r="GH124" i="1" s="1"/>
  <c r="GC104" i="1"/>
  <c r="FL124" i="1" s="1" a="1"/>
  <c r="FL124" i="1" s="1"/>
  <c r="GD104" i="1"/>
  <c r="FM124" i="1" s="1" a="1"/>
  <c r="FM124" i="1" s="1"/>
  <c r="GE104" i="1"/>
  <c r="GL124" i="1" s="1" a="1"/>
  <c r="GL124" i="1" s="1"/>
  <c r="GF104" i="1"/>
  <c r="FT124" i="1" s="1" a="1"/>
  <c r="FT124" i="1" s="1"/>
  <c r="GG104" i="1"/>
  <c r="GB124" i="1" s="1" a="1"/>
  <c r="GB124" i="1" s="1"/>
  <c r="GH104" i="1"/>
  <c r="GO124" i="1" s="1" a="1"/>
  <c r="GO124" i="1" s="1"/>
  <c r="GI104" i="1"/>
  <c r="FU124" i="1" s="1" a="1"/>
  <c r="FU124" i="1" s="1"/>
  <c r="GJ104" i="1"/>
  <c r="GE124" i="1" s="1" a="1"/>
  <c r="GE124" i="1" s="1"/>
  <c r="GK104" i="1"/>
  <c r="FP124" i="1" s="1" a="1"/>
  <c r="FP124" i="1" s="1"/>
  <c r="GL104" i="1"/>
  <c r="FN124" i="1" s="1" a="1"/>
  <c r="FN124" i="1" s="1"/>
  <c r="GM104" i="1"/>
  <c r="GJ124" i="1" s="1" a="1"/>
  <c r="GJ124" i="1" s="1"/>
  <c r="GN104" i="1"/>
  <c r="FX124" i="1" s="1" a="1"/>
  <c r="FX124" i="1" s="1"/>
  <c r="GO104" i="1"/>
  <c r="GD124" i="1" s="1" a="1"/>
  <c r="GD124" i="1" s="1"/>
  <c r="FJ105" i="1"/>
  <c r="FR125" i="1" s="1" a="1"/>
  <c r="FR125" i="1" s="1"/>
  <c r="FK105" i="1"/>
  <c r="FZ125" i="1" s="1" a="1"/>
  <c r="FZ125" i="1" s="1"/>
  <c r="FL105" i="1"/>
  <c r="GF125" i="1" s="1" a="1"/>
  <c r="GF125" i="1" s="1"/>
  <c r="FM105" i="1"/>
  <c r="GN125" i="1" s="1" a="1"/>
  <c r="GN125" i="1" s="1"/>
  <c r="FN105" i="1"/>
  <c r="FV125" i="1" s="1" a="1"/>
  <c r="FV125" i="1" s="1"/>
  <c r="FO105" i="1"/>
  <c r="GK125" i="1" s="1" a="1"/>
  <c r="GK125" i="1" s="1"/>
  <c r="FP105" i="1"/>
  <c r="FK125" i="1" s="1" a="1"/>
  <c r="FK125" i="1" s="1"/>
  <c r="FQ105" i="1"/>
  <c r="GA125" i="1" s="1" a="1"/>
  <c r="GA125" i="1" s="1"/>
  <c r="FR105" i="1"/>
  <c r="GG125" i="1" s="1" a="1"/>
  <c r="GG125" i="1" s="1"/>
  <c r="FS105" i="1"/>
  <c r="FY125" i="1" s="1" a="1"/>
  <c r="FY125" i="1" s="1"/>
  <c r="FT105" i="1"/>
  <c r="GM125" i="1" s="1" a="1"/>
  <c r="GM125" i="1" s="1"/>
  <c r="FU105" i="1"/>
  <c r="FO125" i="1" s="1" a="1"/>
  <c r="FO125" i="1" s="1"/>
  <c r="FV105" i="1"/>
  <c r="GI125" i="1" s="1" a="1"/>
  <c r="GI125" i="1" s="1"/>
  <c r="FW105" i="1"/>
  <c r="GC125" i="1" s="1" a="1"/>
  <c r="GC125" i="1" s="1"/>
  <c r="FX105" i="1"/>
  <c r="FS125" i="1" s="1" a="1"/>
  <c r="FS125" i="1" s="1"/>
  <c r="FY105" i="1"/>
  <c r="FJ125" i="1" s="1" a="1"/>
  <c r="FJ125" i="1" s="1"/>
  <c r="FZ105" i="1"/>
  <c r="FQ125" i="1" s="1" a="1"/>
  <c r="FQ125" i="1" s="1"/>
  <c r="GA105" i="1"/>
  <c r="FW125" i="1" s="1" a="1"/>
  <c r="FW125" i="1" s="1"/>
  <c r="GB105" i="1"/>
  <c r="GH125" i="1" s="1" a="1"/>
  <c r="GH125" i="1" s="1"/>
  <c r="GC105" i="1"/>
  <c r="FL125" i="1" s="1" a="1"/>
  <c r="FL125" i="1" s="1"/>
  <c r="GD105" i="1"/>
  <c r="FM125" i="1" s="1" a="1"/>
  <c r="FM125" i="1" s="1"/>
  <c r="GE105" i="1"/>
  <c r="GL125" i="1" s="1" a="1"/>
  <c r="GL125" i="1" s="1"/>
  <c r="GF105" i="1"/>
  <c r="FT125" i="1" s="1" a="1"/>
  <c r="FT125" i="1" s="1"/>
  <c r="GG105" i="1"/>
  <c r="GB125" i="1" s="1" a="1"/>
  <c r="GB125" i="1" s="1"/>
  <c r="GH105" i="1"/>
  <c r="GO125" i="1" s="1" a="1"/>
  <c r="GO125" i="1" s="1"/>
  <c r="GI105" i="1"/>
  <c r="FU125" i="1" s="1" a="1"/>
  <c r="FU125" i="1" s="1"/>
  <c r="GJ105" i="1"/>
  <c r="GE125" i="1" s="1" a="1"/>
  <c r="GE125" i="1" s="1"/>
  <c r="GK105" i="1"/>
  <c r="FP125" i="1" s="1" a="1"/>
  <c r="FP125" i="1" s="1"/>
  <c r="GL105" i="1"/>
  <c r="FN125" i="1" s="1" a="1"/>
  <c r="FN125" i="1" s="1"/>
  <c r="GM105" i="1"/>
  <c r="GJ125" i="1" s="1" a="1"/>
  <c r="GJ125" i="1" s="1"/>
  <c r="GN105" i="1"/>
  <c r="FX125" i="1" s="1" a="1"/>
  <c r="FX125" i="1" s="1"/>
  <c r="GO105" i="1"/>
  <c r="GD125" i="1" s="1" a="1"/>
  <c r="GD125" i="1" s="1"/>
  <c r="FJ106" i="1"/>
  <c r="FR126" i="1" s="1" a="1"/>
  <c r="FR126" i="1" s="1"/>
  <c r="FK106" i="1"/>
  <c r="FZ126" i="1" s="1" a="1"/>
  <c r="FZ126" i="1" s="1"/>
  <c r="FL106" i="1"/>
  <c r="GF126" i="1" s="1" a="1"/>
  <c r="GF126" i="1" s="1"/>
  <c r="FM106" i="1"/>
  <c r="GN126" i="1" s="1" a="1"/>
  <c r="GN126" i="1" s="1"/>
  <c r="FN106" i="1"/>
  <c r="FV126" i="1" s="1" a="1"/>
  <c r="FV126" i="1" s="1"/>
  <c r="FO106" i="1"/>
  <c r="GK126" i="1" s="1" a="1"/>
  <c r="GK126" i="1" s="1"/>
  <c r="FP106" i="1"/>
  <c r="FK126" i="1" s="1" a="1"/>
  <c r="FK126" i="1" s="1"/>
  <c r="FQ106" i="1"/>
  <c r="GA126" i="1" s="1" a="1"/>
  <c r="GA126" i="1" s="1"/>
  <c r="FR106" i="1"/>
  <c r="GG126" i="1" s="1" a="1"/>
  <c r="GG126" i="1" s="1"/>
  <c r="FS106" i="1"/>
  <c r="FY126" i="1" s="1" a="1"/>
  <c r="FY126" i="1" s="1"/>
  <c r="FT106" i="1"/>
  <c r="GM126" i="1" s="1" a="1"/>
  <c r="GM126" i="1" s="1"/>
  <c r="FU106" i="1"/>
  <c r="FO126" i="1" s="1" a="1"/>
  <c r="FO126" i="1" s="1"/>
  <c r="FV106" i="1"/>
  <c r="GI126" i="1" s="1" a="1"/>
  <c r="GI126" i="1" s="1"/>
  <c r="FW106" i="1"/>
  <c r="GC126" i="1" s="1" a="1"/>
  <c r="GC126" i="1" s="1"/>
  <c r="FX106" i="1"/>
  <c r="FS126" i="1" s="1" a="1"/>
  <c r="FS126" i="1" s="1"/>
  <c r="FY106" i="1"/>
  <c r="FJ126" i="1" s="1" a="1"/>
  <c r="FJ126" i="1" s="1"/>
  <c r="FZ106" i="1"/>
  <c r="FQ126" i="1" s="1" a="1"/>
  <c r="FQ126" i="1" s="1"/>
  <c r="GA106" i="1"/>
  <c r="FW126" i="1" s="1" a="1"/>
  <c r="FW126" i="1" s="1"/>
  <c r="GB106" i="1"/>
  <c r="GH126" i="1" s="1" a="1"/>
  <c r="GH126" i="1" s="1"/>
  <c r="GC106" i="1"/>
  <c r="FL126" i="1" s="1" a="1"/>
  <c r="FL126" i="1" s="1"/>
  <c r="GD106" i="1"/>
  <c r="FM126" i="1" s="1" a="1"/>
  <c r="FM126" i="1" s="1"/>
  <c r="GE106" i="1"/>
  <c r="GL126" i="1" s="1" a="1"/>
  <c r="GL126" i="1" s="1"/>
  <c r="GF106" i="1"/>
  <c r="FT126" i="1" s="1" a="1"/>
  <c r="FT126" i="1" s="1"/>
  <c r="GG106" i="1"/>
  <c r="GB126" i="1" s="1" a="1"/>
  <c r="GB126" i="1" s="1"/>
  <c r="GH106" i="1"/>
  <c r="GO126" i="1" s="1" a="1"/>
  <c r="GO126" i="1" s="1"/>
  <c r="GI106" i="1"/>
  <c r="FU126" i="1" s="1" a="1"/>
  <c r="FU126" i="1" s="1"/>
  <c r="GJ106" i="1"/>
  <c r="GE126" i="1" s="1" a="1"/>
  <c r="GE126" i="1" s="1"/>
  <c r="GK106" i="1"/>
  <c r="FP126" i="1" s="1" a="1"/>
  <c r="FP126" i="1" s="1"/>
  <c r="GL106" i="1"/>
  <c r="FN126" i="1" s="1" a="1"/>
  <c r="FN126" i="1" s="1"/>
  <c r="GM106" i="1"/>
  <c r="GJ126" i="1" s="1" a="1"/>
  <c r="GJ126" i="1" s="1"/>
  <c r="GN106" i="1"/>
  <c r="FX126" i="1" s="1" a="1"/>
  <c r="FX126" i="1" s="1"/>
  <c r="GO106" i="1"/>
  <c r="GD126" i="1" s="1" a="1"/>
  <c r="GD126" i="1" s="1"/>
  <c r="FJ107" i="1"/>
  <c r="FR127" i="1" s="1" a="1"/>
  <c r="FR127" i="1" s="1"/>
  <c r="FK107" i="1"/>
  <c r="FZ127" i="1" s="1" a="1"/>
  <c r="FZ127" i="1" s="1"/>
  <c r="FL107" i="1"/>
  <c r="GF127" i="1" s="1" a="1"/>
  <c r="GF127" i="1" s="1"/>
  <c r="FM107" i="1"/>
  <c r="GN127" i="1" s="1" a="1"/>
  <c r="GN127" i="1" s="1"/>
  <c r="FN107" i="1"/>
  <c r="FV127" i="1" s="1" a="1"/>
  <c r="FV127" i="1" s="1"/>
  <c r="FO107" i="1"/>
  <c r="GK127" i="1" s="1" a="1"/>
  <c r="GK127" i="1" s="1"/>
  <c r="FP107" i="1"/>
  <c r="FK127" i="1" s="1" a="1"/>
  <c r="FK127" i="1" s="1"/>
  <c r="FQ107" i="1"/>
  <c r="GA127" i="1" s="1" a="1"/>
  <c r="GA127" i="1" s="1"/>
  <c r="FR107" i="1"/>
  <c r="GG127" i="1" s="1" a="1"/>
  <c r="GG127" i="1" s="1"/>
  <c r="FS107" i="1"/>
  <c r="FY127" i="1" s="1" a="1"/>
  <c r="FY127" i="1" s="1"/>
  <c r="FT107" i="1"/>
  <c r="GM127" i="1" s="1" a="1"/>
  <c r="GM127" i="1" s="1"/>
  <c r="FU107" i="1"/>
  <c r="FO127" i="1" s="1" a="1"/>
  <c r="FO127" i="1" s="1"/>
  <c r="FV107" i="1"/>
  <c r="GI127" i="1" s="1" a="1"/>
  <c r="GI127" i="1" s="1"/>
  <c r="FW107" i="1"/>
  <c r="GC127" i="1" s="1" a="1"/>
  <c r="GC127" i="1" s="1"/>
  <c r="FX107" i="1"/>
  <c r="FS127" i="1" s="1" a="1"/>
  <c r="FS127" i="1" s="1"/>
  <c r="FY107" i="1"/>
  <c r="FJ127" i="1" s="1" a="1"/>
  <c r="FJ127" i="1" s="1"/>
  <c r="FZ107" i="1"/>
  <c r="FQ127" i="1" s="1" a="1"/>
  <c r="FQ127" i="1" s="1"/>
  <c r="GA107" i="1"/>
  <c r="FW127" i="1" s="1" a="1"/>
  <c r="FW127" i="1" s="1"/>
  <c r="GB107" i="1"/>
  <c r="GH127" i="1" s="1" a="1"/>
  <c r="GH127" i="1" s="1"/>
  <c r="GC107" i="1"/>
  <c r="FL127" i="1" s="1" a="1"/>
  <c r="FL127" i="1" s="1"/>
  <c r="GD107" i="1"/>
  <c r="FM127" i="1" s="1" a="1"/>
  <c r="FM127" i="1" s="1"/>
  <c r="GE107" i="1"/>
  <c r="GL127" i="1" s="1" a="1"/>
  <c r="GL127" i="1" s="1"/>
  <c r="GF107" i="1"/>
  <c r="FT127" i="1" s="1" a="1"/>
  <c r="FT127" i="1" s="1"/>
  <c r="GG107" i="1"/>
  <c r="GB127" i="1" s="1" a="1"/>
  <c r="GB127" i="1" s="1"/>
  <c r="GH107" i="1"/>
  <c r="GO127" i="1" s="1" a="1"/>
  <c r="GO127" i="1" s="1"/>
  <c r="GI107" i="1"/>
  <c r="FU127" i="1" s="1" a="1"/>
  <c r="FU127" i="1" s="1"/>
  <c r="GJ107" i="1"/>
  <c r="GE127" i="1" s="1" a="1"/>
  <c r="GE127" i="1" s="1"/>
  <c r="GK107" i="1"/>
  <c r="FP127" i="1" s="1" a="1"/>
  <c r="FP127" i="1" s="1"/>
  <c r="GL107" i="1"/>
  <c r="FN127" i="1" s="1" a="1"/>
  <c r="FN127" i="1" s="1"/>
  <c r="GM107" i="1"/>
  <c r="GJ127" i="1" s="1" a="1"/>
  <c r="GJ127" i="1" s="1"/>
  <c r="GN107" i="1"/>
  <c r="FX127" i="1" s="1" a="1"/>
  <c r="FX127" i="1" s="1"/>
  <c r="GO107" i="1"/>
  <c r="GD127" i="1" s="1" a="1"/>
  <c r="GD127" i="1" s="1"/>
  <c r="FJ108" i="1"/>
  <c r="FR128" i="1" s="1" a="1"/>
  <c r="FR128" i="1" s="1"/>
  <c r="FK108" i="1"/>
  <c r="FZ128" i="1" s="1" a="1"/>
  <c r="FZ128" i="1" s="1"/>
  <c r="FL108" i="1"/>
  <c r="GF128" i="1" s="1" a="1"/>
  <c r="GF128" i="1" s="1"/>
  <c r="FM108" i="1"/>
  <c r="GN128" i="1" s="1" a="1"/>
  <c r="GN128" i="1" s="1"/>
  <c r="FN108" i="1"/>
  <c r="FV128" i="1" s="1" a="1"/>
  <c r="FV128" i="1" s="1"/>
  <c r="FO108" i="1"/>
  <c r="GK128" i="1" s="1" a="1"/>
  <c r="GK128" i="1" s="1"/>
  <c r="FP108" i="1"/>
  <c r="FK128" i="1" s="1" a="1"/>
  <c r="FK128" i="1" s="1"/>
  <c r="FQ108" i="1"/>
  <c r="GA128" i="1" s="1" a="1"/>
  <c r="GA128" i="1" s="1"/>
  <c r="FR108" i="1"/>
  <c r="GG128" i="1" s="1" a="1"/>
  <c r="GG128" i="1" s="1"/>
  <c r="FS108" i="1"/>
  <c r="FY128" i="1" s="1" a="1"/>
  <c r="FY128" i="1" s="1"/>
  <c r="FT108" i="1"/>
  <c r="GM128" i="1" s="1" a="1"/>
  <c r="GM128" i="1" s="1"/>
  <c r="FU108" i="1"/>
  <c r="FO128" i="1" s="1" a="1"/>
  <c r="FO128" i="1" s="1"/>
  <c r="FV108" i="1"/>
  <c r="GI128" i="1" s="1" a="1"/>
  <c r="GI128" i="1" s="1"/>
  <c r="FW108" i="1"/>
  <c r="GC128" i="1" s="1" a="1"/>
  <c r="GC128" i="1" s="1"/>
  <c r="FX108" i="1"/>
  <c r="FS128" i="1" s="1" a="1"/>
  <c r="FS128" i="1" s="1"/>
  <c r="FY108" i="1"/>
  <c r="FJ128" i="1" s="1" a="1"/>
  <c r="FJ128" i="1" s="1"/>
  <c r="FZ108" i="1"/>
  <c r="FQ128" i="1" s="1" a="1"/>
  <c r="FQ128" i="1" s="1"/>
  <c r="GA108" i="1"/>
  <c r="FW128" i="1" s="1" a="1"/>
  <c r="FW128" i="1" s="1"/>
  <c r="GB108" i="1"/>
  <c r="GH128" i="1" s="1" a="1"/>
  <c r="GH128" i="1" s="1"/>
  <c r="GC108" i="1"/>
  <c r="FL128" i="1" s="1" a="1"/>
  <c r="FL128" i="1" s="1"/>
  <c r="GD108" i="1"/>
  <c r="FM128" i="1" s="1" a="1"/>
  <c r="FM128" i="1" s="1"/>
  <c r="GE108" i="1"/>
  <c r="GL128" i="1" s="1" a="1"/>
  <c r="GL128" i="1" s="1"/>
  <c r="GF108" i="1"/>
  <c r="FT128" i="1" s="1" a="1"/>
  <c r="FT128" i="1" s="1"/>
  <c r="GG108" i="1"/>
  <c r="GB128" i="1" s="1" a="1"/>
  <c r="GB128" i="1" s="1"/>
  <c r="GH108" i="1"/>
  <c r="GO128" i="1" s="1" a="1"/>
  <c r="GO128" i="1" s="1"/>
  <c r="GI108" i="1"/>
  <c r="FU128" i="1" s="1" a="1"/>
  <c r="FU128" i="1" s="1"/>
  <c r="GJ108" i="1"/>
  <c r="GE128" i="1" s="1" a="1"/>
  <c r="GE128" i="1" s="1"/>
  <c r="GK108" i="1"/>
  <c r="FP128" i="1" s="1" a="1"/>
  <c r="FP128" i="1" s="1"/>
  <c r="GL108" i="1"/>
  <c r="FN128" i="1" s="1" a="1"/>
  <c r="FN128" i="1" s="1"/>
  <c r="GM108" i="1"/>
  <c r="GJ128" i="1" s="1" a="1"/>
  <c r="GJ128" i="1" s="1"/>
  <c r="GN108" i="1"/>
  <c r="FX128" i="1" s="1" a="1"/>
  <c r="FX128" i="1" s="1"/>
  <c r="GO108" i="1"/>
  <c r="GD128" i="1" s="1" a="1"/>
  <c r="GD128" i="1" s="1"/>
  <c r="FJ109" i="1"/>
  <c r="FR129" i="1" s="1" a="1"/>
  <c r="FR129" i="1" s="1"/>
  <c r="FK109" i="1"/>
  <c r="FZ129" i="1" s="1" a="1"/>
  <c r="FZ129" i="1" s="1"/>
  <c r="FL109" i="1"/>
  <c r="GF129" i="1" s="1" a="1"/>
  <c r="GF129" i="1" s="1"/>
  <c r="FM109" i="1"/>
  <c r="GN129" i="1" s="1" a="1"/>
  <c r="GN129" i="1" s="1"/>
  <c r="FN109" i="1"/>
  <c r="FV129" i="1" s="1" a="1"/>
  <c r="FV129" i="1" s="1"/>
  <c r="FO109" i="1"/>
  <c r="GK129" i="1" s="1" a="1"/>
  <c r="GK129" i="1" s="1"/>
  <c r="FP109" i="1"/>
  <c r="FK129" i="1" s="1" a="1"/>
  <c r="FK129" i="1" s="1"/>
  <c r="FQ109" i="1"/>
  <c r="GA129" i="1" s="1" a="1"/>
  <c r="GA129" i="1" s="1"/>
  <c r="FR109" i="1"/>
  <c r="GG129" i="1" s="1" a="1"/>
  <c r="GG129" i="1" s="1"/>
  <c r="FS109" i="1"/>
  <c r="FY129" i="1" s="1" a="1"/>
  <c r="FY129" i="1" s="1"/>
  <c r="FT109" i="1"/>
  <c r="GM129" i="1" s="1" a="1"/>
  <c r="GM129" i="1" s="1"/>
  <c r="FU109" i="1"/>
  <c r="FO129" i="1" s="1" a="1"/>
  <c r="FO129" i="1" s="1"/>
  <c r="FV109" i="1"/>
  <c r="GI129" i="1" s="1" a="1"/>
  <c r="GI129" i="1" s="1"/>
  <c r="FW109" i="1"/>
  <c r="GC129" i="1" s="1" a="1"/>
  <c r="GC129" i="1" s="1"/>
  <c r="FX109" i="1"/>
  <c r="FS129" i="1" s="1" a="1"/>
  <c r="FS129" i="1" s="1"/>
  <c r="FY109" i="1"/>
  <c r="FJ129" i="1" s="1" a="1"/>
  <c r="FJ129" i="1" s="1"/>
  <c r="FZ109" i="1"/>
  <c r="FQ129" i="1" s="1" a="1"/>
  <c r="FQ129" i="1" s="1"/>
  <c r="GA109" i="1"/>
  <c r="FW129" i="1" s="1" a="1"/>
  <c r="FW129" i="1" s="1"/>
  <c r="GB109" i="1"/>
  <c r="GH129" i="1" s="1" a="1"/>
  <c r="GH129" i="1" s="1"/>
  <c r="GC109" i="1"/>
  <c r="FL129" i="1" s="1" a="1"/>
  <c r="FL129" i="1" s="1"/>
  <c r="GD109" i="1"/>
  <c r="FM129" i="1" s="1" a="1"/>
  <c r="FM129" i="1" s="1"/>
  <c r="GE109" i="1"/>
  <c r="GL129" i="1" s="1" a="1"/>
  <c r="GL129" i="1" s="1"/>
  <c r="GF109" i="1"/>
  <c r="FT129" i="1" s="1" a="1"/>
  <c r="FT129" i="1" s="1"/>
  <c r="GG109" i="1"/>
  <c r="GB129" i="1" s="1" a="1"/>
  <c r="GB129" i="1" s="1"/>
  <c r="GH109" i="1"/>
  <c r="GO129" i="1" s="1" a="1"/>
  <c r="GO129" i="1" s="1"/>
  <c r="GI109" i="1"/>
  <c r="FU129" i="1" s="1" a="1"/>
  <c r="FU129" i="1" s="1"/>
  <c r="GJ109" i="1"/>
  <c r="GE129" i="1" s="1" a="1"/>
  <c r="GE129" i="1" s="1"/>
  <c r="GK109" i="1"/>
  <c r="FP129" i="1" s="1" a="1"/>
  <c r="FP129" i="1" s="1"/>
  <c r="GL109" i="1"/>
  <c r="FN129" i="1" s="1" a="1"/>
  <c r="FN129" i="1" s="1"/>
  <c r="GM109" i="1"/>
  <c r="GJ129" i="1" s="1" a="1"/>
  <c r="GJ129" i="1" s="1"/>
  <c r="GN109" i="1"/>
  <c r="FX129" i="1" s="1" a="1"/>
  <c r="FX129" i="1" s="1"/>
  <c r="GO109" i="1"/>
  <c r="GD129" i="1" s="1" a="1"/>
  <c r="GD129" i="1" s="1"/>
  <c r="FJ110" i="1"/>
  <c r="FR130" i="1" s="1" a="1"/>
  <c r="FR130" i="1" s="1"/>
  <c r="FK110" i="1"/>
  <c r="FZ130" i="1" s="1" a="1"/>
  <c r="FZ130" i="1" s="1"/>
  <c r="FL110" i="1"/>
  <c r="GF130" i="1" s="1" a="1"/>
  <c r="GF130" i="1" s="1"/>
  <c r="FM110" i="1"/>
  <c r="GN130" i="1" s="1" a="1"/>
  <c r="GN130" i="1" s="1"/>
  <c r="FN110" i="1"/>
  <c r="FV130" i="1" s="1" a="1"/>
  <c r="FV130" i="1" s="1"/>
  <c r="FO110" i="1"/>
  <c r="GK130" i="1" s="1" a="1"/>
  <c r="GK130" i="1" s="1"/>
  <c r="FP110" i="1"/>
  <c r="FK130" i="1" s="1" a="1"/>
  <c r="FK130" i="1" s="1"/>
  <c r="FQ110" i="1"/>
  <c r="GA130" i="1" s="1" a="1"/>
  <c r="GA130" i="1" s="1"/>
  <c r="FR110" i="1"/>
  <c r="GG130" i="1" s="1" a="1"/>
  <c r="GG130" i="1" s="1"/>
  <c r="FS110" i="1"/>
  <c r="FY130" i="1" s="1" a="1"/>
  <c r="FY130" i="1" s="1"/>
  <c r="FT110" i="1"/>
  <c r="GM130" i="1" s="1" a="1"/>
  <c r="GM130" i="1" s="1"/>
  <c r="FU110" i="1"/>
  <c r="FO130" i="1" s="1" a="1"/>
  <c r="FO130" i="1" s="1"/>
  <c r="FV110" i="1"/>
  <c r="GI130" i="1" s="1" a="1"/>
  <c r="GI130" i="1" s="1"/>
  <c r="FW110" i="1"/>
  <c r="GC130" i="1" s="1" a="1"/>
  <c r="GC130" i="1" s="1"/>
  <c r="FX110" i="1"/>
  <c r="FS130" i="1" s="1" a="1"/>
  <c r="FS130" i="1" s="1"/>
  <c r="FY110" i="1"/>
  <c r="FJ130" i="1" s="1" a="1"/>
  <c r="FJ130" i="1" s="1"/>
  <c r="FZ110" i="1"/>
  <c r="FQ130" i="1" s="1" a="1"/>
  <c r="FQ130" i="1" s="1"/>
  <c r="GA110" i="1"/>
  <c r="FW130" i="1" s="1" a="1"/>
  <c r="FW130" i="1" s="1"/>
  <c r="GB110" i="1"/>
  <c r="GH130" i="1" s="1" a="1"/>
  <c r="GH130" i="1" s="1"/>
  <c r="GC110" i="1"/>
  <c r="FL130" i="1" s="1" a="1"/>
  <c r="FL130" i="1" s="1"/>
  <c r="GD110" i="1"/>
  <c r="FM130" i="1" s="1" a="1"/>
  <c r="FM130" i="1" s="1"/>
  <c r="GE110" i="1"/>
  <c r="GL130" i="1" s="1" a="1"/>
  <c r="GL130" i="1" s="1"/>
  <c r="GF110" i="1"/>
  <c r="FT130" i="1" s="1" a="1"/>
  <c r="FT130" i="1" s="1"/>
  <c r="GG110" i="1"/>
  <c r="GB130" i="1" s="1" a="1"/>
  <c r="GB130" i="1" s="1"/>
  <c r="GH110" i="1"/>
  <c r="GO130" i="1" s="1" a="1"/>
  <c r="GO130" i="1" s="1"/>
  <c r="GI110" i="1"/>
  <c r="FU130" i="1" s="1" a="1"/>
  <c r="FU130" i="1" s="1"/>
  <c r="GJ110" i="1"/>
  <c r="GE130" i="1" s="1" a="1"/>
  <c r="GE130" i="1" s="1"/>
  <c r="GK110" i="1"/>
  <c r="FP130" i="1" s="1" a="1"/>
  <c r="FP130" i="1" s="1"/>
  <c r="GL110" i="1"/>
  <c r="FN130" i="1" s="1" a="1"/>
  <c r="FN130" i="1" s="1"/>
  <c r="GM110" i="1"/>
  <c r="GJ130" i="1" s="1" a="1"/>
  <c r="GJ130" i="1" s="1"/>
  <c r="GN110" i="1"/>
  <c r="FX130" i="1" s="1" a="1"/>
  <c r="FX130" i="1" s="1"/>
  <c r="GO110" i="1"/>
  <c r="GD130" i="1" s="1" a="1"/>
  <c r="GD130" i="1" s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EV107" i="1"/>
  <c r="EV108" i="1" s="1"/>
  <c r="EV109" i="1" s="1"/>
  <c r="EU107" i="1"/>
  <c r="EU108" i="1" s="1"/>
  <c r="EU109" i="1" s="1"/>
  <c r="ET107" i="1"/>
  <c r="ET108" i="1" s="1"/>
  <c r="ET109" i="1" s="1"/>
  <c r="ES107" i="1"/>
  <c r="ES108" i="1" s="1"/>
  <c r="ES109" i="1" s="1"/>
  <c r="ER107" i="1"/>
  <c r="ER108" i="1" s="1"/>
  <c r="ER109" i="1" s="1"/>
  <c r="EQ107" i="1"/>
  <c r="EQ108" i="1" s="1"/>
  <c r="EQ109" i="1" s="1"/>
  <c r="EP107" i="1"/>
  <c r="EP108" i="1" s="1"/>
  <c r="EP109" i="1" s="1"/>
  <c r="EO107" i="1"/>
  <c r="EO108" i="1" s="1"/>
  <c r="EO109" i="1" s="1"/>
  <c r="EV106" i="1"/>
  <c r="EU106" i="1"/>
  <c r="ET106" i="1"/>
  <c r="ES106" i="1"/>
  <c r="ER106" i="1"/>
  <c r="EQ106" i="1"/>
  <c r="EP106" i="1"/>
  <c r="EO106" i="1"/>
  <c r="FK115" i="1" a="1"/>
  <c r="FK115" i="1" s="1"/>
  <c r="FL115" i="1" a="1"/>
  <c r="FL115" i="1" s="1"/>
  <c r="FM115" i="1" a="1"/>
  <c r="FM115" i="1" s="1"/>
  <c r="FN115" i="1" a="1"/>
  <c r="FN115" i="1" s="1"/>
  <c r="FO115" i="1" a="1"/>
  <c r="FO115" i="1" s="1"/>
  <c r="FP115" i="1" a="1"/>
  <c r="FP115" i="1" s="1"/>
  <c r="FQ115" i="1" a="1"/>
  <c r="FQ115" i="1" s="1"/>
  <c r="FR115" i="1" a="1"/>
  <c r="FR115" i="1" s="1"/>
  <c r="FS115" i="1" a="1"/>
  <c r="FS115" i="1" s="1"/>
  <c r="FT115" i="1" a="1"/>
  <c r="FT115" i="1" s="1"/>
  <c r="FU115" i="1" a="1"/>
  <c r="FU115" i="1" s="1"/>
  <c r="FV115" i="1" a="1"/>
  <c r="FV115" i="1" s="1"/>
  <c r="FW115" i="1" a="1"/>
  <c r="FW115" i="1" s="1"/>
  <c r="FX115" i="1" a="1"/>
  <c r="FX115" i="1" s="1"/>
  <c r="FY115" i="1" a="1"/>
  <c r="FY115" i="1" s="1"/>
  <c r="FZ115" i="1" a="1"/>
  <c r="FZ115" i="1" s="1"/>
  <c r="GA115" i="1" a="1"/>
  <c r="GA115" i="1" s="1"/>
  <c r="GB115" i="1" a="1"/>
  <c r="GB115" i="1" s="1"/>
  <c r="GC115" i="1" a="1"/>
  <c r="GC115" i="1" s="1"/>
  <c r="GD115" i="1" a="1"/>
  <c r="GD115" i="1" s="1"/>
  <c r="GE115" i="1" a="1"/>
  <c r="GE115" i="1" s="1"/>
  <c r="GF115" i="1" a="1"/>
  <c r="GF115" i="1" s="1"/>
  <c r="GG115" i="1" a="1"/>
  <c r="GG115" i="1" s="1"/>
  <c r="GH115" i="1" a="1"/>
  <c r="GH115" i="1" s="1"/>
  <c r="GI115" i="1" a="1"/>
  <c r="GI115" i="1" s="1"/>
  <c r="GJ115" i="1" a="1"/>
  <c r="GJ115" i="1" s="1"/>
  <c r="GK115" i="1" a="1"/>
  <c r="GK115" i="1" s="1"/>
  <c r="GL115" i="1" a="1"/>
  <c r="GL115" i="1" s="1"/>
  <c r="GM115" i="1" a="1"/>
  <c r="GM115" i="1" s="1"/>
  <c r="GN115" i="1" a="1"/>
  <c r="GN115" i="1" s="1"/>
  <c r="GO115" i="1" a="1"/>
  <c r="GO115" i="1" s="1"/>
  <c r="FJ115" i="1" a="1"/>
  <c r="FJ115" i="1" s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FJ95" i="1"/>
  <c r="FJ37" i="1" a="1"/>
  <c r="FJ37" i="1" s="1"/>
  <c r="FK37" i="1" a="1"/>
  <c r="FK37" i="1" s="1"/>
  <c r="FK75" i="1" s="1"/>
  <c r="FL37" i="1" a="1"/>
  <c r="FL37" i="1" s="1"/>
  <c r="FL75" i="1" s="1"/>
  <c r="FM37" i="1" a="1"/>
  <c r="FM37" i="1" s="1"/>
  <c r="FM75" i="1" s="1"/>
  <c r="FN37" i="1" a="1"/>
  <c r="FN37" i="1" s="1"/>
  <c r="FN75" i="1" s="1"/>
  <c r="FO37" i="1" a="1"/>
  <c r="FO37" i="1" s="1"/>
  <c r="FO75" i="1" s="1"/>
  <c r="FP37" i="1" a="1"/>
  <c r="FP37" i="1" s="1"/>
  <c r="FP75" i="1" s="1"/>
  <c r="FQ37" i="1" a="1"/>
  <c r="FQ37" i="1" s="1"/>
  <c r="FQ75" i="1" s="1"/>
  <c r="FR37" i="1" a="1"/>
  <c r="FR37" i="1" s="1"/>
  <c r="FR75" i="1" s="1"/>
  <c r="FS37" i="1" a="1"/>
  <c r="FS37" i="1" s="1"/>
  <c r="FS75" i="1" s="1"/>
  <c r="FT37" i="1" a="1"/>
  <c r="FT37" i="1" s="1"/>
  <c r="FT75" i="1" s="1"/>
  <c r="FU37" i="1" a="1"/>
  <c r="FU37" i="1" s="1"/>
  <c r="FU75" i="1" s="1"/>
  <c r="FV37" i="1" a="1"/>
  <c r="FV37" i="1" s="1"/>
  <c r="FV75" i="1" s="1"/>
  <c r="FW37" i="1" a="1"/>
  <c r="FW37" i="1" s="1"/>
  <c r="FW75" i="1" s="1"/>
  <c r="FX37" i="1" a="1"/>
  <c r="FX37" i="1" s="1"/>
  <c r="FX75" i="1" s="1"/>
  <c r="FY37" i="1" a="1"/>
  <c r="FY37" i="1" s="1"/>
  <c r="FY75" i="1" s="1"/>
  <c r="FZ37" i="1" a="1"/>
  <c r="FZ37" i="1" s="1"/>
  <c r="FZ75" i="1" s="1"/>
  <c r="GA37" i="1" a="1"/>
  <c r="GA37" i="1" s="1"/>
  <c r="GA75" i="1" s="1"/>
  <c r="GB37" i="1" a="1"/>
  <c r="GB37" i="1" s="1"/>
  <c r="GB75" i="1" s="1"/>
  <c r="GC37" i="1" a="1"/>
  <c r="GC37" i="1" s="1"/>
  <c r="GC75" i="1" s="1"/>
  <c r="GD37" i="1" a="1"/>
  <c r="GD37" i="1" s="1"/>
  <c r="GD75" i="1" s="1"/>
  <c r="GE37" i="1" a="1"/>
  <c r="GE37" i="1" s="1"/>
  <c r="GE75" i="1" s="1"/>
  <c r="GF37" i="1" a="1"/>
  <c r="GF37" i="1" s="1"/>
  <c r="GF75" i="1" s="1"/>
  <c r="GG37" i="1" a="1"/>
  <c r="GG37" i="1" s="1"/>
  <c r="GG75" i="1" s="1"/>
  <c r="GH37" i="1" a="1"/>
  <c r="GH37" i="1" s="1"/>
  <c r="GH75" i="1" s="1"/>
  <c r="GI37" i="1" a="1"/>
  <c r="GI37" i="1" s="1"/>
  <c r="GI75" i="1" s="1"/>
  <c r="GJ37" i="1" a="1"/>
  <c r="GJ37" i="1" s="1"/>
  <c r="GJ75" i="1" s="1"/>
  <c r="GK37" i="1" a="1"/>
  <c r="GK37" i="1" s="1"/>
  <c r="GK75" i="1" s="1"/>
  <c r="GL37" i="1" a="1"/>
  <c r="GL37" i="1" s="1"/>
  <c r="GL75" i="1" s="1"/>
  <c r="GM37" i="1" a="1"/>
  <c r="GM37" i="1" s="1"/>
  <c r="GM75" i="1" s="1"/>
  <c r="GN37" i="1" a="1"/>
  <c r="GN37" i="1" s="1"/>
  <c r="GN75" i="1" s="1"/>
  <c r="GO37" i="1" a="1"/>
  <c r="GO37" i="1" s="1"/>
  <c r="GO75" i="1" s="1"/>
  <c r="GP37" i="1" a="1"/>
  <c r="GP37" i="1" s="1"/>
  <c r="GP75" i="1" s="1"/>
  <c r="GQ37" i="1" a="1"/>
  <c r="GQ37" i="1" s="1"/>
  <c r="GQ75" i="1" s="1"/>
  <c r="GR37" i="1" a="1"/>
  <c r="GR37" i="1" s="1"/>
  <c r="GR75" i="1" s="1"/>
  <c r="GS37" i="1" a="1"/>
  <c r="GS37" i="1" s="1"/>
  <c r="GS75" i="1" s="1"/>
  <c r="GT37" i="1" a="1"/>
  <c r="GT37" i="1" s="1"/>
  <c r="GT75" i="1" s="1"/>
  <c r="GU37" i="1" a="1"/>
  <c r="GU37" i="1" s="1"/>
  <c r="GU75" i="1" s="1"/>
  <c r="GV37" i="1" a="1"/>
  <c r="GV37" i="1" s="1"/>
  <c r="GV75" i="1" s="1"/>
  <c r="GW37" i="1" a="1"/>
  <c r="GW37" i="1" s="1"/>
  <c r="GW75" i="1" s="1"/>
  <c r="GX37" i="1" a="1"/>
  <c r="GX37" i="1" s="1"/>
  <c r="GX75" i="1" s="1"/>
  <c r="GY37" i="1" a="1"/>
  <c r="GY37" i="1" s="1"/>
  <c r="GY75" i="1" s="1"/>
  <c r="GZ37" i="1" a="1"/>
  <c r="GZ37" i="1" s="1"/>
  <c r="GZ75" i="1" s="1"/>
  <c r="HA37" i="1" a="1"/>
  <c r="HA37" i="1" s="1"/>
  <c r="HA75" i="1" s="1"/>
  <c r="HB37" i="1" a="1"/>
  <c r="HB37" i="1" s="1"/>
  <c r="HB75" i="1" s="1"/>
  <c r="HC37" i="1" a="1"/>
  <c r="HC37" i="1" s="1"/>
  <c r="HC75" i="1" s="1"/>
  <c r="HD37" i="1" a="1"/>
  <c r="HD37" i="1" s="1"/>
  <c r="HD75" i="1" s="1"/>
  <c r="HE37" i="1" a="1"/>
  <c r="HE37" i="1" s="1"/>
  <c r="HE75" i="1" s="1"/>
  <c r="FH76" i="1"/>
  <c r="FH77" i="1"/>
  <c r="FH78" i="1"/>
  <c r="FH79" i="1"/>
  <c r="FH80" i="1"/>
  <c r="FH81" i="1"/>
  <c r="FH82" i="1"/>
  <c r="FH83" i="1"/>
  <c r="FH84" i="1"/>
  <c r="FH85" i="1"/>
  <c r="FH86" i="1"/>
  <c r="FH87" i="1"/>
  <c r="FH88" i="1"/>
  <c r="FH89" i="1"/>
  <c r="FH90" i="1"/>
  <c r="FH75" i="1"/>
  <c r="DR45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DZ19" i="1"/>
  <c r="DO14" i="1"/>
  <c r="DZ3" i="1"/>
  <c r="DZ4" i="1" s="1"/>
  <c r="EA3" i="1"/>
  <c r="EA4" i="1" s="1"/>
  <c r="EB3" i="1"/>
  <c r="EB4" i="1" s="1"/>
  <c r="EC3" i="1"/>
  <c r="EC4" i="1" s="1"/>
  <c r="ED3" i="1"/>
  <c r="ED4" i="1" s="1"/>
  <c r="EE3" i="1"/>
  <c r="EE4" i="1" s="1"/>
  <c r="EF3" i="1"/>
  <c r="EF4" i="1" s="1"/>
  <c r="EG3" i="1"/>
  <c r="EG4" i="1" s="1"/>
  <c r="EH3" i="1"/>
  <c r="EH4" i="1" s="1"/>
  <c r="EI3" i="1"/>
  <c r="EI4" i="1" s="1"/>
  <c r="EJ3" i="1"/>
  <c r="EJ4" i="1" s="1"/>
  <c r="EK3" i="1"/>
  <c r="EK4" i="1" s="1"/>
  <c r="EL3" i="1"/>
  <c r="EL4" i="1" s="1"/>
  <c r="EM3" i="1"/>
  <c r="EM4" i="1" s="1"/>
  <c r="EN3" i="1"/>
  <c r="EN4" i="1" s="1"/>
  <c r="EO3" i="1"/>
  <c r="EO4" i="1" s="1"/>
  <c r="EP3" i="1"/>
  <c r="EQ3" i="1"/>
  <c r="DY3" i="1"/>
  <c r="J2" i="1"/>
  <c r="J3" i="1" s="1"/>
  <c r="B6" i="2"/>
  <c r="D5" i="2"/>
  <c r="B5" i="2"/>
  <c r="DK36" i="1" a="1"/>
  <c r="DK46" i="1" s="1"/>
  <c r="DJ36" i="1" a="1"/>
  <c r="DJ47" i="1" s="1"/>
  <c r="DI36" i="1" a="1"/>
  <c r="DI48" i="1" s="1"/>
  <c r="DH36" i="1" a="1"/>
  <c r="DH49" i="1" s="1"/>
  <c r="DG36" i="1" a="1"/>
  <c r="DG50" i="1" s="1"/>
  <c r="DF36" i="1" a="1"/>
  <c r="DF51" i="1" s="1"/>
  <c r="DE36" i="1" a="1"/>
  <c r="DE44" i="1" s="1"/>
  <c r="DD36" i="1" a="1"/>
  <c r="DD44" i="1" s="1"/>
  <c r="DC36" i="1" a="1"/>
  <c r="DC36" i="1" s="1"/>
  <c r="DB36" i="1" a="1"/>
  <c r="DB47" i="1" s="1"/>
  <c r="DA36" i="1" a="1"/>
  <c r="DA47" i="1" s="1"/>
  <c r="CZ36" i="1" a="1"/>
  <c r="CZ48" i="1" s="1"/>
  <c r="CY36" i="1" a="1"/>
  <c r="CY49" i="1" s="1"/>
  <c r="CX36" i="1" a="1"/>
  <c r="CX50" i="1" s="1"/>
  <c r="CW36" i="1" a="1"/>
  <c r="CW50" i="1" s="1"/>
  <c r="CV36" i="1" a="1"/>
  <c r="CV44" i="1" s="1"/>
  <c r="CU36" i="1" a="1"/>
  <c r="CU36" i="1" s="1"/>
  <c r="CT36" i="1" a="1"/>
  <c r="CS36" i="1" a="1"/>
  <c r="CS47" i="1" s="1"/>
  <c r="CR36" i="1" a="1"/>
  <c r="CR48" i="1" s="1"/>
  <c r="CQ36" i="1" a="1"/>
  <c r="CQ49" i="1" s="1"/>
  <c r="CP36" i="1" a="1"/>
  <c r="CP50" i="1" s="1"/>
  <c r="CO36" i="1" a="1"/>
  <c r="CO50" i="1" s="1"/>
  <c r="CN36" i="1" a="1"/>
  <c r="CN44" i="1" s="1"/>
  <c r="CM36" i="1" a="1"/>
  <c r="CM36" i="1" s="1"/>
  <c r="CL36" i="1" a="1"/>
  <c r="CL39" i="1" s="1"/>
  <c r="CK36" i="1" a="1"/>
  <c r="CK47" i="1" s="1"/>
  <c r="CJ36" i="1" a="1"/>
  <c r="CJ48" i="1" s="1"/>
  <c r="CI36" i="1" a="1"/>
  <c r="CI49" i="1" s="1"/>
  <c r="CH36" i="1" a="1"/>
  <c r="CH50" i="1" s="1"/>
  <c r="CG36" i="1" a="1"/>
  <c r="CG50" i="1" s="1"/>
  <c r="CF36" i="1" a="1"/>
  <c r="CF44" i="1" s="1"/>
  <c r="CE36" i="1" a="1"/>
  <c r="CE36" i="1" s="1"/>
  <c r="CD36" i="1" a="1"/>
  <c r="CD44" i="1" s="1"/>
  <c r="CC36" i="1" a="1"/>
  <c r="CC47" i="1" s="1"/>
  <c r="CB36" i="1" a="1"/>
  <c r="CB48" i="1" s="1"/>
  <c r="CA36" i="1" a="1"/>
  <c r="CA49" i="1" s="1"/>
  <c r="BZ36" i="1" a="1"/>
  <c r="BZ50" i="1" s="1"/>
  <c r="BY36" i="1" a="1"/>
  <c r="BY50" i="1" s="1"/>
  <c r="BX36" i="1" a="1"/>
  <c r="BX44" i="1" s="1"/>
  <c r="BW36" i="1" a="1"/>
  <c r="BW37" i="1" s="1"/>
  <c r="BV36" i="1" a="1"/>
  <c r="BV50" i="1" s="1"/>
  <c r="BU36" i="1" a="1"/>
  <c r="BU45" i="1" s="1"/>
  <c r="BT36" i="1" a="1"/>
  <c r="BT46" i="1" s="1"/>
  <c r="BS36" i="1" a="1"/>
  <c r="BS48" i="1" s="1"/>
  <c r="BR36" i="1" a="1"/>
  <c r="BR49" i="1" s="1"/>
  <c r="BQ36" i="1" a="1"/>
  <c r="BQ50" i="1" s="1"/>
  <c r="BP36" i="1" a="1"/>
  <c r="BP51" i="1" s="1"/>
  <c r="BQ15" i="1"/>
  <c r="BP16" i="1" s="1"/>
  <c r="BN17" i="1" s="1"/>
  <c r="BL18" i="1" s="1"/>
  <c r="BJ19" i="1" s="1"/>
  <c r="BH20" i="1" s="1"/>
  <c r="BF21" i="1" s="1"/>
  <c r="BD22" i="1" s="1"/>
  <c r="BC23" i="1" s="1"/>
  <c r="BA24" i="1" s="1"/>
  <c r="AY25" i="1" s="1"/>
  <c r="AW26" i="1" s="1"/>
  <c r="AU27" i="1" s="1"/>
  <c r="AS28" i="1" s="1"/>
  <c r="AQ29" i="1" s="1"/>
  <c r="AP30" i="1" s="1"/>
  <c r="BP15" i="1"/>
  <c r="BO16" i="1" s="1"/>
  <c r="BM17" i="1" s="1"/>
  <c r="BK18" i="1" s="1"/>
  <c r="BI19" i="1" s="1"/>
  <c r="BG20" i="1" s="1"/>
  <c r="BE21" i="1" s="1"/>
  <c r="BC22" i="1" s="1"/>
  <c r="BB23" i="1" s="1"/>
  <c r="AZ24" i="1" s="1"/>
  <c r="AX25" i="1" s="1"/>
  <c r="AV26" i="1" s="1"/>
  <c r="AT27" i="1" s="1"/>
  <c r="AR28" i="1" s="1"/>
  <c r="AP29" i="1" s="1"/>
  <c r="BQ30" i="1" s="1"/>
  <c r="BO15" i="1"/>
  <c r="BN16" i="1" s="1"/>
  <c r="BL17" i="1" s="1"/>
  <c r="BJ18" i="1" s="1"/>
  <c r="BH19" i="1" s="1"/>
  <c r="BF20" i="1" s="1"/>
  <c r="BD21" i="1" s="1"/>
  <c r="BB22" i="1" s="1"/>
  <c r="BA23" i="1" s="1"/>
  <c r="AY24" i="1" s="1"/>
  <c r="AW25" i="1" s="1"/>
  <c r="AU26" i="1" s="1"/>
  <c r="AS27" i="1" s="1"/>
  <c r="AQ28" i="1" s="1"/>
  <c r="BQ29" i="1" s="1"/>
  <c r="BP30" i="1" s="1"/>
  <c r="BN15" i="1"/>
  <c r="BM16" i="1" s="1"/>
  <c r="BK17" i="1" s="1"/>
  <c r="BI18" i="1" s="1"/>
  <c r="BG19" i="1" s="1"/>
  <c r="BE20" i="1" s="1"/>
  <c r="BC21" i="1" s="1"/>
  <c r="BA22" i="1" s="1"/>
  <c r="AZ23" i="1" s="1"/>
  <c r="AX24" i="1" s="1"/>
  <c r="AV25" i="1" s="1"/>
  <c r="AT26" i="1" s="1"/>
  <c r="AR27" i="1" s="1"/>
  <c r="AP28" i="1" s="1"/>
  <c r="BP29" i="1" s="1"/>
  <c r="BO30" i="1" s="1"/>
  <c r="BM15" i="1"/>
  <c r="BL16" i="1" s="1"/>
  <c r="BJ17" i="1" s="1"/>
  <c r="BH18" i="1" s="1"/>
  <c r="BF19" i="1" s="1"/>
  <c r="BD20" i="1" s="1"/>
  <c r="BB21" i="1" s="1"/>
  <c r="AZ22" i="1" s="1"/>
  <c r="AY23" i="1" s="1"/>
  <c r="AW24" i="1" s="1"/>
  <c r="AU25" i="1" s="1"/>
  <c r="AS26" i="1" s="1"/>
  <c r="AQ27" i="1" s="1"/>
  <c r="BQ28" i="1" s="1"/>
  <c r="BO29" i="1" s="1"/>
  <c r="BN30" i="1" s="1"/>
  <c r="BL15" i="1"/>
  <c r="BK16" i="1" s="1"/>
  <c r="BI17" i="1" s="1"/>
  <c r="BG18" i="1" s="1"/>
  <c r="BE19" i="1" s="1"/>
  <c r="BC20" i="1" s="1"/>
  <c r="BA21" i="1" s="1"/>
  <c r="AY22" i="1" s="1"/>
  <c r="AX23" i="1" s="1"/>
  <c r="AV24" i="1" s="1"/>
  <c r="AT25" i="1" s="1"/>
  <c r="AR26" i="1" s="1"/>
  <c r="AP27" i="1" s="1"/>
  <c r="BP28" i="1" s="1"/>
  <c r="BN29" i="1" s="1"/>
  <c r="BM30" i="1" s="1"/>
  <c r="BK15" i="1"/>
  <c r="BJ16" i="1" s="1"/>
  <c r="BH17" i="1" s="1"/>
  <c r="BF18" i="1" s="1"/>
  <c r="BD19" i="1" s="1"/>
  <c r="BB20" i="1" s="1"/>
  <c r="AZ21" i="1" s="1"/>
  <c r="AX22" i="1" s="1"/>
  <c r="AW23" i="1" s="1"/>
  <c r="AU24" i="1" s="1"/>
  <c r="AS25" i="1" s="1"/>
  <c r="AQ26" i="1" s="1"/>
  <c r="BQ27" i="1" s="1"/>
  <c r="BO28" i="1" s="1"/>
  <c r="BM29" i="1" s="1"/>
  <c r="BL30" i="1" s="1"/>
  <c r="BJ15" i="1"/>
  <c r="BI16" i="1" s="1"/>
  <c r="BG17" i="1" s="1"/>
  <c r="BE18" i="1" s="1"/>
  <c r="BC19" i="1" s="1"/>
  <c r="BA20" i="1" s="1"/>
  <c r="AY21" i="1" s="1"/>
  <c r="AW22" i="1" s="1"/>
  <c r="AV23" i="1" s="1"/>
  <c r="AT24" i="1" s="1"/>
  <c r="AR25" i="1" s="1"/>
  <c r="AP26" i="1" s="1"/>
  <c r="BP27" i="1" s="1"/>
  <c r="BN28" i="1" s="1"/>
  <c r="BL29" i="1" s="1"/>
  <c r="BK30" i="1" s="1"/>
  <c r="BI15" i="1"/>
  <c r="BH16" i="1" s="1"/>
  <c r="BF17" i="1" s="1"/>
  <c r="BD18" i="1" s="1"/>
  <c r="BB19" i="1" s="1"/>
  <c r="AZ20" i="1" s="1"/>
  <c r="AX21" i="1" s="1"/>
  <c r="AV22" i="1" s="1"/>
  <c r="AU23" i="1" s="1"/>
  <c r="AS24" i="1" s="1"/>
  <c r="AQ25" i="1" s="1"/>
  <c r="BQ26" i="1" s="1"/>
  <c r="BO27" i="1" s="1"/>
  <c r="BM28" i="1" s="1"/>
  <c r="BK29" i="1" s="1"/>
  <c r="BJ30" i="1" s="1"/>
  <c r="BH15" i="1"/>
  <c r="BG16" i="1" s="1"/>
  <c r="BE17" i="1" s="1"/>
  <c r="BC18" i="1" s="1"/>
  <c r="BA19" i="1" s="1"/>
  <c r="AY20" i="1" s="1"/>
  <c r="AW21" i="1" s="1"/>
  <c r="AU22" i="1" s="1"/>
  <c r="AT23" i="1" s="1"/>
  <c r="AR24" i="1" s="1"/>
  <c r="AP25" i="1" s="1"/>
  <c r="BP26" i="1" s="1"/>
  <c r="BN27" i="1" s="1"/>
  <c r="BL28" i="1" s="1"/>
  <c r="BJ29" i="1" s="1"/>
  <c r="BI30" i="1" s="1"/>
  <c r="BG15" i="1"/>
  <c r="BF16" i="1" s="1"/>
  <c r="BD17" i="1" s="1"/>
  <c r="BB18" i="1" s="1"/>
  <c r="AZ19" i="1" s="1"/>
  <c r="AX20" i="1" s="1"/>
  <c r="AV21" i="1" s="1"/>
  <c r="AT22" i="1" s="1"/>
  <c r="AS23" i="1" s="1"/>
  <c r="AQ24" i="1" s="1"/>
  <c r="BQ25" i="1" s="1"/>
  <c r="BO26" i="1" s="1"/>
  <c r="BM27" i="1" s="1"/>
  <c r="BK28" i="1" s="1"/>
  <c r="BI29" i="1" s="1"/>
  <c r="BH30" i="1" s="1"/>
  <c r="BF15" i="1"/>
  <c r="BE16" i="1" s="1"/>
  <c r="BC17" i="1" s="1"/>
  <c r="BA18" i="1" s="1"/>
  <c r="AY19" i="1" s="1"/>
  <c r="AW20" i="1" s="1"/>
  <c r="AU21" i="1" s="1"/>
  <c r="AS22" i="1" s="1"/>
  <c r="AR23" i="1" s="1"/>
  <c r="AP24" i="1" s="1"/>
  <c r="BP25" i="1" s="1"/>
  <c r="BN26" i="1" s="1"/>
  <c r="BL27" i="1" s="1"/>
  <c r="BJ28" i="1" s="1"/>
  <c r="BH29" i="1" s="1"/>
  <c r="BG30" i="1" s="1"/>
  <c r="BE15" i="1"/>
  <c r="BD16" i="1" s="1"/>
  <c r="BB17" i="1" s="1"/>
  <c r="AZ18" i="1" s="1"/>
  <c r="AX19" i="1" s="1"/>
  <c r="AV20" i="1" s="1"/>
  <c r="AT21" i="1" s="1"/>
  <c r="AR22" i="1" s="1"/>
  <c r="AQ23" i="1" s="1"/>
  <c r="BQ24" i="1" s="1"/>
  <c r="BO25" i="1" s="1"/>
  <c r="BM26" i="1" s="1"/>
  <c r="BK27" i="1" s="1"/>
  <c r="BI28" i="1" s="1"/>
  <c r="BG29" i="1" s="1"/>
  <c r="BF30" i="1" s="1"/>
  <c r="BD15" i="1"/>
  <c r="BC16" i="1" s="1"/>
  <c r="BA17" i="1" s="1"/>
  <c r="AY18" i="1" s="1"/>
  <c r="AW19" i="1" s="1"/>
  <c r="AU20" i="1" s="1"/>
  <c r="AS21" i="1" s="1"/>
  <c r="AQ22" i="1" s="1"/>
  <c r="AP23" i="1" s="1"/>
  <c r="BP24" i="1" s="1"/>
  <c r="BN25" i="1" s="1"/>
  <c r="BL26" i="1" s="1"/>
  <c r="BJ27" i="1" s="1"/>
  <c r="BH28" i="1" s="1"/>
  <c r="BF29" i="1" s="1"/>
  <c r="BE30" i="1" s="1"/>
  <c r="BC15" i="1"/>
  <c r="BB16" i="1" s="1"/>
  <c r="AZ17" i="1" s="1"/>
  <c r="AX18" i="1" s="1"/>
  <c r="AV19" i="1" s="1"/>
  <c r="AT20" i="1" s="1"/>
  <c r="AR21" i="1" s="1"/>
  <c r="AP22" i="1" s="1"/>
  <c r="BQ23" i="1" s="1"/>
  <c r="BO24" i="1" s="1"/>
  <c r="BM25" i="1" s="1"/>
  <c r="BK26" i="1" s="1"/>
  <c r="BI27" i="1" s="1"/>
  <c r="BG28" i="1" s="1"/>
  <c r="BE29" i="1" s="1"/>
  <c r="BD30" i="1" s="1"/>
  <c r="BB15" i="1"/>
  <c r="BA16" i="1" s="1"/>
  <c r="AY17" i="1" s="1"/>
  <c r="AW18" i="1" s="1"/>
  <c r="AU19" i="1" s="1"/>
  <c r="AS20" i="1" s="1"/>
  <c r="AQ21" i="1" s="1"/>
  <c r="BQ22" i="1" s="1"/>
  <c r="BP23" i="1" s="1"/>
  <c r="BN24" i="1" s="1"/>
  <c r="BL25" i="1" s="1"/>
  <c r="BJ26" i="1" s="1"/>
  <c r="BH27" i="1" s="1"/>
  <c r="BF28" i="1" s="1"/>
  <c r="BD29" i="1" s="1"/>
  <c r="BC30" i="1" s="1"/>
  <c r="BA15" i="1"/>
  <c r="AZ16" i="1" s="1"/>
  <c r="AX17" i="1" s="1"/>
  <c r="AV18" i="1" s="1"/>
  <c r="AT19" i="1" s="1"/>
  <c r="AR20" i="1" s="1"/>
  <c r="AP21" i="1" s="1"/>
  <c r="BP22" i="1" s="1"/>
  <c r="BO23" i="1" s="1"/>
  <c r="BM24" i="1" s="1"/>
  <c r="BK25" i="1" s="1"/>
  <c r="BI26" i="1" s="1"/>
  <c r="BG27" i="1" s="1"/>
  <c r="BE28" i="1" s="1"/>
  <c r="BC29" i="1" s="1"/>
  <c r="BB30" i="1" s="1"/>
  <c r="AZ15" i="1"/>
  <c r="AY16" i="1" s="1"/>
  <c r="AW17" i="1" s="1"/>
  <c r="AU18" i="1" s="1"/>
  <c r="AS19" i="1" s="1"/>
  <c r="AQ20" i="1" s="1"/>
  <c r="BQ21" i="1" s="1"/>
  <c r="BO22" i="1" s="1"/>
  <c r="BN23" i="1" s="1"/>
  <c r="BL24" i="1" s="1"/>
  <c r="BJ25" i="1" s="1"/>
  <c r="BH26" i="1" s="1"/>
  <c r="BF27" i="1" s="1"/>
  <c r="BD28" i="1" s="1"/>
  <c r="BB29" i="1" s="1"/>
  <c r="BA30" i="1" s="1"/>
  <c r="AY15" i="1"/>
  <c r="AX16" i="1" s="1"/>
  <c r="AV17" i="1" s="1"/>
  <c r="AT18" i="1" s="1"/>
  <c r="AR19" i="1" s="1"/>
  <c r="AP20" i="1" s="1"/>
  <c r="BP21" i="1" s="1"/>
  <c r="BN22" i="1" s="1"/>
  <c r="BM23" i="1" s="1"/>
  <c r="BK24" i="1" s="1"/>
  <c r="BI25" i="1" s="1"/>
  <c r="BG26" i="1" s="1"/>
  <c r="BE27" i="1" s="1"/>
  <c r="BC28" i="1" s="1"/>
  <c r="BA29" i="1" s="1"/>
  <c r="AZ30" i="1" s="1"/>
  <c r="AX15" i="1"/>
  <c r="AW16" i="1" s="1"/>
  <c r="AU17" i="1" s="1"/>
  <c r="AS18" i="1" s="1"/>
  <c r="AQ19" i="1" s="1"/>
  <c r="BQ20" i="1" s="1"/>
  <c r="BO21" i="1" s="1"/>
  <c r="BM22" i="1" s="1"/>
  <c r="BL23" i="1" s="1"/>
  <c r="BJ24" i="1" s="1"/>
  <c r="BH25" i="1" s="1"/>
  <c r="BF26" i="1" s="1"/>
  <c r="BD27" i="1" s="1"/>
  <c r="BB28" i="1" s="1"/>
  <c r="AZ29" i="1" s="1"/>
  <c r="AY30" i="1" s="1"/>
  <c r="AW15" i="1"/>
  <c r="AV16" i="1" s="1"/>
  <c r="AT17" i="1" s="1"/>
  <c r="AR18" i="1" s="1"/>
  <c r="AP19" i="1" s="1"/>
  <c r="BP20" i="1" s="1"/>
  <c r="BN21" i="1" s="1"/>
  <c r="BL22" i="1" s="1"/>
  <c r="BK23" i="1" s="1"/>
  <c r="BI24" i="1" s="1"/>
  <c r="BG25" i="1" s="1"/>
  <c r="BE26" i="1" s="1"/>
  <c r="BC27" i="1" s="1"/>
  <c r="BA28" i="1" s="1"/>
  <c r="AY29" i="1" s="1"/>
  <c r="AX30" i="1" s="1"/>
  <c r="AV15" i="1"/>
  <c r="AU16" i="1" s="1"/>
  <c r="AS17" i="1" s="1"/>
  <c r="AQ18" i="1" s="1"/>
  <c r="BQ19" i="1" s="1"/>
  <c r="BO20" i="1" s="1"/>
  <c r="BM21" i="1" s="1"/>
  <c r="BK22" i="1" s="1"/>
  <c r="BJ23" i="1" s="1"/>
  <c r="BH24" i="1" s="1"/>
  <c r="BF25" i="1" s="1"/>
  <c r="BD26" i="1" s="1"/>
  <c r="BB27" i="1" s="1"/>
  <c r="AZ28" i="1" s="1"/>
  <c r="AX29" i="1" s="1"/>
  <c r="AW30" i="1" s="1"/>
  <c r="AU15" i="1"/>
  <c r="AT16" i="1" s="1"/>
  <c r="AR17" i="1" s="1"/>
  <c r="AP18" i="1" s="1"/>
  <c r="BP19" i="1" s="1"/>
  <c r="BN20" i="1" s="1"/>
  <c r="BL21" i="1" s="1"/>
  <c r="BJ22" i="1" s="1"/>
  <c r="BI23" i="1" s="1"/>
  <c r="BG24" i="1" s="1"/>
  <c r="BE25" i="1" s="1"/>
  <c r="BC26" i="1" s="1"/>
  <c r="BA27" i="1" s="1"/>
  <c r="AY28" i="1" s="1"/>
  <c r="AW29" i="1" s="1"/>
  <c r="AV30" i="1" s="1"/>
  <c r="AT15" i="1"/>
  <c r="AS16" i="1" s="1"/>
  <c r="AQ17" i="1" s="1"/>
  <c r="BQ18" i="1" s="1"/>
  <c r="BO19" i="1" s="1"/>
  <c r="BM20" i="1" s="1"/>
  <c r="BK21" i="1" s="1"/>
  <c r="BI22" i="1" s="1"/>
  <c r="BH23" i="1" s="1"/>
  <c r="BF24" i="1" s="1"/>
  <c r="BD25" i="1" s="1"/>
  <c r="BB26" i="1" s="1"/>
  <c r="AZ27" i="1" s="1"/>
  <c r="AX28" i="1" s="1"/>
  <c r="AV29" i="1" s="1"/>
  <c r="AU30" i="1" s="1"/>
  <c r="AS15" i="1"/>
  <c r="AR16" i="1" s="1"/>
  <c r="AP17" i="1" s="1"/>
  <c r="BP18" i="1" s="1"/>
  <c r="BN19" i="1" s="1"/>
  <c r="BL20" i="1" s="1"/>
  <c r="BJ21" i="1" s="1"/>
  <c r="BH22" i="1" s="1"/>
  <c r="BG23" i="1" s="1"/>
  <c r="BE24" i="1" s="1"/>
  <c r="BC25" i="1" s="1"/>
  <c r="BA26" i="1" s="1"/>
  <c r="AY27" i="1" s="1"/>
  <c r="AW28" i="1" s="1"/>
  <c r="AU29" i="1" s="1"/>
  <c r="AT30" i="1" s="1"/>
  <c r="AR15" i="1"/>
  <c r="AQ16" i="1" s="1"/>
  <c r="BQ17" i="1" s="1"/>
  <c r="BO18" i="1" s="1"/>
  <c r="BM19" i="1" s="1"/>
  <c r="BK20" i="1" s="1"/>
  <c r="BI21" i="1" s="1"/>
  <c r="BG22" i="1" s="1"/>
  <c r="BF23" i="1" s="1"/>
  <c r="BD24" i="1" s="1"/>
  <c r="BB25" i="1" s="1"/>
  <c r="AZ26" i="1" s="1"/>
  <c r="AX27" i="1" s="1"/>
  <c r="AV28" i="1" s="1"/>
  <c r="AT29" i="1" s="1"/>
  <c r="AS30" i="1" s="1"/>
  <c r="AQ15" i="1"/>
  <c r="AP16" i="1" s="1"/>
  <c r="BP17" i="1" s="1"/>
  <c r="BN18" i="1" s="1"/>
  <c r="BL19" i="1" s="1"/>
  <c r="BJ20" i="1" s="1"/>
  <c r="BH21" i="1" s="1"/>
  <c r="BF22" i="1" s="1"/>
  <c r="BE23" i="1" s="1"/>
  <c r="BC24" i="1" s="1"/>
  <c r="BA25" i="1" s="1"/>
  <c r="AY26" i="1" s="1"/>
  <c r="AW27" i="1" s="1"/>
  <c r="AU28" i="1" s="1"/>
  <c r="AS29" i="1" s="1"/>
  <c r="AR30" i="1" s="1"/>
  <c r="AP15" i="1"/>
  <c r="BQ16" i="1" s="1"/>
  <c r="BO17" i="1" s="1"/>
  <c r="BM18" i="1" s="1"/>
  <c r="BK19" i="1" s="1"/>
  <c r="BI20" i="1" s="1"/>
  <c r="BG21" i="1" s="1"/>
  <c r="BE22" i="1" s="1"/>
  <c r="BD23" i="1" s="1"/>
  <c r="BB24" i="1" s="1"/>
  <c r="AZ25" i="1" s="1"/>
  <c r="AX26" i="1" s="1"/>
  <c r="AV27" i="1" s="1"/>
  <c r="AT28" i="1" s="1"/>
  <c r="AR29" i="1" s="1"/>
  <c r="AQ30" i="1" s="1"/>
  <c r="AK15" i="1"/>
  <c r="AJ16" i="1" s="1"/>
  <c r="AH17" i="1" s="1"/>
  <c r="AF18" i="1" s="1"/>
  <c r="AD19" i="1" s="1"/>
  <c r="AB20" i="1" s="1"/>
  <c r="Z21" i="1" s="1"/>
  <c r="X22" i="1" s="1"/>
  <c r="W23" i="1" s="1"/>
  <c r="U24" i="1" s="1"/>
  <c r="S25" i="1" s="1"/>
  <c r="Q26" i="1" s="1"/>
  <c r="O27" i="1" s="1"/>
  <c r="M28" i="1" s="1"/>
  <c r="K29" i="1" s="1"/>
  <c r="J30" i="1" s="1"/>
  <c r="AJ15" i="1"/>
  <c r="AI16" i="1" s="1"/>
  <c r="AG17" i="1" s="1"/>
  <c r="AE18" i="1" s="1"/>
  <c r="AC19" i="1" s="1"/>
  <c r="AA20" i="1" s="1"/>
  <c r="Y21" i="1" s="1"/>
  <c r="W22" i="1" s="1"/>
  <c r="V23" i="1" s="1"/>
  <c r="T24" i="1" s="1"/>
  <c r="R25" i="1" s="1"/>
  <c r="P26" i="1" s="1"/>
  <c r="N27" i="1" s="1"/>
  <c r="L28" i="1" s="1"/>
  <c r="J29" i="1" s="1"/>
  <c r="AK30" i="1" s="1"/>
  <c r="AI15" i="1"/>
  <c r="AH16" i="1" s="1"/>
  <c r="AF17" i="1" s="1"/>
  <c r="AD18" i="1" s="1"/>
  <c r="AB19" i="1" s="1"/>
  <c r="Z20" i="1" s="1"/>
  <c r="X21" i="1" s="1"/>
  <c r="V22" i="1" s="1"/>
  <c r="U23" i="1" s="1"/>
  <c r="S24" i="1" s="1"/>
  <c r="Q25" i="1" s="1"/>
  <c r="O26" i="1" s="1"/>
  <c r="M27" i="1" s="1"/>
  <c r="K28" i="1" s="1"/>
  <c r="AK29" i="1" s="1"/>
  <c r="AJ30" i="1" s="1"/>
  <c r="AH15" i="1"/>
  <c r="AG16" i="1" s="1"/>
  <c r="AE17" i="1" s="1"/>
  <c r="AC18" i="1" s="1"/>
  <c r="AA19" i="1" s="1"/>
  <c r="Y20" i="1" s="1"/>
  <c r="W21" i="1" s="1"/>
  <c r="U22" i="1" s="1"/>
  <c r="T23" i="1" s="1"/>
  <c r="R24" i="1" s="1"/>
  <c r="P25" i="1" s="1"/>
  <c r="N26" i="1" s="1"/>
  <c r="L27" i="1" s="1"/>
  <c r="J28" i="1" s="1"/>
  <c r="AJ29" i="1" s="1"/>
  <c r="AI30" i="1" s="1"/>
  <c r="AG15" i="1"/>
  <c r="AF16" i="1" s="1"/>
  <c r="AD17" i="1" s="1"/>
  <c r="AB18" i="1" s="1"/>
  <c r="Z19" i="1" s="1"/>
  <c r="X20" i="1" s="1"/>
  <c r="V21" i="1" s="1"/>
  <c r="T22" i="1" s="1"/>
  <c r="S23" i="1" s="1"/>
  <c r="Q24" i="1" s="1"/>
  <c r="O25" i="1" s="1"/>
  <c r="M26" i="1" s="1"/>
  <c r="K27" i="1" s="1"/>
  <c r="AK28" i="1" s="1"/>
  <c r="AI29" i="1" s="1"/>
  <c r="AH30" i="1" s="1"/>
  <c r="AF15" i="1"/>
  <c r="AE16" i="1" s="1"/>
  <c r="AC17" i="1" s="1"/>
  <c r="AA18" i="1" s="1"/>
  <c r="Y19" i="1" s="1"/>
  <c r="W20" i="1" s="1"/>
  <c r="U21" i="1" s="1"/>
  <c r="S22" i="1" s="1"/>
  <c r="R23" i="1" s="1"/>
  <c r="P24" i="1" s="1"/>
  <c r="N25" i="1" s="1"/>
  <c r="L26" i="1" s="1"/>
  <c r="J27" i="1" s="1"/>
  <c r="AJ28" i="1" s="1"/>
  <c r="AH29" i="1" s="1"/>
  <c r="AG30" i="1" s="1"/>
  <c r="AE15" i="1"/>
  <c r="AD16" i="1" s="1"/>
  <c r="AB17" i="1" s="1"/>
  <c r="Z18" i="1" s="1"/>
  <c r="X19" i="1" s="1"/>
  <c r="V20" i="1" s="1"/>
  <c r="T21" i="1" s="1"/>
  <c r="R22" i="1" s="1"/>
  <c r="Q23" i="1" s="1"/>
  <c r="O24" i="1" s="1"/>
  <c r="M25" i="1" s="1"/>
  <c r="K26" i="1" s="1"/>
  <c r="AK27" i="1" s="1"/>
  <c r="AI28" i="1" s="1"/>
  <c r="AG29" i="1" s="1"/>
  <c r="AF30" i="1" s="1"/>
  <c r="AD15" i="1"/>
  <c r="AC16" i="1" s="1"/>
  <c r="AA17" i="1" s="1"/>
  <c r="Y18" i="1" s="1"/>
  <c r="W19" i="1" s="1"/>
  <c r="U20" i="1" s="1"/>
  <c r="S21" i="1" s="1"/>
  <c r="Q22" i="1" s="1"/>
  <c r="P23" i="1" s="1"/>
  <c r="N24" i="1" s="1"/>
  <c r="L25" i="1" s="1"/>
  <c r="J26" i="1" s="1"/>
  <c r="AJ27" i="1" s="1"/>
  <c r="AH28" i="1" s="1"/>
  <c r="AF29" i="1" s="1"/>
  <c r="AE30" i="1" s="1"/>
  <c r="AC15" i="1"/>
  <c r="AB16" i="1" s="1"/>
  <c r="Z17" i="1" s="1"/>
  <c r="X18" i="1" s="1"/>
  <c r="V19" i="1" s="1"/>
  <c r="T20" i="1" s="1"/>
  <c r="R21" i="1" s="1"/>
  <c r="P22" i="1" s="1"/>
  <c r="O23" i="1" s="1"/>
  <c r="M24" i="1" s="1"/>
  <c r="K25" i="1" s="1"/>
  <c r="AK26" i="1" s="1"/>
  <c r="AI27" i="1" s="1"/>
  <c r="AG28" i="1" s="1"/>
  <c r="AE29" i="1" s="1"/>
  <c r="AD30" i="1" s="1"/>
  <c r="AB15" i="1"/>
  <c r="AA16" i="1" s="1"/>
  <c r="Y17" i="1" s="1"/>
  <c r="W18" i="1" s="1"/>
  <c r="U19" i="1" s="1"/>
  <c r="S20" i="1" s="1"/>
  <c r="Q21" i="1" s="1"/>
  <c r="O22" i="1" s="1"/>
  <c r="N23" i="1" s="1"/>
  <c r="L24" i="1" s="1"/>
  <c r="J25" i="1" s="1"/>
  <c r="AJ26" i="1" s="1"/>
  <c r="AH27" i="1" s="1"/>
  <c r="AF28" i="1" s="1"/>
  <c r="AD29" i="1" s="1"/>
  <c r="AC30" i="1" s="1"/>
  <c r="AA15" i="1"/>
  <c r="Z16" i="1" s="1"/>
  <c r="X17" i="1" s="1"/>
  <c r="V18" i="1" s="1"/>
  <c r="T19" i="1" s="1"/>
  <c r="R20" i="1" s="1"/>
  <c r="P21" i="1" s="1"/>
  <c r="N22" i="1" s="1"/>
  <c r="M23" i="1" s="1"/>
  <c r="K24" i="1" s="1"/>
  <c r="AK25" i="1" s="1"/>
  <c r="AI26" i="1" s="1"/>
  <c r="AG27" i="1" s="1"/>
  <c r="AE28" i="1" s="1"/>
  <c r="AC29" i="1" s="1"/>
  <c r="AB30" i="1" s="1"/>
  <c r="Z15" i="1"/>
  <c r="Y16" i="1" s="1"/>
  <c r="W17" i="1" s="1"/>
  <c r="U18" i="1" s="1"/>
  <c r="S19" i="1" s="1"/>
  <c r="Q20" i="1" s="1"/>
  <c r="O21" i="1" s="1"/>
  <c r="M22" i="1" s="1"/>
  <c r="L23" i="1" s="1"/>
  <c r="J24" i="1" s="1"/>
  <c r="AJ25" i="1" s="1"/>
  <c r="AH26" i="1" s="1"/>
  <c r="AF27" i="1" s="1"/>
  <c r="AD28" i="1" s="1"/>
  <c r="AB29" i="1" s="1"/>
  <c r="AA30" i="1" s="1"/>
  <c r="Y15" i="1"/>
  <c r="X16" i="1" s="1"/>
  <c r="V17" i="1" s="1"/>
  <c r="T18" i="1" s="1"/>
  <c r="R19" i="1" s="1"/>
  <c r="P20" i="1" s="1"/>
  <c r="N21" i="1" s="1"/>
  <c r="L22" i="1" s="1"/>
  <c r="K23" i="1" s="1"/>
  <c r="AK24" i="1" s="1"/>
  <c r="AI25" i="1" s="1"/>
  <c r="AG26" i="1" s="1"/>
  <c r="AE27" i="1" s="1"/>
  <c r="AC28" i="1" s="1"/>
  <c r="AA29" i="1" s="1"/>
  <c r="Z30" i="1" s="1"/>
  <c r="X15" i="1"/>
  <c r="W16" i="1" s="1"/>
  <c r="U17" i="1" s="1"/>
  <c r="S18" i="1" s="1"/>
  <c r="Q19" i="1" s="1"/>
  <c r="O20" i="1" s="1"/>
  <c r="M21" i="1" s="1"/>
  <c r="K22" i="1" s="1"/>
  <c r="J23" i="1" s="1"/>
  <c r="AJ24" i="1" s="1"/>
  <c r="AH25" i="1" s="1"/>
  <c r="AF26" i="1" s="1"/>
  <c r="AD27" i="1" s="1"/>
  <c r="AB28" i="1" s="1"/>
  <c r="Z29" i="1" s="1"/>
  <c r="Y30" i="1" s="1"/>
  <c r="W15" i="1"/>
  <c r="V16" i="1" s="1"/>
  <c r="T17" i="1" s="1"/>
  <c r="R18" i="1" s="1"/>
  <c r="P19" i="1" s="1"/>
  <c r="N20" i="1" s="1"/>
  <c r="L21" i="1" s="1"/>
  <c r="J22" i="1" s="1"/>
  <c r="AK23" i="1" s="1"/>
  <c r="AI24" i="1" s="1"/>
  <c r="AG25" i="1" s="1"/>
  <c r="AE26" i="1" s="1"/>
  <c r="AC27" i="1" s="1"/>
  <c r="AA28" i="1" s="1"/>
  <c r="Y29" i="1" s="1"/>
  <c r="X30" i="1" s="1"/>
  <c r="V15" i="1"/>
  <c r="U16" i="1" s="1"/>
  <c r="S17" i="1" s="1"/>
  <c r="Q18" i="1" s="1"/>
  <c r="O19" i="1" s="1"/>
  <c r="M20" i="1" s="1"/>
  <c r="K21" i="1" s="1"/>
  <c r="AK22" i="1" s="1"/>
  <c r="AJ23" i="1" s="1"/>
  <c r="AH24" i="1" s="1"/>
  <c r="AF25" i="1" s="1"/>
  <c r="AD26" i="1" s="1"/>
  <c r="AB27" i="1" s="1"/>
  <c r="Z28" i="1" s="1"/>
  <c r="X29" i="1" s="1"/>
  <c r="W30" i="1" s="1"/>
  <c r="U15" i="1"/>
  <c r="T16" i="1" s="1"/>
  <c r="R17" i="1" s="1"/>
  <c r="P18" i="1" s="1"/>
  <c r="N19" i="1" s="1"/>
  <c r="L20" i="1" s="1"/>
  <c r="J21" i="1" s="1"/>
  <c r="AJ22" i="1" s="1"/>
  <c r="AI23" i="1" s="1"/>
  <c r="AG24" i="1" s="1"/>
  <c r="AE25" i="1" s="1"/>
  <c r="AC26" i="1" s="1"/>
  <c r="AA27" i="1" s="1"/>
  <c r="Y28" i="1" s="1"/>
  <c r="W29" i="1" s="1"/>
  <c r="V30" i="1" s="1"/>
  <c r="T15" i="1"/>
  <c r="S16" i="1" s="1"/>
  <c r="Q17" i="1" s="1"/>
  <c r="O18" i="1" s="1"/>
  <c r="M19" i="1" s="1"/>
  <c r="K20" i="1" s="1"/>
  <c r="AK21" i="1" s="1"/>
  <c r="AI22" i="1" s="1"/>
  <c r="AH23" i="1" s="1"/>
  <c r="AF24" i="1" s="1"/>
  <c r="AD25" i="1" s="1"/>
  <c r="AB26" i="1" s="1"/>
  <c r="Z27" i="1" s="1"/>
  <c r="X28" i="1" s="1"/>
  <c r="V29" i="1" s="1"/>
  <c r="U30" i="1" s="1"/>
  <c r="S15" i="1"/>
  <c r="R16" i="1" s="1"/>
  <c r="P17" i="1" s="1"/>
  <c r="N18" i="1" s="1"/>
  <c r="L19" i="1" s="1"/>
  <c r="J20" i="1" s="1"/>
  <c r="AJ21" i="1" s="1"/>
  <c r="AH22" i="1" s="1"/>
  <c r="AG23" i="1" s="1"/>
  <c r="AE24" i="1" s="1"/>
  <c r="AC25" i="1" s="1"/>
  <c r="AA26" i="1" s="1"/>
  <c r="Y27" i="1" s="1"/>
  <c r="W28" i="1" s="1"/>
  <c r="U29" i="1" s="1"/>
  <c r="T30" i="1" s="1"/>
  <c r="R15" i="1"/>
  <c r="Q16" i="1" s="1"/>
  <c r="O17" i="1" s="1"/>
  <c r="M18" i="1" s="1"/>
  <c r="K19" i="1" s="1"/>
  <c r="AK20" i="1" s="1"/>
  <c r="AI21" i="1" s="1"/>
  <c r="AG22" i="1" s="1"/>
  <c r="AF23" i="1" s="1"/>
  <c r="AD24" i="1" s="1"/>
  <c r="AB25" i="1" s="1"/>
  <c r="Z26" i="1" s="1"/>
  <c r="X27" i="1" s="1"/>
  <c r="V28" i="1" s="1"/>
  <c r="T29" i="1" s="1"/>
  <c r="S30" i="1" s="1"/>
  <c r="Q15" i="1"/>
  <c r="P16" i="1" s="1"/>
  <c r="N17" i="1" s="1"/>
  <c r="L18" i="1" s="1"/>
  <c r="J19" i="1" s="1"/>
  <c r="AJ20" i="1" s="1"/>
  <c r="AH21" i="1" s="1"/>
  <c r="AF22" i="1" s="1"/>
  <c r="AE23" i="1" s="1"/>
  <c r="AC24" i="1" s="1"/>
  <c r="AA25" i="1" s="1"/>
  <c r="Y26" i="1" s="1"/>
  <c r="W27" i="1" s="1"/>
  <c r="U28" i="1" s="1"/>
  <c r="S29" i="1" s="1"/>
  <c r="R30" i="1" s="1"/>
  <c r="P15" i="1"/>
  <c r="O16" i="1" s="1"/>
  <c r="M17" i="1" s="1"/>
  <c r="K18" i="1" s="1"/>
  <c r="AK19" i="1" s="1"/>
  <c r="AI20" i="1" s="1"/>
  <c r="AG21" i="1" s="1"/>
  <c r="AE22" i="1" s="1"/>
  <c r="AD23" i="1" s="1"/>
  <c r="AB24" i="1" s="1"/>
  <c r="Z25" i="1" s="1"/>
  <c r="X26" i="1" s="1"/>
  <c r="V27" i="1" s="1"/>
  <c r="T28" i="1" s="1"/>
  <c r="R29" i="1" s="1"/>
  <c r="Q30" i="1" s="1"/>
  <c r="O15" i="1"/>
  <c r="N16" i="1" s="1"/>
  <c r="L17" i="1" s="1"/>
  <c r="J18" i="1" s="1"/>
  <c r="AJ19" i="1" s="1"/>
  <c r="AH20" i="1" s="1"/>
  <c r="AF21" i="1" s="1"/>
  <c r="AD22" i="1" s="1"/>
  <c r="AC23" i="1" s="1"/>
  <c r="AA24" i="1" s="1"/>
  <c r="Y25" i="1" s="1"/>
  <c r="W26" i="1" s="1"/>
  <c r="U27" i="1" s="1"/>
  <c r="S28" i="1" s="1"/>
  <c r="Q29" i="1" s="1"/>
  <c r="P30" i="1" s="1"/>
  <c r="N15" i="1"/>
  <c r="M16" i="1" s="1"/>
  <c r="K17" i="1" s="1"/>
  <c r="AK18" i="1" s="1"/>
  <c r="AI19" i="1" s="1"/>
  <c r="AG20" i="1" s="1"/>
  <c r="AE21" i="1" s="1"/>
  <c r="AC22" i="1" s="1"/>
  <c r="AB23" i="1" s="1"/>
  <c r="Z24" i="1" s="1"/>
  <c r="X25" i="1" s="1"/>
  <c r="V26" i="1" s="1"/>
  <c r="T27" i="1" s="1"/>
  <c r="R28" i="1" s="1"/>
  <c r="P29" i="1" s="1"/>
  <c r="O30" i="1" s="1"/>
  <c r="M15" i="1"/>
  <c r="L16" i="1" s="1"/>
  <c r="J17" i="1" s="1"/>
  <c r="AJ18" i="1" s="1"/>
  <c r="AH19" i="1" s="1"/>
  <c r="AF20" i="1" s="1"/>
  <c r="AD21" i="1" s="1"/>
  <c r="AB22" i="1" s="1"/>
  <c r="AA23" i="1" s="1"/>
  <c r="Y24" i="1" s="1"/>
  <c r="W25" i="1" s="1"/>
  <c r="U26" i="1" s="1"/>
  <c r="S27" i="1" s="1"/>
  <c r="Q28" i="1" s="1"/>
  <c r="O29" i="1" s="1"/>
  <c r="N30" i="1" s="1"/>
  <c r="L15" i="1"/>
  <c r="K16" i="1" s="1"/>
  <c r="AK17" i="1" s="1"/>
  <c r="AI18" i="1" s="1"/>
  <c r="AG19" i="1" s="1"/>
  <c r="AE20" i="1" s="1"/>
  <c r="AC21" i="1" s="1"/>
  <c r="AA22" i="1" s="1"/>
  <c r="Z23" i="1" s="1"/>
  <c r="X24" i="1" s="1"/>
  <c r="V25" i="1" s="1"/>
  <c r="T26" i="1" s="1"/>
  <c r="R27" i="1" s="1"/>
  <c r="P28" i="1" s="1"/>
  <c r="N29" i="1" s="1"/>
  <c r="M30" i="1" s="1"/>
  <c r="K15" i="1"/>
  <c r="J16" i="1" s="1"/>
  <c r="AJ17" i="1" s="1"/>
  <c r="AH18" i="1" s="1"/>
  <c r="AF19" i="1" s="1"/>
  <c r="AD20" i="1" s="1"/>
  <c r="AB21" i="1" s="1"/>
  <c r="Z22" i="1" s="1"/>
  <c r="Y23" i="1" s="1"/>
  <c r="W24" i="1" s="1"/>
  <c r="U25" i="1" s="1"/>
  <c r="S26" i="1" s="1"/>
  <c r="Q27" i="1" s="1"/>
  <c r="O28" i="1" s="1"/>
  <c r="M29" i="1" s="1"/>
  <c r="L30" i="1" s="1"/>
  <c r="J15" i="1"/>
  <c r="AK16" i="1" s="1"/>
  <c r="AI17" i="1" s="1"/>
  <c r="AG18" i="1" s="1"/>
  <c r="AE19" i="1" s="1"/>
  <c r="AC20" i="1" s="1"/>
  <c r="AA21" i="1" s="1"/>
  <c r="Y22" i="1" s="1"/>
  <c r="X23" i="1" s="1"/>
  <c r="V24" i="1" s="1"/>
  <c r="T25" i="1" s="1"/>
  <c r="R26" i="1" s="1"/>
  <c r="P27" i="1" s="1"/>
  <c r="N28" i="1" s="1"/>
  <c r="L29" i="1" s="1"/>
  <c r="K30" i="1" s="1"/>
  <c r="Y2" i="1"/>
  <c r="Y3" i="1" s="1"/>
  <c r="X2" i="1"/>
  <c r="X3" i="1" s="1"/>
  <c r="W2" i="1"/>
  <c r="W3" i="1" s="1"/>
  <c r="V2" i="1"/>
  <c r="V3" i="1" s="1"/>
  <c r="U2" i="1"/>
  <c r="U3" i="1" s="1"/>
  <c r="T2" i="1"/>
  <c r="T3" i="1" s="1"/>
  <c r="S2" i="1"/>
  <c r="S3" i="1" s="1"/>
  <c r="R2" i="1"/>
  <c r="R3" i="1" s="1"/>
  <c r="Q2" i="1"/>
  <c r="Q3" i="1" s="1"/>
  <c r="P2" i="1"/>
  <c r="P3" i="1" s="1"/>
  <c r="O2" i="1"/>
  <c r="O3" i="1" s="1"/>
  <c r="N2" i="1"/>
  <c r="N3" i="1" s="1"/>
  <c r="M2" i="1"/>
  <c r="M3" i="1" s="1"/>
  <c r="L2" i="1"/>
  <c r="L3" i="1" s="1"/>
  <c r="K2" i="1"/>
  <c r="K3" i="1" s="1"/>
  <c r="ER186" i="1" l="1"/>
  <c r="ER187" i="1" s="1"/>
  <c r="EO186" i="1"/>
  <c r="EO187" i="1" s="1"/>
  <c r="EP186" i="1"/>
  <c r="EP187" i="1" s="1"/>
  <c r="EQ184" i="1"/>
  <c r="EQ186" i="1" s="1"/>
  <c r="EQ187" i="1" s="1"/>
  <c r="ES186" i="1"/>
  <c r="ES187" i="1" s="1"/>
  <c r="ET186" i="1"/>
  <c r="ET187" i="1" s="1"/>
  <c r="EU186" i="1"/>
  <c r="EU187" i="1" s="1"/>
  <c r="EO178" i="1"/>
  <c r="EO180" i="1" s="1"/>
  <c r="EO181" i="1" s="1"/>
  <c r="EQ178" i="1"/>
  <c r="EQ180" i="1" s="1"/>
  <c r="EQ181" i="1" s="1"/>
  <c r="EP180" i="1"/>
  <c r="EP181" i="1" s="1"/>
  <c r="ER180" i="1"/>
  <c r="ER181" i="1" s="1"/>
  <c r="ES180" i="1"/>
  <c r="ES181" i="1" s="1"/>
  <c r="EU180" i="1"/>
  <c r="EU181" i="1" s="1"/>
  <c r="ET180" i="1"/>
  <c r="ET181" i="1" s="1"/>
  <c r="ET174" i="1"/>
  <c r="ET175" i="1" s="1"/>
  <c r="EU174" i="1"/>
  <c r="EU175" i="1" s="1"/>
  <c r="EO172" i="1"/>
  <c r="EO174" i="1" s="1"/>
  <c r="EO175" i="1" s="1"/>
  <c r="EP174" i="1"/>
  <c r="EP175" i="1" s="1"/>
  <c r="EQ172" i="1"/>
  <c r="EQ174" i="1" s="1"/>
  <c r="EQ175" i="1" s="1"/>
  <c r="ER174" i="1"/>
  <c r="ER175" i="1" s="1"/>
  <c r="ES168" i="1"/>
  <c r="ES169" i="1" s="1"/>
  <c r="ER168" i="1"/>
  <c r="ER169" i="1" s="1"/>
  <c r="ET168" i="1"/>
  <c r="ET169" i="1" s="1"/>
  <c r="EU168" i="1"/>
  <c r="EU169" i="1" s="1"/>
  <c r="EO168" i="1"/>
  <c r="EO169" i="1" s="1"/>
  <c r="EP168" i="1"/>
  <c r="EP169" i="1" s="1"/>
  <c r="EQ166" i="1"/>
  <c r="EQ168" i="1" s="1"/>
  <c r="EQ169" i="1" s="1"/>
  <c r="EQ162" i="1"/>
  <c r="EQ163" i="1" s="1"/>
  <c r="ER162" i="1"/>
  <c r="ER163" i="1" s="1"/>
  <c r="EP160" i="1"/>
  <c r="EP162" i="1" s="1"/>
  <c r="EP163" i="1" s="1"/>
  <c r="ES162" i="1"/>
  <c r="ES163" i="1" s="1"/>
  <c r="ET162" i="1"/>
  <c r="ET163" i="1" s="1"/>
  <c r="EU162" i="1"/>
  <c r="EU163" i="1" s="1"/>
  <c r="EO160" i="1"/>
  <c r="EO162" i="1" s="1"/>
  <c r="EO163" i="1" s="1"/>
  <c r="ER156" i="1"/>
  <c r="ER157" i="1" s="1"/>
  <c r="EO156" i="1"/>
  <c r="EO157" i="1" s="1"/>
  <c r="EP156" i="1"/>
  <c r="EP157" i="1" s="1"/>
  <c r="EQ154" i="1"/>
  <c r="EQ156" i="1" s="1"/>
  <c r="EQ157" i="1" s="1"/>
  <c r="ES156" i="1"/>
  <c r="ES157" i="1" s="1"/>
  <c r="ET156" i="1"/>
  <c r="ET157" i="1" s="1"/>
  <c r="EU156" i="1"/>
  <c r="EU157" i="1" s="1"/>
  <c r="EP150" i="1"/>
  <c r="EP151" i="1" s="1"/>
  <c r="EQ150" i="1"/>
  <c r="EQ151" i="1" s="1"/>
  <c r="ER150" i="1"/>
  <c r="ER151" i="1" s="1"/>
  <c r="EO149" i="1"/>
  <c r="EO150" i="1" s="1"/>
  <c r="EO151" i="1" s="1"/>
  <c r="ES150" i="1"/>
  <c r="ES151" i="1" s="1"/>
  <c r="ET150" i="1"/>
  <c r="ET151" i="1" s="1"/>
  <c r="EU150" i="1"/>
  <c r="EU151" i="1" s="1"/>
  <c r="EO144" i="1"/>
  <c r="EO145" i="1" s="1"/>
  <c r="EP144" i="1"/>
  <c r="EP145" i="1" s="1"/>
  <c r="EQ144" i="1"/>
  <c r="EQ145" i="1" s="1"/>
  <c r="ER144" i="1"/>
  <c r="ER145" i="1" s="1"/>
  <c r="ES144" i="1"/>
  <c r="ES145" i="1" s="1"/>
  <c r="ET144" i="1"/>
  <c r="ET145" i="1" s="1"/>
  <c r="EU144" i="1"/>
  <c r="EU145" i="1" s="1"/>
  <c r="EO138" i="1"/>
  <c r="EO139" i="1" s="1"/>
  <c r="EP138" i="1"/>
  <c r="EP139" i="1" s="1"/>
  <c r="EQ138" i="1"/>
  <c r="EQ139" i="1" s="1"/>
  <c r="ER138" i="1"/>
  <c r="ER139" i="1" s="1"/>
  <c r="ES138" i="1"/>
  <c r="ES139" i="1" s="1"/>
  <c r="ET138" i="1"/>
  <c r="ET139" i="1" s="1"/>
  <c r="EU138" i="1"/>
  <c r="EU139" i="1" s="1"/>
  <c r="EQ132" i="1"/>
  <c r="EQ133" i="1" s="1"/>
  <c r="EP132" i="1"/>
  <c r="EP133" i="1" s="1"/>
  <c r="ER132" i="1"/>
  <c r="ER133" i="1" s="1"/>
  <c r="ES132" i="1"/>
  <c r="ES133" i="1" s="1"/>
  <c r="EO132" i="1"/>
  <c r="EO133" i="1" s="1"/>
  <c r="ET132" i="1"/>
  <c r="ET133" i="1" s="1"/>
  <c r="EU132" i="1"/>
  <c r="EU133" i="1" s="1"/>
  <c r="EX127" i="1"/>
  <c r="EX121" i="1"/>
  <c r="EX115" i="1"/>
  <c r="EX109" i="1"/>
  <c r="FJ75" i="1"/>
  <c r="FC75" i="1" s="1"/>
  <c r="BX46" i="1"/>
  <c r="DE41" i="1"/>
  <c r="CY45" i="1"/>
  <c r="DE42" i="1"/>
  <c r="CV36" i="1"/>
  <c r="BU41" i="1"/>
  <c r="BU46" i="1"/>
  <c r="CA45" i="1"/>
  <c r="CH51" i="1"/>
  <c r="CZ37" i="1"/>
  <c r="DI45" i="1"/>
  <c r="BV38" i="1"/>
  <c r="BZ39" i="1"/>
  <c r="CC40" i="1"/>
  <c r="CH38" i="1"/>
  <c r="CV50" i="1"/>
  <c r="CZ39" i="1"/>
  <c r="BV39" i="1"/>
  <c r="BZ40" i="1"/>
  <c r="CC46" i="1"/>
  <c r="CH40" i="1"/>
  <c r="CZ41" i="1"/>
  <c r="BS50" i="1"/>
  <c r="BZ41" i="1"/>
  <c r="CC48" i="1"/>
  <c r="CH41" i="1"/>
  <c r="CL44" i="1"/>
  <c r="DE49" i="1"/>
  <c r="BZ49" i="1"/>
  <c r="CH43" i="1"/>
  <c r="CL45" i="1"/>
  <c r="DA48" i="1"/>
  <c r="BX42" i="1"/>
  <c r="CH45" i="1"/>
  <c r="CL47" i="1"/>
  <c r="CY42" i="1"/>
  <c r="BT48" i="1"/>
  <c r="CB39" i="1"/>
  <c r="CF37" i="1"/>
  <c r="CF50" i="1"/>
  <c r="CK37" i="1"/>
  <c r="DG37" i="1"/>
  <c r="BX48" i="1"/>
  <c r="CB41" i="1"/>
  <c r="CF38" i="1"/>
  <c r="CF51" i="1"/>
  <c r="CK38" i="1"/>
  <c r="CN37" i="1"/>
  <c r="CQ48" i="1"/>
  <c r="CV37" i="1"/>
  <c r="CY46" i="1"/>
  <c r="CZ47" i="1"/>
  <c r="DB39" i="1"/>
  <c r="DG38" i="1"/>
  <c r="CF39" i="1"/>
  <c r="CN40" i="1"/>
  <c r="CY48" i="1"/>
  <c r="BU42" i="1"/>
  <c r="BX37" i="1"/>
  <c r="BX50" i="1"/>
  <c r="BZ51" i="1"/>
  <c r="CB47" i="1"/>
  <c r="CE38" i="1"/>
  <c r="CF40" i="1"/>
  <c r="CI37" i="1"/>
  <c r="CN42" i="1"/>
  <c r="CR49" i="1"/>
  <c r="CV42" i="1"/>
  <c r="CY37" i="1"/>
  <c r="CY50" i="1"/>
  <c r="DA37" i="1"/>
  <c r="DB45" i="1"/>
  <c r="DF39" i="1"/>
  <c r="CF48" i="1"/>
  <c r="BX49" i="1"/>
  <c r="CB46" i="1"/>
  <c r="CK40" i="1"/>
  <c r="CV41" i="1"/>
  <c r="DB44" i="1"/>
  <c r="DG39" i="1"/>
  <c r="BX39" i="1"/>
  <c r="BX51" i="1"/>
  <c r="CE43" i="1"/>
  <c r="CF42" i="1"/>
  <c r="CI39" i="1"/>
  <c r="CN43" i="1"/>
  <c r="CV43" i="1"/>
  <c r="CY38" i="1"/>
  <c r="DA38" i="1"/>
  <c r="DF40" i="1"/>
  <c r="DF41" i="1"/>
  <c r="DI37" i="1"/>
  <c r="BX40" i="1"/>
  <c r="CE44" i="1"/>
  <c r="CF45" i="1"/>
  <c r="CI40" i="1"/>
  <c r="CN45" i="1"/>
  <c r="CV45" i="1"/>
  <c r="CY39" i="1"/>
  <c r="DA40" i="1"/>
  <c r="BT36" i="1"/>
  <c r="BV37" i="1"/>
  <c r="BX41" i="1"/>
  <c r="CA46" i="1"/>
  <c r="CC45" i="1"/>
  <c r="CF36" i="1"/>
  <c r="CF47" i="1"/>
  <c r="CV48" i="1"/>
  <c r="CY40" i="1"/>
  <c r="CZ38" i="1"/>
  <c r="DA45" i="1"/>
  <c r="DF45" i="1"/>
  <c r="DI38" i="1"/>
  <c r="CX48" i="1"/>
  <c r="BR37" i="1"/>
  <c r="DD37" i="1"/>
  <c r="CP40" i="1"/>
  <c r="CX51" i="1"/>
  <c r="BP39" i="1"/>
  <c r="BR45" i="1"/>
  <c r="BT40" i="1"/>
  <c r="BT51" i="1"/>
  <c r="BU47" i="1"/>
  <c r="BV42" i="1"/>
  <c r="BX36" i="1"/>
  <c r="BX43" i="1"/>
  <c r="BZ43" i="1"/>
  <c r="CA37" i="1"/>
  <c r="CA48" i="1"/>
  <c r="CB49" i="1"/>
  <c r="CE46" i="1"/>
  <c r="CF43" i="1"/>
  <c r="CH36" i="1"/>
  <c r="CH46" i="1"/>
  <c r="CI42" i="1"/>
  <c r="CJ41" i="1"/>
  <c r="CK45" i="1"/>
  <c r="CN48" i="1"/>
  <c r="CP41" i="1"/>
  <c r="CQ39" i="1"/>
  <c r="CR38" i="1"/>
  <c r="CS38" i="1"/>
  <c r="CV49" i="1"/>
  <c r="CX40" i="1"/>
  <c r="CY47" i="1"/>
  <c r="CZ46" i="1"/>
  <c r="DA46" i="1"/>
  <c r="DC43" i="1"/>
  <c r="DD39" i="1"/>
  <c r="DD48" i="1"/>
  <c r="DE50" i="1"/>
  <c r="DF46" i="1"/>
  <c r="DG40" i="1"/>
  <c r="DH39" i="1"/>
  <c r="DI46" i="1"/>
  <c r="DD45" i="1"/>
  <c r="CQ50" i="1"/>
  <c r="CX49" i="1"/>
  <c r="DD46" i="1"/>
  <c r="DH37" i="1"/>
  <c r="BP37" i="1"/>
  <c r="BR43" i="1"/>
  <c r="BT39" i="1"/>
  <c r="BT50" i="1"/>
  <c r="BW41" i="1"/>
  <c r="CQ37" i="1"/>
  <c r="BP45" i="1"/>
  <c r="BR51" i="1"/>
  <c r="BT41" i="1"/>
  <c r="BU48" i="1"/>
  <c r="BV44" i="1"/>
  <c r="BX45" i="1"/>
  <c r="BZ36" i="1"/>
  <c r="BZ45" i="1"/>
  <c r="CA38" i="1"/>
  <c r="CA50" i="1"/>
  <c r="CD37" i="1"/>
  <c r="CH48" i="1"/>
  <c r="CI45" i="1"/>
  <c r="CJ46" i="1"/>
  <c r="CK46" i="1"/>
  <c r="CN36" i="1"/>
  <c r="CN50" i="1"/>
  <c r="CP43" i="1"/>
  <c r="CQ40" i="1"/>
  <c r="CR39" i="1"/>
  <c r="CS40" i="1"/>
  <c r="CX41" i="1"/>
  <c r="DC44" i="1"/>
  <c r="DD40" i="1"/>
  <c r="DD49" i="1"/>
  <c r="DF47" i="1"/>
  <c r="DG45" i="1"/>
  <c r="DH45" i="1"/>
  <c r="BP47" i="1"/>
  <c r="BT42" i="1"/>
  <c r="BU38" i="1"/>
  <c r="BU49" i="1"/>
  <c r="BV45" i="1"/>
  <c r="BZ46" i="1"/>
  <c r="CA39" i="1"/>
  <c r="CC37" i="1"/>
  <c r="CD39" i="1"/>
  <c r="CF46" i="1"/>
  <c r="CH37" i="1"/>
  <c r="CH49" i="1"/>
  <c r="CI47" i="1"/>
  <c r="CJ47" i="1"/>
  <c r="CK48" i="1"/>
  <c r="CN51" i="1"/>
  <c r="CP46" i="1"/>
  <c r="CQ42" i="1"/>
  <c r="CR41" i="1"/>
  <c r="CS45" i="1"/>
  <c r="CV40" i="1"/>
  <c r="CV51" i="1"/>
  <c r="CX43" i="1"/>
  <c r="CZ49" i="1"/>
  <c r="DC46" i="1"/>
  <c r="DD41" i="1"/>
  <c r="DD50" i="1"/>
  <c r="DF37" i="1"/>
  <c r="DF48" i="1"/>
  <c r="DG46" i="1"/>
  <c r="DH46" i="1"/>
  <c r="DJ37" i="1"/>
  <c r="BS42" i="1"/>
  <c r="BT43" i="1"/>
  <c r="BU39" i="1"/>
  <c r="BU50" i="1"/>
  <c r="BV46" i="1"/>
  <c r="BX38" i="1"/>
  <c r="BX47" i="1"/>
  <c r="BZ37" i="1"/>
  <c r="BZ47" i="1"/>
  <c r="CA40" i="1"/>
  <c r="CB38" i="1"/>
  <c r="CC38" i="1"/>
  <c r="CI48" i="1"/>
  <c r="CJ49" i="1"/>
  <c r="CP48" i="1"/>
  <c r="CQ45" i="1"/>
  <c r="CR46" i="1"/>
  <c r="CS46" i="1"/>
  <c r="CX46" i="1"/>
  <c r="DB37" i="1"/>
  <c r="DC51" i="1"/>
  <c r="DD42" i="1"/>
  <c r="DD51" i="1"/>
  <c r="DF38" i="1"/>
  <c r="DF49" i="1"/>
  <c r="DG47" i="1"/>
  <c r="DH47" i="1"/>
  <c r="DJ45" i="1"/>
  <c r="DP2" i="1"/>
  <c r="FA6" i="1" s="1"/>
  <c r="EL8" i="1" s="1" a="1"/>
  <c r="EL8" i="1" s="1"/>
  <c r="CP51" i="1"/>
  <c r="BT49" i="1"/>
  <c r="CJ38" i="1"/>
  <c r="CP38" i="1"/>
  <c r="CX38" i="1"/>
  <c r="CA47" i="1"/>
  <c r="CJ39" i="1"/>
  <c r="CS37" i="1"/>
  <c r="CX39" i="1"/>
  <c r="DD38" i="1"/>
  <c r="DD47" i="1"/>
  <c r="DH38" i="1"/>
  <c r="BR36" i="1"/>
  <c r="BT47" i="1"/>
  <c r="BU40" i="1"/>
  <c r="BZ38" i="1"/>
  <c r="BZ48" i="1"/>
  <c r="CA42" i="1"/>
  <c r="CI50" i="1"/>
  <c r="CP36" i="1"/>
  <c r="CP49" i="1"/>
  <c r="CQ47" i="1"/>
  <c r="CR47" i="1"/>
  <c r="CS48" i="1"/>
  <c r="CX36" i="1"/>
  <c r="CX47" i="1"/>
  <c r="DD36" i="1"/>
  <c r="DD43" i="1"/>
  <c r="DG48" i="1"/>
  <c r="E2" i="1"/>
  <c r="BP44" i="1"/>
  <c r="BQ36" i="1"/>
  <c r="BQ43" i="1"/>
  <c r="BQ51" i="1"/>
  <c r="BR42" i="1"/>
  <c r="BR50" i="1"/>
  <c r="BS41" i="1"/>
  <c r="BS49" i="1"/>
  <c r="BW45" i="1"/>
  <c r="BW50" i="1"/>
  <c r="BW42" i="1"/>
  <c r="BW48" i="1"/>
  <c r="BW40" i="1"/>
  <c r="BW47" i="1"/>
  <c r="BW39" i="1"/>
  <c r="BW51" i="1"/>
  <c r="CD46" i="1"/>
  <c r="CD38" i="1"/>
  <c r="CD51" i="1"/>
  <c r="CD43" i="1"/>
  <c r="CD36" i="1"/>
  <c r="CD50" i="1"/>
  <c r="CD42" i="1"/>
  <c r="CD49" i="1"/>
  <c r="CD41" i="1"/>
  <c r="CD48" i="1"/>
  <c r="CD40" i="1"/>
  <c r="CM51" i="1"/>
  <c r="BQ44" i="1"/>
  <c r="BY51" i="1"/>
  <c r="BY43" i="1"/>
  <c r="BY36" i="1"/>
  <c r="BY48" i="1"/>
  <c r="BY40" i="1"/>
  <c r="BY46" i="1"/>
  <c r="BY38" i="1"/>
  <c r="BY45" i="1"/>
  <c r="BY37" i="1"/>
  <c r="CU45" i="1"/>
  <c r="CU37" i="1"/>
  <c r="CU50" i="1"/>
  <c r="CU42" i="1"/>
  <c r="CU49" i="1"/>
  <c r="CU41" i="1"/>
  <c r="CU48" i="1"/>
  <c r="CU40" i="1"/>
  <c r="CU47" i="1"/>
  <c r="CU39" i="1"/>
  <c r="BP38" i="1"/>
  <c r="BP46" i="1"/>
  <c r="BQ37" i="1"/>
  <c r="BQ45" i="1"/>
  <c r="BR44" i="1"/>
  <c r="BS36" i="1"/>
  <c r="BS43" i="1"/>
  <c r="BS51" i="1"/>
  <c r="BW38" i="1"/>
  <c r="BY39" i="1"/>
  <c r="CT46" i="1"/>
  <c r="CT38" i="1"/>
  <c r="CT51" i="1"/>
  <c r="CT43" i="1"/>
  <c r="CT36" i="1"/>
  <c r="CT50" i="1"/>
  <c r="CT42" i="1"/>
  <c r="CT49" i="1"/>
  <c r="CT41" i="1"/>
  <c r="CT48" i="1"/>
  <c r="CT40" i="1"/>
  <c r="CU38" i="1"/>
  <c r="BQ38" i="1"/>
  <c r="BQ46" i="1"/>
  <c r="BS44" i="1"/>
  <c r="BY41" i="1"/>
  <c r="CG51" i="1"/>
  <c r="CG43" i="1"/>
  <c r="CG36" i="1"/>
  <c r="CG48" i="1"/>
  <c r="CG40" i="1"/>
  <c r="CG47" i="1"/>
  <c r="CG39" i="1"/>
  <c r="CG46" i="1"/>
  <c r="CG38" i="1"/>
  <c r="CG45" i="1"/>
  <c r="CG37" i="1"/>
  <c r="CM45" i="1"/>
  <c r="CM37" i="1"/>
  <c r="CM50" i="1"/>
  <c r="CM42" i="1"/>
  <c r="CM49" i="1"/>
  <c r="CM41" i="1"/>
  <c r="CM48" i="1"/>
  <c r="CM40" i="1"/>
  <c r="CM47" i="1"/>
  <c r="CM39" i="1"/>
  <c r="CO51" i="1"/>
  <c r="CO43" i="1"/>
  <c r="CO36" i="1"/>
  <c r="CO48" i="1"/>
  <c r="CO40" i="1"/>
  <c r="CO47" i="1"/>
  <c r="CO39" i="1"/>
  <c r="CO46" i="1"/>
  <c r="CO38" i="1"/>
  <c r="CO45" i="1"/>
  <c r="CO37" i="1"/>
  <c r="CT37" i="1"/>
  <c r="CU43" i="1"/>
  <c r="CW51" i="1"/>
  <c r="CW43" i="1"/>
  <c r="CW36" i="1"/>
  <c r="CW48" i="1"/>
  <c r="CW40" i="1"/>
  <c r="CW47" i="1"/>
  <c r="CW39" i="1"/>
  <c r="CW46" i="1"/>
  <c r="CW38" i="1"/>
  <c r="CW45" i="1"/>
  <c r="CW37" i="1"/>
  <c r="BP40" i="1"/>
  <c r="BP48" i="1"/>
  <c r="BQ39" i="1"/>
  <c r="BQ47" i="1"/>
  <c r="BR38" i="1"/>
  <c r="BR46" i="1"/>
  <c r="BS37" i="1"/>
  <c r="BS45" i="1"/>
  <c r="BT44" i="1"/>
  <c r="BU36" i="1"/>
  <c r="BU43" i="1"/>
  <c r="BU51" i="1"/>
  <c r="BW43" i="1"/>
  <c r="BY42" i="1"/>
  <c r="CD45" i="1"/>
  <c r="CE51" i="1"/>
  <c r="CG41" i="1"/>
  <c r="CL46" i="1"/>
  <c r="CL38" i="1"/>
  <c r="CL51" i="1"/>
  <c r="CL43" i="1"/>
  <c r="CL36" i="1"/>
  <c r="CL50" i="1"/>
  <c r="CL42" i="1"/>
  <c r="CL49" i="1"/>
  <c r="CL41" i="1"/>
  <c r="CL48" i="1"/>
  <c r="CL40" i="1"/>
  <c r="CM38" i="1"/>
  <c r="CO41" i="1"/>
  <c r="CT39" i="1"/>
  <c r="CU44" i="1"/>
  <c r="CW41" i="1"/>
  <c r="BP41" i="1"/>
  <c r="BP49" i="1"/>
  <c r="BQ40" i="1"/>
  <c r="BQ48" i="1"/>
  <c r="BR39" i="1"/>
  <c r="BR47" i="1"/>
  <c r="BS38" i="1"/>
  <c r="BS46" i="1"/>
  <c r="BT37" i="1"/>
  <c r="BT45" i="1"/>
  <c r="BU44" i="1"/>
  <c r="BV51" i="1"/>
  <c r="BV43" i="1"/>
  <c r="BV36" i="1"/>
  <c r="BV49" i="1"/>
  <c r="BV41" i="1"/>
  <c r="BV48" i="1"/>
  <c r="BV40" i="1"/>
  <c r="BV47" i="1"/>
  <c r="BW44" i="1"/>
  <c r="BY44" i="1"/>
  <c r="CD47" i="1"/>
  <c r="CG42" i="1"/>
  <c r="CL37" i="1"/>
  <c r="CM43" i="1"/>
  <c r="CO42" i="1"/>
  <c r="CT44" i="1"/>
  <c r="CU46" i="1"/>
  <c r="CW42" i="1"/>
  <c r="BP42" i="1"/>
  <c r="BP50" i="1"/>
  <c r="BQ41" i="1"/>
  <c r="BQ49" i="1"/>
  <c r="BR40" i="1"/>
  <c r="BR48" i="1"/>
  <c r="BS39" i="1"/>
  <c r="BS47" i="1"/>
  <c r="BT38" i="1"/>
  <c r="BU37" i="1"/>
  <c r="BW46" i="1"/>
  <c r="BY47" i="1"/>
  <c r="CG44" i="1"/>
  <c r="CM44" i="1"/>
  <c r="CO44" i="1"/>
  <c r="CT45" i="1"/>
  <c r="CU51" i="1"/>
  <c r="CW44" i="1"/>
  <c r="DC45" i="1"/>
  <c r="DC37" i="1"/>
  <c r="DC50" i="1"/>
  <c r="DC42" i="1"/>
  <c r="DC49" i="1"/>
  <c r="DC41" i="1"/>
  <c r="DC48" i="1"/>
  <c r="DC40" i="1"/>
  <c r="DC47" i="1"/>
  <c r="DC39" i="1"/>
  <c r="BP36" i="1"/>
  <c r="BP43" i="1"/>
  <c r="BQ42" i="1"/>
  <c r="BR41" i="1"/>
  <c r="BS40" i="1"/>
  <c r="BW36" i="1"/>
  <c r="BW49" i="1"/>
  <c r="BY49" i="1"/>
  <c r="CE45" i="1"/>
  <c r="CE37" i="1"/>
  <c r="CE50" i="1"/>
  <c r="CE42" i="1"/>
  <c r="CE49" i="1"/>
  <c r="CE41" i="1"/>
  <c r="CE48" i="1"/>
  <c r="CE40" i="1"/>
  <c r="CE47" i="1"/>
  <c r="CE39" i="1"/>
  <c r="CG49" i="1"/>
  <c r="CM46" i="1"/>
  <c r="CO49" i="1"/>
  <c r="CT47" i="1"/>
  <c r="CW49" i="1"/>
  <c r="DB46" i="1"/>
  <c r="DB38" i="1"/>
  <c r="DB51" i="1"/>
  <c r="DB43" i="1"/>
  <c r="DB36" i="1"/>
  <c r="DB50" i="1"/>
  <c r="DB42" i="1"/>
  <c r="DB49" i="1"/>
  <c r="DB41" i="1"/>
  <c r="DB48" i="1"/>
  <c r="DB40" i="1"/>
  <c r="DC38" i="1"/>
  <c r="BZ44" i="1"/>
  <c r="CA36" i="1"/>
  <c r="CA43" i="1"/>
  <c r="CA51" i="1"/>
  <c r="CB42" i="1"/>
  <c r="CB50" i="1"/>
  <c r="CC41" i="1"/>
  <c r="CC49" i="1"/>
  <c r="CH44" i="1"/>
  <c r="CI36" i="1"/>
  <c r="CI43" i="1"/>
  <c r="CI51" i="1"/>
  <c r="CJ42" i="1"/>
  <c r="CJ50" i="1"/>
  <c r="CK41" i="1"/>
  <c r="CK49" i="1"/>
  <c r="CN38" i="1"/>
  <c r="CN46" i="1"/>
  <c r="CP44" i="1"/>
  <c r="CQ36" i="1"/>
  <c r="CQ43" i="1"/>
  <c r="CQ51" i="1"/>
  <c r="CR42" i="1"/>
  <c r="CR50" i="1"/>
  <c r="CS41" i="1"/>
  <c r="CS49" i="1"/>
  <c r="CV38" i="1"/>
  <c r="CV46" i="1"/>
  <c r="CX44" i="1"/>
  <c r="CY36" i="1"/>
  <c r="CY43" i="1"/>
  <c r="CY51" i="1"/>
  <c r="CZ42" i="1"/>
  <c r="CZ50" i="1"/>
  <c r="DA41" i="1"/>
  <c r="DA49" i="1"/>
  <c r="DE37" i="1"/>
  <c r="DE45" i="1"/>
  <c r="DF44" i="1"/>
  <c r="DG36" i="1"/>
  <c r="DG43" i="1"/>
  <c r="DG51" i="1"/>
  <c r="DH42" i="1"/>
  <c r="DH50" i="1"/>
  <c r="DI41" i="1"/>
  <c r="DI49" i="1"/>
  <c r="DJ40" i="1"/>
  <c r="DJ48" i="1"/>
  <c r="DK39" i="1"/>
  <c r="DK47" i="1"/>
  <c r="CA44" i="1"/>
  <c r="CB36" i="1"/>
  <c r="CB43" i="1"/>
  <c r="CB51" i="1"/>
  <c r="CC42" i="1"/>
  <c r="CC50" i="1"/>
  <c r="CI44" i="1"/>
  <c r="CJ36" i="1"/>
  <c r="CJ43" i="1"/>
  <c r="CJ51" i="1"/>
  <c r="CK42" i="1"/>
  <c r="CK50" i="1"/>
  <c r="CN39" i="1"/>
  <c r="CN47" i="1"/>
  <c r="CP37" i="1"/>
  <c r="CP45" i="1"/>
  <c r="CQ44" i="1"/>
  <c r="CR36" i="1"/>
  <c r="CR43" i="1"/>
  <c r="CR51" i="1"/>
  <c r="CS42" i="1"/>
  <c r="CS50" i="1"/>
  <c r="CV39" i="1"/>
  <c r="CV47" i="1"/>
  <c r="CX37" i="1"/>
  <c r="CX45" i="1"/>
  <c r="CY44" i="1"/>
  <c r="CZ36" i="1"/>
  <c r="CZ43" i="1"/>
  <c r="CZ51" i="1"/>
  <c r="DA42" i="1"/>
  <c r="DA50" i="1"/>
  <c r="DE38" i="1"/>
  <c r="DE46" i="1"/>
  <c r="DG44" i="1"/>
  <c r="DH36" i="1"/>
  <c r="DH43" i="1"/>
  <c r="DH51" i="1"/>
  <c r="DI42" i="1"/>
  <c r="DI50" i="1"/>
  <c r="DJ41" i="1"/>
  <c r="DJ49" i="1"/>
  <c r="DK40" i="1"/>
  <c r="DK48" i="1"/>
  <c r="CB44" i="1"/>
  <c r="CC36" i="1"/>
  <c r="CC43" i="1"/>
  <c r="CC51" i="1"/>
  <c r="CJ44" i="1"/>
  <c r="CK36" i="1"/>
  <c r="CK43" i="1"/>
  <c r="CK51" i="1"/>
  <c r="CR44" i="1"/>
  <c r="CS36" i="1"/>
  <c r="CS43" i="1"/>
  <c r="CS51" i="1"/>
  <c r="CZ44" i="1"/>
  <c r="DA36" i="1"/>
  <c r="DA43" i="1"/>
  <c r="DA51" i="1"/>
  <c r="DE39" i="1"/>
  <c r="DE47" i="1"/>
  <c r="DH44" i="1"/>
  <c r="DI36" i="1"/>
  <c r="DI43" i="1"/>
  <c r="DI51" i="1"/>
  <c r="DJ42" i="1"/>
  <c r="DJ50" i="1"/>
  <c r="DK41" i="1"/>
  <c r="DK49" i="1"/>
  <c r="CB37" i="1"/>
  <c r="CB45" i="1"/>
  <c r="CC44" i="1"/>
  <c r="CF41" i="1"/>
  <c r="CF49" i="1"/>
  <c r="CH39" i="1"/>
  <c r="CH47" i="1"/>
  <c r="CI38" i="1"/>
  <c r="CI46" i="1"/>
  <c r="CJ37" i="1"/>
  <c r="CJ45" i="1"/>
  <c r="CK44" i="1"/>
  <c r="CN41" i="1"/>
  <c r="CN49" i="1"/>
  <c r="CP39" i="1"/>
  <c r="CP47" i="1"/>
  <c r="CQ38" i="1"/>
  <c r="CQ46" i="1"/>
  <c r="CR37" i="1"/>
  <c r="CR45" i="1"/>
  <c r="CS44" i="1"/>
  <c r="CZ45" i="1"/>
  <c r="DA44" i="1"/>
  <c r="DE40" i="1"/>
  <c r="DE48" i="1"/>
  <c r="DI44" i="1"/>
  <c r="DJ36" i="1"/>
  <c r="DJ43" i="1"/>
  <c r="DJ51" i="1"/>
  <c r="DK42" i="1"/>
  <c r="DK50" i="1"/>
  <c r="DJ44" i="1"/>
  <c r="DK36" i="1"/>
  <c r="DK43" i="1"/>
  <c r="DK51" i="1"/>
  <c r="DK44" i="1"/>
  <c r="BZ42" i="1"/>
  <c r="CA41" i="1"/>
  <c r="CB40" i="1"/>
  <c r="CC39" i="1"/>
  <c r="CH42" i="1"/>
  <c r="CI41" i="1"/>
  <c r="CJ40" i="1"/>
  <c r="CK39" i="1"/>
  <c r="CP42" i="1"/>
  <c r="CQ41" i="1"/>
  <c r="CR40" i="1"/>
  <c r="CS39" i="1"/>
  <c r="CX42" i="1"/>
  <c r="CY41" i="1"/>
  <c r="CZ40" i="1"/>
  <c r="DA39" i="1"/>
  <c r="DE36" i="1"/>
  <c r="DE43" i="1"/>
  <c r="DE51" i="1"/>
  <c r="DF42" i="1"/>
  <c r="DF50" i="1"/>
  <c r="DG41" i="1"/>
  <c r="DG49" i="1"/>
  <c r="DH40" i="1"/>
  <c r="DH48" i="1"/>
  <c r="DI39" i="1"/>
  <c r="DI47" i="1"/>
  <c r="DJ38" i="1"/>
  <c r="DJ46" i="1"/>
  <c r="DK37" i="1"/>
  <c r="DK45" i="1"/>
  <c r="DF36" i="1"/>
  <c r="DF43" i="1"/>
  <c r="DG42" i="1"/>
  <c r="DH41" i="1"/>
  <c r="DI40" i="1"/>
  <c r="DJ39" i="1"/>
  <c r="DK38" i="1"/>
  <c r="EX187" i="1" l="1"/>
  <c r="EX181" i="1"/>
  <c r="EX175" i="1"/>
  <c r="EX169" i="1"/>
  <c r="EX163" i="1"/>
  <c r="EX157" i="1"/>
  <c r="EX151" i="1"/>
  <c r="EX145" i="1"/>
  <c r="EX139" i="1"/>
  <c r="EX133" i="1"/>
  <c r="EO75" i="1"/>
  <c r="EP75" i="1"/>
  <c r="EQ75" i="1"/>
  <c r="ET75" i="1"/>
  <c r="ER75" i="1"/>
  <c r="ES75" i="1"/>
  <c r="EU75" i="1"/>
  <c r="DN49" i="1"/>
  <c r="DN66" i="1" s="1"/>
  <c r="DN45" i="1"/>
  <c r="DN62" i="1" s="1"/>
  <c r="DN36" i="1"/>
  <c r="DN53" i="1" s="1"/>
  <c r="EW93" i="1"/>
  <c r="EV93" i="1"/>
  <c r="EH6" i="1"/>
  <c r="FL8" i="1" s="1" a="1"/>
  <c r="FL8" i="1" s="1"/>
  <c r="EP6" i="1"/>
  <c r="FK8" i="1" s="1" a="1"/>
  <c r="FK8" i="1" s="1"/>
  <c r="EX6" i="1"/>
  <c r="FJ8" i="1" s="1" a="1"/>
  <c r="FJ8" i="1" s="1"/>
  <c r="FF6" i="1"/>
  <c r="FI8" i="1" s="1" a="1"/>
  <c r="FI8" i="1" s="1"/>
  <c r="FN6" i="1"/>
  <c r="FH8" i="1" s="1" a="1"/>
  <c r="FH8" i="1" s="1"/>
  <c r="FV6" i="1"/>
  <c r="FG8" i="1" s="1" a="1"/>
  <c r="FG8" i="1" s="1"/>
  <c r="GD6" i="1"/>
  <c r="FF8" i="1" s="1" a="1"/>
  <c r="FF8" i="1" s="1"/>
  <c r="DZ6" i="1"/>
  <c r="FM8" i="1" s="1" a="1"/>
  <c r="FM8" i="1" s="1"/>
  <c r="EU6" i="1"/>
  <c r="EU8" i="1" s="1" a="1"/>
  <c r="EU8" i="1" s="1"/>
  <c r="EV6" i="1"/>
  <c r="GI8" i="1" s="1" a="1"/>
  <c r="GI8" i="1" s="1"/>
  <c r="EO6" i="1"/>
  <c r="FD8" i="1" s="1" a="1"/>
  <c r="FD8" i="1" s="1"/>
  <c r="FE6" i="1"/>
  <c r="FB8" i="1" s="1" a="1"/>
  <c r="FB8" i="1" s="1"/>
  <c r="FM6" i="1"/>
  <c r="FA8" i="1" s="1" a="1"/>
  <c r="FA8" i="1" s="1"/>
  <c r="GC6" i="1"/>
  <c r="EY8" i="1" s="1" a="1"/>
  <c r="EY8" i="1" s="1"/>
  <c r="GK6" i="1"/>
  <c r="EX8" i="1" s="1" a="1"/>
  <c r="EX8" i="1" s="1"/>
  <c r="EA6" i="1"/>
  <c r="EG8" i="1" s="1" a="1"/>
  <c r="EG8" i="1" s="1"/>
  <c r="EI6" i="1"/>
  <c r="EF8" i="1" s="1" a="1"/>
  <c r="EF8" i="1" s="1"/>
  <c r="EQ6" i="1"/>
  <c r="EE8" i="1" s="1" a="1"/>
  <c r="EE8" i="1" s="1"/>
  <c r="EY6" i="1"/>
  <c r="ED8" i="1" s="1" a="1"/>
  <c r="ED8" i="1" s="1"/>
  <c r="FG6" i="1"/>
  <c r="EC8" i="1" s="1" a="1"/>
  <c r="EC8" i="1" s="1"/>
  <c r="FO6" i="1"/>
  <c r="EB8" i="1" s="1" a="1"/>
  <c r="EB8" i="1" s="1"/>
  <c r="FW6" i="1"/>
  <c r="EA8" i="1" s="1" a="1"/>
  <c r="EA8" i="1" s="1"/>
  <c r="GE6" i="1"/>
  <c r="EM6" i="1"/>
  <c r="EV8" i="1" s="1" a="1"/>
  <c r="EV8" i="1" s="1"/>
  <c r="FS6" i="1"/>
  <c r="ER8" i="1" s="1" a="1"/>
  <c r="ER8" i="1" s="1"/>
  <c r="GA6" i="1"/>
  <c r="EQ8" i="1" s="1" a="1"/>
  <c r="EQ8" i="1" s="1"/>
  <c r="GI6" i="1"/>
  <c r="EP8" i="1" s="1" a="1"/>
  <c r="EP8" i="1" s="1"/>
  <c r="EN6" i="1"/>
  <c r="GJ8" i="1" s="1" a="1"/>
  <c r="GJ8" i="1" s="1"/>
  <c r="GB6" i="1"/>
  <c r="GE8" i="1" s="1" a="1"/>
  <c r="GE8" i="1" s="1"/>
  <c r="EB6" i="1"/>
  <c r="FU8" i="1" s="1" a="1"/>
  <c r="FU8" i="1" s="1"/>
  <c r="EJ6" i="1"/>
  <c r="FT8" i="1" s="1" a="1"/>
  <c r="FT8" i="1" s="1"/>
  <c r="ER6" i="1"/>
  <c r="FS8" i="1" s="1" a="1"/>
  <c r="FS8" i="1" s="1"/>
  <c r="EZ6" i="1"/>
  <c r="FR8" i="1" s="1" a="1"/>
  <c r="FR8" i="1" s="1"/>
  <c r="FH6" i="1"/>
  <c r="FQ8" i="1" s="1" a="1"/>
  <c r="FQ8" i="1" s="1"/>
  <c r="FP6" i="1"/>
  <c r="FP8" i="1" s="1" a="1"/>
  <c r="FP8" i="1" s="1"/>
  <c r="FX6" i="1"/>
  <c r="FO8" i="1" s="1" a="1"/>
  <c r="FO8" i="1" s="1"/>
  <c r="GF6" i="1"/>
  <c r="FN8" i="1" s="1" a="1"/>
  <c r="FN8" i="1" s="1"/>
  <c r="FC6" i="1"/>
  <c r="ET8" i="1" s="1" a="1"/>
  <c r="ET8" i="1" s="1"/>
  <c r="EC6" i="1"/>
  <c r="EO8" i="1" s="1" a="1"/>
  <c r="EO8" i="1" s="1"/>
  <c r="EK6" i="1"/>
  <c r="EN8" i="1" s="1" a="1"/>
  <c r="EN8" i="1" s="1"/>
  <c r="ES6" i="1"/>
  <c r="EM8" i="1" s="1" a="1"/>
  <c r="EM8" i="1" s="1"/>
  <c r="FI6" i="1"/>
  <c r="EK8" i="1" s="1" a="1"/>
  <c r="EK8" i="1" s="1"/>
  <c r="FQ6" i="1"/>
  <c r="EJ8" i="1" s="1" a="1"/>
  <c r="EJ8" i="1" s="1"/>
  <c r="FY6" i="1"/>
  <c r="EI8" i="1" s="1" a="1"/>
  <c r="EI8" i="1" s="1"/>
  <c r="GG6" i="1"/>
  <c r="EH8" i="1" s="1" a="1"/>
  <c r="EH8" i="1" s="1"/>
  <c r="EE6" i="1"/>
  <c r="EW8" i="1" s="1" a="1"/>
  <c r="EW8" i="1" s="1"/>
  <c r="EF6" i="1"/>
  <c r="GK8" i="1" s="1" a="1"/>
  <c r="GK8" i="1" s="1"/>
  <c r="FD6" i="1"/>
  <c r="GH8" i="1" s="1" a="1"/>
  <c r="GH8" i="1" s="1"/>
  <c r="FL6" i="1"/>
  <c r="GG8" i="1" s="1" a="1"/>
  <c r="GG8" i="1" s="1"/>
  <c r="GJ6" i="1"/>
  <c r="GD8" i="1" s="1" a="1"/>
  <c r="GD8" i="1" s="1"/>
  <c r="EG6" i="1"/>
  <c r="FE8" i="1" s="1" a="1"/>
  <c r="FE8" i="1" s="1"/>
  <c r="FU6" i="1"/>
  <c r="EZ8" i="1" s="1" a="1"/>
  <c r="EZ8" i="1" s="1"/>
  <c r="ED6" i="1"/>
  <c r="GC8" i="1" s="1" a="1"/>
  <c r="GC8" i="1" s="1"/>
  <c r="EL6" i="1"/>
  <c r="GB8" i="1" s="1" a="1"/>
  <c r="GB8" i="1" s="1"/>
  <c r="ET6" i="1"/>
  <c r="GA8" i="1" s="1" a="1"/>
  <c r="GA8" i="1" s="1"/>
  <c r="FB6" i="1"/>
  <c r="FZ8" i="1" s="1" a="1"/>
  <c r="FZ8" i="1" s="1"/>
  <c r="FJ6" i="1"/>
  <c r="FY8" i="1" s="1" a="1"/>
  <c r="FY8" i="1" s="1"/>
  <c r="FR6" i="1"/>
  <c r="FX8" i="1" s="1" a="1"/>
  <c r="FX8" i="1" s="1"/>
  <c r="FZ6" i="1"/>
  <c r="FW8" i="1" s="1" a="1"/>
  <c r="FW8" i="1" s="1"/>
  <c r="GH6" i="1"/>
  <c r="FV8" i="1" s="1" a="1"/>
  <c r="FV8" i="1" s="1"/>
  <c r="FK6" i="1"/>
  <c r="ES8" i="1" s="1" a="1"/>
  <c r="ES8" i="1" s="1"/>
  <c r="FT6" i="1"/>
  <c r="GF8" i="1" s="1" a="1"/>
  <c r="GF8" i="1" s="1"/>
  <c r="EW6" i="1"/>
  <c r="FC8" i="1" s="1" a="1"/>
  <c r="FC8" i="1" s="1"/>
  <c r="DN47" i="1"/>
  <c r="DN64" i="1" s="1"/>
  <c r="DN37" i="1"/>
  <c r="DN54" i="1" s="1"/>
  <c r="DN51" i="1"/>
  <c r="DN68" i="1" s="1"/>
  <c r="DN39" i="1"/>
  <c r="DN56" i="1" s="1"/>
  <c r="DN41" i="1"/>
  <c r="DN58" i="1" s="1"/>
  <c r="DN48" i="1"/>
  <c r="DN65" i="1" s="1"/>
  <c r="DN40" i="1"/>
  <c r="DN57" i="1" s="1"/>
  <c r="DN46" i="1"/>
  <c r="DN63" i="1" s="1"/>
  <c r="DN38" i="1"/>
  <c r="DN55" i="1" s="1"/>
  <c r="DN42" i="1"/>
  <c r="DN59" i="1" s="1"/>
  <c r="DN44" i="1"/>
  <c r="DN61" i="1" s="1"/>
  <c r="DN50" i="1"/>
  <c r="DN67" i="1" s="1"/>
  <c r="DN43" i="1"/>
  <c r="DN60" i="1" s="1"/>
  <c r="BN6" i="1"/>
  <c r="J9" i="1" s="1" a="1"/>
  <c r="J9" i="1" s="1"/>
  <c r="BF6" i="1"/>
  <c r="K9" i="1" s="1" a="1"/>
  <c r="K9" i="1" s="1"/>
  <c r="AX6" i="1"/>
  <c r="L9" i="1" s="1" a="1"/>
  <c r="L9" i="1" s="1"/>
  <c r="AP6" i="1"/>
  <c r="M9" i="1" s="1" a="1"/>
  <c r="M9" i="1" s="1"/>
  <c r="AH6" i="1"/>
  <c r="N9" i="1" s="1" a="1"/>
  <c r="N9" i="1" s="1"/>
  <c r="Z6" i="1"/>
  <c r="O9" i="1" s="1" a="1"/>
  <c r="O9" i="1" s="1"/>
  <c r="R6" i="1"/>
  <c r="P9" i="1" s="1" a="1"/>
  <c r="P9" i="1" s="1"/>
  <c r="J6" i="1"/>
  <c r="Q9" i="1" s="1" a="1"/>
  <c r="Q9" i="1" s="1"/>
  <c r="BU6" i="1"/>
  <c r="BM6" i="1"/>
  <c r="BE6" i="1"/>
  <c r="AW6" i="1"/>
  <c r="AO6" i="1"/>
  <c r="AG6" i="1"/>
  <c r="Y6" i="1"/>
  <c r="Q6" i="1"/>
  <c r="BT6" i="1"/>
  <c r="AL9" i="1" s="1" a="1"/>
  <c r="AL9" i="1" s="1"/>
  <c r="BL6" i="1"/>
  <c r="AM9" i="1" s="1" a="1"/>
  <c r="AM9" i="1" s="1"/>
  <c r="BD6" i="1"/>
  <c r="AN9" i="1" s="1" a="1"/>
  <c r="AN9" i="1" s="1"/>
  <c r="AV6" i="1"/>
  <c r="AO9" i="1" s="1" a="1"/>
  <c r="AO9" i="1" s="1"/>
  <c r="AN6" i="1"/>
  <c r="AP9" i="1" s="1" a="1"/>
  <c r="AP9" i="1" s="1"/>
  <c r="AF6" i="1"/>
  <c r="AQ9" i="1" s="1" a="1"/>
  <c r="AQ9" i="1" s="1"/>
  <c r="X6" i="1"/>
  <c r="AR9" i="1" s="1" a="1"/>
  <c r="AR9" i="1" s="1"/>
  <c r="P6" i="1"/>
  <c r="AS9" i="1" s="1" a="1"/>
  <c r="AS9" i="1" s="1"/>
  <c r="BS6" i="1"/>
  <c r="AT9" i="1" s="1" a="1"/>
  <c r="AT9" i="1" s="1"/>
  <c r="BK6" i="1"/>
  <c r="AU9" i="1" s="1" a="1"/>
  <c r="AU9" i="1" s="1"/>
  <c r="BC6" i="1"/>
  <c r="AV9" i="1" s="1" a="1"/>
  <c r="AV9" i="1" s="1"/>
  <c r="AU6" i="1"/>
  <c r="AW9" i="1" s="1" a="1"/>
  <c r="AW9" i="1" s="1"/>
  <c r="AM6" i="1"/>
  <c r="AX9" i="1" s="1" a="1"/>
  <c r="AX9" i="1" s="1"/>
  <c r="AE6" i="1"/>
  <c r="AY9" i="1" s="1" a="1"/>
  <c r="AY9" i="1" s="1"/>
  <c r="W6" i="1"/>
  <c r="AZ9" i="1" s="1" a="1"/>
  <c r="AZ9" i="1" s="1"/>
  <c r="O6" i="1"/>
  <c r="BA9" i="1" s="1" a="1"/>
  <c r="BA9" i="1" s="1"/>
  <c r="BR6" i="1"/>
  <c r="BB9" i="1" s="1" a="1"/>
  <c r="BB9" i="1" s="1"/>
  <c r="BJ6" i="1"/>
  <c r="BC9" i="1" s="1" a="1"/>
  <c r="BC9" i="1" s="1"/>
  <c r="BB6" i="1"/>
  <c r="BD9" i="1" s="1" a="1"/>
  <c r="BD9" i="1" s="1"/>
  <c r="AT6" i="1"/>
  <c r="BE9" i="1" s="1" a="1"/>
  <c r="BE9" i="1" s="1"/>
  <c r="AL6" i="1"/>
  <c r="BF9" i="1" s="1" a="1"/>
  <c r="BF9" i="1" s="1"/>
  <c r="AD6" i="1"/>
  <c r="BG9" i="1" s="1" a="1"/>
  <c r="BG9" i="1" s="1"/>
  <c r="V6" i="1"/>
  <c r="BH9" i="1" s="1" a="1"/>
  <c r="BH9" i="1" s="1"/>
  <c r="N6" i="1"/>
  <c r="BI9" i="1" s="1" a="1"/>
  <c r="BI9" i="1" s="1"/>
  <c r="BQ6" i="1"/>
  <c r="AH9" i="1" s="1" a="1"/>
  <c r="AH9" i="1" s="1"/>
  <c r="BI6" i="1"/>
  <c r="AI9" i="1" s="1" a="1"/>
  <c r="AI9" i="1" s="1"/>
  <c r="BA6" i="1"/>
  <c r="AJ9" i="1" s="1" a="1"/>
  <c r="AJ9" i="1" s="1"/>
  <c r="AS6" i="1"/>
  <c r="AK9" i="1" s="1" a="1"/>
  <c r="AK9" i="1" s="1"/>
  <c r="AK6" i="1"/>
  <c r="BJ9" i="1" s="1" a="1"/>
  <c r="BJ9" i="1" s="1"/>
  <c r="AC6" i="1"/>
  <c r="BK9" i="1" s="1" a="1"/>
  <c r="BK9" i="1" s="1"/>
  <c r="U6" i="1"/>
  <c r="BL9" i="1" s="1" a="1"/>
  <c r="BL9" i="1" s="1"/>
  <c r="M6" i="1"/>
  <c r="BM9" i="1" s="1" a="1"/>
  <c r="BM9" i="1" s="1"/>
  <c r="BP6" i="1"/>
  <c r="Z9" i="1" s="1" a="1"/>
  <c r="Z9" i="1" s="1"/>
  <c r="BH6" i="1"/>
  <c r="AA9" i="1" s="1" a="1"/>
  <c r="AA9" i="1" s="1"/>
  <c r="AZ6" i="1"/>
  <c r="AB9" i="1" s="1" a="1"/>
  <c r="AB9" i="1" s="1"/>
  <c r="AR6" i="1"/>
  <c r="AC9" i="1" s="1" a="1"/>
  <c r="AC9" i="1" s="1"/>
  <c r="AJ6" i="1"/>
  <c r="AD9" i="1" s="1" a="1"/>
  <c r="AD9" i="1" s="1"/>
  <c r="AB6" i="1"/>
  <c r="AE9" i="1" s="1" a="1"/>
  <c r="AE9" i="1" s="1"/>
  <c r="T6" i="1"/>
  <c r="AF9" i="1" s="1" a="1"/>
  <c r="AF9" i="1" s="1"/>
  <c r="L6" i="1"/>
  <c r="AG9" i="1" s="1" a="1"/>
  <c r="AG9" i="1" s="1"/>
  <c r="BO6" i="1"/>
  <c r="R9" i="1" s="1" a="1"/>
  <c r="R9" i="1" s="1"/>
  <c r="BG6" i="1"/>
  <c r="S9" i="1" s="1" a="1"/>
  <c r="S9" i="1" s="1"/>
  <c r="AY6" i="1"/>
  <c r="T9" i="1" s="1" a="1"/>
  <c r="T9" i="1" s="1"/>
  <c r="AQ6" i="1"/>
  <c r="U9" i="1" s="1" a="1"/>
  <c r="U9" i="1" s="1"/>
  <c r="AI6" i="1"/>
  <c r="V9" i="1" s="1" a="1"/>
  <c r="V9" i="1" s="1"/>
  <c r="AA6" i="1"/>
  <c r="W9" i="1" s="1" a="1"/>
  <c r="W9" i="1" s="1"/>
  <c r="S6" i="1"/>
  <c r="X9" i="1" s="1" a="1"/>
  <c r="X9" i="1" s="1"/>
  <c r="K6" i="1"/>
  <c r="Y9" i="1" s="1" a="1"/>
  <c r="Y9" i="1" s="1"/>
  <c r="EP95" i="1" l="1"/>
  <c r="EP94" i="1"/>
  <c r="EU95" i="1"/>
  <c r="EU94" i="1"/>
  <c r="EQ95" i="1"/>
  <c r="EQ94" i="1"/>
  <c r="ET95" i="1"/>
  <c r="ET94" i="1"/>
  <c r="EV95" i="1"/>
  <c r="EV94" i="1"/>
  <c r="ES95" i="1"/>
  <c r="ES94" i="1"/>
  <c r="EO94" i="1"/>
  <c r="EO95" i="1"/>
  <c r="ER95" i="1"/>
  <c r="ER94" i="1"/>
  <c r="EQ96" i="1" l="1"/>
  <c r="EQ97" i="1" s="1"/>
  <c r="EU96" i="1"/>
  <c r="EU97" i="1" s="1"/>
  <c r="ES96" i="1"/>
  <c r="ES97" i="1" s="1"/>
  <c r="ET96" i="1"/>
  <c r="ET97" i="1" s="1"/>
  <c r="EO96" i="1"/>
  <c r="EO97" i="1" s="1"/>
  <c r="ER96" i="1"/>
  <c r="ER97" i="1" s="1"/>
  <c r="EV96" i="1"/>
  <c r="EV97" i="1" s="1"/>
  <c r="EP96" i="1"/>
  <c r="EP97" i="1" s="1"/>
  <c r="EX97" i="1" l="1"/>
  <c r="GP95" i="1" l="1"/>
  <c r="GQ95" i="1"/>
  <c r="GR95" i="1"/>
  <c r="GS95" i="1"/>
  <c r="GT95" i="1"/>
  <c r="FR19" i="1"/>
  <c r="FZ19" i="1"/>
  <c r="FY19" i="1"/>
  <c r="FW19" i="1"/>
  <c r="FU19" i="1"/>
  <c r="FN19" i="1"/>
  <c r="GC19" i="1"/>
  <c r="GJ19" i="1"/>
  <c r="GG19" i="1"/>
  <c r="FQ19" i="1"/>
  <c r="GO19" i="1"/>
  <c r="GF19" i="1"/>
  <c r="GM19" i="1"/>
  <c r="GH19" i="1"/>
  <c r="GE19" i="1"/>
  <c r="GK19" i="1"/>
  <c r="GL19" i="1"/>
  <c r="GN19" i="1"/>
  <c r="FO19" i="1"/>
  <c r="FL19" i="1"/>
  <c r="FP19" i="1"/>
  <c r="FV19" i="1"/>
  <c r="GI19" i="1"/>
  <c r="FM19" i="1"/>
  <c r="FK19" i="1"/>
  <c r="FS19" i="1"/>
  <c r="FT19" i="1"/>
  <c r="FX19" i="1"/>
  <c r="GA19" i="1"/>
  <c r="FJ19" i="1"/>
  <c r="GB19" i="1"/>
  <c r="GD19" i="1"/>
  <c r="EJ20" i="1" l="1"/>
  <c r="FT21" i="1" s="1"/>
  <c r="FY38" i="1" a="1"/>
  <c r="FY38" i="1" s="1"/>
  <c r="FY76" i="1" s="1"/>
  <c r="EE20" i="1"/>
  <c r="FO21" i="1" s="1"/>
  <c r="FR38" i="1" a="1"/>
  <c r="FR38" i="1" s="1"/>
  <c r="FR76" i="1" s="1"/>
  <c r="FE20" i="1"/>
  <c r="GO21" i="1" s="1"/>
  <c r="FJ38" i="1" a="1"/>
  <c r="FJ38" i="1" s="1"/>
  <c r="FJ76" i="1" s="1"/>
  <c r="HD38" i="1" a="1"/>
  <c r="HD38" i="1" s="1"/>
  <c r="HD76" i="1" s="1"/>
  <c r="EO20" i="1"/>
  <c r="FY21" i="1" s="1"/>
  <c r="GH38" i="1" a="1"/>
  <c r="GH38" i="1" s="1"/>
  <c r="GH76" i="1" s="1"/>
  <c r="GF38" i="1" a="1"/>
  <c r="GF38" i="1" s="1"/>
  <c r="GF76" i="1" s="1"/>
  <c r="EA20" i="1"/>
  <c r="FK21" i="1" s="1"/>
  <c r="FL38" i="1" a="1"/>
  <c r="FL38" i="1" s="1"/>
  <c r="FL76" i="1" s="1"/>
  <c r="FB20" i="1"/>
  <c r="GL21" i="1" s="1"/>
  <c r="GY38" i="1" a="1"/>
  <c r="GY38" i="1" s="1"/>
  <c r="GY76" i="1" s="1"/>
  <c r="HA38" i="1" a="1"/>
  <c r="HA38" i="1" s="1"/>
  <c r="HA76" i="1" s="1"/>
  <c r="EW20" i="1"/>
  <c r="GG21" i="1" s="1"/>
  <c r="GT38" i="1" a="1"/>
  <c r="GT38" i="1" s="1"/>
  <c r="GT76" i="1" s="1"/>
  <c r="GR38" i="1" a="1"/>
  <c r="GR38" i="1" s="1"/>
  <c r="GR76" i="1" s="1"/>
  <c r="EH20" i="1"/>
  <c r="FR21" i="1" s="1"/>
  <c r="FW38" i="1" a="1"/>
  <c r="FW38" i="1" s="1"/>
  <c r="FW76" i="1" s="1"/>
  <c r="FU38" i="1" a="1"/>
  <c r="FU38" i="1" s="1"/>
  <c r="FU76" i="1" s="1"/>
  <c r="EP20" i="1"/>
  <c r="FZ21" i="1" s="1"/>
  <c r="GI38" i="1" a="1"/>
  <c r="GI38" i="1" s="1"/>
  <c r="GI76" i="1" s="1"/>
  <c r="GG38" i="1" a="1"/>
  <c r="GG38" i="1" s="1"/>
  <c r="GG76" i="1" s="1"/>
  <c r="ET20" i="1"/>
  <c r="GD21" i="1" s="1"/>
  <c r="GM38" i="1" a="1"/>
  <c r="GM38" i="1" s="1"/>
  <c r="GM76" i="1" s="1"/>
  <c r="GO38" i="1" a="1"/>
  <c r="GO38" i="1" s="1"/>
  <c r="GO76" i="1" s="1"/>
  <c r="EC20" i="1"/>
  <c r="FM21" i="1" s="1"/>
  <c r="FN38" i="1" a="1"/>
  <c r="FN38" i="1" s="1"/>
  <c r="FN76" i="1" s="1"/>
  <c r="FP38" i="1" a="1"/>
  <c r="FP38" i="1" s="1"/>
  <c r="FP76" i="1" s="1"/>
  <c r="FA20" i="1"/>
  <c r="GK21" i="1" s="1"/>
  <c r="GX38" i="1" a="1"/>
  <c r="GX38" i="1" s="1"/>
  <c r="GX76" i="1" s="1"/>
  <c r="GZ38" i="1" a="1"/>
  <c r="GZ38" i="1" s="1"/>
  <c r="GZ76" i="1" s="1"/>
  <c r="EZ20" i="1"/>
  <c r="GJ21" i="1" s="1"/>
  <c r="GW38" i="1" a="1"/>
  <c r="GW38" i="1" s="1"/>
  <c r="GW76" i="1" s="1"/>
  <c r="ER20" i="1"/>
  <c r="GB21" i="1" s="1"/>
  <c r="GK38" i="1" a="1"/>
  <c r="GK38" i="1" s="1"/>
  <c r="GK76" i="1" s="1"/>
  <c r="EY20" i="1"/>
  <c r="GI21" i="1" s="1"/>
  <c r="GV38" i="1" a="1"/>
  <c r="GV38" i="1" s="1"/>
  <c r="GV76" i="1" s="1"/>
  <c r="EU20" i="1"/>
  <c r="GE21" i="1" s="1"/>
  <c r="GP38" i="1" a="1"/>
  <c r="GP38" i="1" s="1"/>
  <c r="GP76" i="1" s="1"/>
  <c r="ES20" i="1"/>
  <c r="GC21" i="1" s="1"/>
  <c r="GL38" i="1" a="1"/>
  <c r="GL38" i="1" s="1"/>
  <c r="GL76" i="1" s="1"/>
  <c r="GN38" i="1" a="1"/>
  <c r="GN38" i="1" s="1"/>
  <c r="GN76" i="1" s="1"/>
  <c r="EI20" i="1"/>
  <c r="FS21" i="1" s="1"/>
  <c r="FX38" i="1" a="1"/>
  <c r="FX38" i="1" s="1"/>
  <c r="FX76" i="1" s="1"/>
  <c r="DZ20" i="1"/>
  <c r="FJ21" i="1" s="1"/>
  <c r="FK38" i="1" a="1"/>
  <c r="FK38" i="1" s="1"/>
  <c r="FK76" i="1" s="1"/>
  <c r="HE38" i="1" a="1"/>
  <c r="HE38" i="1" s="1"/>
  <c r="HE76" i="1" s="1"/>
  <c r="EL20" i="1"/>
  <c r="FV21" i="1" s="1"/>
  <c r="GA38" i="1" a="1"/>
  <c r="GA38" i="1" s="1"/>
  <c r="GA76" i="1" s="1"/>
  <c r="GC38" i="1" a="1"/>
  <c r="GC38" i="1" s="1"/>
  <c r="GC76" i="1" s="1"/>
  <c r="EX20" i="1"/>
  <c r="GH21" i="1" s="1"/>
  <c r="GU38" i="1" a="1"/>
  <c r="GU38" i="1" s="1"/>
  <c r="GU76" i="1" s="1"/>
  <c r="GS38" i="1" a="1"/>
  <c r="GS38" i="1" s="1"/>
  <c r="GS76" i="1" s="1"/>
  <c r="ED20" i="1"/>
  <c r="FN21" i="1" s="1"/>
  <c r="FO38" i="1" a="1"/>
  <c r="FO38" i="1" s="1"/>
  <c r="FO76" i="1" s="1"/>
  <c r="FQ38" i="1" a="1"/>
  <c r="FQ38" i="1" s="1"/>
  <c r="FQ76" i="1" s="1"/>
  <c r="FD20" i="1"/>
  <c r="GN21" i="1" s="1"/>
  <c r="HC38" i="1" a="1"/>
  <c r="HC38" i="1" s="1"/>
  <c r="HC76" i="1" s="1"/>
  <c r="EQ20" i="1"/>
  <c r="GA21" i="1" s="1"/>
  <c r="GJ38" i="1" a="1"/>
  <c r="GJ38" i="1" s="1"/>
  <c r="GJ76" i="1" s="1"/>
  <c r="EF20" i="1"/>
  <c r="FP21" i="1" s="1"/>
  <c r="FS38" i="1" a="1"/>
  <c r="FS38" i="1" s="1"/>
  <c r="FS76" i="1" s="1"/>
  <c r="FC20" i="1"/>
  <c r="GM21" i="1" s="1"/>
  <c r="HB38" i="1" a="1"/>
  <c r="HB38" i="1" s="1"/>
  <c r="HB76" i="1" s="1"/>
  <c r="EK20" i="1"/>
  <c r="FU21" i="1" s="1"/>
  <c r="FZ38" i="1" a="1"/>
  <c r="FZ38" i="1" s="1"/>
  <c r="FZ76" i="1" s="1"/>
  <c r="GB38" i="1" a="1"/>
  <c r="GB38" i="1" s="1"/>
  <c r="GB76" i="1" s="1"/>
  <c r="EG20" i="1"/>
  <c r="FQ21" i="1" s="1"/>
  <c r="FV38" i="1" a="1"/>
  <c r="FV38" i="1" s="1"/>
  <c r="FV76" i="1" s="1"/>
  <c r="FT38" i="1" a="1"/>
  <c r="FT38" i="1" s="1"/>
  <c r="FT76" i="1" s="1"/>
  <c r="EN20" i="1"/>
  <c r="FX21" i="1" s="1"/>
  <c r="GE38" i="1" a="1"/>
  <c r="GE38" i="1" s="1"/>
  <c r="GE76" i="1" s="1"/>
  <c r="EB20" i="1"/>
  <c r="FL21" i="1" s="1"/>
  <c r="FM38" i="1" a="1"/>
  <c r="FM38" i="1" s="1"/>
  <c r="FM76" i="1" s="1"/>
  <c r="EV20" i="1"/>
  <c r="GF21" i="1" s="1"/>
  <c r="GQ38" i="1" a="1"/>
  <c r="GQ38" i="1" s="1"/>
  <c r="GQ76" i="1" s="1"/>
  <c r="EM20" i="1"/>
  <c r="FW21" i="1" s="1"/>
  <c r="GD38" i="1" a="1"/>
  <c r="GD38" i="1" s="1"/>
  <c r="GD76" i="1" s="1"/>
  <c r="FC76" i="1" l="1"/>
  <c r="FO40" i="1" a="1"/>
  <c r="FO40" i="1" s="1"/>
  <c r="FO78" i="1" s="1"/>
  <c r="FQ40" i="1" a="1"/>
  <c r="FQ40" i="1" s="1"/>
  <c r="FQ78" i="1" s="1"/>
  <c r="ED22" i="1"/>
  <c r="FN23" i="1" s="1"/>
  <c r="FS40" i="1" a="1"/>
  <c r="FS40" i="1" s="1"/>
  <c r="FS78" i="1" s="1"/>
  <c r="EF22" i="1"/>
  <c r="FP23" i="1" s="1"/>
  <c r="FK40" i="1" a="1"/>
  <c r="FK40" i="1" s="1"/>
  <c r="FK78" i="1" s="1"/>
  <c r="HE40" i="1" a="1"/>
  <c r="HE40" i="1" s="1"/>
  <c r="HE78" i="1" s="1"/>
  <c r="DZ22" i="1"/>
  <c r="FJ23" i="1" s="1"/>
  <c r="GZ40" i="1" a="1"/>
  <c r="GZ40" i="1" s="1"/>
  <c r="GZ78" i="1" s="1"/>
  <c r="GX40" i="1" a="1"/>
  <c r="GX40" i="1" s="1"/>
  <c r="GX78" i="1" s="1"/>
  <c r="FA22" i="1"/>
  <c r="GK23" i="1" s="1"/>
  <c r="GP40" i="1" a="1"/>
  <c r="GP40" i="1" s="1"/>
  <c r="GP78" i="1" s="1"/>
  <c r="EU22" i="1"/>
  <c r="GE23" i="1" s="1"/>
  <c r="GV40" i="1" a="1"/>
  <c r="GV40" i="1" s="1"/>
  <c r="GV78" i="1" s="1"/>
  <c r="EY22" i="1"/>
  <c r="GI23" i="1" s="1"/>
  <c r="GG40" i="1" a="1"/>
  <c r="GG40" i="1" s="1"/>
  <c r="GG78" i="1" s="1"/>
  <c r="GI40" i="1" a="1"/>
  <c r="GI40" i="1" s="1"/>
  <c r="GI78" i="1" s="1"/>
  <c r="EP22" i="1"/>
  <c r="FZ23" i="1" s="1"/>
  <c r="FV40" i="1" a="1"/>
  <c r="FV40" i="1" s="1"/>
  <c r="FV78" i="1" s="1"/>
  <c r="FT40" i="1" a="1"/>
  <c r="FT40" i="1" s="1"/>
  <c r="FT78" i="1" s="1"/>
  <c r="EG22" i="1"/>
  <c r="FQ23" i="1" s="1"/>
  <c r="GQ40" i="1" a="1"/>
  <c r="GQ40" i="1" s="1"/>
  <c r="GQ78" i="1" s="1"/>
  <c r="EV22" i="1"/>
  <c r="GF23" i="1" s="1"/>
  <c r="GJ40" i="1" a="1"/>
  <c r="GJ40" i="1" s="1"/>
  <c r="GJ78" i="1" s="1"/>
  <c r="EQ22" i="1"/>
  <c r="GA23" i="1" s="1"/>
  <c r="GS40" i="1" a="1"/>
  <c r="GS40" i="1" s="1"/>
  <c r="GS78" i="1" s="1"/>
  <c r="GU40" i="1" a="1"/>
  <c r="GU40" i="1" s="1"/>
  <c r="GU78" i="1" s="1"/>
  <c r="EX22" i="1"/>
  <c r="GH23" i="1" s="1"/>
  <c r="FX40" i="1" a="1"/>
  <c r="FX40" i="1" s="1"/>
  <c r="FX78" i="1" s="1"/>
  <c r="EI22" i="1"/>
  <c r="FS23" i="1" s="1"/>
  <c r="GY40" i="1" a="1"/>
  <c r="GY40" i="1" s="1"/>
  <c r="GY78" i="1" s="1"/>
  <c r="HA40" i="1" a="1"/>
  <c r="HA40" i="1" s="1"/>
  <c r="HA78" i="1" s="1"/>
  <c r="FB22" i="1"/>
  <c r="GL23" i="1" s="1"/>
  <c r="FJ40" i="1" a="1"/>
  <c r="FJ40" i="1" s="1"/>
  <c r="FJ78" i="1" s="1"/>
  <c r="FE22" i="1"/>
  <c r="GO23" i="1" s="1"/>
  <c r="HD40" i="1" a="1"/>
  <c r="HD40" i="1" s="1"/>
  <c r="HD78" i="1" s="1"/>
  <c r="GK40" i="1" a="1"/>
  <c r="GK40" i="1" s="1"/>
  <c r="GK78" i="1" s="1"/>
  <c r="ER22" i="1"/>
  <c r="GB23" i="1" s="1"/>
  <c r="FN40" i="1" a="1"/>
  <c r="FN40" i="1" s="1"/>
  <c r="FN78" i="1" s="1"/>
  <c r="FP40" i="1" a="1"/>
  <c r="FP40" i="1" s="1"/>
  <c r="FP78" i="1" s="1"/>
  <c r="EC22" i="1"/>
  <c r="FM23" i="1" s="1"/>
  <c r="GF40" i="1" a="1"/>
  <c r="GF40" i="1" s="1"/>
  <c r="GF78" i="1" s="1"/>
  <c r="GH40" i="1" a="1"/>
  <c r="GH40" i="1" s="1"/>
  <c r="GH78" i="1" s="1"/>
  <c r="EO22" i="1"/>
  <c r="FY23" i="1" s="1"/>
  <c r="FM40" i="1" a="1"/>
  <c r="FM40" i="1" s="1"/>
  <c r="FM78" i="1" s="1"/>
  <c r="EB22" i="1"/>
  <c r="FL23" i="1" s="1"/>
  <c r="FZ40" i="1" a="1"/>
  <c r="FZ40" i="1" s="1"/>
  <c r="FZ78" i="1" s="1"/>
  <c r="GB40" i="1" a="1"/>
  <c r="GB40" i="1" s="1"/>
  <c r="GB78" i="1" s="1"/>
  <c r="EK22" i="1"/>
  <c r="FU23" i="1" s="1"/>
  <c r="HC40" i="1" a="1"/>
  <c r="HC40" i="1" s="1"/>
  <c r="HC78" i="1" s="1"/>
  <c r="FD22" i="1"/>
  <c r="GN23" i="1" s="1"/>
  <c r="FW40" i="1" a="1"/>
  <c r="FW40" i="1" s="1"/>
  <c r="FW78" i="1" s="1"/>
  <c r="FU40" i="1" a="1"/>
  <c r="FU40" i="1" s="1"/>
  <c r="FU78" i="1" s="1"/>
  <c r="EH22" i="1"/>
  <c r="FR23" i="1" s="1"/>
  <c r="FL40" i="1" a="1"/>
  <c r="FL40" i="1" s="1"/>
  <c r="FL78" i="1" s="1"/>
  <c r="EA22" i="1"/>
  <c r="FK23" i="1" s="1"/>
  <c r="FR40" i="1" a="1"/>
  <c r="FR40" i="1" s="1"/>
  <c r="FR78" i="1" s="1"/>
  <c r="EE22" i="1"/>
  <c r="FO23" i="1" s="1"/>
  <c r="GD40" i="1" a="1"/>
  <c r="GD40" i="1" s="1"/>
  <c r="GD78" i="1" s="1"/>
  <c r="EM22" i="1"/>
  <c r="FW23" i="1" s="1"/>
  <c r="GC40" i="1" a="1"/>
  <c r="GC40" i="1" s="1"/>
  <c r="GC78" i="1" s="1"/>
  <c r="GA40" i="1" a="1"/>
  <c r="GA40" i="1" s="1"/>
  <c r="GA78" i="1" s="1"/>
  <c r="EL22" i="1"/>
  <c r="FV23" i="1" s="1"/>
  <c r="GL40" i="1" a="1"/>
  <c r="GL40" i="1" s="1"/>
  <c r="GL78" i="1" s="1"/>
  <c r="GN40" i="1" a="1"/>
  <c r="GN40" i="1" s="1"/>
  <c r="GN78" i="1" s="1"/>
  <c r="ES22" i="1"/>
  <c r="GC23" i="1" s="1"/>
  <c r="GW40" i="1" a="1"/>
  <c r="GW40" i="1" s="1"/>
  <c r="GW78" i="1" s="1"/>
  <c r="EZ22" i="1"/>
  <c r="GJ23" i="1" s="1"/>
  <c r="GR40" i="1" a="1"/>
  <c r="GR40" i="1" s="1"/>
  <c r="GR78" i="1" s="1"/>
  <c r="GT40" i="1" a="1"/>
  <c r="GT40" i="1" s="1"/>
  <c r="GT78" i="1" s="1"/>
  <c r="EW22" i="1"/>
  <c r="GG23" i="1" s="1"/>
  <c r="GE40" i="1" a="1"/>
  <c r="GE40" i="1" s="1"/>
  <c r="GE78" i="1" s="1"/>
  <c r="EN22" i="1"/>
  <c r="FX23" i="1" s="1"/>
  <c r="HB40" i="1" a="1"/>
  <c r="HB40" i="1" s="1"/>
  <c r="HB78" i="1" s="1"/>
  <c r="FC22" i="1"/>
  <c r="GM23" i="1" s="1"/>
  <c r="GM40" i="1" a="1"/>
  <c r="GM40" i="1" s="1"/>
  <c r="GM78" i="1" s="1"/>
  <c r="GO40" i="1" a="1"/>
  <c r="GO40" i="1" s="1"/>
  <c r="GO78" i="1" s="1"/>
  <c r="ET22" i="1"/>
  <c r="GD23" i="1" s="1"/>
  <c r="FY40" i="1" a="1"/>
  <c r="FY40" i="1" s="1"/>
  <c r="FY78" i="1" s="1"/>
  <c r="EJ22" i="1"/>
  <c r="FT23" i="1" s="1"/>
  <c r="EO76" i="1" l="1"/>
  <c r="EP76" i="1"/>
  <c r="EQ76" i="1"/>
  <c r="ER76" i="1"/>
  <c r="ES76" i="1"/>
  <c r="ET76" i="1"/>
  <c r="EU76" i="1"/>
  <c r="EV99" i="1"/>
  <c r="FC78" i="1"/>
  <c r="FY42" i="1" a="1"/>
  <c r="FY42" i="1" s="1"/>
  <c r="FY80" i="1" s="1"/>
  <c r="EJ24" i="1"/>
  <c r="FT25" i="1" s="1"/>
  <c r="FL42" i="1" a="1"/>
  <c r="FL42" i="1" s="1"/>
  <c r="FL80" i="1" s="1"/>
  <c r="EA24" i="1"/>
  <c r="FK25" i="1" s="1"/>
  <c r="FK42" i="1" a="1"/>
  <c r="FK42" i="1" s="1"/>
  <c r="FK80" i="1" s="1"/>
  <c r="HE42" i="1" a="1"/>
  <c r="HE42" i="1" s="1"/>
  <c r="HE80" i="1" s="1"/>
  <c r="DZ24" i="1"/>
  <c r="FJ25" i="1" s="1"/>
  <c r="GV42" i="1" a="1"/>
  <c r="GV42" i="1" s="1"/>
  <c r="GV80" i="1" s="1"/>
  <c r="EY24" i="1"/>
  <c r="GI25" i="1" s="1"/>
  <c r="GO42" i="1" a="1"/>
  <c r="GO42" i="1" s="1"/>
  <c r="GO80" i="1" s="1"/>
  <c r="GM42" i="1" a="1"/>
  <c r="GM42" i="1" s="1"/>
  <c r="GM80" i="1" s="1"/>
  <c r="ET24" i="1"/>
  <c r="GD25" i="1" s="1"/>
  <c r="FU42" i="1" a="1"/>
  <c r="FU42" i="1" s="1"/>
  <c r="FU80" i="1" s="1"/>
  <c r="FW42" i="1" a="1"/>
  <c r="FW42" i="1" s="1"/>
  <c r="FW80" i="1" s="1"/>
  <c r="EH24" i="1"/>
  <c r="FR25" i="1" s="1"/>
  <c r="FM42" i="1" a="1"/>
  <c r="FM42" i="1" s="1"/>
  <c r="FM80" i="1" s="1"/>
  <c r="EB24" i="1"/>
  <c r="FL25" i="1" s="1"/>
  <c r="GK42" i="1" a="1"/>
  <c r="GK42" i="1" s="1"/>
  <c r="GK80" i="1" s="1"/>
  <c r="ER24" i="1"/>
  <c r="GB25" i="1" s="1"/>
  <c r="FX42" i="1" a="1"/>
  <c r="FX42" i="1" s="1"/>
  <c r="FX80" i="1" s="1"/>
  <c r="EI24" i="1"/>
  <c r="FS25" i="1" s="1"/>
  <c r="GR42" i="1" a="1"/>
  <c r="GR42" i="1" s="1"/>
  <c r="GR80" i="1" s="1"/>
  <c r="GT42" i="1" a="1"/>
  <c r="GT42" i="1" s="1"/>
  <c r="GT80" i="1" s="1"/>
  <c r="EW24" i="1"/>
  <c r="GG25" i="1" s="1"/>
  <c r="GQ42" i="1" a="1"/>
  <c r="GQ42" i="1" s="1"/>
  <c r="GQ80" i="1" s="1"/>
  <c r="EV24" i="1"/>
  <c r="GF25" i="1" s="1"/>
  <c r="FT42" i="1" a="1"/>
  <c r="FT42" i="1" s="1"/>
  <c r="FT80" i="1" s="1"/>
  <c r="EG24" i="1"/>
  <c r="FQ25" i="1" s="1"/>
  <c r="FV42" i="1" a="1"/>
  <c r="FV42" i="1" s="1"/>
  <c r="FV80" i="1" s="1"/>
  <c r="GP42" i="1" a="1"/>
  <c r="GP42" i="1" s="1"/>
  <c r="GP80" i="1" s="1"/>
  <c r="EU24" i="1"/>
  <c r="GE25" i="1" s="1"/>
  <c r="FS42" i="1" a="1"/>
  <c r="FS42" i="1" s="1"/>
  <c r="FS80" i="1" s="1"/>
  <c r="EF24" i="1"/>
  <c r="FP25" i="1" s="1"/>
  <c r="GW42" i="1" a="1"/>
  <c r="GW42" i="1" s="1"/>
  <c r="GW80" i="1" s="1"/>
  <c r="EZ24" i="1"/>
  <c r="GJ25" i="1" s="1"/>
  <c r="EM24" i="1"/>
  <c r="FW25" i="1" s="1"/>
  <c r="GD42" i="1" a="1"/>
  <c r="GD42" i="1" s="1"/>
  <c r="GD80" i="1" s="1"/>
  <c r="GF42" i="1" a="1"/>
  <c r="GF42" i="1" s="1"/>
  <c r="GF80" i="1" s="1"/>
  <c r="GH42" i="1" a="1"/>
  <c r="GH42" i="1" s="1"/>
  <c r="GH80" i="1" s="1"/>
  <c r="EO24" i="1"/>
  <c r="FY25" i="1" s="1"/>
  <c r="GU42" i="1" a="1"/>
  <c r="GU42" i="1" s="1"/>
  <c r="GU80" i="1" s="1"/>
  <c r="GS42" i="1" a="1"/>
  <c r="GS42" i="1" s="1"/>
  <c r="GS80" i="1" s="1"/>
  <c r="EX24" i="1"/>
  <c r="GH25" i="1" s="1"/>
  <c r="HC42" i="1" a="1"/>
  <c r="HC42" i="1" s="1"/>
  <c r="HC80" i="1" s="1"/>
  <c r="FD24" i="1"/>
  <c r="GN25" i="1" s="1"/>
  <c r="FJ42" i="1" a="1"/>
  <c r="FJ42" i="1" s="1"/>
  <c r="FJ80" i="1" s="1"/>
  <c r="HD42" i="1" a="1"/>
  <c r="HD42" i="1" s="1"/>
  <c r="HD80" i="1" s="1"/>
  <c r="FE24" i="1"/>
  <c r="GO25" i="1" s="1"/>
  <c r="GX42" i="1" a="1"/>
  <c r="GX42" i="1" s="1"/>
  <c r="GX80" i="1" s="1"/>
  <c r="GZ42" i="1" a="1"/>
  <c r="GZ42" i="1" s="1"/>
  <c r="GZ80" i="1" s="1"/>
  <c r="FA24" i="1"/>
  <c r="GK25" i="1" s="1"/>
  <c r="FQ42" i="1" a="1"/>
  <c r="FQ42" i="1" s="1"/>
  <c r="FQ80" i="1" s="1"/>
  <c r="FO42" i="1" a="1"/>
  <c r="FO42" i="1" s="1"/>
  <c r="FO80" i="1" s="1"/>
  <c r="ED24" i="1"/>
  <c r="FN25" i="1" s="1"/>
  <c r="HB42" i="1" a="1"/>
  <c r="HB42" i="1" s="1"/>
  <c r="HB80" i="1" s="1"/>
  <c r="FC24" i="1"/>
  <c r="GM25" i="1" s="1"/>
  <c r="GN42" i="1" a="1"/>
  <c r="GN42" i="1" s="1"/>
  <c r="GN80" i="1" s="1"/>
  <c r="GL42" i="1" a="1"/>
  <c r="GL42" i="1" s="1"/>
  <c r="GL80" i="1" s="1"/>
  <c r="ES24" i="1"/>
  <c r="GC25" i="1" s="1"/>
  <c r="GG42" i="1" a="1"/>
  <c r="GG42" i="1" s="1"/>
  <c r="GG80" i="1" s="1"/>
  <c r="GI42" i="1" a="1"/>
  <c r="GI42" i="1" s="1"/>
  <c r="GI80" i="1" s="1"/>
  <c r="EP24" i="1"/>
  <c r="FZ25" i="1" s="1"/>
  <c r="GA42" i="1" a="1"/>
  <c r="GA42" i="1" s="1"/>
  <c r="GA80" i="1" s="1"/>
  <c r="GC42" i="1" a="1"/>
  <c r="GC42" i="1" s="1"/>
  <c r="GC80" i="1" s="1"/>
  <c r="EL24" i="1"/>
  <c r="FV25" i="1" s="1"/>
  <c r="FR42" i="1" a="1"/>
  <c r="FR42" i="1" s="1"/>
  <c r="FR80" i="1" s="1"/>
  <c r="EE24" i="1"/>
  <c r="FO25" i="1" s="1"/>
  <c r="GE42" i="1" a="1"/>
  <c r="GE42" i="1" s="1"/>
  <c r="GE80" i="1" s="1"/>
  <c r="EN24" i="1"/>
  <c r="FX25" i="1" s="1"/>
  <c r="FZ42" i="1" a="1"/>
  <c r="FZ42" i="1" s="1"/>
  <c r="FZ80" i="1" s="1"/>
  <c r="GB42" i="1" a="1"/>
  <c r="GB42" i="1" s="1"/>
  <c r="GB80" i="1" s="1"/>
  <c r="EK24" i="1"/>
  <c r="FU25" i="1" s="1"/>
  <c r="FN42" i="1" a="1"/>
  <c r="FN42" i="1" s="1"/>
  <c r="FN80" i="1" s="1"/>
  <c r="FP42" i="1" a="1"/>
  <c r="FP42" i="1" s="1"/>
  <c r="FP80" i="1" s="1"/>
  <c r="EC24" i="1"/>
  <c r="FM25" i="1" s="1"/>
  <c r="GY42" i="1" a="1"/>
  <c r="GY42" i="1" s="1"/>
  <c r="GY80" i="1" s="1"/>
  <c r="FB24" i="1"/>
  <c r="GL25" i="1" s="1"/>
  <c r="HA42" i="1" a="1"/>
  <c r="HA42" i="1" s="1"/>
  <c r="HA80" i="1" s="1"/>
  <c r="GJ42" i="1" a="1"/>
  <c r="GJ42" i="1" s="1"/>
  <c r="GJ80" i="1" s="1"/>
  <c r="EQ24" i="1"/>
  <c r="GA25" i="1" s="1"/>
  <c r="EQ78" i="1" l="1"/>
  <c r="ER78" i="1"/>
  <c r="ES78" i="1"/>
  <c r="ET78" i="1"/>
  <c r="EU78" i="1"/>
  <c r="EP78" i="1"/>
  <c r="EO78" i="1"/>
  <c r="EU101" i="1"/>
  <c r="EU100" i="1"/>
  <c r="ES101" i="1"/>
  <c r="ES100" i="1"/>
  <c r="ET101" i="1"/>
  <c r="ET100" i="1"/>
  <c r="ER101" i="1"/>
  <c r="ER100" i="1"/>
  <c r="EQ101" i="1"/>
  <c r="EQ100" i="1"/>
  <c r="EP101" i="1"/>
  <c r="EP100" i="1"/>
  <c r="EV101" i="1"/>
  <c r="EV100" i="1"/>
  <c r="EO101" i="1"/>
  <c r="EO100" i="1"/>
  <c r="FC80" i="1"/>
  <c r="GJ44" i="1" a="1"/>
  <c r="GJ44" i="1" s="1"/>
  <c r="GJ82" i="1" s="1"/>
  <c r="EQ26" i="1"/>
  <c r="GA27" i="1" s="1"/>
  <c r="HD44" i="1" a="1"/>
  <c r="HD44" i="1" s="1"/>
  <c r="HD82" i="1" s="1"/>
  <c r="FE26" i="1"/>
  <c r="GO27" i="1" s="1"/>
  <c r="FJ44" i="1" a="1"/>
  <c r="FJ44" i="1" s="1"/>
  <c r="FJ82" i="1" s="1"/>
  <c r="GP44" i="1" a="1"/>
  <c r="GP44" i="1" s="1"/>
  <c r="GP82" i="1" s="1"/>
  <c r="EU26" i="1"/>
  <c r="GE27" i="1" s="1"/>
  <c r="FU44" i="1" a="1"/>
  <c r="FU44" i="1" s="1"/>
  <c r="FU82" i="1" s="1"/>
  <c r="FW44" i="1" a="1"/>
  <c r="FW44" i="1" s="1"/>
  <c r="FW82" i="1" s="1"/>
  <c r="EH26" i="1"/>
  <c r="FR27" i="1" s="1"/>
  <c r="HE44" i="1" a="1"/>
  <c r="HE44" i="1" s="1"/>
  <c r="HE82" i="1" s="1"/>
  <c r="FK44" i="1" a="1"/>
  <c r="FK44" i="1" s="1"/>
  <c r="FK82" i="1" s="1"/>
  <c r="DZ26" i="1"/>
  <c r="FJ27" i="1" s="1"/>
  <c r="GI44" i="1" a="1"/>
  <c r="GI44" i="1" s="1"/>
  <c r="GI82" i="1" s="1"/>
  <c r="GG44" i="1" a="1"/>
  <c r="GG44" i="1" s="1"/>
  <c r="GG82" i="1" s="1"/>
  <c r="EP26" i="1"/>
  <c r="FZ27" i="1" s="1"/>
  <c r="FO44" i="1" a="1"/>
  <c r="FO44" i="1" s="1"/>
  <c r="FO82" i="1" s="1"/>
  <c r="FQ44" i="1" a="1"/>
  <c r="FQ44" i="1" s="1"/>
  <c r="FQ82" i="1" s="1"/>
  <c r="ED26" i="1"/>
  <c r="FN27" i="1" s="1"/>
  <c r="HB44" i="1" a="1"/>
  <c r="HB44" i="1" s="1"/>
  <c r="HB82" i="1" s="1"/>
  <c r="FC26" i="1"/>
  <c r="GM27" i="1" s="1"/>
  <c r="GR44" i="1" a="1"/>
  <c r="GR44" i="1" s="1"/>
  <c r="GR82" i="1" s="1"/>
  <c r="GT44" i="1" a="1"/>
  <c r="GT44" i="1" s="1"/>
  <c r="GT82" i="1" s="1"/>
  <c r="EW26" i="1"/>
  <c r="GG27" i="1" s="1"/>
  <c r="HC44" i="1" a="1"/>
  <c r="HC44" i="1" s="1"/>
  <c r="HC82" i="1" s="1"/>
  <c r="FD26" i="1"/>
  <c r="GN27" i="1" s="1"/>
  <c r="FX44" i="1" a="1"/>
  <c r="FX44" i="1" s="1"/>
  <c r="FX82" i="1" s="1"/>
  <c r="EI26" i="1"/>
  <c r="FS27" i="1" s="1"/>
  <c r="GD44" i="1" a="1"/>
  <c r="GD44" i="1" s="1"/>
  <c r="GD82" i="1" s="1"/>
  <c r="EM26" i="1"/>
  <c r="FW27" i="1" s="1"/>
  <c r="FT44" i="1" a="1"/>
  <c r="FT44" i="1" s="1"/>
  <c r="FT82" i="1" s="1"/>
  <c r="FV44" i="1" a="1"/>
  <c r="FV44" i="1" s="1"/>
  <c r="FV82" i="1" s="1"/>
  <c r="EG26" i="1"/>
  <c r="FQ27" i="1" s="1"/>
  <c r="GM44" i="1" a="1"/>
  <c r="GM44" i="1" s="1"/>
  <c r="GM82" i="1" s="1"/>
  <c r="GO44" i="1" a="1"/>
  <c r="GO44" i="1" s="1"/>
  <c r="GO82" i="1" s="1"/>
  <c r="ET26" i="1"/>
  <c r="GD27" i="1" s="1"/>
  <c r="FL44" i="1" a="1"/>
  <c r="FL44" i="1" s="1"/>
  <c r="FL82" i="1" s="1"/>
  <c r="EA26" i="1"/>
  <c r="FK27" i="1" s="1"/>
  <c r="GF44" i="1" a="1"/>
  <c r="GF44" i="1" s="1"/>
  <c r="GF82" i="1" s="1"/>
  <c r="GH44" i="1" a="1"/>
  <c r="GH44" i="1" s="1"/>
  <c r="GH82" i="1" s="1"/>
  <c r="EO26" i="1"/>
  <c r="FY27" i="1" s="1"/>
  <c r="GY44" i="1" a="1"/>
  <c r="GY44" i="1" s="1"/>
  <c r="GY82" i="1" s="1"/>
  <c r="HA44" i="1" a="1"/>
  <c r="HA44" i="1" s="1"/>
  <c r="HA82" i="1" s="1"/>
  <c r="FB26" i="1"/>
  <c r="GL27" i="1" s="1"/>
  <c r="FN44" i="1" a="1"/>
  <c r="FN44" i="1" s="1"/>
  <c r="FN82" i="1" s="1"/>
  <c r="FP44" i="1" a="1"/>
  <c r="FP44" i="1" s="1"/>
  <c r="FP82" i="1" s="1"/>
  <c r="EC26" i="1"/>
  <c r="FM27" i="1" s="1"/>
  <c r="EE26" i="1"/>
  <c r="FO27" i="1" s="1"/>
  <c r="FR44" i="1" a="1"/>
  <c r="FR44" i="1" s="1"/>
  <c r="FR82" i="1" s="1"/>
  <c r="GL44" i="1" a="1"/>
  <c r="GL44" i="1" s="1"/>
  <c r="GL82" i="1" s="1"/>
  <c r="GN44" i="1" a="1"/>
  <c r="GN44" i="1" s="1"/>
  <c r="GN82" i="1" s="1"/>
  <c r="ES26" i="1"/>
  <c r="GC27" i="1" s="1"/>
  <c r="GX44" i="1" a="1"/>
  <c r="GX44" i="1" s="1"/>
  <c r="GX82" i="1" s="1"/>
  <c r="GZ44" i="1" a="1"/>
  <c r="GZ44" i="1" s="1"/>
  <c r="GZ82" i="1" s="1"/>
  <c r="FA26" i="1"/>
  <c r="GK27" i="1" s="1"/>
  <c r="GS44" i="1" a="1"/>
  <c r="GS44" i="1" s="1"/>
  <c r="GS82" i="1" s="1"/>
  <c r="EX26" i="1"/>
  <c r="GH27" i="1" s="1"/>
  <c r="GU44" i="1" a="1"/>
  <c r="GU44" i="1" s="1"/>
  <c r="GU82" i="1" s="1"/>
  <c r="GW44" i="1" a="1"/>
  <c r="GW44" i="1" s="1"/>
  <c r="GW82" i="1" s="1"/>
  <c r="EZ26" i="1"/>
  <c r="GJ27" i="1" s="1"/>
  <c r="GK44" i="1" a="1"/>
  <c r="GK44" i="1" s="1"/>
  <c r="GK82" i="1" s="1"/>
  <c r="ER26" i="1"/>
  <c r="GB27" i="1" s="1"/>
  <c r="GB44" i="1" a="1"/>
  <c r="GB44" i="1" s="1"/>
  <c r="GB82" i="1" s="1"/>
  <c r="FZ44" i="1" a="1"/>
  <c r="FZ44" i="1" s="1"/>
  <c r="FZ82" i="1" s="1"/>
  <c r="EK26" i="1"/>
  <c r="FU27" i="1" s="1"/>
  <c r="GQ44" i="1" a="1"/>
  <c r="GQ44" i="1" s="1"/>
  <c r="GQ82" i="1" s="1"/>
  <c r="EV26" i="1"/>
  <c r="GF27" i="1" s="1"/>
  <c r="FY44" i="1" a="1"/>
  <c r="FY44" i="1" s="1"/>
  <c r="FY82" i="1" s="1"/>
  <c r="EJ26" i="1"/>
  <c r="FT27" i="1" s="1"/>
  <c r="GE44" i="1" a="1"/>
  <c r="GE44" i="1" s="1"/>
  <c r="GE82" i="1" s="1"/>
  <c r="EN26" i="1"/>
  <c r="FX27" i="1" s="1"/>
  <c r="GA44" i="1" a="1"/>
  <c r="GA44" i="1" s="1"/>
  <c r="GA82" i="1" s="1"/>
  <c r="GC44" i="1" a="1"/>
  <c r="GC44" i="1" s="1"/>
  <c r="GC82" i="1" s="1"/>
  <c r="EL26" i="1"/>
  <c r="FV27" i="1" s="1"/>
  <c r="FS44" i="1" a="1"/>
  <c r="FS44" i="1" s="1"/>
  <c r="FS82" i="1" s="1"/>
  <c r="EF26" i="1"/>
  <c r="FP27" i="1" s="1"/>
  <c r="FM44" i="1" a="1"/>
  <c r="FM44" i="1" s="1"/>
  <c r="FM82" i="1" s="1"/>
  <c r="EB26" i="1"/>
  <c r="FL27" i="1" s="1"/>
  <c r="GV44" i="1" a="1"/>
  <c r="GV44" i="1" s="1"/>
  <c r="GV82" i="1" s="1"/>
  <c r="EY26" i="1"/>
  <c r="GI27" i="1" s="1"/>
  <c r="EP102" i="1" l="1"/>
  <c r="EP103" i="1" s="1"/>
  <c r="ES80" i="1"/>
  <c r="ET80" i="1"/>
  <c r="EU80" i="1"/>
  <c r="EQ80" i="1"/>
  <c r="EO80" i="1"/>
  <c r="EP80" i="1"/>
  <c r="ER80" i="1"/>
  <c r="ES102" i="1"/>
  <c r="ES103" i="1" s="1"/>
  <c r="EQ102" i="1"/>
  <c r="EQ103" i="1" s="1"/>
  <c r="EU102" i="1"/>
  <c r="EU103" i="1" s="1"/>
  <c r="ER102" i="1"/>
  <c r="ER103" i="1" s="1"/>
  <c r="EO102" i="1"/>
  <c r="EO103" i="1" s="1"/>
  <c r="EV102" i="1"/>
  <c r="EV103" i="1" s="1"/>
  <c r="ET102" i="1"/>
  <c r="ET103" i="1" s="1"/>
  <c r="FC82" i="1"/>
  <c r="GT46" i="1" a="1"/>
  <c r="GT46" i="1" s="1"/>
  <c r="GT84" i="1" s="1"/>
  <c r="GR46" i="1" a="1"/>
  <c r="GR46" i="1" s="1"/>
  <c r="GR84" i="1" s="1"/>
  <c r="EW28" i="1"/>
  <c r="GG29" i="1" s="1"/>
  <c r="GE46" i="1" a="1"/>
  <c r="GE46" i="1" s="1"/>
  <c r="GE84" i="1" s="1"/>
  <c r="EN28" i="1"/>
  <c r="FX29" i="1" s="1"/>
  <c r="GZ46" i="1" a="1"/>
  <c r="GZ46" i="1" s="1"/>
  <c r="GZ84" i="1" s="1"/>
  <c r="GX46" i="1" a="1"/>
  <c r="GX46" i="1" s="1"/>
  <c r="GX84" i="1" s="1"/>
  <c r="FA28" i="1"/>
  <c r="GK29" i="1" s="1"/>
  <c r="FN46" i="1" a="1"/>
  <c r="FN46" i="1" s="1"/>
  <c r="FN84" i="1" s="1"/>
  <c r="FP46" i="1" a="1"/>
  <c r="FP46" i="1" s="1"/>
  <c r="FP84" i="1" s="1"/>
  <c r="EC28" i="1"/>
  <c r="FM29" i="1" s="1"/>
  <c r="GP46" i="1" a="1"/>
  <c r="GP46" i="1" s="1"/>
  <c r="GP84" i="1" s="1"/>
  <c r="EU28" i="1"/>
  <c r="GE29" i="1" s="1"/>
  <c r="GK46" i="1" a="1"/>
  <c r="GK46" i="1" s="1"/>
  <c r="GK84" i="1" s="1"/>
  <c r="ER28" i="1"/>
  <c r="GB29" i="1" s="1"/>
  <c r="FL46" i="1" a="1"/>
  <c r="FL46" i="1" s="1"/>
  <c r="FL84" i="1" s="1"/>
  <c r="EA28" i="1"/>
  <c r="FK29" i="1" s="1"/>
  <c r="GD46" i="1" a="1"/>
  <c r="GD46" i="1" s="1"/>
  <c r="GD84" i="1" s="1"/>
  <c r="EM28" i="1"/>
  <c r="FW29" i="1" s="1"/>
  <c r="FR46" i="1" a="1"/>
  <c r="FR46" i="1" s="1"/>
  <c r="FR84" i="1" s="1"/>
  <c r="EE28" i="1"/>
  <c r="FO29" i="1" s="1"/>
  <c r="GG46" i="1" a="1"/>
  <c r="GG46" i="1" s="1"/>
  <c r="GG84" i="1" s="1"/>
  <c r="GI46" i="1" a="1"/>
  <c r="GI46" i="1" s="1"/>
  <c r="GI84" i="1" s="1"/>
  <c r="EP28" i="1"/>
  <c r="FZ29" i="1" s="1"/>
  <c r="HB46" i="1" a="1"/>
  <c r="HB46" i="1" s="1"/>
  <c r="HB84" i="1" s="1"/>
  <c r="FC28" i="1"/>
  <c r="GM29" i="1" s="1"/>
  <c r="HE46" i="1" a="1"/>
  <c r="HE46" i="1" s="1"/>
  <c r="HE84" i="1" s="1"/>
  <c r="DZ28" i="1"/>
  <c r="FJ29" i="1" s="1"/>
  <c r="FK46" i="1" a="1"/>
  <c r="FK46" i="1" s="1"/>
  <c r="FK84" i="1" s="1"/>
  <c r="FS46" i="1" a="1"/>
  <c r="FS46" i="1" s="1"/>
  <c r="FS84" i="1" s="1"/>
  <c r="EF28" i="1"/>
  <c r="FP29" i="1" s="1"/>
  <c r="GW46" i="1" a="1"/>
  <c r="GW46" i="1" s="1"/>
  <c r="GW84" i="1" s="1"/>
  <c r="EZ28" i="1"/>
  <c r="GJ29" i="1" s="1"/>
  <c r="GL46" i="1" a="1"/>
  <c r="GL46" i="1" s="1"/>
  <c r="GL84" i="1" s="1"/>
  <c r="GN46" i="1" a="1"/>
  <c r="GN46" i="1" s="1"/>
  <c r="GN84" i="1" s="1"/>
  <c r="ES28" i="1"/>
  <c r="GC29" i="1" s="1"/>
  <c r="HA46" i="1" a="1"/>
  <c r="HA46" i="1" s="1"/>
  <c r="HA84" i="1" s="1"/>
  <c r="GY46" i="1" a="1"/>
  <c r="GY46" i="1" s="1"/>
  <c r="GY84" i="1" s="1"/>
  <c r="FB28" i="1"/>
  <c r="GL29" i="1" s="1"/>
  <c r="GM46" i="1" a="1"/>
  <c r="GM46" i="1" s="1"/>
  <c r="GM84" i="1" s="1"/>
  <c r="GO46" i="1" a="1"/>
  <c r="GO46" i="1" s="1"/>
  <c r="GO84" i="1" s="1"/>
  <c r="ET28" i="1"/>
  <c r="GD29" i="1" s="1"/>
  <c r="EI28" i="1"/>
  <c r="FS29" i="1" s="1"/>
  <c r="FX46" i="1" a="1"/>
  <c r="FX46" i="1" s="1"/>
  <c r="FX84" i="1" s="1"/>
  <c r="HD46" i="1" a="1"/>
  <c r="HD46" i="1" s="1"/>
  <c r="HD84" i="1" s="1"/>
  <c r="FJ46" i="1" a="1"/>
  <c r="FJ46" i="1" s="1"/>
  <c r="FJ84" i="1" s="1"/>
  <c r="FE28" i="1"/>
  <c r="GO29" i="1" s="1"/>
  <c r="FM46" i="1" a="1"/>
  <c r="FM46" i="1" s="1"/>
  <c r="FM84" i="1" s="1"/>
  <c r="EB28" i="1"/>
  <c r="FL29" i="1" s="1"/>
  <c r="FO46" i="1" a="1"/>
  <c r="FO46" i="1" s="1"/>
  <c r="FO84" i="1" s="1"/>
  <c r="FQ46" i="1" a="1"/>
  <c r="FQ46" i="1" s="1"/>
  <c r="FQ84" i="1" s="1"/>
  <c r="ED28" i="1"/>
  <c r="FN29" i="1" s="1"/>
  <c r="FY46" i="1" a="1"/>
  <c r="FY46" i="1" s="1"/>
  <c r="FY84" i="1" s="1"/>
  <c r="EJ28" i="1"/>
  <c r="FT29" i="1" s="1"/>
  <c r="EV28" i="1"/>
  <c r="GF29" i="1" s="1"/>
  <c r="GQ46" i="1" a="1"/>
  <c r="GQ46" i="1" s="1"/>
  <c r="GQ84" i="1" s="1"/>
  <c r="GA46" i="1" a="1"/>
  <c r="GA46" i="1" s="1"/>
  <c r="GA84" i="1" s="1"/>
  <c r="GC46" i="1" a="1"/>
  <c r="GC46" i="1" s="1"/>
  <c r="GC84" i="1" s="1"/>
  <c r="EL28" i="1"/>
  <c r="FV29" i="1" s="1"/>
  <c r="HC46" i="1" a="1"/>
  <c r="HC46" i="1" s="1"/>
  <c r="HC84" i="1" s="1"/>
  <c r="FD28" i="1"/>
  <c r="GN29" i="1" s="1"/>
  <c r="FU46" i="1" a="1"/>
  <c r="FU46" i="1" s="1"/>
  <c r="FU84" i="1" s="1"/>
  <c r="FW46" i="1" a="1"/>
  <c r="FW46" i="1" s="1"/>
  <c r="FW84" i="1" s="1"/>
  <c r="EH28" i="1"/>
  <c r="FR29" i="1" s="1"/>
  <c r="GJ46" i="1" a="1"/>
  <c r="GJ46" i="1" s="1"/>
  <c r="GJ84" i="1" s="1"/>
  <c r="EQ28" i="1"/>
  <c r="GA29" i="1" s="1"/>
  <c r="GV46" i="1" a="1"/>
  <c r="GV46" i="1" s="1"/>
  <c r="GV84" i="1" s="1"/>
  <c r="EY28" i="1"/>
  <c r="GI29" i="1" s="1"/>
  <c r="FZ46" i="1" a="1"/>
  <c r="FZ46" i="1" s="1"/>
  <c r="FZ84" i="1" s="1"/>
  <c r="GB46" i="1" a="1"/>
  <c r="GB46" i="1" s="1"/>
  <c r="GB84" i="1" s="1"/>
  <c r="EK28" i="1"/>
  <c r="FU29" i="1" s="1"/>
  <c r="GS46" i="1" a="1"/>
  <c r="GS46" i="1" s="1"/>
  <c r="GS84" i="1" s="1"/>
  <c r="GU46" i="1" a="1"/>
  <c r="GU46" i="1" s="1"/>
  <c r="GU84" i="1" s="1"/>
  <c r="EX28" i="1"/>
  <c r="GH29" i="1" s="1"/>
  <c r="GF46" i="1" a="1"/>
  <c r="GF46" i="1" s="1"/>
  <c r="GF84" i="1" s="1"/>
  <c r="GH46" i="1" a="1"/>
  <c r="GH46" i="1" s="1"/>
  <c r="GH84" i="1" s="1"/>
  <c r="EO28" i="1"/>
  <c r="FY29" i="1" s="1"/>
  <c r="FT46" i="1" a="1"/>
  <c r="FT46" i="1" s="1"/>
  <c r="FT84" i="1" s="1"/>
  <c r="FV46" i="1" a="1"/>
  <c r="FV46" i="1" s="1"/>
  <c r="FV84" i="1" s="1"/>
  <c r="EG28" i="1"/>
  <c r="FQ29" i="1" s="1"/>
  <c r="FH96" i="1" l="1"/>
  <c r="EU82" i="1"/>
  <c r="EO82" i="1"/>
  <c r="EP82" i="1"/>
  <c r="EQ82" i="1"/>
  <c r="ER82" i="1"/>
  <c r="ET82" i="1"/>
  <c r="ES82" i="1"/>
  <c r="EX103" i="1"/>
  <c r="FC84" i="1"/>
  <c r="FV48" i="1" a="1"/>
  <c r="FV48" i="1" s="1"/>
  <c r="FV86" i="1" s="1"/>
  <c r="FT48" i="1" a="1"/>
  <c r="FT48" i="1" s="1"/>
  <c r="FT86" i="1" s="1"/>
  <c r="EG30" i="1"/>
  <c r="FQ31" i="1" s="1"/>
  <c r="GG48" i="1" a="1"/>
  <c r="GG48" i="1" s="1"/>
  <c r="GG86" i="1" s="1"/>
  <c r="GI48" i="1" a="1"/>
  <c r="GI48" i="1" s="1"/>
  <c r="GI86" i="1" s="1"/>
  <c r="EP30" i="1"/>
  <c r="FZ31" i="1" s="1"/>
  <c r="FZ48" i="1" a="1"/>
  <c r="FZ48" i="1" s="1"/>
  <c r="FZ86" i="1" s="1"/>
  <c r="GB48" i="1" a="1"/>
  <c r="GB48" i="1" s="1"/>
  <c r="GB86" i="1" s="1"/>
  <c r="EK30" i="1"/>
  <c r="FU31" i="1" s="1"/>
  <c r="GQ48" i="1" a="1"/>
  <c r="GQ48" i="1" s="1"/>
  <c r="GQ86" i="1" s="1"/>
  <c r="EV30" i="1"/>
  <c r="GF31" i="1" s="1"/>
  <c r="FJ48" i="1" a="1"/>
  <c r="FJ48" i="1" s="1"/>
  <c r="FJ86" i="1" s="1"/>
  <c r="HD48" i="1" a="1"/>
  <c r="HD48" i="1" s="1"/>
  <c r="HD86" i="1" s="1"/>
  <c r="FE30" i="1"/>
  <c r="GO31" i="1" s="1"/>
  <c r="GY48" i="1" a="1"/>
  <c r="GY48" i="1" s="1"/>
  <c r="GY86" i="1" s="1"/>
  <c r="HA48" i="1" a="1"/>
  <c r="HA48" i="1" s="1"/>
  <c r="HA86" i="1" s="1"/>
  <c r="FB30" i="1"/>
  <c r="GL31" i="1" s="1"/>
  <c r="EF30" i="1"/>
  <c r="FP31" i="1" s="1"/>
  <c r="FS48" i="1" a="1"/>
  <c r="FS48" i="1" s="1"/>
  <c r="FS86" i="1" s="1"/>
  <c r="GK48" i="1" a="1"/>
  <c r="GK48" i="1" s="1"/>
  <c r="GK86" i="1" s="1"/>
  <c r="ER30" i="1"/>
  <c r="GB31" i="1" s="1"/>
  <c r="FU48" i="1" a="1"/>
  <c r="FU48" i="1" s="1"/>
  <c r="FU86" i="1" s="1"/>
  <c r="FW48" i="1" a="1"/>
  <c r="FW48" i="1" s="1"/>
  <c r="FW86" i="1" s="1"/>
  <c r="EH30" i="1"/>
  <c r="FR31" i="1" s="1"/>
  <c r="FY48" i="1" a="1"/>
  <c r="FY48" i="1" s="1"/>
  <c r="FY86" i="1" s="1"/>
  <c r="EJ30" i="1"/>
  <c r="FT31" i="1" s="1"/>
  <c r="GZ48" i="1" a="1"/>
  <c r="GZ48" i="1" s="1"/>
  <c r="GZ86" i="1" s="1"/>
  <c r="GX48" i="1" a="1"/>
  <c r="GX48" i="1" s="1"/>
  <c r="GX86" i="1" s="1"/>
  <c r="FA30" i="1"/>
  <c r="GK31" i="1" s="1"/>
  <c r="HC48" i="1" a="1"/>
  <c r="HC48" i="1" s="1"/>
  <c r="HC86" i="1" s="1"/>
  <c r="FD30" i="1"/>
  <c r="GN31" i="1" s="1"/>
  <c r="FR48" i="1" a="1"/>
  <c r="FR48" i="1" s="1"/>
  <c r="FR86" i="1" s="1"/>
  <c r="EE30" i="1"/>
  <c r="FO31" i="1" s="1"/>
  <c r="GP48" i="1" a="1"/>
  <c r="GP48" i="1" s="1"/>
  <c r="GP86" i="1" s="1"/>
  <c r="EU30" i="1"/>
  <c r="GE31" i="1" s="1"/>
  <c r="GE48" i="1" a="1"/>
  <c r="GE48" i="1" s="1"/>
  <c r="GE86" i="1" s="1"/>
  <c r="EN30" i="1"/>
  <c r="FX31" i="1" s="1"/>
  <c r="FO48" i="1" a="1"/>
  <c r="FO48" i="1" s="1"/>
  <c r="FO86" i="1" s="1"/>
  <c r="FQ48" i="1" a="1"/>
  <c r="FQ48" i="1" s="1"/>
  <c r="FQ86" i="1" s="1"/>
  <c r="ED30" i="1"/>
  <c r="FN31" i="1" s="1"/>
  <c r="GL48" i="1" a="1"/>
  <c r="GL48" i="1" s="1"/>
  <c r="GL86" i="1" s="1"/>
  <c r="GN48" i="1" a="1"/>
  <c r="GN48" i="1" s="1"/>
  <c r="GN86" i="1" s="1"/>
  <c r="ES30" i="1"/>
  <c r="GC31" i="1" s="1"/>
  <c r="FK48" i="1" a="1"/>
  <c r="FK48" i="1" s="1"/>
  <c r="FK86" i="1" s="1"/>
  <c r="HE48" i="1" a="1"/>
  <c r="HE48" i="1" s="1"/>
  <c r="HE86" i="1" s="1"/>
  <c r="DZ30" i="1"/>
  <c r="FJ31" i="1" s="1"/>
  <c r="GC48" i="1" a="1"/>
  <c r="GC48" i="1" s="1"/>
  <c r="GC86" i="1" s="1"/>
  <c r="GA48" i="1" a="1"/>
  <c r="GA48" i="1" s="1"/>
  <c r="GA86" i="1" s="1"/>
  <c r="EL30" i="1"/>
  <c r="FV31" i="1" s="1"/>
  <c r="FX48" i="1" a="1"/>
  <c r="FX48" i="1" s="1"/>
  <c r="FX86" i="1" s="1"/>
  <c r="EI30" i="1"/>
  <c r="FS31" i="1" s="1"/>
  <c r="GD48" i="1" a="1"/>
  <c r="GD48" i="1" s="1"/>
  <c r="GD86" i="1" s="1"/>
  <c r="EM30" i="1"/>
  <c r="FW31" i="1" s="1"/>
  <c r="FN48" i="1" a="1"/>
  <c r="FN48" i="1" s="1"/>
  <c r="FN86" i="1" s="1"/>
  <c r="FP48" i="1" a="1"/>
  <c r="FP48" i="1" s="1"/>
  <c r="FP86" i="1" s="1"/>
  <c r="EC30" i="1"/>
  <c r="FM31" i="1" s="1"/>
  <c r="GR48" i="1" a="1"/>
  <c r="GR48" i="1" s="1"/>
  <c r="GR86" i="1" s="1"/>
  <c r="GT48" i="1" a="1"/>
  <c r="GT48" i="1" s="1"/>
  <c r="GT86" i="1" s="1"/>
  <c r="EW30" i="1"/>
  <c r="GG31" i="1" s="1"/>
  <c r="GF48" i="1" a="1"/>
  <c r="GF48" i="1" s="1"/>
  <c r="GF86" i="1" s="1"/>
  <c r="EO30" i="1"/>
  <c r="FY31" i="1" s="1"/>
  <c r="GH48" i="1" a="1"/>
  <c r="GH48" i="1" s="1"/>
  <c r="GH86" i="1" s="1"/>
  <c r="GV48" i="1" a="1"/>
  <c r="GV48" i="1" s="1"/>
  <c r="GV86" i="1" s="1"/>
  <c r="EY30" i="1"/>
  <c r="GI31" i="1" s="1"/>
  <c r="GS48" i="1" a="1"/>
  <c r="GS48" i="1" s="1"/>
  <c r="GS86" i="1" s="1"/>
  <c r="GU48" i="1" a="1"/>
  <c r="GU48" i="1" s="1"/>
  <c r="GU86" i="1" s="1"/>
  <c r="EX30" i="1"/>
  <c r="GH31" i="1" s="1"/>
  <c r="GJ48" i="1" a="1"/>
  <c r="GJ48" i="1" s="1"/>
  <c r="GJ86" i="1" s="1"/>
  <c r="EQ30" i="1"/>
  <c r="GA31" i="1" s="1"/>
  <c r="GM48" i="1" a="1"/>
  <c r="GM48" i="1" s="1"/>
  <c r="GM86" i="1" s="1"/>
  <c r="GO48" i="1" a="1"/>
  <c r="GO48" i="1" s="1"/>
  <c r="GO86" i="1" s="1"/>
  <c r="ET30" i="1"/>
  <c r="GD31" i="1" s="1"/>
  <c r="HB48" i="1" a="1"/>
  <c r="HB48" i="1" s="1"/>
  <c r="HB86" i="1" s="1"/>
  <c r="FC30" i="1"/>
  <c r="GM31" i="1" s="1"/>
  <c r="FM48" i="1" a="1"/>
  <c r="FM48" i="1" s="1"/>
  <c r="FM86" i="1" s="1"/>
  <c r="EB30" i="1"/>
  <c r="FL31" i="1" s="1"/>
  <c r="EZ30" i="1"/>
  <c r="GJ31" i="1" s="1"/>
  <c r="GW48" i="1" a="1"/>
  <c r="GW48" i="1" s="1"/>
  <c r="GW86" i="1" s="1"/>
  <c r="FL48" i="1" a="1"/>
  <c r="FL48" i="1" s="1"/>
  <c r="FL86" i="1" s="1"/>
  <c r="EA30" i="1"/>
  <c r="FK31" i="1" s="1"/>
  <c r="FJ96" i="1" l="1"/>
  <c r="FR116" i="1" s="1" a="1"/>
  <c r="FR116" i="1" s="1"/>
  <c r="FR96" i="1"/>
  <c r="GG116" i="1" s="1" a="1"/>
  <c r="GG116" i="1" s="1"/>
  <c r="FZ96" i="1"/>
  <c r="FQ116" i="1" s="1" a="1"/>
  <c r="FQ116" i="1" s="1"/>
  <c r="GH96" i="1"/>
  <c r="GO116" i="1" s="1" a="1"/>
  <c r="GO116" i="1" s="1"/>
  <c r="FK96" i="1"/>
  <c r="FZ116" i="1" s="1" a="1"/>
  <c r="FZ116" i="1" s="1"/>
  <c r="FS96" i="1"/>
  <c r="FY116" i="1" s="1" a="1"/>
  <c r="FY116" i="1" s="1"/>
  <c r="GA96" i="1"/>
  <c r="FW116" i="1" s="1" a="1"/>
  <c r="FW116" i="1" s="1"/>
  <c r="GI96" i="1"/>
  <c r="FU116" i="1" s="1" a="1"/>
  <c r="FU116" i="1" s="1"/>
  <c r="GG96" i="1"/>
  <c r="GB116" i="1" s="1" a="1"/>
  <c r="GB116" i="1" s="1"/>
  <c r="FL96" i="1"/>
  <c r="GF116" i="1" s="1" a="1"/>
  <c r="GF116" i="1" s="1"/>
  <c r="FT96" i="1"/>
  <c r="GM116" i="1" s="1" a="1"/>
  <c r="GM116" i="1" s="1"/>
  <c r="GB96" i="1"/>
  <c r="GH116" i="1" s="1" a="1"/>
  <c r="GH116" i="1" s="1"/>
  <c r="GJ96" i="1"/>
  <c r="GE116" i="1" s="1" a="1"/>
  <c r="GE116" i="1" s="1"/>
  <c r="FM96" i="1"/>
  <c r="GN116" i="1" s="1" a="1"/>
  <c r="GN116" i="1" s="1"/>
  <c r="FU96" i="1"/>
  <c r="FO116" i="1" s="1" a="1"/>
  <c r="FO116" i="1" s="1"/>
  <c r="GC96" i="1"/>
  <c r="FL116" i="1" s="1" a="1"/>
  <c r="FL116" i="1" s="1"/>
  <c r="GK96" i="1"/>
  <c r="FP116" i="1" s="1" a="1"/>
  <c r="FP116" i="1" s="1"/>
  <c r="FP96" i="1"/>
  <c r="FK116" i="1" s="1" a="1"/>
  <c r="FK116" i="1" s="1"/>
  <c r="GF96" i="1"/>
  <c r="FT116" i="1" s="1" a="1"/>
  <c r="FT116" i="1" s="1"/>
  <c r="GN96" i="1"/>
  <c r="FX116" i="1" s="1" a="1"/>
  <c r="FX116" i="1" s="1"/>
  <c r="FQ96" i="1"/>
  <c r="GA116" i="1" s="1" a="1"/>
  <c r="GA116" i="1" s="1"/>
  <c r="FY96" i="1"/>
  <c r="FJ116" i="1" s="1" a="1"/>
  <c r="FJ116" i="1" s="1"/>
  <c r="FJ20" i="1" s="1"/>
  <c r="FN96" i="1"/>
  <c r="FV116" i="1" s="1" a="1"/>
  <c r="FV116" i="1" s="1"/>
  <c r="FV96" i="1"/>
  <c r="GI116" i="1" s="1" a="1"/>
  <c r="GI116" i="1" s="1"/>
  <c r="GD96" i="1"/>
  <c r="FM116" i="1" s="1" a="1"/>
  <c r="FM116" i="1" s="1"/>
  <c r="GL96" i="1"/>
  <c r="FN116" i="1" s="1" a="1"/>
  <c r="FN116" i="1" s="1"/>
  <c r="FO96" i="1"/>
  <c r="GK116" i="1" s="1" a="1"/>
  <c r="GK116" i="1" s="1"/>
  <c r="FW96" i="1"/>
  <c r="GC116" i="1" s="1" a="1"/>
  <c r="GC116" i="1" s="1"/>
  <c r="GE96" i="1"/>
  <c r="GL116" i="1" s="1" a="1"/>
  <c r="GL116" i="1" s="1"/>
  <c r="GM96" i="1"/>
  <c r="GJ116" i="1" s="1" a="1"/>
  <c r="GJ116" i="1" s="1"/>
  <c r="FX96" i="1"/>
  <c r="FS116" i="1" s="1" a="1"/>
  <c r="FS116" i="1" s="1"/>
  <c r="GO96" i="1"/>
  <c r="GD116" i="1" s="1" a="1"/>
  <c r="GD116" i="1" s="1"/>
  <c r="EO84" i="1"/>
  <c r="EP84" i="1"/>
  <c r="EQ84" i="1"/>
  <c r="ER84" i="1"/>
  <c r="ES84" i="1"/>
  <c r="ET84" i="1"/>
  <c r="EU84" i="1"/>
  <c r="FC86" i="1"/>
  <c r="HC50" i="1" a="1"/>
  <c r="HC50" i="1" s="1"/>
  <c r="HC88" i="1" s="1"/>
  <c r="FD32" i="1"/>
  <c r="GN33" i="1" s="1"/>
  <c r="FL50" i="1" a="1"/>
  <c r="FL50" i="1" s="1"/>
  <c r="FL88" i="1" s="1"/>
  <c r="EA32" i="1"/>
  <c r="FK33" i="1" s="1"/>
  <c r="FK50" i="1" a="1"/>
  <c r="FK50" i="1" s="1"/>
  <c r="FK88" i="1" s="1"/>
  <c r="HE50" i="1" a="1"/>
  <c r="HE50" i="1" s="1"/>
  <c r="HE88" i="1" s="1"/>
  <c r="DZ32" i="1"/>
  <c r="FJ33" i="1" s="1"/>
  <c r="FJ50" i="1" a="1"/>
  <c r="FJ50" i="1" s="1"/>
  <c r="FJ88" i="1" s="1"/>
  <c r="FE32" i="1"/>
  <c r="GO33" i="1" s="1"/>
  <c r="HD50" i="1" a="1"/>
  <c r="HD50" i="1" s="1"/>
  <c r="HD88" i="1" s="1"/>
  <c r="GG50" i="1" a="1"/>
  <c r="GG50" i="1" s="1"/>
  <c r="GG88" i="1" s="1"/>
  <c r="GI50" i="1" a="1"/>
  <c r="GI50" i="1" s="1"/>
  <c r="GI88" i="1" s="1"/>
  <c r="EP32" i="1"/>
  <c r="FZ33" i="1" s="1"/>
  <c r="FW50" i="1" a="1"/>
  <c r="FW50" i="1" s="1"/>
  <c r="FW88" i="1" s="1"/>
  <c r="FU50" i="1" a="1"/>
  <c r="FU50" i="1" s="1"/>
  <c r="FU88" i="1" s="1"/>
  <c r="EH32" i="1"/>
  <c r="FR33" i="1" s="1"/>
  <c r="GW50" i="1" a="1"/>
  <c r="GW50" i="1" s="1"/>
  <c r="GW88" i="1" s="1"/>
  <c r="EZ32" i="1"/>
  <c r="GJ33" i="1" s="1"/>
  <c r="GJ50" i="1" a="1"/>
  <c r="GJ50" i="1" s="1"/>
  <c r="GJ88" i="1" s="1"/>
  <c r="EQ32" i="1"/>
  <c r="GA33" i="1" s="1"/>
  <c r="GF50" i="1" a="1"/>
  <c r="GF50" i="1" s="1"/>
  <c r="GF88" i="1" s="1"/>
  <c r="EO32" i="1"/>
  <c r="FY33" i="1" s="1"/>
  <c r="GH50" i="1" a="1"/>
  <c r="GH50" i="1" s="1"/>
  <c r="GH88" i="1" s="1"/>
  <c r="GD50" i="1" a="1"/>
  <c r="GD50" i="1" s="1"/>
  <c r="GD88" i="1" s="1"/>
  <c r="EM32" i="1"/>
  <c r="FW33" i="1" s="1"/>
  <c r="GE50" i="1" a="1"/>
  <c r="GE50" i="1" s="1"/>
  <c r="GE88" i="1" s="1"/>
  <c r="EN32" i="1"/>
  <c r="FX33" i="1" s="1"/>
  <c r="GX50" i="1" a="1"/>
  <c r="GX50" i="1" s="1"/>
  <c r="GX88" i="1" s="1"/>
  <c r="GZ50" i="1" a="1"/>
  <c r="GZ50" i="1" s="1"/>
  <c r="GZ88" i="1" s="1"/>
  <c r="FA32" i="1"/>
  <c r="GK33" i="1" s="1"/>
  <c r="GK50" i="1" a="1"/>
  <c r="GK50" i="1" s="1"/>
  <c r="GK88" i="1" s="1"/>
  <c r="ER32" i="1"/>
  <c r="GB33" i="1" s="1"/>
  <c r="EY32" i="1"/>
  <c r="GI33" i="1" s="1"/>
  <c r="GV50" i="1" a="1"/>
  <c r="GV50" i="1" s="1"/>
  <c r="GV88" i="1" s="1"/>
  <c r="FO50" i="1" a="1"/>
  <c r="FO50" i="1" s="1"/>
  <c r="FO88" i="1" s="1"/>
  <c r="FQ50" i="1" a="1"/>
  <c r="FQ50" i="1" s="1"/>
  <c r="FQ88" i="1" s="1"/>
  <c r="ED32" i="1"/>
  <c r="FN33" i="1" s="1"/>
  <c r="GS50" i="1" a="1"/>
  <c r="GS50" i="1" s="1"/>
  <c r="GS88" i="1" s="1"/>
  <c r="GU50" i="1" a="1"/>
  <c r="GU50" i="1" s="1"/>
  <c r="GU88" i="1" s="1"/>
  <c r="EX32" i="1"/>
  <c r="GH33" i="1" s="1"/>
  <c r="GR50" i="1" a="1"/>
  <c r="GR50" i="1" s="1"/>
  <c r="GR88" i="1" s="1"/>
  <c r="GT50" i="1" a="1"/>
  <c r="GT50" i="1" s="1"/>
  <c r="GT88" i="1" s="1"/>
  <c r="EW32" i="1"/>
  <c r="GG33" i="1" s="1"/>
  <c r="FX50" i="1" a="1"/>
  <c r="FX50" i="1" s="1"/>
  <c r="FX88" i="1" s="1"/>
  <c r="EI32" i="1"/>
  <c r="FS33" i="1" s="1"/>
  <c r="GL50" i="1" a="1"/>
  <c r="GL50" i="1" s="1"/>
  <c r="GL88" i="1" s="1"/>
  <c r="GN50" i="1" a="1"/>
  <c r="GN50" i="1" s="1"/>
  <c r="GN88" i="1" s="1"/>
  <c r="ES32" i="1"/>
  <c r="GC33" i="1" s="1"/>
  <c r="GP50" i="1" a="1"/>
  <c r="GP50" i="1" s="1"/>
  <c r="GP88" i="1" s="1"/>
  <c r="EU32" i="1"/>
  <c r="GE33" i="1" s="1"/>
  <c r="GQ50" i="1" a="1"/>
  <c r="GQ50" i="1" s="1"/>
  <c r="GQ88" i="1" s="1"/>
  <c r="EV32" i="1"/>
  <c r="GF33" i="1" s="1"/>
  <c r="FV50" i="1" a="1"/>
  <c r="FV50" i="1" s="1"/>
  <c r="FV88" i="1" s="1"/>
  <c r="FT50" i="1" a="1"/>
  <c r="FT50" i="1" s="1"/>
  <c r="FT88" i="1" s="1"/>
  <c r="EG32" i="1"/>
  <c r="FQ33" i="1" s="1"/>
  <c r="GM50" i="1" a="1"/>
  <c r="GM50" i="1" s="1"/>
  <c r="GM88" i="1" s="1"/>
  <c r="GO50" i="1" a="1"/>
  <c r="GO50" i="1" s="1"/>
  <c r="GO88" i="1" s="1"/>
  <c r="ET32" i="1"/>
  <c r="GD33" i="1" s="1"/>
  <c r="HB50" i="1" a="1"/>
  <c r="HB50" i="1" s="1"/>
  <c r="HB88" i="1" s="1"/>
  <c r="FC32" i="1"/>
  <c r="GM33" i="1" s="1"/>
  <c r="FY50" i="1" a="1"/>
  <c r="FY50" i="1" s="1"/>
  <c r="FY88" i="1" s="1"/>
  <c r="EJ32" i="1"/>
  <c r="FT33" i="1" s="1"/>
  <c r="FS50" i="1" a="1"/>
  <c r="FS50" i="1" s="1"/>
  <c r="FS88" i="1" s="1"/>
  <c r="EF32" i="1"/>
  <c r="FP33" i="1" s="1"/>
  <c r="FN50" i="1" a="1"/>
  <c r="FN50" i="1" s="1"/>
  <c r="FN88" i="1" s="1"/>
  <c r="FP50" i="1" a="1"/>
  <c r="FP50" i="1" s="1"/>
  <c r="FP88" i="1" s="1"/>
  <c r="EC32" i="1"/>
  <c r="FM33" i="1" s="1"/>
  <c r="FM50" i="1" a="1"/>
  <c r="FM50" i="1" s="1"/>
  <c r="FM88" i="1" s="1"/>
  <c r="EB32" i="1"/>
  <c r="FL33" i="1" s="1"/>
  <c r="GC50" i="1" a="1"/>
  <c r="GC50" i="1" s="1"/>
  <c r="GC88" i="1" s="1"/>
  <c r="GA50" i="1" a="1"/>
  <c r="GA50" i="1" s="1"/>
  <c r="GA88" i="1" s="1"/>
  <c r="EL32" i="1"/>
  <c r="FV33" i="1" s="1"/>
  <c r="FR50" i="1" a="1"/>
  <c r="FR50" i="1" s="1"/>
  <c r="FR88" i="1" s="1"/>
  <c r="EE32" i="1"/>
  <c r="FO33" i="1" s="1"/>
  <c r="GY50" i="1" a="1"/>
  <c r="GY50" i="1" s="1"/>
  <c r="GY88" i="1" s="1"/>
  <c r="HA50" i="1" a="1"/>
  <c r="HA50" i="1" s="1"/>
  <c r="HA88" i="1" s="1"/>
  <c r="FB32" i="1"/>
  <c r="GL33" i="1" s="1"/>
  <c r="FZ50" i="1" a="1"/>
  <c r="FZ50" i="1" s="1"/>
  <c r="FZ88" i="1" s="1"/>
  <c r="GB50" i="1" a="1"/>
  <c r="GB50" i="1" s="1"/>
  <c r="GB88" i="1" s="1"/>
  <c r="EK32" i="1"/>
  <c r="FU33" i="1" s="1"/>
  <c r="FN20" i="1" l="1"/>
  <c r="FR20" i="1"/>
  <c r="FV20" i="1"/>
  <c r="FZ20" i="1"/>
  <c r="GD20" i="1"/>
  <c r="GH20" i="1"/>
  <c r="GL20" i="1"/>
  <c r="FL20" i="1"/>
  <c r="FX20" i="1"/>
  <c r="GB20" i="1"/>
  <c r="GJ20" i="1"/>
  <c r="GN20" i="1"/>
  <c r="FK20" i="1"/>
  <c r="FO20" i="1"/>
  <c r="FS20" i="1"/>
  <c r="FW20" i="1"/>
  <c r="GA20" i="1"/>
  <c r="GE20" i="1"/>
  <c r="GI20" i="1"/>
  <c r="GM20" i="1"/>
  <c r="FP20" i="1"/>
  <c r="FT20" i="1"/>
  <c r="GF20" i="1"/>
  <c r="FM20" i="1"/>
  <c r="FQ20" i="1"/>
  <c r="FU20" i="1"/>
  <c r="FY20" i="1"/>
  <c r="GC20" i="1"/>
  <c r="GG20" i="1"/>
  <c r="GK20" i="1"/>
  <c r="GO20" i="1"/>
  <c r="EQ86" i="1"/>
  <c r="ER86" i="1"/>
  <c r="ES86" i="1"/>
  <c r="ET86" i="1"/>
  <c r="EU86" i="1"/>
  <c r="EP86" i="1"/>
  <c r="EO86" i="1"/>
  <c r="FC88" i="1"/>
  <c r="EX34" i="1"/>
  <c r="GS52" i="1" a="1"/>
  <c r="GS52" i="1" s="1"/>
  <c r="GS90" i="1" s="1"/>
  <c r="GU52" i="1" a="1"/>
  <c r="GU52" i="1" s="1"/>
  <c r="GU90" i="1" s="1"/>
  <c r="FV52" i="1" a="1"/>
  <c r="FV52" i="1" s="1"/>
  <c r="FV90" i="1" s="1"/>
  <c r="EG34" i="1"/>
  <c r="FT52" i="1" a="1"/>
  <c r="FT52" i="1" s="1"/>
  <c r="FT90" i="1" s="1"/>
  <c r="FK52" i="1" a="1"/>
  <c r="FK52" i="1" s="1"/>
  <c r="FK90" i="1" s="1"/>
  <c r="DZ34" i="1"/>
  <c r="HE52" i="1" a="1"/>
  <c r="HE52" i="1" s="1"/>
  <c r="HE90" i="1" s="1"/>
  <c r="FY52" i="1" a="1"/>
  <c r="FY52" i="1" s="1"/>
  <c r="FY90" i="1" s="1"/>
  <c r="EJ34" i="1"/>
  <c r="GX52" i="1" a="1"/>
  <c r="GX52" i="1" s="1"/>
  <c r="GX90" i="1" s="1"/>
  <c r="GZ52" i="1" a="1"/>
  <c r="GZ52" i="1" s="1"/>
  <c r="GZ90" i="1" s="1"/>
  <c r="FA34" i="1"/>
  <c r="EO34" i="1"/>
  <c r="GF52" i="1" a="1"/>
  <c r="GF52" i="1" s="1"/>
  <c r="GF90" i="1" s="1"/>
  <c r="GH52" i="1" a="1"/>
  <c r="GH52" i="1" s="1"/>
  <c r="GH90" i="1" s="1"/>
  <c r="GA52" i="1" a="1"/>
  <c r="GA52" i="1" s="1"/>
  <c r="GA90" i="1" s="1"/>
  <c r="EL34" i="1"/>
  <c r="GC52" i="1" a="1"/>
  <c r="GC52" i="1" s="1"/>
  <c r="GC90" i="1" s="1"/>
  <c r="FX52" i="1" a="1"/>
  <c r="FX52" i="1" s="1"/>
  <c r="FX90" i="1" s="1"/>
  <c r="EI34" i="1"/>
  <c r="FO52" i="1" a="1"/>
  <c r="FO52" i="1" s="1"/>
  <c r="FO90" i="1" s="1"/>
  <c r="FQ52" i="1" a="1"/>
  <c r="FQ52" i="1" s="1"/>
  <c r="FQ90" i="1" s="1"/>
  <c r="ED34" i="1"/>
  <c r="EP34" i="1"/>
  <c r="GG52" i="1" a="1"/>
  <c r="GG52" i="1" s="1"/>
  <c r="GG90" i="1" s="1"/>
  <c r="GI52" i="1" a="1"/>
  <c r="GI52" i="1" s="1"/>
  <c r="GI90" i="1" s="1"/>
  <c r="FZ52" i="1" a="1"/>
  <c r="FZ52" i="1" s="1"/>
  <c r="FZ90" i="1" s="1"/>
  <c r="EK34" i="1"/>
  <c r="GB52" i="1" a="1"/>
  <c r="GB52" i="1" s="1"/>
  <c r="GB90" i="1" s="1"/>
  <c r="GK52" i="1" a="1"/>
  <c r="GK52" i="1" s="1"/>
  <c r="GK90" i="1" s="1"/>
  <c r="ER34" i="1"/>
  <c r="FC34" i="1"/>
  <c r="HB52" i="1" a="1"/>
  <c r="HB52" i="1" s="1"/>
  <c r="HB90" i="1" s="1"/>
  <c r="GQ52" i="1" a="1"/>
  <c r="GQ52" i="1" s="1"/>
  <c r="GQ90" i="1" s="1"/>
  <c r="EV34" i="1"/>
  <c r="GJ52" i="1" a="1"/>
  <c r="GJ52" i="1" s="1"/>
  <c r="GJ90" i="1" s="1"/>
  <c r="EQ34" i="1"/>
  <c r="FL52" i="1" a="1"/>
  <c r="FL52" i="1" s="1"/>
  <c r="FL90" i="1" s="1"/>
  <c r="EA34" i="1"/>
  <c r="FM52" i="1" a="1"/>
  <c r="FM52" i="1" s="1"/>
  <c r="FM90" i="1" s="1"/>
  <c r="EB34" i="1"/>
  <c r="EW34" i="1"/>
  <c r="GR52" i="1" a="1"/>
  <c r="GR52" i="1" s="1"/>
  <c r="GR90" i="1" s="1"/>
  <c r="GT52" i="1" a="1"/>
  <c r="GT52" i="1" s="1"/>
  <c r="GT90" i="1" s="1"/>
  <c r="GE52" i="1" a="1"/>
  <c r="GE52" i="1" s="1"/>
  <c r="GE90" i="1" s="1"/>
  <c r="EN34" i="1"/>
  <c r="GL52" i="1" a="1"/>
  <c r="GL52" i="1" s="1"/>
  <c r="GL90" i="1" s="1"/>
  <c r="ES34" i="1"/>
  <c r="GN52" i="1" a="1"/>
  <c r="GN52" i="1" s="1"/>
  <c r="GN90" i="1" s="1"/>
  <c r="FU52" i="1" a="1"/>
  <c r="FU52" i="1" s="1"/>
  <c r="FU90" i="1" s="1"/>
  <c r="FW52" i="1" a="1"/>
  <c r="FW52" i="1" s="1"/>
  <c r="FW90" i="1" s="1"/>
  <c r="EH34" i="1"/>
  <c r="FN52" i="1" a="1"/>
  <c r="FN52" i="1" s="1"/>
  <c r="FN90" i="1" s="1"/>
  <c r="FP52" i="1" a="1"/>
  <c r="FP52" i="1" s="1"/>
  <c r="FP90" i="1" s="1"/>
  <c r="EC34" i="1"/>
  <c r="FR52" i="1" a="1"/>
  <c r="FR52" i="1" s="1"/>
  <c r="FR90" i="1" s="1"/>
  <c r="EE34" i="1"/>
  <c r="GM52" i="1" a="1"/>
  <c r="GM52" i="1" s="1"/>
  <c r="GM90" i="1" s="1"/>
  <c r="ET34" i="1"/>
  <c r="GO52" i="1" a="1"/>
  <c r="GO52" i="1" s="1"/>
  <c r="GO90" i="1" s="1"/>
  <c r="GP52" i="1" a="1"/>
  <c r="GP52" i="1" s="1"/>
  <c r="GP90" i="1" s="1"/>
  <c r="EU34" i="1"/>
  <c r="GW52" i="1" a="1"/>
  <c r="GW52" i="1" s="1"/>
  <c r="GW90" i="1" s="1"/>
  <c r="EZ34" i="1"/>
  <c r="HC52" i="1" a="1"/>
  <c r="HC52" i="1" s="1"/>
  <c r="HC90" i="1" s="1"/>
  <c r="FD34" i="1"/>
  <c r="EF34" i="1"/>
  <c r="FS52" i="1" a="1"/>
  <c r="FS52" i="1" s="1"/>
  <c r="FS90" i="1" s="1"/>
  <c r="GY52" i="1" a="1"/>
  <c r="GY52" i="1" s="1"/>
  <c r="GY90" i="1" s="1"/>
  <c r="HA52" i="1" a="1"/>
  <c r="HA52" i="1" s="1"/>
  <c r="HA90" i="1" s="1"/>
  <c r="FB34" i="1"/>
  <c r="EY34" i="1"/>
  <c r="GV52" i="1" a="1"/>
  <c r="GV52" i="1" s="1"/>
  <c r="GV90" i="1" s="1"/>
  <c r="GD52" i="1" a="1"/>
  <c r="GD52" i="1" s="1"/>
  <c r="GD90" i="1" s="1"/>
  <c r="EM34" i="1"/>
  <c r="FE34" i="1"/>
  <c r="HD52" i="1" a="1"/>
  <c r="HD52" i="1" s="1"/>
  <c r="HD90" i="1" s="1"/>
  <c r="FJ52" i="1" a="1"/>
  <c r="FJ52" i="1" s="1"/>
  <c r="FJ90" i="1" s="1"/>
  <c r="EV21" i="1" l="1"/>
  <c r="GF22" i="1" s="1"/>
  <c r="GQ39" i="1" a="1"/>
  <c r="GQ39" i="1" s="1"/>
  <c r="GQ77" i="1" s="1"/>
  <c r="EE21" i="1"/>
  <c r="FO22" i="1" s="1"/>
  <c r="FR39" i="1" a="1"/>
  <c r="FR39" i="1" s="1"/>
  <c r="FR77" i="1" s="1"/>
  <c r="EA21" i="1"/>
  <c r="FK22" i="1" s="1"/>
  <c r="FL39" i="1" a="1"/>
  <c r="FL39" i="1" s="1"/>
  <c r="FL77" i="1" s="1"/>
  <c r="GL39" i="1" a="1"/>
  <c r="GL39" i="1" s="1"/>
  <c r="GL77" i="1" s="1"/>
  <c r="ES21" i="1"/>
  <c r="GC22" i="1" s="1"/>
  <c r="GN39" i="1" a="1"/>
  <c r="GN39" i="1" s="1"/>
  <c r="GN77" i="1" s="1"/>
  <c r="FC21" i="1"/>
  <c r="GM22" i="1" s="1"/>
  <c r="HB39" i="1" a="1"/>
  <c r="HB39" i="1" s="1"/>
  <c r="HB77" i="1" s="1"/>
  <c r="FY39" i="1" a="1"/>
  <c r="FY39" i="1" s="1"/>
  <c r="FY77" i="1" s="1"/>
  <c r="EJ21" i="1"/>
  <c r="FT22" i="1" s="1"/>
  <c r="GH39" i="1" a="1"/>
  <c r="GH39" i="1" s="1"/>
  <c r="GH77" i="1" s="1"/>
  <c r="EO21" i="1"/>
  <c r="FY22" i="1" s="1"/>
  <c r="GF39" i="1" a="1"/>
  <c r="GF39" i="1" s="1"/>
  <c r="GF77" i="1" s="1"/>
  <c r="GV39" i="1" a="1"/>
  <c r="GV39" i="1" s="1"/>
  <c r="GV77" i="1" s="1"/>
  <c r="EY21" i="1"/>
  <c r="GI22" i="1" s="1"/>
  <c r="FZ39" i="1" a="1"/>
  <c r="FZ39" i="1" s="1"/>
  <c r="FZ77" i="1" s="1"/>
  <c r="GB39" i="1" a="1"/>
  <c r="GB39" i="1" s="1"/>
  <c r="GB77" i="1" s="1"/>
  <c r="EK21" i="1"/>
  <c r="FU22" i="1" s="1"/>
  <c r="GP39" i="1" a="1"/>
  <c r="GP39" i="1" s="1"/>
  <c r="GP77" i="1" s="1"/>
  <c r="EU21" i="1"/>
  <c r="GE22" i="1" s="1"/>
  <c r="EH21" i="1"/>
  <c r="FR22" i="1" s="1"/>
  <c r="FW39" i="1" a="1"/>
  <c r="FW39" i="1" s="1"/>
  <c r="FW77" i="1" s="1"/>
  <c r="FU39" i="1" a="1"/>
  <c r="FU39" i="1" s="1"/>
  <c r="FU77" i="1" s="1"/>
  <c r="GJ39" i="1" a="1"/>
  <c r="GJ39" i="1" s="1"/>
  <c r="GJ77" i="1" s="1"/>
  <c r="EQ21" i="1"/>
  <c r="GA22" i="1" s="1"/>
  <c r="FQ39" i="1" a="1"/>
  <c r="FQ39" i="1" s="1"/>
  <c r="FQ77" i="1" s="1"/>
  <c r="FO39" i="1" a="1"/>
  <c r="FO39" i="1" s="1"/>
  <c r="FO77" i="1" s="1"/>
  <c r="ED21" i="1"/>
  <c r="FN22" i="1" s="1"/>
  <c r="EC21" i="1"/>
  <c r="FM22" i="1" s="1"/>
  <c r="FP39" i="1" a="1"/>
  <c r="FP39" i="1" s="1"/>
  <c r="FP77" i="1" s="1"/>
  <c r="FN39" i="1" a="1"/>
  <c r="FN39" i="1" s="1"/>
  <c r="FN77" i="1" s="1"/>
  <c r="EM21" i="1"/>
  <c r="FW22" i="1" s="1"/>
  <c r="GD39" i="1" a="1"/>
  <c r="GD39" i="1" s="1"/>
  <c r="GD77" i="1" s="1"/>
  <c r="FK39" i="1" a="1"/>
  <c r="FK39" i="1" s="1"/>
  <c r="FK77" i="1" s="1"/>
  <c r="HE39" i="1" a="1"/>
  <c r="HE39" i="1" s="1"/>
  <c r="HE77" i="1" s="1"/>
  <c r="DZ21" i="1"/>
  <c r="FJ22" i="1" s="1"/>
  <c r="GR39" i="1" a="1"/>
  <c r="GR39" i="1" s="1"/>
  <c r="GR77" i="1" s="1"/>
  <c r="GT39" i="1" a="1"/>
  <c r="GT39" i="1" s="1"/>
  <c r="GT77" i="1" s="1"/>
  <c r="EW21" i="1"/>
  <c r="GG22" i="1" s="1"/>
  <c r="FS39" i="1" a="1"/>
  <c r="FS39" i="1" s="1"/>
  <c r="FS77" i="1" s="1"/>
  <c r="EF21" i="1"/>
  <c r="FP22" i="1" s="1"/>
  <c r="GM39" i="1" a="1"/>
  <c r="GM39" i="1" s="1"/>
  <c r="GM77" i="1" s="1"/>
  <c r="ET21" i="1"/>
  <c r="GD22" i="1" s="1"/>
  <c r="GO39" i="1" a="1"/>
  <c r="GO39" i="1" s="1"/>
  <c r="GO77" i="1" s="1"/>
  <c r="GY39" i="1" a="1"/>
  <c r="GY39" i="1" s="1"/>
  <c r="GY77" i="1" s="1"/>
  <c r="FB21" i="1"/>
  <c r="GL22" i="1" s="1"/>
  <c r="HA39" i="1" a="1"/>
  <c r="HA39" i="1" s="1"/>
  <c r="HA77" i="1" s="1"/>
  <c r="GU39" i="1" a="1"/>
  <c r="GU39" i="1" s="1"/>
  <c r="GU77" i="1" s="1"/>
  <c r="GS39" i="1" a="1"/>
  <c r="GS39" i="1" s="1"/>
  <c r="GS77" i="1" s="1"/>
  <c r="EX21" i="1"/>
  <c r="GH22" i="1" s="1"/>
  <c r="HC39" i="1" a="1"/>
  <c r="HC39" i="1" s="1"/>
  <c r="HC77" i="1" s="1"/>
  <c r="FD21" i="1"/>
  <c r="GN22" i="1" s="1"/>
  <c r="EP21" i="1"/>
  <c r="FZ22" i="1" s="1"/>
  <c r="GI39" i="1" a="1"/>
  <c r="GI39" i="1" s="1"/>
  <c r="GI77" i="1" s="1"/>
  <c r="GG39" i="1" a="1"/>
  <c r="GG39" i="1" s="1"/>
  <c r="GG77" i="1" s="1"/>
  <c r="GX39" i="1" a="1"/>
  <c r="GX39" i="1" s="1"/>
  <c r="GX77" i="1" s="1"/>
  <c r="GZ39" i="1" a="1"/>
  <c r="GZ39" i="1" s="1"/>
  <c r="GZ77" i="1" s="1"/>
  <c r="FA21" i="1"/>
  <c r="GK22" i="1" s="1"/>
  <c r="EZ21" i="1"/>
  <c r="GJ22" i="1" s="1"/>
  <c r="GW39" i="1" a="1"/>
  <c r="GW39" i="1" s="1"/>
  <c r="GW77" i="1" s="1"/>
  <c r="EL21" i="1"/>
  <c r="FV22" i="1" s="1"/>
  <c r="GA39" i="1" a="1"/>
  <c r="GA39" i="1" s="1"/>
  <c r="GA77" i="1" s="1"/>
  <c r="GC39" i="1" a="1"/>
  <c r="GC39" i="1" s="1"/>
  <c r="GC77" i="1" s="1"/>
  <c r="FJ39" i="1" a="1"/>
  <c r="FJ39" i="1" s="1"/>
  <c r="FJ77" i="1" s="1"/>
  <c r="HD39" i="1" a="1"/>
  <c r="HD39" i="1" s="1"/>
  <c r="HD77" i="1" s="1"/>
  <c r="FE21" i="1"/>
  <c r="GO22" i="1" s="1"/>
  <c r="ER21" i="1"/>
  <c r="GB22" i="1" s="1"/>
  <c r="GK39" i="1" a="1"/>
  <c r="GK39" i="1" s="1"/>
  <c r="GK77" i="1" s="1"/>
  <c r="EI21" i="1"/>
  <c r="FS22" i="1" s="1"/>
  <c r="FX39" i="1" a="1"/>
  <c r="FX39" i="1" s="1"/>
  <c r="FX77" i="1" s="1"/>
  <c r="EG21" i="1"/>
  <c r="FQ22" i="1" s="1"/>
  <c r="FT39" i="1" a="1"/>
  <c r="FT39" i="1" s="1"/>
  <c r="FT77" i="1" s="1"/>
  <c r="FV39" i="1" a="1"/>
  <c r="FV39" i="1" s="1"/>
  <c r="FV77" i="1" s="1"/>
  <c r="EN21" i="1"/>
  <c r="FX22" i="1" s="1"/>
  <c r="GE39" i="1" a="1"/>
  <c r="GE39" i="1" s="1"/>
  <c r="GE77" i="1" s="1"/>
  <c r="FM39" i="1" a="1"/>
  <c r="FM39" i="1" s="1"/>
  <c r="FM77" i="1" s="1"/>
  <c r="EB21" i="1"/>
  <c r="FL22" i="1" s="1"/>
  <c r="ES88" i="1"/>
  <c r="ET88" i="1"/>
  <c r="EU88" i="1"/>
  <c r="EQ88" i="1"/>
  <c r="EO88" i="1"/>
  <c r="EP88" i="1"/>
  <c r="ER88" i="1"/>
  <c r="FC90" i="1"/>
  <c r="FC77" i="1" l="1"/>
  <c r="EO77" i="1" s="1"/>
  <c r="EI23" i="1"/>
  <c r="FS24" i="1" s="1"/>
  <c r="FX41" i="1" a="1"/>
  <c r="FX41" i="1" s="1"/>
  <c r="FX79" i="1" s="1"/>
  <c r="EL23" i="1"/>
  <c r="FV24" i="1" s="1"/>
  <c r="GA41" i="1" a="1"/>
  <c r="GA41" i="1" s="1"/>
  <c r="GA79" i="1" s="1"/>
  <c r="GC41" i="1" a="1"/>
  <c r="GC41" i="1" s="1"/>
  <c r="GC79" i="1" s="1"/>
  <c r="GG41" i="1" a="1"/>
  <c r="GG41" i="1" s="1"/>
  <c r="GG79" i="1" s="1"/>
  <c r="GI41" i="1" a="1"/>
  <c r="GI41" i="1" s="1"/>
  <c r="GI79" i="1" s="1"/>
  <c r="EP23" i="1"/>
  <c r="FZ24" i="1" s="1"/>
  <c r="ER23" i="1"/>
  <c r="GB24" i="1" s="1"/>
  <c r="GK41" i="1" a="1"/>
  <c r="GK41" i="1" s="1"/>
  <c r="GK79" i="1" s="1"/>
  <c r="GW41" i="1" a="1"/>
  <c r="GW41" i="1" s="1"/>
  <c r="GW79" i="1" s="1"/>
  <c r="EZ23" i="1"/>
  <c r="GJ24" i="1" s="1"/>
  <c r="ET23" i="1"/>
  <c r="GD24" i="1" s="1"/>
  <c r="GM41" i="1" a="1"/>
  <c r="GM41" i="1" s="1"/>
  <c r="GM79" i="1" s="1"/>
  <c r="GO41" i="1" a="1"/>
  <c r="GO41" i="1" s="1"/>
  <c r="GO79" i="1" s="1"/>
  <c r="EO23" i="1"/>
  <c r="FY24" i="1" s="1"/>
  <c r="GF41" i="1" a="1"/>
  <c r="GF41" i="1" s="1"/>
  <c r="GF79" i="1" s="1"/>
  <c r="GH41" i="1" a="1"/>
  <c r="GH41" i="1" s="1"/>
  <c r="GH79" i="1" s="1"/>
  <c r="EN23" i="1"/>
  <c r="FX24" i="1" s="1"/>
  <c r="GE41" i="1" a="1"/>
  <c r="GE41" i="1" s="1"/>
  <c r="GE79" i="1" s="1"/>
  <c r="FE23" i="1"/>
  <c r="GO24" i="1" s="1"/>
  <c r="FJ41" i="1" a="1"/>
  <c r="FJ41" i="1" s="1"/>
  <c r="FJ79" i="1" s="1"/>
  <c r="HD41" i="1" a="1"/>
  <c r="HD41" i="1" s="1"/>
  <c r="HD79" i="1" s="1"/>
  <c r="FA23" i="1"/>
  <c r="GK24" i="1" s="1"/>
  <c r="GX41" i="1" a="1"/>
  <c r="GX41" i="1" s="1"/>
  <c r="GX79" i="1" s="1"/>
  <c r="GZ41" i="1" a="1"/>
  <c r="GZ41" i="1" s="1"/>
  <c r="GZ79" i="1" s="1"/>
  <c r="EX23" i="1"/>
  <c r="GH24" i="1" s="1"/>
  <c r="GS41" i="1" a="1"/>
  <c r="GS41" i="1" s="1"/>
  <c r="GS79" i="1" s="1"/>
  <c r="GU41" i="1" a="1"/>
  <c r="GU41" i="1" s="1"/>
  <c r="GU79" i="1" s="1"/>
  <c r="EK23" i="1"/>
  <c r="FU24" i="1" s="1"/>
  <c r="GB41" i="1" a="1"/>
  <c r="GB41" i="1" s="1"/>
  <c r="GB79" i="1" s="1"/>
  <c r="FZ41" i="1" a="1"/>
  <c r="FZ41" i="1" s="1"/>
  <c r="FZ79" i="1" s="1"/>
  <c r="FY41" i="1" a="1"/>
  <c r="FY41" i="1" s="1"/>
  <c r="FY79" i="1" s="1"/>
  <c r="EJ23" i="1"/>
  <c r="FT24" i="1" s="1"/>
  <c r="FL41" i="1" a="1"/>
  <c r="FL41" i="1" s="1"/>
  <c r="FL79" i="1" s="1"/>
  <c r="EA23" i="1"/>
  <c r="FK24" i="1" s="1"/>
  <c r="FM41" i="1" a="1"/>
  <c r="FM41" i="1" s="1"/>
  <c r="FM79" i="1" s="1"/>
  <c r="EB23" i="1"/>
  <c r="FL24" i="1" s="1"/>
  <c r="EH23" i="1"/>
  <c r="FR24" i="1" s="1"/>
  <c r="FU41" i="1" a="1"/>
  <c r="FU41" i="1" s="1"/>
  <c r="FU79" i="1" s="1"/>
  <c r="FW41" i="1" a="1"/>
  <c r="FW41" i="1" s="1"/>
  <c r="FW79" i="1" s="1"/>
  <c r="FD23" i="1"/>
  <c r="GN24" i="1" s="1"/>
  <c r="HC41" i="1" a="1"/>
  <c r="HC41" i="1" s="1"/>
  <c r="HC79" i="1" s="1"/>
  <c r="GP41" i="1" a="1"/>
  <c r="GP41" i="1" s="1"/>
  <c r="GP79" i="1" s="1"/>
  <c r="EU23" i="1"/>
  <c r="GE24" i="1" s="1"/>
  <c r="FS41" i="1" a="1"/>
  <c r="FS41" i="1" s="1"/>
  <c r="FS79" i="1" s="1"/>
  <c r="EF23" i="1"/>
  <c r="FP24" i="1" s="1"/>
  <c r="GJ41" i="1" a="1"/>
  <c r="GJ41" i="1" s="1"/>
  <c r="GJ79" i="1" s="1"/>
  <c r="EQ23" i="1"/>
  <c r="GA24" i="1" s="1"/>
  <c r="EM23" i="1"/>
  <c r="FW24" i="1" s="1"/>
  <c r="GD41" i="1" a="1"/>
  <c r="GD41" i="1" s="1"/>
  <c r="GD79" i="1" s="1"/>
  <c r="EE23" i="1"/>
  <c r="FO24" i="1" s="1"/>
  <c r="FR41" i="1" a="1"/>
  <c r="FR41" i="1" s="1"/>
  <c r="FR79" i="1" s="1"/>
  <c r="ES23" i="1"/>
  <c r="GC24" i="1" s="1"/>
  <c r="GN41" i="1" a="1"/>
  <c r="GN41" i="1" s="1"/>
  <c r="GN79" i="1" s="1"/>
  <c r="GL41" i="1" a="1"/>
  <c r="GL41" i="1" s="1"/>
  <c r="GL79" i="1" s="1"/>
  <c r="DZ23" i="1"/>
  <c r="FJ24" i="1" s="1"/>
  <c r="HE41" i="1" a="1"/>
  <c r="HE41" i="1" s="1"/>
  <c r="HE79" i="1" s="1"/>
  <c r="FK41" i="1" a="1"/>
  <c r="FK41" i="1" s="1"/>
  <c r="FK79" i="1" s="1"/>
  <c r="EG23" i="1"/>
  <c r="FQ24" i="1" s="1"/>
  <c r="FV41" i="1" a="1"/>
  <c r="FV41" i="1" s="1"/>
  <c r="FV79" i="1" s="1"/>
  <c r="FT41" i="1" a="1"/>
  <c r="FT41" i="1" s="1"/>
  <c r="FT79" i="1" s="1"/>
  <c r="EW23" i="1"/>
  <c r="GG24" i="1" s="1"/>
  <c r="GT41" i="1" a="1"/>
  <c r="GT41" i="1" s="1"/>
  <c r="GT79" i="1" s="1"/>
  <c r="GR41" i="1" a="1"/>
  <c r="GR41" i="1" s="1"/>
  <c r="GR79" i="1" s="1"/>
  <c r="GV41" i="1" a="1"/>
  <c r="GV41" i="1" s="1"/>
  <c r="GV79" i="1" s="1"/>
  <c r="EY23" i="1"/>
  <c r="GI24" i="1" s="1"/>
  <c r="HB41" i="1" a="1"/>
  <c r="HB41" i="1" s="1"/>
  <c r="HB79" i="1" s="1"/>
  <c r="FC23" i="1"/>
  <c r="GM24" i="1" s="1"/>
  <c r="EC23" i="1"/>
  <c r="FM24" i="1" s="1"/>
  <c r="FP41" i="1" a="1"/>
  <c r="FP41" i="1" s="1"/>
  <c r="FP79" i="1" s="1"/>
  <c r="FN41" i="1" a="1"/>
  <c r="FN41" i="1" s="1"/>
  <c r="FN79" i="1" s="1"/>
  <c r="ED23" i="1"/>
  <c r="FN24" i="1" s="1"/>
  <c r="FO41" i="1" a="1"/>
  <c r="FO41" i="1" s="1"/>
  <c r="FO79" i="1" s="1"/>
  <c r="FQ41" i="1" a="1"/>
  <c r="FQ41" i="1" s="1"/>
  <c r="FQ79" i="1" s="1"/>
  <c r="FB23" i="1"/>
  <c r="GL24" i="1" s="1"/>
  <c r="HA41" i="1" a="1"/>
  <c r="HA41" i="1" s="1"/>
  <c r="HA79" i="1" s="1"/>
  <c r="GY41" i="1" a="1"/>
  <c r="GY41" i="1" s="1"/>
  <c r="GY79" i="1" s="1"/>
  <c r="GQ41" i="1" a="1"/>
  <c r="GQ41" i="1" s="1"/>
  <c r="GQ79" i="1" s="1"/>
  <c r="EV23" i="1"/>
  <c r="GF24" i="1" s="1"/>
  <c r="EU90" i="1"/>
  <c r="EO90" i="1"/>
  <c r="EP90" i="1"/>
  <c r="EQ90" i="1"/>
  <c r="ER90" i="1"/>
  <c r="ET90" i="1"/>
  <c r="ES90" i="1"/>
  <c r="ES77" i="1" l="1"/>
  <c r="ER77" i="1"/>
  <c r="EU77" i="1"/>
  <c r="EQ77" i="1"/>
  <c r="ET77" i="1"/>
  <c r="EP77" i="1"/>
  <c r="EV25" i="1"/>
  <c r="GF26" i="1" s="1"/>
  <c r="GQ43" i="1" a="1"/>
  <c r="GQ43" i="1" s="1"/>
  <c r="GQ81" i="1" s="1"/>
  <c r="EH25" i="1"/>
  <c r="FR26" i="1" s="1"/>
  <c r="FW43" i="1" a="1"/>
  <c r="FW43" i="1" s="1"/>
  <c r="FW81" i="1" s="1"/>
  <c r="FU43" i="1" a="1"/>
  <c r="FU43" i="1" s="1"/>
  <c r="FU81" i="1" s="1"/>
  <c r="EW25" i="1"/>
  <c r="GG26" i="1" s="1"/>
  <c r="GT43" i="1" a="1"/>
  <c r="GT43" i="1" s="1"/>
  <c r="GT81" i="1" s="1"/>
  <c r="GR43" i="1" a="1"/>
  <c r="GR43" i="1" s="1"/>
  <c r="GR81" i="1" s="1"/>
  <c r="EB25" i="1"/>
  <c r="FL26" i="1" s="1"/>
  <c r="FM43" i="1" a="1"/>
  <c r="FM43" i="1" s="1"/>
  <c r="FM81" i="1" s="1"/>
  <c r="GB43" i="1" a="1"/>
  <c r="GB43" i="1" s="1"/>
  <c r="GB81" i="1" s="1"/>
  <c r="FZ43" i="1" a="1"/>
  <c r="FZ43" i="1" s="1"/>
  <c r="FZ81" i="1" s="1"/>
  <c r="EK25" i="1"/>
  <c r="FU26" i="1" s="1"/>
  <c r="FC79" i="1"/>
  <c r="ED25" i="1"/>
  <c r="FN26" i="1" s="1"/>
  <c r="FO43" i="1" a="1"/>
  <c r="FO43" i="1" s="1"/>
  <c r="FO81" i="1" s="1"/>
  <c r="FQ43" i="1" a="1"/>
  <c r="FQ43" i="1" s="1"/>
  <c r="FQ81" i="1" s="1"/>
  <c r="FA25" i="1"/>
  <c r="GK26" i="1" s="1"/>
  <c r="GX43" i="1" a="1"/>
  <c r="GX43" i="1" s="1"/>
  <c r="GX81" i="1" s="1"/>
  <c r="GZ43" i="1" a="1"/>
  <c r="GZ43" i="1" s="1"/>
  <c r="GZ81" i="1" s="1"/>
  <c r="FS43" i="1" a="1"/>
  <c r="FS43" i="1" s="1"/>
  <c r="FS81" i="1" s="1"/>
  <c r="EF25" i="1"/>
  <c r="FP26" i="1" s="1"/>
  <c r="EC25" i="1"/>
  <c r="FM26" i="1" s="1"/>
  <c r="FN43" i="1" a="1"/>
  <c r="FN43" i="1" s="1"/>
  <c r="FN81" i="1" s="1"/>
  <c r="FP43" i="1" a="1"/>
  <c r="FP43" i="1" s="1"/>
  <c r="FP81" i="1" s="1"/>
  <c r="GN43" i="1" a="1"/>
  <c r="GN43" i="1" s="1"/>
  <c r="GN81" i="1" s="1"/>
  <c r="ES25" i="1"/>
  <c r="GC26" i="1" s="1"/>
  <c r="GL43" i="1" a="1"/>
  <c r="GL43" i="1" s="1"/>
  <c r="GL81" i="1" s="1"/>
  <c r="GP43" i="1" a="1"/>
  <c r="GP43" i="1" s="1"/>
  <c r="GP81" i="1" s="1"/>
  <c r="EU25" i="1"/>
  <c r="GE26" i="1" s="1"/>
  <c r="FE25" i="1"/>
  <c r="GO26" i="1" s="1"/>
  <c r="FJ43" i="1" a="1"/>
  <c r="FJ43" i="1" s="1"/>
  <c r="FJ81" i="1" s="1"/>
  <c r="HD43" i="1" a="1"/>
  <c r="HD43" i="1" s="1"/>
  <c r="HD81" i="1" s="1"/>
  <c r="ET25" i="1"/>
  <c r="GD26" i="1" s="1"/>
  <c r="GM43" i="1" a="1"/>
  <c r="GM43" i="1" s="1"/>
  <c r="GM81" i="1" s="1"/>
  <c r="GO43" i="1" a="1"/>
  <c r="GO43" i="1" s="1"/>
  <c r="GO81" i="1" s="1"/>
  <c r="DZ25" i="1"/>
  <c r="FJ26" i="1" s="1"/>
  <c r="HE43" i="1" a="1"/>
  <c r="HE43" i="1" s="1"/>
  <c r="HE81" i="1" s="1"/>
  <c r="FK43" i="1" a="1"/>
  <c r="FK43" i="1" s="1"/>
  <c r="FK81" i="1" s="1"/>
  <c r="EO25" i="1"/>
  <c r="FY26" i="1" s="1"/>
  <c r="GH43" i="1" a="1"/>
  <c r="GH43" i="1" s="1"/>
  <c r="GH81" i="1" s="1"/>
  <c r="GF43" i="1" a="1"/>
  <c r="GF43" i="1" s="1"/>
  <c r="GF81" i="1" s="1"/>
  <c r="GI43" i="1" a="1"/>
  <c r="GI43" i="1" s="1"/>
  <c r="GI81" i="1" s="1"/>
  <c r="EP25" i="1"/>
  <c r="FZ26" i="1" s="1"/>
  <c r="GG43" i="1" a="1"/>
  <c r="GG43" i="1" s="1"/>
  <c r="GG81" i="1" s="1"/>
  <c r="FC25" i="1"/>
  <c r="GM26" i="1" s="1"/>
  <c r="HB43" i="1" a="1"/>
  <c r="HB43" i="1" s="1"/>
  <c r="HB81" i="1" s="1"/>
  <c r="EA25" i="1"/>
  <c r="FK26" i="1" s="1"/>
  <c r="FL43" i="1" a="1"/>
  <c r="FL43" i="1" s="1"/>
  <c r="FL81" i="1" s="1"/>
  <c r="EZ25" i="1"/>
  <c r="GJ26" i="1" s="1"/>
  <c r="GW43" i="1" a="1"/>
  <c r="GW43" i="1" s="1"/>
  <c r="GW81" i="1" s="1"/>
  <c r="GY43" i="1" a="1"/>
  <c r="GY43" i="1" s="1"/>
  <c r="GY81" i="1" s="1"/>
  <c r="HA43" i="1" a="1"/>
  <c r="HA43" i="1" s="1"/>
  <c r="HA81" i="1" s="1"/>
  <c r="FB25" i="1"/>
  <c r="GL26" i="1" s="1"/>
  <c r="FT43" i="1" a="1"/>
  <c r="FT43" i="1" s="1"/>
  <c r="FT81" i="1" s="1"/>
  <c r="EG25" i="1"/>
  <c r="FQ26" i="1" s="1"/>
  <c r="FV43" i="1" a="1"/>
  <c r="FV43" i="1" s="1"/>
  <c r="FV81" i="1" s="1"/>
  <c r="FR43" i="1" a="1"/>
  <c r="FR43" i="1" s="1"/>
  <c r="FR81" i="1" s="1"/>
  <c r="EE25" i="1"/>
  <c r="FO26" i="1" s="1"/>
  <c r="EX25" i="1"/>
  <c r="GH26" i="1" s="1"/>
  <c r="GU43" i="1" a="1"/>
  <c r="GU43" i="1" s="1"/>
  <c r="GU81" i="1" s="1"/>
  <c r="GS43" i="1" a="1"/>
  <c r="GS43" i="1" s="1"/>
  <c r="GS81" i="1" s="1"/>
  <c r="GE43" i="1" a="1"/>
  <c r="GE43" i="1" s="1"/>
  <c r="GE81" i="1" s="1"/>
  <c r="EN25" i="1"/>
  <c r="FX26" i="1" s="1"/>
  <c r="EL25" i="1"/>
  <c r="FV26" i="1" s="1"/>
  <c r="GA43" i="1" a="1"/>
  <c r="GA43" i="1" s="1"/>
  <c r="GA81" i="1" s="1"/>
  <c r="GC43" i="1" a="1"/>
  <c r="GC43" i="1" s="1"/>
  <c r="GC81" i="1" s="1"/>
  <c r="GV43" i="1" a="1"/>
  <c r="GV43" i="1" s="1"/>
  <c r="GV81" i="1" s="1"/>
  <c r="EY25" i="1"/>
  <c r="GI26" i="1" s="1"/>
  <c r="HC43" i="1" a="1"/>
  <c r="HC43" i="1" s="1"/>
  <c r="HC81" i="1" s="1"/>
  <c r="FD25" i="1"/>
  <c r="GN26" i="1" s="1"/>
  <c r="FY43" i="1" a="1"/>
  <c r="FY43" i="1" s="1"/>
  <c r="FY81" i="1" s="1"/>
  <c r="EJ25" i="1"/>
  <c r="FT26" i="1" s="1"/>
  <c r="EM25" i="1"/>
  <c r="FW26" i="1" s="1"/>
  <c r="GD43" i="1" a="1"/>
  <c r="GD43" i="1" s="1"/>
  <c r="GD81" i="1" s="1"/>
  <c r="GJ43" i="1" a="1"/>
  <c r="GJ43" i="1" s="1"/>
  <c r="GJ81" i="1" s="1"/>
  <c r="EQ25" i="1"/>
  <c r="GA26" i="1" s="1"/>
  <c r="GK43" i="1" a="1"/>
  <c r="GK43" i="1" s="1"/>
  <c r="GK81" i="1" s="1"/>
  <c r="ER25" i="1"/>
  <c r="GB26" i="1" s="1"/>
  <c r="FX43" i="1" a="1"/>
  <c r="FX43" i="1" s="1"/>
  <c r="FX81" i="1" s="1"/>
  <c r="EI25" i="1"/>
  <c r="FS26" i="1" s="1"/>
  <c r="FC81" i="1" l="1"/>
  <c r="ER81" i="1" s="1"/>
  <c r="GE45" i="1" a="1"/>
  <c r="GE45" i="1" s="1"/>
  <c r="GE83" i="1" s="1"/>
  <c r="EN27" i="1"/>
  <c r="FX28" i="1" s="1"/>
  <c r="HC45" i="1" a="1"/>
  <c r="HC45" i="1" s="1"/>
  <c r="HC83" i="1" s="1"/>
  <c r="FD27" i="1"/>
  <c r="GN28" i="1" s="1"/>
  <c r="FN45" i="1" a="1"/>
  <c r="FN45" i="1" s="1"/>
  <c r="FN83" i="1" s="1"/>
  <c r="FP45" i="1" a="1"/>
  <c r="FP45" i="1" s="1"/>
  <c r="FP83" i="1" s="1"/>
  <c r="EC27" i="1"/>
  <c r="FM28" i="1" s="1"/>
  <c r="GY45" i="1" a="1"/>
  <c r="GY45" i="1" s="1"/>
  <c r="GY83" i="1" s="1"/>
  <c r="HA45" i="1" a="1"/>
  <c r="HA45" i="1" s="1"/>
  <c r="HA83" i="1" s="1"/>
  <c r="FB27" i="1"/>
  <c r="GL28" i="1" s="1"/>
  <c r="HB45" i="1" a="1"/>
  <c r="HB45" i="1" s="1"/>
  <c r="HB83" i="1" s="1"/>
  <c r="FC27" i="1"/>
  <c r="GM28" i="1" s="1"/>
  <c r="GP45" i="1" a="1"/>
  <c r="GP45" i="1" s="1"/>
  <c r="GP83" i="1" s="1"/>
  <c r="EU27" i="1"/>
  <c r="GE28" i="1" s="1"/>
  <c r="FS45" i="1" a="1"/>
  <c r="FS45" i="1" s="1"/>
  <c r="FS83" i="1" s="1"/>
  <c r="EF27" i="1"/>
  <c r="FP28" i="1" s="1"/>
  <c r="EO79" i="1"/>
  <c r="ET79" i="1"/>
  <c r="EP79" i="1"/>
  <c r="EQ79" i="1"/>
  <c r="ES79" i="1"/>
  <c r="ER79" i="1"/>
  <c r="EU79" i="1"/>
  <c r="GT45" i="1" a="1"/>
  <c r="GT45" i="1" s="1"/>
  <c r="GT83" i="1" s="1"/>
  <c r="GR45" i="1" a="1"/>
  <c r="GR45" i="1" s="1"/>
  <c r="GR83" i="1" s="1"/>
  <c r="EW27" i="1"/>
  <c r="GG28" i="1" s="1"/>
  <c r="EI27" i="1"/>
  <c r="FS28" i="1" s="1"/>
  <c r="FX45" i="1" a="1"/>
  <c r="FX45" i="1" s="1"/>
  <c r="FX83" i="1" s="1"/>
  <c r="GC45" i="1" a="1"/>
  <c r="GC45" i="1" s="1"/>
  <c r="GC83" i="1" s="1"/>
  <c r="GA45" i="1" a="1"/>
  <c r="GA45" i="1" s="1"/>
  <c r="GA83" i="1" s="1"/>
  <c r="EL27" i="1"/>
  <c r="FV28" i="1" s="1"/>
  <c r="ED27" i="1"/>
  <c r="FN28" i="1" s="1"/>
  <c r="FQ45" i="1" a="1"/>
  <c r="FQ45" i="1" s="1"/>
  <c r="FQ83" i="1" s="1"/>
  <c r="FO45" i="1" a="1"/>
  <c r="FO45" i="1" s="1"/>
  <c r="FO83" i="1" s="1"/>
  <c r="GV45" i="1" a="1"/>
  <c r="GV45" i="1" s="1"/>
  <c r="GV83" i="1" s="1"/>
  <c r="EY27" i="1"/>
  <c r="GI28" i="1" s="1"/>
  <c r="DZ27" i="1"/>
  <c r="FJ28" i="1" s="1"/>
  <c r="HE45" i="1" a="1"/>
  <c r="HE45" i="1" s="1"/>
  <c r="HE83" i="1" s="1"/>
  <c r="FK45" i="1" a="1"/>
  <c r="FK45" i="1" s="1"/>
  <c r="FK83" i="1" s="1"/>
  <c r="EK27" i="1"/>
  <c r="FU28" i="1" s="1"/>
  <c r="FZ45" i="1" a="1"/>
  <c r="FZ45" i="1" s="1"/>
  <c r="FZ83" i="1" s="1"/>
  <c r="GB45" i="1" a="1"/>
  <c r="GB45" i="1" s="1"/>
  <c r="GB83" i="1" s="1"/>
  <c r="EJ27" i="1"/>
  <c r="FT28" i="1" s="1"/>
  <c r="FY45" i="1" a="1"/>
  <c r="FY45" i="1" s="1"/>
  <c r="FY83" i="1" s="1"/>
  <c r="EO27" i="1"/>
  <c r="FY28" i="1" s="1"/>
  <c r="GF45" i="1" a="1"/>
  <c r="GF45" i="1" s="1"/>
  <c r="GF83" i="1" s="1"/>
  <c r="GH45" i="1" a="1"/>
  <c r="GH45" i="1" s="1"/>
  <c r="GH83" i="1" s="1"/>
  <c r="EX27" i="1"/>
  <c r="GH28" i="1" s="1"/>
  <c r="GU45" i="1" a="1"/>
  <c r="GU45" i="1" s="1"/>
  <c r="GU83" i="1" s="1"/>
  <c r="GS45" i="1" a="1"/>
  <c r="GS45" i="1" s="1"/>
  <c r="GS83" i="1" s="1"/>
  <c r="GI45" i="1" a="1"/>
  <c r="GI45" i="1" s="1"/>
  <c r="GI83" i="1" s="1"/>
  <c r="EP27" i="1"/>
  <c r="FZ28" i="1" s="1"/>
  <c r="GG45" i="1" a="1"/>
  <c r="GG45" i="1" s="1"/>
  <c r="GG83" i="1" s="1"/>
  <c r="FV45" i="1" a="1"/>
  <c r="FV45" i="1" s="1"/>
  <c r="FV83" i="1" s="1"/>
  <c r="FT45" i="1" a="1"/>
  <c r="FT45" i="1" s="1"/>
  <c r="FT83" i="1" s="1"/>
  <c r="EG27" i="1"/>
  <c r="FQ28" i="1" s="1"/>
  <c r="GK45" i="1" a="1"/>
  <c r="GK45" i="1" s="1"/>
  <c r="GK83" i="1" s="1"/>
  <c r="ER27" i="1"/>
  <c r="GB28" i="1" s="1"/>
  <c r="GJ45" i="1" a="1"/>
  <c r="GJ45" i="1" s="1"/>
  <c r="GJ83" i="1" s="1"/>
  <c r="EQ27" i="1"/>
  <c r="GA28" i="1" s="1"/>
  <c r="FR45" i="1" a="1"/>
  <c r="FR45" i="1" s="1"/>
  <c r="FR83" i="1" s="1"/>
  <c r="EE27" i="1"/>
  <c r="FO28" i="1" s="1"/>
  <c r="GL45" i="1" a="1"/>
  <c r="GL45" i="1" s="1"/>
  <c r="GL83" i="1" s="1"/>
  <c r="ES27" i="1"/>
  <c r="GC28" i="1" s="1"/>
  <c r="GN45" i="1" a="1"/>
  <c r="GN45" i="1" s="1"/>
  <c r="GN83" i="1" s="1"/>
  <c r="EH27" i="1"/>
  <c r="FR28" i="1" s="1"/>
  <c r="FW45" i="1" a="1"/>
  <c r="FW45" i="1" s="1"/>
  <c r="FW83" i="1" s="1"/>
  <c r="FU45" i="1" a="1"/>
  <c r="FU45" i="1" s="1"/>
  <c r="FU83" i="1" s="1"/>
  <c r="FL45" i="1" a="1"/>
  <c r="FL45" i="1" s="1"/>
  <c r="FL83" i="1" s="1"/>
  <c r="EA27" i="1"/>
  <c r="FK28" i="1" s="1"/>
  <c r="FE27" i="1"/>
  <c r="GO28" i="1" s="1"/>
  <c r="HD45" i="1" a="1"/>
  <c r="HD45" i="1" s="1"/>
  <c r="HD83" i="1" s="1"/>
  <c r="FJ45" i="1" a="1"/>
  <c r="FJ45" i="1" s="1"/>
  <c r="FJ83" i="1" s="1"/>
  <c r="GD45" i="1" a="1"/>
  <c r="GD45" i="1" s="1"/>
  <c r="GD83" i="1" s="1"/>
  <c r="EM27" i="1"/>
  <c r="FW28" i="1" s="1"/>
  <c r="GW45" i="1" a="1"/>
  <c r="GW45" i="1" s="1"/>
  <c r="GW83" i="1" s="1"/>
  <c r="EZ27" i="1"/>
  <c r="GJ28" i="1" s="1"/>
  <c r="ET27" i="1"/>
  <c r="GD28" i="1" s="1"/>
  <c r="GO45" i="1" a="1"/>
  <c r="GO45" i="1" s="1"/>
  <c r="GO83" i="1" s="1"/>
  <c r="GM45" i="1" a="1"/>
  <c r="GM45" i="1" s="1"/>
  <c r="GM83" i="1" s="1"/>
  <c r="FA27" i="1"/>
  <c r="GK28" i="1" s="1"/>
  <c r="GX45" i="1" a="1"/>
  <c r="GX45" i="1" s="1"/>
  <c r="GX83" i="1" s="1"/>
  <c r="GZ45" i="1" a="1"/>
  <c r="GZ45" i="1" s="1"/>
  <c r="GZ83" i="1" s="1"/>
  <c r="EB27" i="1"/>
  <c r="FL28" i="1" s="1"/>
  <c r="FM45" i="1" a="1"/>
  <c r="FM45" i="1" s="1"/>
  <c r="FM83" i="1" s="1"/>
  <c r="GQ45" i="1" a="1"/>
  <c r="GQ45" i="1" s="1"/>
  <c r="GQ83" i="1" s="1"/>
  <c r="EV27" i="1"/>
  <c r="GF28" i="1" s="1"/>
  <c r="EP81" i="1" l="1"/>
  <c r="EQ81" i="1"/>
  <c r="EO81" i="1"/>
  <c r="ET81" i="1"/>
  <c r="EU81" i="1"/>
  <c r="ES81" i="1"/>
  <c r="FC83" i="1"/>
  <c r="EQ83" i="1" s="1"/>
  <c r="FA29" i="1"/>
  <c r="GK30" i="1" s="1"/>
  <c r="GZ47" i="1" a="1"/>
  <c r="GZ47" i="1" s="1"/>
  <c r="GZ85" i="1" s="1"/>
  <c r="GX47" i="1" a="1"/>
  <c r="GX47" i="1" s="1"/>
  <c r="GX85" i="1" s="1"/>
  <c r="FT47" i="1" a="1"/>
  <c r="FT47" i="1" s="1"/>
  <c r="FT85" i="1" s="1"/>
  <c r="EG29" i="1"/>
  <c r="FQ30" i="1" s="1"/>
  <c r="FV47" i="1" a="1"/>
  <c r="FV47" i="1" s="1"/>
  <c r="FV85" i="1" s="1"/>
  <c r="EX29" i="1"/>
  <c r="GH30" i="1" s="1"/>
  <c r="GS47" i="1" a="1"/>
  <c r="GS47" i="1" s="1"/>
  <c r="GS85" i="1" s="1"/>
  <c r="GU47" i="1" a="1"/>
  <c r="GU47" i="1" s="1"/>
  <c r="GU85" i="1" s="1"/>
  <c r="GP47" i="1" a="1"/>
  <c r="GP47" i="1" s="1"/>
  <c r="GP85" i="1" s="1"/>
  <c r="EU29" i="1"/>
  <c r="GE30" i="1" s="1"/>
  <c r="FP47" i="1" a="1"/>
  <c r="FP47" i="1" s="1"/>
  <c r="FP85" i="1" s="1"/>
  <c r="EC29" i="1"/>
  <c r="FM30" i="1" s="1"/>
  <c r="FN47" i="1" a="1"/>
  <c r="FN47" i="1" s="1"/>
  <c r="FN85" i="1" s="1"/>
  <c r="FR47" i="1" a="1"/>
  <c r="FR47" i="1" s="1"/>
  <c r="FR85" i="1" s="1"/>
  <c r="EE29" i="1"/>
  <c r="FO30" i="1" s="1"/>
  <c r="EK29" i="1"/>
  <c r="FU30" i="1" s="1"/>
  <c r="FZ47" i="1" a="1"/>
  <c r="FZ47" i="1" s="1"/>
  <c r="FZ85" i="1" s="1"/>
  <c r="GB47" i="1" a="1"/>
  <c r="GB47" i="1" s="1"/>
  <c r="GB85" i="1" s="1"/>
  <c r="EL29" i="1"/>
  <c r="FV30" i="1" s="1"/>
  <c r="GA47" i="1" a="1"/>
  <c r="GA47" i="1" s="1"/>
  <c r="GA85" i="1" s="1"/>
  <c r="GC47" i="1" a="1"/>
  <c r="GC47" i="1" s="1"/>
  <c r="GC85" i="1" s="1"/>
  <c r="GW47" i="1" a="1"/>
  <c r="GW47" i="1" s="1"/>
  <c r="GW85" i="1" s="1"/>
  <c r="EZ29" i="1"/>
  <c r="GJ30" i="1" s="1"/>
  <c r="EO29" i="1"/>
  <c r="FY30" i="1" s="1"/>
  <c r="GF47" i="1" a="1"/>
  <c r="GF47" i="1" s="1"/>
  <c r="GF85" i="1" s="1"/>
  <c r="GH47" i="1" a="1"/>
  <c r="GH47" i="1" s="1"/>
  <c r="GH85" i="1" s="1"/>
  <c r="DZ29" i="1"/>
  <c r="FJ30" i="1" s="1"/>
  <c r="FK47" i="1" a="1"/>
  <c r="FK47" i="1" s="1"/>
  <c r="FK85" i="1" s="1"/>
  <c r="HE47" i="1" a="1"/>
  <c r="HE47" i="1" s="1"/>
  <c r="HE85" i="1" s="1"/>
  <c r="HB47" i="1" a="1"/>
  <c r="HB47" i="1" s="1"/>
  <c r="HB85" i="1" s="1"/>
  <c r="FC29" i="1"/>
  <c r="GM30" i="1" s="1"/>
  <c r="FD29" i="1"/>
  <c r="GN30" i="1" s="1"/>
  <c r="HC47" i="1" a="1"/>
  <c r="HC47" i="1" s="1"/>
  <c r="HC85" i="1" s="1"/>
  <c r="GL47" i="1" a="1"/>
  <c r="GL47" i="1" s="1"/>
  <c r="GL85" i="1" s="1"/>
  <c r="ES29" i="1"/>
  <c r="GC30" i="1" s="1"/>
  <c r="GN47" i="1" a="1"/>
  <c r="GN47" i="1" s="1"/>
  <c r="GN85" i="1" s="1"/>
  <c r="GQ47" i="1" a="1"/>
  <c r="GQ47" i="1" s="1"/>
  <c r="GQ85" i="1" s="1"/>
  <c r="EV29" i="1"/>
  <c r="GF30" i="1" s="1"/>
  <c r="FJ47" i="1" a="1"/>
  <c r="FJ47" i="1" s="1"/>
  <c r="FJ85" i="1" s="1"/>
  <c r="HD47" i="1" a="1"/>
  <c r="HD47" i="1" s="1"/>
  <c r="HD85" i="1" s="1"/>
  <c r="FE29" i="1"/>
  <c r="GO30" i="1" s="1"/>
  <c r="GJ47" i="1" a="1"/>
  <c r="GJ47" i="1" s="1"/>
  <c r="GJ85" i="1" s="1"/>
  <c r="EQ29" i="1"/>
  <c r="GA30" i="1" s="1"/>
  <c r="GI47" i="1" a="1"/>
  <c r="GI47" i="1" s="1"/>
  <c r="GI85" i="1" s="1"/>
  <c r="GG47" i="1" a="1"/>
  <c r="GG47" i="1" s="1"/>
  <c r="GG85" i="1" s="1"/>
  <c r="EP29" i="1"/>
  <c r="FZ30" i="1" s="1"/>
  <c r="EY29" i="1"/>
  <c r="GI30" i="1" s="1"/>
  <c r="GV47" i="1" a="1"/>
  <c r="GV47" i="1" s="1"/>
  <c r="GV85" i="1" s="1"/>
  <c r="EI29" i="1"/>
  <c r="FS30" i="1" s="1"/>
  <c r="FX47" i="1" a="1"/>
  <c r="FX47" i="1" s="1"/>
  <c r="FX85" i="1" s="1"/>
  <c r="FS47" i="1" a="1"/>
  <c r="FS47" i="1" s="1"/>
  <c r="FS85" i="1" s="1"/>
  <c r="EF29" i="1"/>
  <c r="FP30" i="1" s="1"/>
  <c r="ET29" i="1"/>
  <c r="GD30" i="1" s="1"/>
  <c r="GO47" i="1" a="1"/>
  <c r="GO47" i="1" s="1"/>
  <c r="GO85" i="1" s="1"/>
  <c r="GM47" i="1" a="1"/>
  <c r="GM47" i="1" s="1"/>
  <c r="GM85" i="1" s="1"/>
  <c r="GD47" i="1" a="1"/>
  <c r="GD47" i="1" s="1"/>
  <c r="GD85" i="1" s="1"/>
  <c r="EM29" i="1"/>
  <c r="FW30" i="1" s="1"/>
  <c r="FY47" i="1" a="1"/>
  <c r="FY47" i="1" s="1"/>
  <c r="FY85" i="1" s="1"/>
  <c r="EJ29" i="1"/>
  <c r="FT30" i="1" s="1"/>
  <c r="GR47" i="1" a="1"/>
  <c r="GR47" i="1" s="1"/>
  <c r="GR85" i="1" s="1"/>
  <c r="EW29" i="1"/>
  <c r="GG30" i="1" s="1"/>
  <c r="GT47" i="1" a="1"/>
  <c r="GT47" i="1" s="1"/>
  <c r="GT85" i="1" s="1"/>
  <c r="GY47" i="1" a="1"/>
  <c r="GY47" i="1" s="1"/>
  <c r="GY85" i="1" s="1"/>
  <c r="FB29" i="1"/>
  <c r="GL30" i="1" s="1"/>
  <c r="HA47" i="1" a="1"/>
  <c r="HA47" i="1" s="1"/>
  <c r="HA85" i="1" s="1"/>
  <c r="GE47" i="1" a="1"/>
  <c r="GE47" i="1" s="1"/>
  <c r="GE85" i="1" s="1"/>
  <c r="EN29" i="1"/>
  <c r="FX30" i="1" s="1"/>
  <c r="FQ47" i="1" a="1"/>
  <c r="FQ47" i="1" s="1"/>
  <c r="FQ85" i="1" s="1"/>
  <c r="FO47" i="1" a="1"/>
  <c r="FO47" i="1" s="1"/>
  <c r="FO85" i="1" s="1"/>
  <c r="ED29" i="1"/>
  <c r="FN30" i="1" s="1"/>
  <c r="EA29" i="1"/>
  <c r="FK30" i="1" s="1"/>
  <c r="FL47" i="1" a="1"/>
  <c r="FL47" i="1" s="1"/>
  <c r="FL85" i="1" s="1"/>
  <c r="EB29" i="1"/>
  <c r="FL30" i="1" s="1"/>
  <c r="FM47" i="1" a="1"/>
  <c r="FM47" i="1" s="1"/>
  <c r="FM85" i="1" s="1"/>
  <c r="EH29" i="1"/>
  <c r="FR30" i="1" s="1"/>
  <c r="FU47" i="1" a="1"/>
  <c r="FU47" i="1" s="1"/>
  <c r="FU85" i="1" s="1"/>
  <c r="FW47" i="1" a="1"/>
  <c r="FW47" i="1" s="1"/>
  <c r="FW85" i="1" s="1"/>
  <c r="GK47" i="1" a="1"/>
  <c r="GK47" i="1" s="1"/>
  <c r="GK85" i="1" s="1"/>
  <c r="ER29" i="1"/>
  <c r="GB30" i="1" s="1"/>
  <c r="EP83" i="1" l="1"/>
  <c r="EU83" i="1"/>
  <c r="EO83" i="1"/>
  <c r="ES83" i="1"/>
  <c r="ET83" i="1"/>
  <c r="ER83" i="1"/>
  <c r="FC85" i="1"/>
  <c r="ER85" i="1" s="1"/>
  <c r="EO31" i="1"/>
  <c r="FY32" i="1" s="1"/>
  <c r="GH49" i="1" a="1"/>
  <c r="GH49" i="1" s="1"/>
  <c r="GH87" i="1" s="1"/>
  <c r="GF49" i="1" a="1"/>
  <c r="GF49" i="1" s="1"/>
  <c r="GF87" i="1" s="1"/>
  <c r="GV49" i="1" a="1"/>
  <c r="GV49" i="1" s="1"/>
  <c r="GV87" i="1" s="1"/>
  <c r="EY31" i="1"/>
  <c r="GI32" i="1" s="1"/>
  <c r="GU49" i="1" a="1"/>
  <c r="GU49" i="1" s="1"/>
  <c r="GU87" i="1" s="1"/>
  <c r="EX31" i="1"/>
  <c r="GH32" i="1" s="1"/>
  <c r="GS49" i="1" a="1"/>
  <c r="GS49" i="1" s="1"/>
  <c r="GS87" i="1" s="1"/>
  <c r="ED31" i="1"/>
  <c r="FN32" i="1" s="1"/>
  <c r="FO49" i="1" a="1"/>
  <c r="FO49" i="1" s="1"/>
  <c r="FO87" i="1" s="1"/>
  <c r="FQ49" i="1" a="1"/>
  <c r="FQ49" i="1" s="1"/>
  <c r="FQ87" i="1" s="1"/>
  <c r="EP31" i="1"/>
  <c r="FZ32" i="1" s="1"/>
  <c r="GI49" i="1" a="1"/>
  <c r="GI49" i="1" s="1"/>
  <c r="GI87" i="1" s="1"/>
  <c r="GG49" i="1" a="1"/>
  <c r="GG49" i="1" s="1"/>
  <c r="GG87" i="1" s="1"/>
  <c r="GQ49" i="1" a="1"/>
  <c r="GQ49" i="1" s="1"/>
  <c r="GQ87" i="1" s="1"/>
  <c r="EV31" i="1"/>
  <c r="GF32" i="1" s="1"/>
  <c r="FL49" i="1" a="1"/>
  <c r="FL49" i="1" s="1"/>
  <c r="FL87" i="1" s="1"/>
  <c r="EA31" i="1"/>
  <c r="FK32" i="1" s="1"/>
  <c r="EW31" i="1"/>
  <c r="GG32" i="1" s="1"/>
  <c r="GT49" i="1" a="1"/>
  <c r="GT49" i="1" s="1"/>
  <c r="GT87" i="1" s="1"/>
  <c r="GR49" i="1" a="1"/>
  <c r="GR49" i="1" s="1"/>
  <c r="GR87" i="1" s="1"/>
  <c r="GM49" i="1" a="1"/>
  <c r="GM49" i="1" s="1"/>
  <c r="GM87" i="1" s="1"/>
  <c r="GO49" i="1" a="1"/>
  <c r="GO49" i="1" s="1"/>
  <c r="GO87" i="1" s="1"/>
  <c r="ET31" i="1"/>
  <c r="GD32" i="1" s="1"/>
  <c r="EC31" i="1"/>
  <c r="FM32" i="1" s="1"/>
  <c r="FN49" i="1" a="1"/>
  <c r="FN49" i="1" s="1"/>
  <c r="FN87" i="1" s="1"/>
  <c r="FP49" i="1" a="1"/>
  <c r="FP49" i="1" s="1"/>
  <c r="FP87" i="1" s="1"/>
  <c r="EG31" i="1"/>
  <c r="FQ32" i="1" s="1"/>
  <c r="FV49" i="1" a="1"/>
  <c r="FV49" i="1" s="1"/>
  <c r="FV87" i="1" s="1"/>
  <c r="FT49" i="1" a="1"/>
  <c r="FT49" i="1" s="1"/>
  <c r="FT87" i="1" s="1"/>
  <c r="HC49" i="1" a="1"/>
  <c r="HC49" i="1" s="1"/>
  <c r="HC87" i="1" s="1"/>
  <c r="FD31" i="1"/>
  <c r="GN32" i="1" s="1"/>
  <c r="EF31" i="1"/>
  <c r="FP32" i="1" s="1"/>
  <c r="FS49" i="1" a="1"/>
  <c r="FS49" i="1" s="1"/>
  <c r="FS87" i="1" s="1"/>
  <c r="GY49" i="1" a="1"/>
  <c r="GY49" i="1" s="1"/>
  <c r="GY87" i="1" s="1"/>
  <c r="HA49" i="1" a="1"/>
  <c r="HA49" i="1" s="1"/>
  <c r="HA87" i="1" s="1"/>
  <c r="FB31" i="1"/>
  <c r="GL32" i="1" s="1"/>
  <c r="EK31" i="1"/>
  <c r="FU32" i="1" s="1"/>
  <c r="FZ49" i="1" a="1"/>
  <c r="FZ49" i="1" s="1"/>
  <c r="FZ87" i="1" s="1"/>
  <c r="GB49" i="1" a="1"/>
  <c r="GB49" i="1" s="1"/>
  <c r="GB87" i="1" s="1"/>
  <c r="EH31" i="1"/>
  <c r="FR32" i="1" s="1"/>
  <c r="FU49" i="1" a="1"/>
  <c r="FU49" i="1" s="1"/>
  <c r="FU87" i="1" s="1"/>
  <c r="FW49" i="1" a="1"/>
  <c r="FW49" i="1" s="1"/>
  <c r="FW87" i="1" s="1"/>
  <c r="GE49" i="1" a="1"/>
  <c r="GE49" i="1" s="1"/>
  <c r="GE87" i="1" s="1"/>
  <c r="EN31" i="1"/>
  <c r="FX32" i="1" s="1"/>
  <c r="FY49" i="1" a="1"/>
  <c r="FY49" i="1" s="1"/>
  <c r="FY87" i="1" s="1"/>
  <c r="EJ31" i="1"/>
  <c r="FT32" i="1" s="1"/>
  <c r="EQ31" i="1"/>
  <c r="GA32" i="1" s="1"/>
  <c r="GJ49" i="1" a="1"/>
  <c r="GJ49" i="1" s="1"/>
  <c r="GJ87" i="1" s="1"/>
  <c r="ES31" i="1"/>
  <c r="GC32" i="1" s="1"/>
  <c r="GL49" i="1" a="1"/>
  <c r="GL49" i="1" s="1"/>
  <c r="GL87" i="1" s="1"/>
  <c r="GN49" i="1" a="1"/>
  <c r="GN49" i="1" s="1"/>
  <c r="GN87" i="1" s="1"/>
  <c r="DZ31" i="1"/>
  <c r="FJ32" i="1" s="1"/>
  <c r="HE49" i="1" a="1"/>
  <c r="HE49" i="1" s="1"/>
  <c r="HE87" i="1" s="1"/>
  <c r="FK49" i="1" a="1"/>
  <c r="FK49" i="1" s="1"/>
  <c r="FK87" i="1" s="1"/>
  <c r="GC49" i="1" a="1"/>
  <c r="GC49" i="1" s="1"/>
  <c r="GC87" i="1" s="1"/>
  <c r="EL31" i="1"/>
  <c r="FV32" i="1" s="1"/>
  <c r="GA49" i="1" a="1"/>
  <c r="GA49" i="1" s="1"/>
  <c r="GA87" i="1" s="1"/>
  <c r="GP49" i="1" a="1"/>
  <c r="GP49" i="1" s="1"/>
  <c r="GP87" i="1" s="1"/>
  <c r="EU31" i="1"/>
  <c r="GE32" i="1" s="1"/>
  <c r="FR49" i="1" a="1"/>
  <c r="FR49" i="1" s="1"/>
  <c r="FR87" i="1" s="1"/>
  <c r="EE31" i="1"/>
  <c r="FO32" i="1" s="1"/>
  <c r="ER31" i="1"/>
  <c r="GB32" i="1" s="1"/>
  <c r="GK49" i="1" a="1"/>
  <c r="GK49" i="1" s="1"/>
  <c r="GK87" i="1" s="1"/>
  <c r="HB49" i="1" a="1"/>
  <c r="HB49" i="1" s="1"/>
  <c r="HB87" i="1" s="1"/>
  <c r="FC31" i="1"/>
  <c r="GM32" i="1" s="1"/>
  <c r="EZ31" i="1"/>
  <c r="GJ32" i="1" s="1"/>
  <c r="GW49" i="1" a="1"/>
  <c r="GW49" i="1" s="1"/>
  <c r="GW87" i="1" s="1"/>
  <c r="FM49" i="1" a="1"/>
  <c r="FM49" i="1" s="1"/>
  <c r="FM87" i="1" s="1"/>
  <c r="EB31" i="1"/>
  <c r="FL32" i="1" s="1"/>
  <c r="GD49" i="1" a="1"/>
  <c r="GD49" i="1" s="1"/>
  <c r="GD87" i="1" s="1"/>
  <c r="EM31" i="1"/>
  <c r="FW32" i="1" s="1"/>
  <c r="FX49" i="1" a="1"/>
  <c r="FX49" i="1" s="1"/>
  <c r="FX87" i="1" s="1"/>
  <c r="EI31" i="1"/>
  <c r="FS32" i="1" s="1"/>
  <c r="FE31" i="1"/>
  <c r="GO32" i="1" s="1"/>
  <c r="HD49" i="1" a="1"/>
  <c r="HD49" i="1" s="1"/>
  <c r="HD87" i="1" s="1"/>
  <c r="FJ49" i="1" a="1"/>
  <c r="FJ49" i="1" s="1"/>
  <c r="FJ87" i="1" s="1"/>
  <c r="FA31" i="1"/>
  <c r="GK32" i="1" s="1"/>
  <c r="GX49" i="1" a="1"/>
  <c r="GX49" i="1" s="1"/>
  <c r="GX87" i="1" s="1"/>
  <c r="GZ49" i="1" a="1"/>
  <c r="GZ49" i="1" s="1"/>
  <c r="GZ87" i="1" s="1"/>
  <c r="ET85" i="1" l="1"/>
  <c r="EU85" i="1"/>
  <c r="ES85" i="1"/>
  <c r="EO85" i="1"/>
  <c r="EQ85" i="1"/>
  <c r="EP85" i="1"/>
  <c r="FC87" i="1"/>
  <c r="ER87" i="1" s="1"/>
  <c r="GQ51" i="1" a="1"/>
  <c r="GQ51" i="1" s="1"/>
  <c r="GQ89" i="1" s="1"/>
  <c r="EV33" i="1"/>
  <c r="GF34" i="1" s="1"/>
  <c r="GQ53" i="1" s="1" a="1"/>
  <c r="GQ53" i="1" s="1"/>
  <c r="GQ91" i="1" s="1"/>
  <c r="GK51" i="1" a="1"/>
  <c r="GK51" i="1" s="1"/>
  <c r="GK89" i="1" s="1"/>
  <c r="ER33" i="1"/>
  <c r="GB34" i="1" s="1"/>
  <c r="GK53" i="1" s="1" a="1"/>
  <c r="GK53" i="1" s="1"/>
  <c r="GK91" i="1" s="1"/>
  <c r="EJ33" i="1"/>
  <c r="FT34" i="1" s="1"/>
  <c r="FY53" i="1" s="1" a="1"/>
  <c r="FY53" i="1" s="1"/>
  <c r="FY91" i="1" s="1"/>
  <c r="FY51" i="1" a="1"/>
  <c r="FY51" i="1" s="1"/>
  <c r="FY89" i="1" s="1"/>
  <c r="EK33" i="1"/>
  <c r="FU34" i="1" s="1"/>
  <c r="FZ51" i="1" a="1"/>
  <c r="FZ51" i="1" s="1"/>
  <c r="FZ89" i="1" s="1"/>
  <c r="GB51" i="1" a="1"/>
  <c r="GB51" i="1" s="1"/>
  <c r="GB89" i="1" s="1"/>
  <c r="EH33" i="1"/>
  <c r="FR34" i="1" s="1"/>
  <c r="FW51" i="1" a="1"/>
  <c r="FW51" i="1" s="1"/>
  <c r="FW89" i="1" s="1"/>
  <c r="FU51" i="1" a="1"/>
  <c r="FU51" i="1" s="1"/>
  <c r="FU89" i="1" s="1"/>
  <c r="GJ51" i="1" a="1"/>
  <c r="GJ51" i="1" s="1"/>
  <c r="GJ89" i="1" s="1"/>
  <c r="EQ33" i="1"/>
  <c r="GA34" i="1" s="1"/>
  <c r="GJ53" i="1" s="1" a="1"/>
  <c r="GJ53" i="1" s="1"/>
  <c r="GJ91" i="1" s="1"/>
  <c r="FM51" i="1" a="1"/>
  <c r="FM51" i="1" s="1"/>
  <c r="FM89" i="1" s="1"/>
  <c r="EB33" i="1"/>
  <c r="FL34" i="1" s="1"/>
  <c r="FM53" i="1" s="1" a="1"/>
  <c r="FM53" i="1" s="1"/>
  <c r="FM91" i="1" s="1"/>
  <c r="FR51" i="1" a="1"/>
  <c r="FR51" i="1" s="1"/>
  <c r="FR89" i="1" s="1"/>
  <c r="EE33" i="1"/>
  <c r="FO34" i="1" s="1"/>
  <c r="FR53" i="1" s="1" a="1"/>
  <c r="FR53" i="1" s="1"/>
  <c r="FR91" i="1" s="1"/>
  <c r="FB33" i="1"/>
  <c r="GL34" i="1" s="1"/>
  <c r="GY51" i="1" a="1"/>
  <c r="GY51" i="1" s="1"/>
  <c r="GY89" i="1" s="1"/>
  <c r="HA51" i="1" a="1"/>
  <c r="HA51" i="1" s="1"/>
  <c r="HA89" i="1" s="1"/>
  <c r="GV51" i="1" a="1"/>
  <c r="GV51" i="1" s="1"/>
  <c r="GV89" i="1" s="1"/>
  <c r="EY33" i="1"/>
  <c r="GI34" i="1" s="1"/>
  <c r="GV53" i="1" s="1" a="1"/>
  <c r="GV53" i="1" s="1"/>
  <c r="GV91" i="1" s="1"/>
  <c r="HC51" i="1" a="1"/>
  <c r="HC51" i="1" s="1"/>
  <c r="HC89" i="1" s="1"/>
  <c r="FD33" i="1"/>
  <c r="GN34" i="1" s="1"/>
  <c r="HC53" i="1" s="1" a="1"/>
  <c r="HC53" i="1" s="1"/>
  <c r="HC91" i="1" s="1"/>
  <c r="GU51" i="1" a="1"/>
  <c r="GU51" i="1" s="1"/>
  <c r="GU89" i="1" s="1"/>
  <c r="GS51" i="1" a="1"/>
  <c r="GS51" i="1" s="1"/>
  <c r="GS89" i="1" s="1"/>
  <c r="EX33" i="1"/>
  <c r="GH34" i="1" s="1"/>
  <c r="GZ51" i="1" a="1"/>
  <c r="GZ51" i="1" s="1"/>
  <c r="GZ89" i="1" s="1"/>
  <c r="GX51" i="1" a="1"/>
  <c r="GX51" i="1" s="1"/>
  <c r="GX89" i="1" s="1"/>
  <c r="FA33" i="1"/>
  <c r="GK34" i="1" s="1"/>
  <c r="DZ33" i="1"/>
  <c r="FJ34" i="1" s="1"/>
  <c r="HE51" i="1" a="1"/>
  <c r="HE51" i="1" s="1"/>
  <c r="HE89" i="1" s="1"/>
  <c r="FK51" i="1" a="1"/>
  <c r="FK51" i="1" s="1"/>
  <c r="FK89" i="1" s="1"/>
  <c r="GE51" i="1" a="1"/>
  <c r="GE51" i="1" s="1"/>
  <c r="GE89" i="1" s="1"/>
  <c r="EN33" i="1"/>
  <c r="FX34" i="1" s="1"/>
  <c r="GE53" i="1" s="1" a="1"/>
  <c r="GE53" i="1" s="1"/>
  <c r="GE91" i="1" s="1"/>
  <c r="FT51" i="1" a="1"/>
  <c r="FT51" i="1" s="1"/>
  <c r="FT89" i="1" s="1"/>
  <c r="EG33" i="1"/>
  <c r="FQ34" i="1" s="1"/>
  <c r="FV51" i="1" a="1"/>
  <c r="FV51" i="1" s="1"/>
  <c r="FV89" i="1" s="1"/>
  <c r="GI51" i="1" a="1"/>
  <c r="GI51" i="1" s="1"/>
  <c r="GI89" i="1" s="1"/>
  <c r="EP33" i="1"/>
  <c r="FZ34" i="1" s="1"/>
  <c r="GG51" i="1" a="1"/>
  <c r="GG51" i="1" s="1"/>
  <c r="GG89" i="1" s="1"/>
  <c r="GO51" i="1" a="1"/>
  <c r="GO51" i="1" s="1"/>
  <c r="GO89" i="1" s="1"/>
  <c r="ET33" i="1"/>
  <c r="GD34" i="1" s="1"/>
  <c r="GM51" i="1" a="1"/>
  <c r="GM51" i="1" s="1"/>
  <c r="GM89" i="1" s="1"/>
  <c r="GP51" i="1" a="1"/>
  <c r="GP51" i="1" s="1"/>
  <c r="GP89" i="1" s="1"/>
  <c r="EU33" i="1"/>
  <c r="GE34" i="1" s="1"/>
  <c r="GP53" i="1" s="1" a="1"/>
  <c r="GP53" i="1" s="1"/>
  <c r="GP91" i="1" s="1"/>
  <c r="EW33" i="1"/>
  <c r="GG34" i="1" s="1"/>
  <c r="GR51" i="1" a="1"/>
  <c r="GR51" i="1" s="1"/>
  <c r="GR89" i="1" s="1"/>
  <c r="GT51" i="1" a="1"/>
  <c r="GT51" i="1" s="1"/>
  <c r="GT89" i="1" s="1"/>
  <c r="GA51" i="1" a="1"/>
  <c r="GA51" i="1" s="1"/>
  <c r="GA89" i="1" s="1"/>
  <c r="EL33" i="1"/>
  <c r="FV34" i="1" s="1"/>
  <c r="GC51" i="1" a="1"/>
  <c r="GC51" i="1" s="1"/>
  <c r="GC89" i="1" s="1"/>
  <c r="GD51" i="1" a="1"/>
  <c r="GD51" i="1" s="1"/>
  <c r="GD89" i="1" s="1"/>
  <c r="EM33" i="1"/>
  <c r="FW34" i="1" s="1"/>
  <c r="GD53" i="1" s="1" a="1"/>
  <c r="GD53" i="1" s="1"/>
  <c r="GD91" i="1" s="1"/>
  <c r="FE33" i="1"/>
  <c r="GO34" i="1" s="1"/>
  <c r="FJ51" i="1" a="1"/>
  <c r="FJ51" i="1" s="1"/>
  <c r="FJ89" i="1" s="1"/>
  <c r="HD51" i="1" a="1"/>
  <c r="HD51" i="1" s="1"/>
  <c r="HD89" i="1" s="1"/>
  <c r="GW51" i="1" a="1"/>
  <c r="GW51" i="1" s="1"/>
  <c r="GW89" i="1" s="1"/>
  <c r="EZ33" i="1"/>
  <c r="GJ34" i="1" s="1"/>
  <c r="GW53" i="1" s="1" a="1"/>
  <c r="GW53" i="1" s="1"/>
  <c r="GW91" i="1" s="1"/>
  <c r="FL51" i="1" a="1"/>
  <c r="FL51" i="1" s="1"/>
  <c r="FL89" i="1" s="1"/>
  <c r="EA33" i="1"/>
  <c r="FK34" i="1" s="1"/>
  <c r="FL53" i="1" s="1" a="1"/>
  <c r="FL53" i="1" s="1"/>
  <c r="FL91" i="1" s="1"/>
  <c r="EI33" i="1"/>
  <c r="FS34" i="1" s="1"/>
  <c r="FX53" i="1" s="1" a="1"/>
  <c r="FX53" i="1" s="1"/>
  <c r="FX91" i="1" s="1"/>
  <c r="FX51" i="1" a="1"/>
  <c r="FX51" i="1" s="1"/>
  <c r="FX89" i="1" s="1"/>
  <c r="HB51" i="1" a="1"/>
  <c r="HB51" i="1" s="1"/>
  <c r="HB89" i="1" s="1"/>
  <c r="FC33" i="1"/>
  <c r="GM34" i="1" s="1"/>
  <c r="HB53" i="1" s="1" a="1"/>
  <c r="HB53" i="1" s="1"/>
  <c r="HB91" i="1" s="1"/>
  <c r="GL51" i="1" a="1"/>
  <c r="GL51" i="1" s="1"/>
  <c r="GL89" i="1" s="1"/>
  <c r="GN51" i="1" a="1"/>
  <c r="GN51" i="1" s="1"/>
  <c r="GN89" i="1" s="1"/>
  <c r="ES33" i="1"/>
  <c r="GC34" i="1" s="1"/>
  <c r="EF33" i="1"/>
  <c r="FP34" i="1" s="1"/>
  <c r="FS53" i="1" s="1" a="1"/>
  <c r="FS53" i="1" s="1"/>
  <c r="FS91" i="1" s="1"/>
  <c r="FS51" i="1" a="1"/>
  <c r="FS51" i="1" s="1"/>
  <c r="FS89" i="1" s="1"/>
  <c r="FN51" i="1" a="1"/>
  <c r="FN51" i="1" s="1"/>
  <c r="FN89" i="1" s="1"/>
  <c r="EC33" i="1"/>
  <c r="FM34" i="1" s="1"/>
  <c r="FP51" i="1" a="1"/>
  <c r="FP51" i="1" s="1"/>
  <c r="FP89" i="1" s="1"/>
  <c r="ED33" i="1"/>
  <c r="FN34" i="1" s="1"/>
  <c r="FQ51" i="1" a="1"/>
  <c r="FQ51" i="1" s="1"/>
  <c r="FQ89" i="1" s="1"/>
  <c r="FO51" i="1" a="1"/>
  <c r="FO51" i="1" s="1"/>
  <c r="FO89" i="1" s="1"/>
  <c r="EO33" i="1"/>
  <c r="FY34" i="1" s="1"/>
  <c r="GH51" i="1" a="1"/>
  <c r="GH51" i="1" s="1"/>
  <c r="GH89" i="1" s="1"/>
  <c r="GF51" i="1" a="1"/>
  <c r="GF51" i="1" s="1"/>
  <c r="GF89" i="1" s="1"/>
  <c r="ET87" i="1" l="1"/>
  <c r="EP87" i="1"/>
  <c r="ES87" i="1"/>
  <c r="EO87" i="1"/>
  <c r="EQ87" i="1"/>
  <c r="EU87" i="1"/>
  <c r="FC89" i="1"/>
  <c r="EU89" i="1" s="1"/>
  <c r="GI53" i="1" a="1"/>
  <c r="GI53" i="1" s="1"/>
  <c r="GI91" i="1" s="1"/>
  <c r="GG53" i="1" a="1"/>
  <c r="GG53" i="1" s="1"/>
  <c r="GG91" i="1" s="1"/>
  <c r="FK53" i="1" a="1"/>
  <c r="FK53" i="1" s="1"/>
  <c r="FK91" i="1" s="1"/>
  <c r="HE53" i="1" a="1"/>
  <c r="HE53" i="1" s="1"/>
  <c r="HE91" i="1" s="1"/>
  <c r="FT53" i="1" a="1"/>
  <c r="FT53" i="1" s="1"/>
  <c r="FT91" i="1" s="1"/>
  <c r="FV53" i="1" a="1"/>
  <c r="FV53" i="1" s="1"/>
  <c r="FV91" i="1" s="1"/>
  <c r="FN53" i="1" a="1"/>
  <c r="FN53" i="1" s="1"/>
  <c r="FN91" i="1" s="1"/>
  <c r="FP53" i="1" a="1"/>
  <c r="FP53" i="1" s="1"/>
  <c r="FP91" i="1" s="1"/>
  <c r="HD53" i="1" a="1"/>
  <c r="HD53" i="1" s="1"/>
  <c r="HD91" i="1" s="1"/>
  <c r="FJ53" i="1" a="1"/>
  <c r="FJ53" i="1" s="1"/>
  <c r="FJ91" i="1" s="1"/>
  <c r="GH53" i="1" a="1"/>
  <c r="GH53" i="1" s="1"/>
  <c r="GH91" i="1" s="1"/>
  <c r="GF53" i="1" a="1"/>
  <c r="GF53" i="1" s="1"/>
  <c r="GF91" i="1" s="1"/>
  <c r="GN53" i="1" a="1"/>
  <c r="GN53" i="1" s="1"/>
  <c r="GN91" i="1" s="1"/>
  <c r="GL53" i="1" a="1"/>
  <c r="GL53" i="1" s="1"/>
  <c r="GL91" i="1" s="1"/>
  <c r="GS53" i="1" a="1"/>
  <c r="GS53" i="1" s="1"/>
  <c r="GS91" i="1" s="1"/>
  <c r="GU53" i="1" a="1"/>
  <c r="GU53" i="1" s="1"/>
  <c r="GU91" i="1" s="1"/>
  <c r="GX53" i="1" a="1"/>
  <c r="GX53" i="1" s="1"/>
  <c r="GX91" i="1" s="1"/>
  <c r="GZ53" i="1" a="1"/>
  <c r="GZ53" i="1" s="1"/>
  <c r="GZ91" i="1" s="1"/>
  <c r="FZ53" i="1" a="1"/>
  <c r="FZ53" i="1" s="1"/>
  <c r="FZ91" i="1" s="1"/>
  <c r="GB53" i="1" a="1"/>
  <c r="GB53" i="1" s="1"/>
  <c r="GB91" i="1" s="1"/>
  <c r="GC53" i="1" a="1"/>
  <c r="GC53" i="1" s="1"/>
  <c r="GC91" i="1" s="1"/>
  <c r="GA53" i="1" a="1"/>
  <c r="GA53" i="1" s="1"/>
  <c r="GA91" i="1" s="1"/>
  <c r="GO53" i="1" a="1"/>
  <c r="GO53" i="1" s="1"/>
  <c r="GO91" i="1" s="1"/>
  <c r="GM53" i="1" a="1"/>
  <c r="GM53" i="1" s="1"/>
  <c r="GM91" i="1" s="1"/>
  <c r="HA53" i="1" a="1"/>
  <c r="HA53" i="1" s="1"/>
  <c r="HA91" i="1" s="1"/>
  <c r="GY53" i="1" a="1"/>
  <c r="GY53" i="1" s="1"/>
  <c r="GY91" i="1" s="1"/>
  <c r="FQ53" i="1" a="1"/>
  <c r="FQ53" i="1" s="1"/>
  <c r="FQ91" i="1" s="1"/>
  <c r="FO53" i="1" a="1"/>
  <c r="FO53" i="1" s="1"/>
  <c r="FO91" i="1" s="1"/>
  <c r="FU53" i="1" a="1"/>
  <c r="FU53" i="1" s="1"/>
  <c r="FU91" i="1" s="1"/>
  <c r="FW53" i="1" a="1"/>
  <c r="FW53" i="1" s="1"/>
  <c r="FW91" i="1" s="1"/>
  <c r="GT53" i="1" a="1"/>
  <c r="GT53" i="1" s="1"/>
  <c r="GT91" i="1" s="1"/>
  <c r="GR53" i="1" a="1"/>
  <c r="GR53" i="1" s="1"/>
  <c r="GR91" i="1" s="1"/>
  <c r="FC91" i="1" l="1"/>
  <c r="EP91" i="1" s="1"/>
  <c r="ET89" i="1"/>
  <c r="EQ89" i="1"/>
  <c r="ES89" i="1"/>
  <c r="EP89" i="1"/>
  <c r="ER89" i="1"/>
  <c r="EO89" i="1"/>
  <c r="EQ91" i="1" l="1"/>
  <c r="EO91" i="1"/>
  <c r="EU91" i="1"/>
  <c r="ES91" i="1"/>
  <c r="ET91" i="1"/>
  <c r="ER9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<sst xmlns="http://schemas.openxmlformats.org/spreadsheetml/2006/main" count="2294" uniqueCount="256">
  <si>
    <t>M=</t>
  </si>
  <si>
    <t>0123456789ABCDEF</t>
  </si>
  <si>
    <t>KEY=</t>
  </si>
  <si>
    <t>133457799BBCDFF1</t>
  </si>
  <si>
    <t>STT</t>
  </si>
  <si>
    <t>KEY</t>
  </si>
  <si>
    <t>PC-1</t>
  </si>
  <si>
    <t>KEY+</t>
  </si>
  <si>
    <t>C0</t>
  </si>
  <si>
    <t>1</t>
  </si>
  <si>
    <t>0</t>
  </si>
  <si>
    <t>D0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</si>
  <si>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</si>
  <si>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</si>
  <si>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</si>
  <si>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</si>
  <si>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</si>
  <si>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</si>
  <si>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</si>
  <si>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</si>
  <si>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</si>
  <si>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</si>
  <si>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</si>
  <si>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</si>
  <si>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</si>
  <si>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</si>
  <si>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</si>
  <si>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</si>
  <si>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</si>
  <si>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</si>
  <si>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</si>
  <si>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</si>
  <si>
    <t>C11</t>
  </si>
  <si>
    <t>D11</t>
  </si>
  <si>
    <t>C12</t>
  </si>
  <si>
    <t>D12</t>
  </si>
  <si>
    <t>Interation Number</t>
  </si>
  <si>
    <t>Number Of Left Shifts</t>
  </si>
  <si>
    <t>C13</t>
  </si>
  <si>
    <t>D13</t>
  </si>
  <si>
    <t>C14</t>
  </si>
  <si>
    <t>D14</t>
  </si>
  <si>
    <t>C15</t>
  </si>
  <si>
    <t>D15</t>
  </si>
  <si>
    <t>C16</t>
  </si>
  <si>
    <t>D16</t>
  </si>
  <si>
    <t>.</t>
  </si>
  <si>
    <t>C1D1</t>
  </si>
  <si>
    <t>K1</t>
  </si>
  <si>
    <t>C2D2</t>
  </si>
  <si>
    <t>K2</t>
  </si>
  <si>
    <t>C3D3</t>
  </si>
  <si>
    <t>K3</t>
  </si>
  <si>
    <t>C4D4</t>
  </si>
  <si>
    <t>K4</t>
  </si>
  <si>
    <t>C5D5</t>
  </si>
  <si>
    <t>K5</t>
  </si>
  <si>
    <t>C6D6</t>
  </si>
  <si>
    <t>K6</t>
  </si>
  <si>
    <t>C7D7</t>
  </si>
  <si>
    <t>K7</t>
  </si>
  <si>
    <t>C8D8</t>
  </si>
  <si>
    <t>K8</t>
  </si>
  <si>
    <t>C9D9</t>
  </si>
  <si>
    <t>K9</t>
  </si>
  <si>
    <t>C10D10</t>
  </si>
  <si>
    <t>K10</t>
  </si>
  <si>
    <t>C11D11</t>
  </si>
  <si>
    <t>K11</t>
  </si>
  <si>
    <t>C12D12</t>
  </si>
  <si>
    <t>K12</t>
  </si>
  <si>
    <t>C13D13</t>
  </si>
  <si>
    <t>K13</t>
  </si>
  <si>
    <t>C14D14</t>
  </si>
  <si>
    <t>K14</t>
  </si>
  <si>
    <t>C15D15</t>
  </si>
  <si>
    <t>K15</t>
  </si>
  <si>
    <t>C16D16</t>
  </si>
  <si>
    <t>K16</t>
  </si>
  <si>
    <t>PC-2</t>
  </si>
  <si>
    <t>Táo</t>
  </si>
  <si>
    <t>Chanh</t>
  </si>
  <si>
    <t>Chuối</t>
  </si>
  <si>
    <t>Lê</t>
  </si>
  <si>
    <t>IP</t>
  </si>
  <si>
    <t>IP=</t>
  </si>
  <si>
    <t>L0</t>
  </si>
  <si>
    <t>R0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</si>
  <si>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</si>
  <si>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</si>
  <si>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</si>
  <si>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</si>
  <si>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</si>
  <si>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</si>
  <si>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</si>
  <si>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</si>
  <si>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</si>
  <si>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</si>
  <si>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</si>
  <si>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</si>
  <si>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</si>
  <si>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</si>
  <si>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</si>
  <si>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</si>
  <si>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</si>
  <si>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</si>
  <si>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</si>
  <si>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</si>
  <si>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</si>
  <si>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</si>
  <si>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</si>
  <si>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</si>
  <si>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</si>
  <si>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</si>
  <si>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</si>
  <si>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</si>
  <si>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</si>
  <si>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</si>
  <si>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</si>
  <si>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</si>
  <si>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 xml:space="preserve">E BIT-SELECTION TABLE </t>
  </si>
  <si>
    <t>E(R0)</t>
  </si>
  <si>
    <t>E(R0</t>
  </si>
  <si>
    <t>E(R1</t>
  </si>
  <si>
    <t>E(R2</t>
  </si>
  <si>
    <t>E(R3</t>
  </si>
  <si>
    <t>E(R4</t>
  </si>
  <si>
    <t>E(R5</t>
  </si>
  <si>
    <t>E(R6</t>
  </si>
  <si>
    <t>E(R7</t>
  </si>
  <si>
    <t>E(R8</t>
  </si>
  <si>
    <t>E(R9</t>
  </si>
  <si>
    <t>E(R10</t>
  </si>
  <si>
    <t>E(R11</t>
  </si>
  <si>
    <t>E(R12</t>
  </si>
  <si>
    <t>E(R13</t>
  </si>
  <si>
    <t>E(R14</t>
  </si>
  <si>
    <t>E(R15</t>
  </si>
  <si>
    <t>E(R16</t>
  </si>
  <si>
    <t>k1</t>
  </si>
  <si>
    <t>)</t>
  </si>
  <si>
    <t>+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</si>
  <si>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</si>
  <si>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</si>
  <si>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</si>
  <si>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</si>
  <si>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</si>
  <si>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</si>
  <si>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</si>
  <si>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</si>
  <si>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</si>
  <si>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</si>
  <si>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</si>
  <si>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</si>
  <si>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</si>
  <si>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</si>
  <si>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</si>
  <si>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</si>
  <si>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S1</t>
  </si>
  <si>
    <t>S2</t>
  </si>
  <si>
    <t>S3</t>
  </si>
  <si>
    <t>S4</t>
  </si>
  <si>
    <t>S5</t>
  </si>
  <si>
    <t>S6</t>
  </si>
  <si>
    <t>S7</t>
  </si>
  <si>
    <t>S8</t>
  </si>
  <si>
    <t>Cột</t>
  </si>
  <si>
    <t>Hàng</t>
  </si>
  <si>
    <t>Giá trị</t>
  </si>
  <si>
    <t xml:space="preserve">S1(B1)S2(B2)S3(B3)S4(B4)S5(B5)S6(B6)S7(B7)S8(B8) = </t>
  </si>
  <si>
    <t>P</t>
  </si>
  <si>
    <t>=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</si>
  <si>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</si>
  <si>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</si>
  <si>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</si>
  <si>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</si>
  <si>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</si>
  <si>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</si>
  <si>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</si>
  <si>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</si>
  <si>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</si>
  <si>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</si>
  <si>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</si>
  <si>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</si>
  <si>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</si>
  <si>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</si>
  <si>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</si>
  <si>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</si>
  <si>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 xml:space="preserve">S1(B1)S2(B2)S3(B3)S4(B4)S5(B5)S6(B6)S7(B7)S8(B8) </t>
  </si>
  <si>
    <t>011000</t>
  </si>
  <si>
    <t>010001</t>
  </si>
  <si>
    <t>011110</t>
  </si>
  <si>
    <t>111010</t>
  </si>
  <si>
    <t>100001</t>
  </si>
  <si>
    <t>100110</t>
  </si>
  <si>
    <t>010100</t>
  </si>
  <si>
    <t>011011</t>
  </si>
  <si>
    <t>101110</t>
  </si>
  <si>
    <t>100010</t>
  </si>
  <si>
    <t>111011</t>
  </si>
  <si>
    <t>110011</t>
  </si>
  <si>
    <t>001101</t>
  </si>
  <si>
    <t>101001</t>
  </si>
  <si>
    <t>01011100100000101011010110010111</t>
  </si>
  <si>
    <t>01011100100000101011010110011101</t>
  </si>
  <si>
    <t>111110</t>
  </si>
  <si>
    <t>111000</t>
  </si>
  <si>
    <t>001011</t>
  </si>
  <si>
    <t>101010</t>
  </si>
  <si>
    <t>00001001010010111011101100011101</t>
  </si>
  <si>
    <t>011001</t>
  </si>
  <si>
    <t>000001</t>
  </si>
  <si>
    <t>100011</t>
  </si>
  <si>
    <t>000110</t>
  </si>
  <si>
    <t>011100</t>
  </si>
  <si>
    <t>10010011101111111111111101101101</t>
  </si>
  <si>
    <t>000011</t>
  </si>
  <si>
    <t>110101</t>
  </si>
  <si>
    <t>000010</t>
  </si>
  <si>
    <t>100101</t>
  </si>
  <si>
    <t>11111101111011010001001010111101</t>
  </si>
  <si>
    <t>101100</t>
  </si>
  <si>
    <t>001110</t>
  </si>
  <si>
    <t>110000</t>
  </si>
  <si>
    <t>001000</t>
  </si>
  <si>
    <t>110010</t>
  </si>
  <si>
    <t>00100010010111110111000111111101</t>
  </si>
  <si>
    <t>011111</t>
  </si>
  <si>
    <t>111111</t>
  </si>
  <si>
    <t>101000</t>
  </si>
  <si>
    <t>00000101110011000110111011001101</t>
  </si>
  <si>
    <t>001111</t>
  </si>
  <si>
    <t>100100</t>
  </si>
  <si>
    <t>011010</t>
  </si>
  <si>
    <t>00010111011011001000110000011101</t>
  </si>
  <si>
    <t>010111</t>
  </si>
  <si>
    <t>10110011000110111100001010101101</t>
  </si>
  <si>
    <t>110110</t>
  </si>
  <si>
    <t>110100</t>
  </si>
  <si>
    <t>010010</t>
  </si>
  <si>
    <t>01111001001000101101111011011101</t>
  </si>
  <si>
    <t>010011</t>
  </si>
  <si>
    <t>111100</t>
  </si>
  <si>
    <t>11110101101101110000101100001101</t>
  </si>
  <si>
    <t>100111</t>
  </si>
  <si>
    <t>10001110100001110000010010001101</t>
  </si>
  <si>
    <t>001001</t>
  </si>
  <si>
    <t>11100100011010000011100011001101</t>
  </si>
  <si>
    <t>110111</t>
  </si>
  <si>
    <t>000100</t>
  </si>
  <si>
    <t>111001</t>
  </si>
  <si>
    <t>01001100101011110100010011101101</t>
  </si>
  <si>
    <t>E(R16)</t>
  </si>
  <si>
    <t>IP-1</t>
  </si>
  <si>
    <t>IP-1=</t>
  </si>
  <si>
    <t>1000010111101000000100110101010000001111000010101011010000000101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</si>
</sst>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  <charset val="134"/>
      <scheme val="minor"/>
    </font>
    <font>
      <sz val="10"/>
      <color rgb="FF1E1E1E"/>
      <name val="Segoe UI"/>
      <charset val="163"/>
    </font>
    <font>
      <sz val="10.4"/>
      <color rgb="FF000000"/>
      <name val="Courie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sz val="11"/>
      <color rgb="FF000000"/>
      <name val="Times New Roman"/>
      <family val="1"/>
      <charset val="163"/>
      <scheme val="major"/>
    </font>
    <font>
      <sz val="8"/>
      <name val="Arial"/>
      <family val="2"/>
      <charset val="163"/>
      <scheme val="minor"/>
    </font>
    <font>
      <b/>
      <sz val="10.4"/>
      <color rgb="FF000000"/>
      <name val="Courier-Bold"/>
    </font>
    <font>
      <b/>
      <i/>
      <u/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  <font>
      <sz val="12.8"/>
      <color rgb="FF0000EE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quotePrefix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187"/>
  <sheetViews>
    <sheetView tabSelected="1" topLeftCell="U20" zoomScale="40" zoomScaleNormal="40" workbookViewId="0">
      <selection activeCell="DZ52" sqref="DZ52"/>
    </sheetView>
  </sheetViews>
  <sheetFormatPr defaultColWidth="9" defaultRowHeight="13.8"/>
  <cols>
    <col min="4" max="4" width="3.796875" customWidth="1"/>
    <col min="5" max="5" width="65.09765625" customWidth="1"/>
    <col min="6" max="8" width="3.796875" customWidth="1"/>
    <col min="10" max="83" width="3.796875" customWidth="1"/>
    <col min="84" max="113" width="4.09765625" customWidth="1"/>
    <col min="114" max="117" width="3.796875" customWidth="1"/>
    <col min="118" max="118" width="51.59765625" customWidth="1"/>
    <col min="119" max="128" width="3.796875" customWidth="1"/>
    <col min="129" max="129" width="4.8984375" customWidth="1"/>
    <col min="130" max="130" width="4.19921875" customWidth="1"/>
    <col min="131" max="144" width="4.09765625" customWidth="1"/>
    <col min="145" max="152" width="7.3984375" customWidth="1"/>
    <col min="153" max="163" width="4.09765625" customWidth="1"/>
    <col min="164" max="164" width="10.8984375" customWidth="1"/>
    <col min="165" max="165" width="4.09765625" customWidth="1"/>
    <col min="166" max="174" width="3.796875" customWidth="1"/>
    <col min="175" max="226" width="4.09765625" customWidth="1"/>
    <col min="227" max="324" width="3.69921875" customWidth="1"/>
  </cols>
  <sheetData>
    <row r="1" spans="1:193">
      <c r="A1" t="s">
        <v>0</v>
      </c>
      <c r="B1" t="s">
        <v>1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DO1" t="s">
        <v>0</v>
      </c>
      <c r="DP1" t="s">
        <v>1</v>
      </c>
    </row>
    <row r="2" spans="1:193">
      <c r="A2" t="s">
        <v>2</v>
      </c>
      <c r="B2" t="s">
        <v>3</v>
      </c>
      <c r="E2" t="str">
        <f>_xlfn.TEXTJOIN("",TRUE,J3:Y3)</f>
        <v>0001001100110100010101110111100110011011101111001101111111110001</v>
      </c>
      <c r="J2" t="str">
        <f>MID($B$2,COLUMN(J1)-COLUMN($J$1)+1,1)</f>
        <v>1</v>
      </c>
      <c r="K2" t="str">
        <f t="shared" ref="K2:Y2" si="0">MID($B$2,COLUMN(K1)-COLUMN($J$1)+1,1)</f>
        <v>3</v>
      </c>
      <c r="L2" t="str">
        <f t="shared" si="0"/>
        <v>3</v>
      </c>
      <c r="M2" t="str">
        <f t="shared" si="0"/>
        <v>4</v>
      </c>
      <c r="N2" t="str">
        <f t="shared" si="0"/>
        <v>5</v>
      </c>
      <c r="O2" t="str">
        <f t="shared" si="0"/>
        <v>7</v>
      </c>
      <c r="P2" t="str">
        <f t="shared" si="0"/>
        <v>7</v>
      </c>
      <c r="Q2" t="str">
        <f t="shared" si="0"/>
        <v>9</v>
      </c>
      <c r="R2" t="str">
        <f t="shared" si="0"/>
        <v>9</v>
      </c>
      <c r="S2" t="str">
        <f t="shared" si="0"/>
        <v>B</v>
      </c>
      <c r="T2" t="str">
        <f t="shared" si="0"/>
        <v>B</v>
      </c>
      <c r="U2" t="str">
        <f t="shared" si="0"/>
        <v>C</v>
      </c>
      <c r="V2" t="str">
        <f t="shared" si="0"/>
        <v>D</v>
      </c>
      <c r="W2" t="str">
        <f t="shared" si="0"/>
        <v>F</v>
      </c>
      <c r="X2" t="str">
        <f t="shared" si="0"/>
        <v>F</v>
      </c>
      <c r="Y2" t="str">
        <f t="shared" si="0"/>
        <v>1</v>
      </c>
      <c r="DP2" t="str">
        <f>_xlfn.TEXTJOIN("", TRUE, DZ4:EO4)</f>
        <v>0000000100100011010001010110011110001001101010111100110111101111</v>
      </c>
    </row>
    <row r="3" spans="1:193">
      <c r="J3" t="str">
        <f>DEC2BIN(HEX2DEC(J2),4)</f>
        <v>0001</v>
      </c>
      <c r="K3" t="str">
        <f t="shared" ref="K3:Y3" si="1">DEC2BIN(HEX2DEC(K2),4)</f>
        <v>0011</v>
      </c>
      <c r="L3" t="str">
        <f t="shared" si="1"/>
        <v>0011</v>
      </c>
      <c r="M3" t="str">
        <f t="shared" si="1"/>
        <v>0100</v>
      </c>
      <c r="N3" t="str">
        <f t="shared" si="1"/>
        <v>0101</v>
      </c>
      <c r="O3" t="str">
        <f t="shared" si="1"/>
        <v>0111</v>
      </c>
      <c r="P3" t="str">
        <f t="shared" si="1"/>
        <v>0111</v>
      </c>
      <c r="Q3" t="str">
        <f t="shared" si="1"/>
        <v>1001</v>
      </c>
      <c r="R3" t="str">
        <f t="shared" si="1"/>
        <v>1001</v>
      </c>
      <c r="S3" t="str">
        <f t="shared" si="1"/>
        <v>1011</v>
      </c>
      <c r="T3" t="str">
        <f t="shared" si="1"/>
        <v>1011</v>
      </c>
      <c r="U3" t="str">
        <f t="shared" si="1"/>
        <v>1100</v>
      </c>
      <c r="V3" t="str">
        <f t="shared" si="1"/>
        <v>1101</v>
      </c>
      <c r="W3" t="str">
        <f t="shared" si="1"/>
        <v>1111</v>
      </c>
      <c r="X3" t="str">
        <f t="shared" si="1"/>
        <v>1111</v>
      </c>
      <c r="Y3" t="str">
        <f t="shared" si="1"/>
        <v>0001</v>
      </c>
      <c r="DY3" t="str">
        <f>MID($DP$1,(COLUMN(DY2)-COLUMN($DO$2)+1)*4,4)</f>
        <v/>
      </c>
      <c r="DZ3" t="str">
        <f>MID($DP$1,(COLUMN(DZ2)-COLUMN($DZ$2))+1,1)</f>
        <v>0</v>
      </c>
      <c r="EA3" t="str">
        <f t="shared" ref="EA3:EQ3" si="2">MID($DP$1,(COLUMN(EA2)-COLUMN($DZ$2))+1,1)</f>
        <v>1</v>
      </c>
      <c r="EB3" t="str">
        <f t="shared" si="2"/>
        <v>2</v>
      </c>
      <c r="EC3" t="str">
        <f t="shared" si="2"/>
        <v>3</v>
      </c>
      <c r="ED3" t="str">
        <f t="shared" si="2"/>
        <v>4</v>
      </c>
      <c r="EE3" t="str">
        <f t="shared" si="2"/>
        <v>5</v>
      </c>
      <c r="EF3" t="str">
        <f t="shared" si="2"/>
        <v>6</v>
      </c>
      <c r="EG3" t="str">
        <f t="shared" si="2"/>
        <v>7</v>
      </c>
      <c r="EH3" t="str">
        <f t="shared" si="2"/>
        <v>8</v>
      </c>
      <c r="EI3" t="str">
        <f t="shared" si="2"/>
        <v>9</v>
      </c>
      <c r="EJ3" t="str">
        <f t="shared" si="2"/>
        <v>A</v>
      </c>
      <c r="EK3" t="str">
        <f t="shared" si="2"/>
        <v>B</v>
      </c>
      <c r="EL3" t="str">
        <f t="shared" si="2"/>
        <v>C</v>
      </c>
      <c r="EM3" t="str">
        <f t="shared" si="2"/>
        <v>D</v>
      </c>
      <c r="EN3" t="str">
        <f t="shared" si="2"/>
        <v>E</v>
      </c>
      <c r="EO3" t="str">
        <f t="shared" si="2"/>
        <v>F</v>
      </c>
      <c r="EP3" t="str">
        <f t="shared" si="2"/>
        <v/>
      </c>
      <c r="EQ3" t="str">
        <f t="shared" si="2"/>
        <v/>
      </c>
    </row>
    <row r="4" spans="1:193" ht="14.4" thickBot="1">
      <c r="DZ4" t="str">
        <f>HEX2BIN(DZ3, 4)</f>
        <v>0000</v>
      </c>
      <c r="EA4" t="str">
        <f t="shared" ref="EA4:EO4" si="3">HEX2BIN(EA3, 4)</f>
        <v>0001</v>
      </c>
      <c r="EB4" t="str">
        <f t="shared" si="3"/>
        <v>0010</v>
      </c>
      <c r="EC4" t="str">
        <f t="shared" si="3"/>
        <v>0011</v>
      </c>
      <c r="ED4" t="str">
        <f t="shared" si="3"/>
        <v>0100</v>
      </c>
      <c r="EE4" t="str">
        <f t="shared" si="3"/>
        <v>0101</v>
      </c>
      <c r="EF4" t="str">
        <f t="shared" si="3"/>
        <v>0110</v>
      </c>
      <c r="EG4" t="str">
        <f t="shared" si="3"/>
        <v>0111</v>
      </c>
      <c r="EH4" t="str">
        <f t="shared" si="3"/>
        <v>1000</v>
      </c>
      <c r="EI4" t="str">
        <f t="shared" si="3"/>
        <v>1001</v>
      </c>
      <c r="EJ4" t="str">
        <f t="shared" si="3"/>
        <v>1010</v>
      </c>
      <c r="EK4" t="str">
        <f t="shared" si="3"/>
        <v>1011</v>
      </c>
      <c r="EL4" t="str">
        <f t="shared" si="3"/>
        <v>1100</v>
      </c>
      <c r="EM4" t="str">
        <f t="shared" si="3"/>
        <v>1101</v>
      </c>
      <c r="EN4" t="str">
        <f t="shared" si="3"/>
        <v>1110</v>
      </c>
      <c r="EO4" t="str">
        <f t="shared" si="3"/>
        <v>1111</v>
      </c>
    </row>
    <row r="5" spans="1:193">
      <c r="I5" s="2" t="s">
        <v>4</v>
      </c>
      <c r="J5" s="8">
        <v>1</v>
      </c>
      <c r="K5" s="8">
        <v>2</v>
      </c>
      <c r="L5" s="8">
        <v>3</v>
      </c>
      <c r="M5" s="8">
        <v>4</v>
      </c>
      <c r="N5" s="8">
        <v>5</v>
      </c>
      <c r="O5" s="8">
        <v>6</v>
      </c>
      <c r="P5" s="8">
        <v>7</v>
      </c>
      <c r="Q5" s="8">
        <v>8</v>
      </c>
      <c r="R5" s="8">
        <v>9</v>
      </c>
      <c r="S5" s="8">
        <v>10</v>
      </c>
      <c r="T5" s="8">
        <v>11</v>
      </c>
      <c r="U5" s="8">
        <v>12</v>
      </c>
      <c r="V5" s="8">
        <v>13</v>
      </c>
      <c r="W5" s="8">
        <v>14</v>
      </c>
      <c r="X5" s="8">
        <v>15</v>
      </c>
      <c r="Y5" s="8">
        <v>16</v>
      </c>
      <c r="Z5" s="8">
        <v>17</v>
      </c>
      <c r="AA5" s="8">
        <v>18</v>
      </c>
      <c r="AB5" s="8">
        <v>19</v>
      </c>
      <c r="AC5" s="8">
        <v>20</v>
      </c>
      <c r="AD5" s="8">
        <v>21</v>
      </c>
      <c r="AE5" s="8">
        <v>22</v>
      </c>
      <c r="AF5" s="8">
        <v>23</v>
      </c>
      <c r="AG5" s="8">
        <v>24</v>
      </c>
      <c r="AH5" s="8">
        <v>25</v>
      </c>
      <c r="AI5" s="8">
        <v>26</v>
      </c>
      <c r="AJ5" s="8">
        <v>27</v>
      </c>
      <c r="AK5" s="8">
        <v>28</v>
      </c>
      <c r="AL5" s="8">
        <v>29</v>
      </c>
      <c r="AM5" s="8">
        <v>30</v>
      </c>
      <c r="AN5" s="8">
        <v>31</v>
      </c>
      <c r="AO5" s="8">
        <v>32</v>
      </c>
      <c r="AP5" s="8">
        <v>33</v>
      </c>
      <c r="AQ5" s="8">
        <v>34</v>
      </c>
      <c r="AR5" s="8">
        <v>35</v>
      </c>
      <c r="AS5" s="8">
        <v>36</v>
      </c>
      <c r="AT5" s="8">
        <v>37</v>
      </c>
      <c r="AU5" s="8">
        <v>38</v>
      </c>
      <c r="AV5" s="8">
        <v>39</v>
      </c>
      <c r="AW5" s="8">
        <v>40</v>
      </c>
      <c r="AX5" s="8">
        <v>41</v>
      </c>
      <c r="AY5" s="8">
        <v>42</v>
      </c>
      <c r="AZ5" s="8">
        <v>43</v>
      </c>
      <c r="BA5" s="8">
        <v>44</v>
      </c>
      <c r="BB5" s="8">
        <v>45</v>
      </c>
      <c r="BC5" s="8">
        <v>46</v>
      </c>
      <c r="BD5" s="8">
        <v>47</v>
      </c>
      <c r="BE5" s="8">
        <v>48</v>
      </c>
      <c r="BF5" s="8">
        <v>49</v>
      </c>
      <c r="BG5" s="8">
        <v>50</v>
      </c>
      <c r="BH5" s="8">
        <v>51</v>
      </c>
      <c r="BI5" s="8">
        <v>52</v>
      </c>
      <c r="BJ5" s="8">
        <v>53</v>
      </c>
      <c r="BK5" s="8">
        <v>54</v>
      </c>
      <c r="BL5" s="8">
        <v>55</v>
      </c>
      <c r="BM5" s="8">
        <v>56</v>
      </c>
      <c r="BN5" s="8">
        <v>57</v>
      </c>
      <c r="BO5" s="8">
        <v>58</v>
      </c>
      <c r="BP5" s="8">
        <v>59</v>
      </c>
      <c r="BQ5" s="8">
        <v>60</v>
      </c>
      <c r="BR5" s="8">
        <v>61</v>
      </c>
      <c r="BS5" s="8">
        <v>62</v>
      </c>
      <c r="BT5" s="8">
        <v>63</v>
      </c>
      <c r="BU5" s="3">
        <v>64</v>
      </c>
      <c r="DS5" t="s">
        <v>84</v>
      </c>
      <c r="DZ5">
        <v>1</v>
      </c>
      <c r="EA5">
        <v>2</v>
      </c>
      <c r="EB5">
        <v>3</v>
      </c>
      <c r="EC5">
        <v>4</v>
      </c>
      <c r="ED5">
        <v>5</v>
      </c>
      <c r="EE5">
        <v>6</v>
      </c>
      <c r="EF5">
        <v>7</v>
      </c>
      <c r="EG5">
        <v>8</v>
      </c>
      <c r="EH5">
        <v>9</v>
      </c>
      <c r="EI5">
        <v>10</v>
      </c>
      <c r="EJ5">
        <v>11</v>
      </c>
      <c r="EK5">
        <v>12</v>
      </c>
      <c r="EL5">
        <v>13</v>
      </c>
      <c r="EM5">
        <v>14</v>
      </c>
      <c r="EN5">
        <v>15</v>
      </c>
      <c r="EO5">
        <v>16</v>
      </c>
      <c r="EP5">
        <v>17</v>
      </c>
      <c r="EQ5">
        <v>18</v>
      </c>
      <c r="ER5">
        <v>19</v>
      </c>
      <c r="ES5">
        <v>20</v>
      </c>
      <c r="ET5">
        <v>21</v>
      </c>
      <c r="EU5">
        <v>22</v>
      </c>
      <c r="EV5">
        <v>23</v>
      </c>
      <c r="EW5">
        <v>24</v>
      </c>
      <c r="EX5">
        <v>25</v>
      </c>
      <c r="EY5">
        <v>26</v>
      </c>
      <c r="EZ5">
        <v>27</v>
      </c>
      <c r="FA5">
        <v>28</v>
      </c>
      <c r="FB5">
        <v>29</v>
      </c>
      <c r="FC5">
        <v>30</v>
      </c>
      <c r="FD5">
        <v>31</v>
      </c>
      <c r="FE5">
        <v>32</v>
      </c>
      <c r="FF5">
        <v>33</v>
      </c>
      <c r="FG5">
        <v>34</v>
      </c>
      <c r="FH5">
        <v>35</v>
      </c>
      <c r="FI5">
        <v>36</v>
      </c>
      <c r="FJ5">
        <v>37</v>
      </c>
      <c r="FK5">
        <v>38</v>
      </c>
      <c r="FL5">
        <v>39</v>
      </c>
      <c r="FM5">
        <v>40</v>
      </c>
      <c r="FN5">
        <v>41</v>
      </c>
      <c r="FO5">
        <v>42</v>
      </c>
      <c r="FP5">
        <v>43</v>
      </c>
      <c r="FQ5">
        <v>44</v>
      </c>
      <c r="FR5">
        <v>45</v>
      </c>
      <c r="FS5">
        <v>46</v>
      </c>
      <c r="FT5">
        <v>47</v>
      </c>
      <c r="FU5">
        <v>48</v>
      </c>
      <c r="FV5">
        <v>49</v>
      </c>
      <c r="FW5">
        <v>50</v>
      </c>
      <c r="FX5">
        <v>51</v>
      </c>
      <c r="FY5">
        <v>52</v>
      </c>
      <c r="FZ5">
        <v>53</v>
      </c>
      <c r="GA5">
        <v>54</v>
      </c>
      <c r="GB5">
        <v>55</v>
      </c>
      <c r="GC5">
        <v>56</v>
      </c>
      <c r="GD5">
        <v>57</v>
      </c>
      <c r="GE5">
        <v>58</v>
      </c>
      <c r="GF5">
        <v>59</v>
      </c>
      <c r="GG5">
        <v>60</v>
      </c>
      <c r="GH5">
        <v>61</v>
      </c>
      <c r="GI5">
        <v>62</v>
      </c>
      <c r="GJ5">
        <v>63</v>
      </c>
      <c r="GK5">
        <v>64</v>
      </c>
    </row>
    <row r="6" spans="1:193" ht="14.4" thickBot="1">
      <c r="I6" s="6" t="s">
        <v>5</v>
      </c>
      <c r="J6" s="9" t="str">
        <f>MID($E$2,COLUMN(J5)-COLUMN($J$5)+1,1)</f>
        <v>0</v>
      </c>
      <c r="K6" s="9" t="str">
        <f t="shared" ref="K6:BU6" si="4">MID($E$2,COLUMN(K5)-COLUMN($J$5)+1,1)</f>
        <v>0</v>
      </c>
      <c r="L6" s="9" t="str">
        <f t="shared" si="4"/>
        <v>0</v>
      </c>
      <c r="M6" s="9" t="str">
        <f t="shared" si="4"/>
        <v>1</v>
      </c>
      <c r="N6" s="9" t="str">
        <f t="shared" si="4"/>
        <v>0</v>
      </c>
      <c r="O6" s="9" t="str">
        <f t="shared" si="4"/>
        <v>0</v>
      </c>
      <c r="P6" s="9" t="str">
        <f t="shared" si="4"/>
        <v>1</v>
      </c>
      <c r="Q6" s="9" t="str">
        <f t="shared" si="4"/>
        <v>1</v>
      </c>
      <c r="R6" s="9" t="str">
        <f t="shared" si="4"/>
        <v>0</v>
      </c>
      <c r="S6" s="9" t="str">
        <f t="shared" si="4"/>
        <v>0</v>
      </c>
      <c r="T6" s="9" t="str">
        <f t="shared" si="4"/>
        <v>1</v>
      </c>
      <c r="U6" s="9" t="str">
        <f t="shared" si="4"/>
        <v>1</v>
      </c>
      <c r="V6" s="9" t="str">
        <f t="shared" si="4"/>
        <v>0</v>
      </c>
      <c r="W6" s="9" t="str">
        <f t="shared" si="4"/>
        <v>1</v>
      </c>
      <c r="X6" s="9" t="str">
        <f t="shared" si="4"/>
        <v>0</v>
      </c>
      <c r="Y6" s="9" t="str">
        <f t="shared" si="4"/>
        <v>0</v>
      </c>
      <c r="Z6" s="9" t="str">
        <f t="shared" si="4"/>
        <v>0</v>
      </c>
      <c r="AA6" s="9" t="str">
        <f t="shared" si="4"/>
        <v>1</v>
      </c>
      <c r="AB6" s="9" t="str">
        <f t="shared" si="4"/>
        <v>0</v>
      </c>
      <c r="AC6" s="9" t="str">
        <f t="shared" si="4"/>
        <v>1</v>
      </c>
      <c r="AD6" s="9" t="str">
        <f t="shared" si="4"/>
        <v>0</v>
      </c>
      <c r="AE6" s="9" t="str">
        <f t="shared" si="4"/>
        <v>1</v>
      </c>
      <c r="AF6" s="9" t="str">
        <f t="shared" si="4"/>
        <v>1</v>
      </c>
      <c r="AG6" s="9" t="str">
        <f t="shared" si="4"/>
        <v>1</v>
      </c>
      <c r="AH6" s="9" t="str">
        <f t="shared" si="4"/>
        <v>0</v>
      </c>
      <c r="AI6" s="9" t="str">
        <f t="shared" si="4"/>
        <v>1</v>
      </c>
      <c r="AJ6" s="9" t="str">
        <f t="shared" si="4"/>
        <v>1</v>
      </c>
      <c r="AK6" s="9" t="str">
        <f t="shared" si="4"/>
        <v>1</v>
      </c>
      <c r="AL6" s="9" t="str">
        <f t="shared" si="4"/>
        <v>1</v>
      </c>
      <c r="AM6" s="9" t="str">
        <f t="shared" si="4"/>
        <v>0</v>
      </c>
      <c r="AN6" s="9" t="str">
        <f t="shared" si="4"/>
        <v>0</v>
      </c>
      <c r="AO6" s="9" t="str">
        <f t="shared" si="4"/>
        <v>1</v>
      </c>
      <c r="AP6" s="9" t="str">
        <f t="shared" si="4"/>
        <v>1</v>
      </c>
      <c r="AQ6" s="9" t="str">
        <f t="shared" si="4"/>
        <v>0</v>
      </c>
      <c r="AR6" s="9" t="str">
        <f t="shared" si="4"/>
        <v>0</v>
      </c>
      <c r="AS6" s="9" t="str">
        <f t="shared" si="4"/>
        <v>1</v>
      </c>
      <c r="AT6" s="9" t="str">
        <f t="shared" si="4"/>
        <v>1</v>
      </c>
      <c r="AU6" s="9" t="str">
        <f t="shared" si="4"/>
        <v>0</v>
      </c>
      <c r="AV6" s="9" t="str">
        <f t="shared" si="4"/>
        <v>1</v>
      </c>
      <c r="AW6" s="9" t="str">
        <f t="shared" si="4"/>
        <v>1</v>
      </c>
      <c r="AX6" s="9" t="str">
        <f t="shared" si="4"/>
        <v>1</v>
      </c>
      <c r="AY6" s="9" t="str">
        <f t="shared" si="4"/>
        <v>0</v>
      </c>
      <c r="AZ6" s="9" t="str">
        <f t="shared" si="4"/>
        <v>1</v>
      </c>
      <c r="BA6" s="9" t="str">
        <f t="shared" si="4"/>
        <v>1</v>
      </c>
      <c r="BB6" s="9" t="str">
        <f t="shared" si="4"/>
        <v>1</v>
      </c>
      <c r="BC6" s="9" t="str">
        <f t="shared" si="4"/>
        <v>1</v>
      </c>
      <c r="BD6" s="9" t="str">
        <f t="shared" si="4"/>
        <v>0</v>
      </c>
      <c r="BE6" s="9" t="str">
        <f t="shared" si="4"/>
        <v>0</v>
      </c>
      <c r="BF6" s="9" t="str">
        <f t="shared" si="4"/>
        <v>1</v>
      </c>
      <c r="BG6" s="9" t="str">
        <f t="shared" si="4"/>
        <v>1</v>
      </c>
      <c r="BH6" s="9" t="str">
        <f t="shared" si="4"/>
        <v>0</v>
      </c>
      <c r="BI6" s="9" t="str">
        <f t="shared" si="4"/>
        <v>1</v>
      </c>
      <c r="BJ6" s="9" t="str">
        <f t="shared" si="4"/>
        <v>1</v>
      </c>
      <c r="BK6" s="9" t="str">
        <f t="shared" si="4"/>
        <v>1</v>
      </c>
      <c r="BL6" s="9" t="str">
        <f t="shared" si="4"/>
        <v>1</v>
      </c>
      <c r="BM6" s="9" t="str">
        <f t="shared" si="4"/>
        <v>1</v>
      </c>
      <c r="BN6" s="9" t="str">
        <f t="shared" si="4"/>
        <v>1</v>
      </c>
      <c r="BO6" s="9" t="str">
        <f t="shared" si="4"/>
        <v>1</v>
      </c>
      <c r="BP6" s="9" t="str">
        <f t="shared" si="4"/>
        <v>1</v>
      </c>
      <c r="BQ6" s="9" t="str">
        <f t="shared" si="4"/>
        <v>1</v>
      </c>
      <c r="BR6" s="9" t="str">
        <f t="shared" si="4"/>
        <v>0</v>
      </c>
      <c r="BS6" s="9" t="str">
        <f t="shared" si="4"/>
        <v>0</v>
      </c>
      <c r="BT6" s="9" t="str">
        <f t="shared" si="4"/>
        <v>0</v>
      </c>
      <c r="BU6" s="7" t="str">
        <f t="shared" si="4"/>
        <v>1</v>
      </c>
      <c r="DO6" s="12">
        <v>58</v>
      </c>
      <c r="DP6" s="11">
        <v>50</v>
      </c>
      <c r="DQ6" s="11">
        <v>42</v>
      </c>
      <c r="DR6" s="11">
        <v>34</v>
      </c>
      <c r="DS6" s="11">
        <v>26</v>
      </c>
      <c r="DT6" s="11">
        <v>18</v>
      </c>
      <c r="DU6" s="11">
        <v>10</v>
      </c>
      <c r="DV6" s="11">
        <v>2</v>
      </c>
      <c r="DY6" s="13" t="s">
        <v>0</v>
      </c>
      <c r="DZ6" t="str">
        <f>MID($DP$2,(COLUMN(DZ5)-COLUMN($DZ$5))+1,1)</f>
        <v>0</v>
      </c>
      <c r="EA6" t="str">
        <f t="shared" ref="EA6:GK6" si="5">MID($DP$2,(COLUMN(EA5)-COLUMN($DZ$5))+1,1)</f>
        <v>0</v>
      </c>
      <c r="EB6" t="str">
        <f t="shared" si="5"/>
        <v>0</v>
      </c>
      <c r="EC6" t="str">
        <f t="shared" si="5"/>
        <v>0</v>
      </c>
      <c r="ED6" t="str">
        <f t="shared" si="5"/>
        <v>0</v>
      </c>
      <c r="EE6" t="str">
        <f t="shared" si="5"/>
        <v>0</v>
      </c>
      <c r="EF6" t="str">
        <f t="shared" si="5"/>
        <v>0</v>
      </c>
      <c r="EG6" t="str">
        <f t="shared" si="5"/>
        <v>1</v>
      </c>
      <c r="EH6" t="str">
        <f t="shared" si="5"/>
        <v>0</v>
      </c>
      <c r="EI6" t="str">
        <f t="shared" si="5"/>
        <v>0</v>
      </c>
      <c r="EJ6" t="str">
        <f t="shared" si="5"/>
        <v>1</v>
      </c>
      <c r="EK6" t="str">
        <f t="shared" si="5"/>
        <v>0</v>
      </c>
      <c r="EL6" t="str">
        <f t="shared" si="5"/>
        <v>0</v>
      </c>
      <c r="EM6" t="str">
        <f t="shared" si="5"/>
        <v>0</v>
      </c>
      <c r="EN6" t="str">
        <f t="shared" si="5"/>
        <v>1</v>
      </c>
      <c r="EO6" t="str">
        <f t="shared" si="5"/>
        <v>1</v>
      </c>
      <c r="EP6" t="str">
        <f t="shared" si="5"/>
        <v>0</v>
      </c>
      <c r="EQ6" t="str">
        <f t="shared" si="5"/>
        <v>1</v>
      </c>
      <c r="ER6" t="str">
        <f t="shared" si="5"/>
        <v>0</v>
      </c>
      <c r="ES6" t="str">
        <f t="shared" si="5"/>
        <v>0</v>
      </c>
      <c r="ET6" t="str">
        <f t="shared" si="5"/>
        <v>0</v>
      </c>
      <c r="EU6" t="str">
        <f t="shared" si="5"/>
        <v>1</v>
      </c>
      <c r="EV6" t="str">
        <f t="shared" si="5"/>
        <v>0</v>
      </c>
      <c r="EW6" t="str">
        <f t="shared" si="5"/>
        <v>1</v>
      </c>
      <c r="EX6" t="str">
        <f t="shared" si="5"/>
        <v>0</v>
      </c>
      <c r="EY6" t="str">
        <f t="shared" si="5"/>
        <v>1</v>
      </c>
      <c r="EZ6" t="str">
        <f t="shared" si="5"/>
        <v>1</v>
      </c>
      <c r="FA6" t="str">
        <f>MID($DP$2,(COLUMN(FA5)-COLUMN($DZ$5))+1,1)</f>
        <v>0</v>
      </c>
      <c r="FB6" t="str">
        <f t="shared" si="5"/>
        <v>0</v>
      </c>
      <c r="FC6" t="str">
        <f t="shared" si="5"/>
        <v>1</v>
      </c>
      <c r="FD6" t="str">
        <f t="shared" si="5"/>
        <v>1</v>
      </c>
      <c r="FE6" t="str">
        <f t="shared" si="5"/>
        <v>1</v>
      </c>
      <c r="FF6" t="str">
        <f t="shared" si="5"/>
        <v>1</v>
      </c>
      <c r="FG6" t="str">
        <f t="shared" si="5"/>
        <v>0</v>
      </c>
      <c r="FH6" t="str">
        <f t="shared" si="5"/>
        <v>0</v>
      </c>
      <c r="FI6" t="str">
        <f t="shared" si="5"/>
        <v>0</v>
      </c>
      <c r="FJ6" t="str">
        <f t="shared" si="5"/>
        <v>1</v>
      </c>
      <c r="FK6" t="str">
        <f t="shared" si="5"/>
        <v>0</v>
      </c>
      <c r="FL6" t="str">
        <f t="shared" si="5"/>
        <v>0</v>
      </c>
      <c r="FM6" t="str">
        <f t="shared" si="5"/>
        <v>1</v>
      </c>
      <c r="FN6" t="str">
        <f t="shared" si="5"/>
        <v>1</v>
      </c>
      <c r="FO6" t="str">
        <f t="shared" si="5"/>
        <v>0</v>
      </c>
      <c r="FP6" t="str">
        <f t="shared" si="5"/>
        <v>1</v>
      </c>
      <c r="FQ6" t="str">
        <f t="shared" si="5"/>
        <v>0</v>
      </c>
      <c r="FR6" t="str">
        <f t="shared" si="5"/>
        <v>1</v>
      </c>
      <c r="FS6" t="str">
        <f t="shared" si="5"/>
        <v>0</v>
      </c>
      <c r="FT6" t="str">
        <f t="shared" si="5"/>
        <v>1</v>
      </c>
      <c r="FU6" t="str">
        <f t="shared" si="5"/>
        <v>1</v>
      </c>
      <c r="FV6" t="str">
        <f t="shared" si="5"/>
        <v>1</v>
      </c>
      <c r="FW6" t="str">
        <f t="shared" si="5"/>
        <v>1</v>
      </c>
      <c r="FX6" t="str">
        <f t="shared" si="5"/>
        <v>0</v>
      </c>
      <c r="FY6" t="str">
        <f t="shared" si="5"/>
        <v>0</v>
      </c>
      <c r="FZ6" t="str">
        <f t="shared" si="5"/>
        <v>1</v>
      </c>
      <c r="GA6" t="str">
        <f t="shared" si="5"/>
        <v>1</v>
      </c>
      <c r="GB6" t="str">
        <f t="shared" si="5"/>
        <v>0</v>
      </c>
      <c r="GC6" t="str">
        <f t="shared" si="5"/>
        <v>1</v>
      </c>
      <c r="GD6" t="str">
        <f t="shared" si="5"/>
        <v>1</v>
      </c>
      <c r="GE6" t="str">
        <f t="shared" si="5"/>
        <v>1</v>
      </c>
      <c r="GF6" t="str">
        <f t="shared" si="5"/>
        <v>1</v>
      </c>
      <c r="GG6" t="str">
        <f t="shared" si="5"/>
        <v>0</v>
      </c>
      <c r="GH6" t="str">
        <f t="shared" si="5"/>
        <v>1</v>
      </c>
      <c r="GI6" t="str">
        <f t="shared" si="5"/>
        <v>1</v>
      </c>
      <c r="GJ6" t="str">
        <f t="shared" si="5"/>
        <v>1</v>
      </c>
      <c r="GK6" t="str">
        <f t="shared" si="5"/>
        <v>1</v>
      </c>
    </row>
    <row r="7" spans="1:193">
      <c r="I7" s="2" t="s">
        <v>4</v>
      </c>
      <c r="J7" s="8">
        <v>1</v>
      </c>
      <c r="K7" s="8">
        <v>2</v>
      </c>
      <c r="L7" s="8">
        <v>3</v>
      </c>
      <c r="M7" s="8">
        <v>4</v>
      </c>
      <c r="N7" s="8">
        <v>5</v>
      </c>
      <c r="O7" s="8">
        <v>6</v>
      </c>
      <c r="P7" s="8">
        <v>7</v>
      </c>
      <c r="Q7" s="8">
        <v>8</v>
      </c>
      <c r="R7" s="8">
        <v>9</v>
      </c>
      <c r="S7" s="8">
        <v>10</v>
      </c>
      <c r="T7" s="8">
        <v>11</v>
      </c>
      <c r="U7" s="8">
        <v>12</v>
      </c>
      <c r="V7" s="8">
        <v>13</v>
      </c>
      <c r="W7" s="8">
        <v>14</v>
      </c>
      <c r="X7" s="8">
        <v>15</v>
      </c>
      <c r="Y7" s="8">
        <v>16</v>
      </c>
      <c r="Z7" s="8">
        <v>17</v>
      </c>
      <c r="AA7" s="8">
        <v>18</v>
      </c>
      <c r="AB7" s="8">
        <v>19</v>
      </c>
      <c r="AC7" s="8">
        <v>20</v>
      </c>
      <c r="AD7" s="8">
        <v>21</v>
      </c>
      <c r="AE7" s="8">
        <v>22</v>
      </c>
      <c r="AF7" s="8">
        <v>23</v>
      </c>
      <c r="AG7" s="8">
        <v>24</v>
      </c>
      <c r="AH7" s="8">
        <v>25</v>
      </c>
      <c r="AI7" s="8">
        <v>26</v>
      </c>
      <c r="AJ7" s="8">
        <v>27</v>
      </c>
      <c r="AK7" s="8">
        <v>28</v>
      </c>
      <c r="AL7" s="8">
        <v>29</v>
      </c>
      <c r="AM7" s="8">
        <v>30</v>
      </c>
      <c r="AN7" s="8">
        <v>31</v>
      </c>
      <c r="AO7" s="8">
        <v>32</v>
      </c>
      <c r="AP7" s="8">
        <v>33</v>
      </c>
      <c r="AQ7" s="8">
        <v>34</v>
      </c>
      <c r="AR7" s="8">
        <v>35</v>
      </c>
      <c r="AS7" s="8">
        <v>36</v>
      </c>
      <c r="AT7" s="8">
        <v>37</v>
      </c>
      <c r="AU7" s="8">
        <v>38</v>
      </c>
      <c r="AV7" s="8">
        <v>39</v>
      </c>
      <c r="AW7" s="8">
        <v>40</v>
      </c>
      <c r="AX7" s="8">
        <v>41</v>
      </c>
      <c r="AY7" s="8">
        <v>42</v>
      </c>
      <c r="AZ7" s="8">
        <v>43</v>
      </c>
      <c r="BA7" s="8">
        <v>44</v>
      </c>
      <c r="BB7" s="8">
        <v>45</v>
      </c>
      <c r="BC7" s="8">
        <v>46</v>
      </c>
      <c r="BD7" s="8">
        <v>47</v>
      </c>
      <c r="BE7" s="8">
        <v>48</v>
      </c>
      <c r="BF7" s="8">
        <v>49</v>
      </c>
      <c r="BG7" s="8">
        <v>50</v>
      </c>
      <c r="BH7" s="8">
        <v>51</v>
      </c>
      <c r="BI7" s="8">
        <v>52</v>
      </c>
      <c r="BJ7" s="8">
        <v>53</v>
      </c>
      <c r="BK7" s="8">
        <v>54</v>
      </c>
      <c r="BL7" s="8">
        <v>55</v>
      </c>
      <c r="BM7" s="3">
        <v>56</v>
      </c>
      <c r="DO7" s="12">
        <v>60</v>
      </c>
      <c r="DP7" s="11">
        <v>52</v>
      </c>
      <c r="DQ7" s="11">
        <v>44</v>
      </c>
      <c r="DR7" s="11">
        <v>36</v>
      </c>
      <c r="DS7" s="11">
        <v>28</v>
      </c>
      <c r="DT7" s="11">
        <v>20</v>
      </c>
      <c r="DU7" s="11">
        <v>12</v>
      </c>
      <c r="DV7" s="11">
        <v>4</v>
      </c>
      <c r="DZ7">
        <v>58</v>
      </c>
      <c r="EA7">
        <v>50</v>
      </c>
      <c r="EB7">
        <v>42</v>
      </c>
      <c r="EC7">
        <v>34</v>
      </c>
      <c r="ED7">
        <v>26</v>
      </c>
      <c r="EE7">
        <v>18</v>
      </c>
      <c r="EF7">
        <v>10</v>
      </c>
      <c r="EG7">
        <v>2</v>
      </c>
      <c r="EH7">
        <v>60</v>
      </c>
      <c r="EI7">
        <v>52</v>
      </c>
      <c r="EJ7">
        <v>44</v>
      </c>
      <c r="EK7">
        <v>36</v>
      </c>
      <c r="EL7">
        <v>28</v>
      </c>
      <c r="EM7">
        <v>20</v>
      </c>
      <c r="EN7">
        <v>12</v>
      </c>
      <c r="EO7">
        <v>4</v>
      </c>
      <c r="EP7">
        <v>62</v>
      </c>
      <c r="EQ7">
        <v>54</v>
      </c>
      <c r="ER7">
        <v>46</v>
      </c>
      <c r="ES7">
        <v>38</v>
      </c>
      <c r="ET7">
        <v>30</v>
      </c>
      <c r="EU7">
        <v>22</v>
      </c>
      <c r="EV7">
        <v>14</v>
      </c>
      <c r="EW7">
        <v>6</v>
      </c>
      <c r="EX7">
        <v>64</v>
      </c>
      <c r="EY7">
        <v>56</v>
      </c>
      <c r="EZ7">
        <v>48</v>
      </c>
      <c r="FA7">
        <v>40</v>
      </c>
      <c r="FB7">
        <v>32</v>
      </c>
      <c r="FC7">
        <v>24</v>
      </c>
      <c r="FD7">
        <v>16</v>
      </c>
      <c r="FE7">
        <v>8</v>
      </c>
      <c r="FF7">
        <v>57</v>
      </c>
      <c r="FG7">
        <v>49</v>
      </c>
      <c r="FH7">
        <v>41</v>
      </c>
      <c r="FI7">
        <v>33</v>
      </c>
      <c r="FJ7">
        <v>25</v>
      </c>
      <c r="FK7">
        <v>17</v>
      </c>
      <c r="FL7">
        <v>9</v>
      </c>
      <c r="FM7">
        <v>1</v>
      </c>
      <c r="FN7">
        <v>59</v>
      </c>
      <c r="FO7">
        <v>51</v>
      </c>
      <c r="FP7">
        <v>43</v>
      </c>
      <c r="FQ7">
        <v>35</v>
      </c>
      <c r="FR7">
        <v>27</v>
      </c>
      <c r="FS7">
        <v>19</v>
      </c>
      <c r="FT7">
        <v>11</v>
      </c>
      <c r="FU7">
        <v>3</v>
      </c>
      <c r="FV7">
        <v>61</v>
      </c>
      <c r="FW7">
        <v>53</v>
      </c>
      <c r="FX7">
        <v>45</v>
      </c>
      <c r="FY7">
        <v>37</v>
      </c>
      <c r="FZ7">
        <v>29</v>
      </c>
      <c r="GA7">
        <v>21</v>
      </c>
      <c r="GB7">
        <v>13</v>
      </c>
      <c r="GC7">
        <v>5</v>
      </c>
      <c r="GD7">
        <v>63</v>
      </c>
      <c r="GE7">
        <v>55</v>
      </c>
      <c r="GF7">
        <v>47</v>
      </c>
      <c r="GG7">
        <v>39</v>
      </c>
      <c r="GH7">
        <v>31</v>
      </c>
      <c r="GI7">
        <v>23</v>
      </c>
      <c r="GJ7">
        <v>15</v>
      </c>
      <c r="GK7">
        <v>7</v>
      </c>
    </row>
    <row r="8" spans="1:193">
      <c r="I8" s="4" t="s">
        <v>6</v>
      </c>
      <c r="J8">
        <v>57</v>
      </c>
      <c r="K8">
        <v>49</v>
      </c>
      <c r="L8">
        <v>41</v>
      </c>
      <c r="M8">
        <v>33</v>
      </c>
      <c r="N8">
        <v>25</v>
      </c>
      <c r="O8">
        <v>17</v>
      </c>
      <c r="P8">
        <v>9</v>
      </c>
      <c r="Q8">
        <v>1</v>
      </c>
      <c r="R8">
        <v>58</v>
      </c>
      <c r="S8">
        <v>50</v>
      </c>
      <c r="T8">
        <v>42</v>
      </c>
      <c r="U8">
        <v>34</v>
      </c>
      <c r="V8">
        <v>26</v>
      </c>
      <c r="W8">
        <v>18</v>
      </c>
      <c r="X8">
        <v>10</v>
      </c>
      <c r="Y8">
        <v>2</v>
      </c>
      <c r="Z8">
        <v>59</v>
      </c>
      <c r="AA8">
        <v>51</v>
      </c>
      <c r="AB8">
        <v>43</v>
      </c>
      <c r="AC8">
        <v>35</v>
      </c>
      <c r="AD8">
        <v>27</v>
      </c>
      <c r="AE8">
        <v>19</v>
      </c>
      <c r="AF8">
        <v>11</v>
      </c>
      <c r="AG8">
        <v>3</v>
      </c>
      <c r="AH8">
        <v>60</v>
      </c>
      <c r="AI8">
        <v>52</v>
      </c>
      <c r="AJ8">
        <v>44</v>
      </c>
      <c r="AK8">
        <v>36</v>
      </c>
      <c r="AL8">
        <v>63</v>
      </c>
      <c r="AM8">
        <v>55</v>
      </c>
      <c r="AN8">
        <v>47</v>
      </c>
      <c r="AO8">
        <v>39</v>
      </c>
      <c r="AP8">
        <v>31</v>
      </c>
      <c r="AQ8">
        <v>23</v>
      </c>
      <c r="AR8">
        <v>15</v>
      </c>
      <c r="AS8">
        <v>7</v>
      </c>
      <c r="AT8">
        <v>62</v>
      </c>
      <c r="AU8">
        <v>54</v>
      </c>
      <c r="AV8">
        <v>46</v>
      </c>
      <c r="AW8">
        <v>38</v>
      </c>
      <c r="AX8">
        <v>30</v>
      </c>
      <c r="AY8">
        <v>22</v>
      </c>
      <c r="AZ8">
        <v>14</v>
      </c>
      <c r="BA8">
        <v>6</v>
      </c>
      <c r="BB8">
        <v>61</v>
      </c>
      <c r="BC8">
        <v>53</v>
      </c>
      <c r="BD8">
        <v>45</v>
      </c>
      <c r="BE8">
        <v>37</v>
      </c>
      <c r="BF8">
        <v>29</v>
      </c>
      <c r="BG8">
        <v>21</v>
      </c>
      <c r="BH8">
        <v>13</v>
      </c>
      <c r="BI8">
        <v>5</v>
      </c>
      <c r="BJ8">
        <v>28</v>
      </c>
      <c r="BK8">
        <v>20</v>
      </c>
      <c r="BL8">
        <v>12</v>
      </c>
      <c r="BM8">
        <v>4</v>
      </c>
      <c r="DO8" s="12">
        <v>62</v>
      </c>
      <c r="DP8" s="11">
        <v>54</v>
      </c>
      <c r="DQ8" s="11">
        <v>46</v>
      </c>
      <c r="DR8" s="11">
        <v>38</v>
      </c>
      <c r="DS8" s="11">
        <v>30</v>
      </c>
      <c r="DT8" s="11">
        <v>22</v>
      </c>
      <c r="DU8" s="11">
        <v>14</v>
      </c>
      <c r="DV8" s="11">
        <v>6</v>
      </c>
      <c r="DY8" s="13" t="s">
        <v>85</v>
      </c>
      <c r="DZ8" t="str" cm="1">
        <f t="array" ref="DZ8">INDEX($DZ$5:$GK$6,2,DZ7)</f>
        <v>1</v>
      </c>
      <c r="EA8" t="str" cm="1">
        <f t="array" ref="EA8">INDEX($DZ$5:$GK$6,2,EA7)</f>
        <v>1</v>
      </c>
      <c r="EB8" t="str" cm="1">
        <f t="array" ref="EB8">INDEX($DZ$5:$GK$6,2,EB7)</f>
        <v>0</v>
      </c>
      <c r="EC8" t="str" cm="1">
        <f t="array" ref="EC8">INDEX($DZ$5:$GK$6,2,EC7)</f>
        <v>0</v>
      </c>
      <c r="ED8" t="str" cm="1">
        <f t="array" ref="ED8">INDEX($DZ$5:$GK$6,2,ED7)</f>
        <v>1</v>
      </c>
      <c r="EE8" t="str" cm="1">
        <f t="array" ref="EE8">INDEX($DZ$5:$GK$6,2,EE7)</f>
        <v>1</v>
      </c>
      <c r="EF8" t="str" cm="1">
        <f t="array" ref="EF8">INDEX($DZ$5:$GK$6,2,EF7)</f>
        <v>0</v>
      </c>
      <c r="EG8" t="str" cm="1">
        <f t="array" ref="EG8">INDEX($DZ$5:$GK$6,2,EG7)</f>
        <v>0</v>
      </c>
      <c r="EH8" t="str" cm="1">
        <f t="array" ref="EH8">INDEX($DZ$5:$GK$6,2,EH7)</f>
        <v>0</v>
      </c>
      <c r="EI8" t="str" cm="1">
        <f t="array" ref="EI8">INDEX($DZ$5:$GK$6,2,EI7)</f>
        <v>0</v>
      </c>
      <c r="EJ8" t="str" cm="1">
        <f t="array" ref="EJ8">INDEX($DZ$5:$GK$6,2,EJ7)</f>
        <v>0</v>
      </c>
      <c r="EK8" t="str" cm="1">
        <f t="array" ref="EK8">INDEX($DZ$5:$GK$6,2,EK7)</f>
        <v>0</v>
      </c>
      <c r="EL8" t="str" cm="1">
        <f t="array" ref="EL8">INDEX($DZ$5:$GK$6,2,EL7)</f>
        <v>0</v>
      </c>
      <c r="EM8" t="str" cm="1">
        <f t="array" ref="EM8">INDEX($DZ$5:$GK$6,2,EM7)</f>
        <v>0</v>
      </c>
      <c r="EN8" t="str" cm="1">
        <f t="array" ref="EN8">INDEX($DZ$5:$GK$6,2,EN7)</f>
        <v>0</v>
      </c>
      <c r="EO8" t="str" cm="1">
        <f t="array" ref="EO8">INDEX($DZ$5:$GK$6,2,EO7)</f>
        <v>0</v>
      </c>
      <c r="EP8" t="str" cm="1">
        <f t="array" ref="EP8">INDEX($DZ$5:$GK$6,2,EP7)</f>
        <v>1</v>
      </c>
      <c r="EQ8" t="str" cm="1">
        <f t="array" ref="EQ8">INDEX($DZ$5:$GK$6,2,EQ7)</f>
        <v>1</v>
      </c>
      <c r="ER8" t="str" cm="1">
        <f t="array" ref="ER8">INDEX($DZ$5:$GK$6,2,ER7)</f>
        <v>0</v>
      </c>
      <c r="ES8" t="str" cm="1">
        <f t="array" ref="ES8">INDEX($DZ$5:$GK$6,2,ES7)</f>
        <v>0</v>
      </c>
      <c r="ET8" t="str" cm="1">
        <f t="array" ref="ET8">INDEX($DZ$5:$GK$6,2,ET7)</f>
        <v>1</v>
      </c>
      <c r="EU8" t="str" cm="1">
        <f t="array" ref="EU8">INDEX($DZ$5:$GK$6,2,EU7)</f>
        <v>1</v>
      </c>
      <c r="EV8" t="str" cm="1">
        <f t="array" ref="EV8">INDEX($DZ$5:$GK$6,2,EV7)</f>
        <v>0</v>
      </c>
      <c r="EW8" t="str" cm="1">
        <f t="array" ref="EW8">INDEX($DZ$5:$GK$6,2,EW7)</f>
        <v>0</v>
      </c>
      <c r="EX8" t="str" cm="1">
        <f t="array" ref="EX8">INDEX($DZ$5:$GK$6,2,EX7)</f>
        <v>1</v>
      </c>
      <c r="EY8" t="str" cm="1">
        <f t="array" ref="EY8">INDEX($DZ$5:$GK$6,2,EY7)</f>
        <v>1</v>
      </c>
      <c r="EZ8" t="str" cm="1">
        <f t="array" ref="EZ8">INDEX($DZ$5:$GK$6,2,EZ7)</f>
        <v>1</v>
      </c>
      <c r="FA8" t="str" cm="1">
        <f t="array" ref="FA8">INDEX($DZ$5:$GK$6,2,FA7)</f>
        <v>1</v>
      </c>
      <c r="FB8" t="str" cm="1">
        <f t="array" ref="FB8">INDEX($DZ$5:$GK$6,2,FB7)</f>
        <v>1</v>
      </c>
      <c r="FC8" t="str" cm="1">
        <f t="array" ref="FC8">INDEX($DZ$5:$GK$6,2,FC7)</f>
        <v>1</v>
      </c>
      <c r="FD8" t="str" cm="1">
        <f t="array" ref="FD8">INDEX($DZ$5:$GK$6,2,FD7)</f>
        <v>1</v>
      </c>
      <c r="FE8" t="str" cm="1">
        <f t="array" ref="FE8">INDEX($DZ$5:$GK$6,2,FE7)</f>
        <v>1</v>
      </c>
      <c r="FF8" t="str" cm="1">
        <f t="array" ref="FF8">INDEX($DZ$5:$GK$6,2,FF7)</f>
        <v>1</v>
      </c>
      <c r="FG8" t="str" cm="1">
        <f t="array" ref="FG8">INDEX($DZ$5:$GK$6,2,FG7)</f>
        <v>1</v>
      </c>
      <c r="FH8" t="str" cm="1">
        <f t="array" ref="FH8">INDEX($DZ$5:$GK$6,2,FH7)</f>
        <v>1</v>
      </c>
      <c r="FI8" t="str" cm="1">
        <f t="array" ref="FI8">INDEX($DZ$5:$GK$6,2,FI7)</f>
        <v>1</v>
      </c>
      <c r="FJ8" t="str" cm="1">
        <f t="array" ref="FJ8">INDEX($DZ$5:$GK$6,2,FJ7)</f>
        <v>0</v>
      </c>
      <c r="FK8" t="str" cm="1">
        <f t="array" ref="FK8">INDEX($DZ$5:$GK$6,2,FK7)</f>
        <v>0</v>
      </c>
      <c r="FL8" t="str" cm="1">
        <f t="array" ref="FL8">INDEX($DZ$5:$GK$6,2,FL7)</f>
        <v>0</v>
      </c>
      <c r="FM8" t="str" cm="1">
        <f t="array" ref="FM8">INDEX($DZ$5:$GK$6,2,FM7)</f>
        <v>0</v>
      </c>
      <c r="FN8" t="str" cm="1">
        <f t="array" ref="FN8">INDEX($DZ$5:$GK$6,2,FN7)</f>
        <v>1</v>
      </c>
      <c r="FO8" t="str" cm="1">
        <f t="array" ref="FO8">INDEX($DZ$5:$GK$6,2,FO7)</f>
        <v>0</v>
      </c>
      <c r="FP8" t="str" cm="1">
        <f t="array" ref="FP8">INDEX($DZ$5:$GK$6,2,FP7)</f>
        <v>1</v>
      </c>
      <c r="FQ8" t="str" cm="1">
        <f t="array" ref="FQ8">INDEX($DZ$5:$GK$6,2,FQ7)</f>
        <v>0</v>
      </c>
      <c r="FR8" t="str" cm="1">
        <f t="array" ref="FR8">INDEX($DZ$5:$GK$6,2,FR7)</f>
        <v>1</v>
      </c>
      <c r="FS8" t="str" cm="1">
        <f t="array" ref="FS8">INDEX($DZ$5:$GK$6,2,FS7)</f>
        <v>0</v>
      </c>
      <c r="FT8" t="str" cm="1">
        <f t="array" ref="FT8">INDEX($DZ$5:$GK$6,2,FT7)</f>
        <v>1</v>
      </c>
      <c r="FU8" t="str" cm="1">
        <f t="array" ref="FU8">INDEX($DZ$5:$GK$6,2,FU7)</f>
        <v>0</v>
      </c>
      <c r="FV8" t="str" cm="1">
        <f t="array" ref="FV8">INDEX($DZ$5:$GK$6,2,FV7)</f>
        <v>1</v>
      </c>
      <c r="FW8" t="str" cm="1">
        <f t="array" ref="FW8">INDEX($DZ$5:$GK$6,2,FW7)</f>
        <v>1</v>
      </c>
      <c r="FX8" t="str" cm="1">
        <f t="array" ref="FX8">INDEX($DZ$5:$GK$6,2,FX7)</f>
        <v>1</v>
      </c>
      <c r="FY8" t="str" cm="1">
        <f t="array" ref="FY8">INDEX($DZ$5:$GK$6,2,FY7)</f>
        <v>1</v>
      </c>
      <c r="FZ8" t="str" cm="1">
        <f t="array" ref="FZ8">INDEX($DZ$5:$GK$6,2,FZ7)</f>
        <v>0</v>
      </c>
      <c r="GA8" t="str" cm="1">
        <f t="array" ref="GA8">INDEX($DZ$5:$GK$6,2,GA7)</f>
        <v>0</v>
      </c>
      <c r="GB8" t="str" cm="1">
        <f t="array" ref="GB8">INDEX($DZ$5:$GK$6,2,GB7)</f>
        <v>0</v>
      </c>
      <c r="GC8" t="str" cm="1">
        <f t="array" ref="GC8">INDEX($DZ$5:$GK$6,2,GC7)</f>
        <v>0</v>
      </c>
      <c r="GD8" t="str" cm="1">
        <f t="array" ref="GD8">INDEX($DZ$5:$GK$6,2,GD7)</f>
        <v>1</v>
      </c>
      <c r="GE8" t="str" cm="1">
        <f t="array" ref="GE8">INDEX($DZ$5:$GK$6,2,GE7)</f>
        <v>0</v>
      </c>
      <c r="GF8" t="str" cm="1">
        <f t="array" ref="GF8">INDEX($DZ$5:$GK$6,2,GF7)</f>
        <v>1</v>
      </c>
      <c r="GG8" t="str" cm="1">
        <f t="array" ref="GG8">INDEX($DZ$5:$GK$6,2,GG7)</f>
        <v>0</v>
      </c>
      <c r="GH8" t="str" cm="1">
        <f t="array" ref="GH8">INDEX($DZ$5:$GK$6,2,GH7)</f>
        <v>1</v>
      </c>
      <c r="GI8" t="str" cm="1">
        <f t="array" ref="GI8">INDEX($DZ$5:$GK$6,2,GI7)</f>
        <v>0</v>
      </c>
      <c r="GJ8" t="str" cm="1">
        <f t="array" ref="GJ8">INDEX($DZ$5:$GK$6,2,GJ7)</f>
        <v>1</v>
      </c>
      <c r="GK8" t="str" cm="1">
        <f t="array" ref="GK8">INDEX($DZ$5:$GK$6,2,GK7)</f>
        <v>0</v>
      </c>
    </row>
    <row r="9" spans="1:193" ht="14.4" thickBot="1">
      <c r="I9" s="6" t="s">
        <v>7</v>
      </c>
      <c r="J9" s="9" t="str">
        <f t="array" ref="J9">INDEX($J$5:$BU$6,2,J8)</f>
        <v>1</v>
      </c>
      <c r="K9" s="9" t="str">
        <f t="array" ref="K9">INDEX($J$5:$BU$6,2,K8)</f>
        <v>1</v>
      </c>
      <c r="L9" s="9" t="str">
        <f t="array" ref="L9">INDEX($J$5:$BU$6,2,L8)</f>
        <v>1</v>
      </c>
      <c r="M9" s="9" t="str" cm="1">
        <f t="array" ref="M9">INDEX($J$5:$BU$6,2,M8)</f>
        <v>1</v>
      </c>
      <c r="N9" s="9" t="str">
        <f t="array" ref="N9">INDEX($J$5:$BU$6,2,N8)</f>
        <v>0</v>
      </c>
      <c r="O9" s="9" t="str">
        <f t="array" ref="O9">INDEX($J$5:$BU$6,2,O8)</f>
        <v>0</v>
      </c>
      <c r="P9" s="9" t="str">
        <f t="array" ref="P9">INDEX($J$5:$BU$6,2,P8)</f>
        <v>0</v>
      </c>
      <c r="Q9" s="9" t="str">
        <f t="array" ref="Q9">INDEX($J$5:$BU$6,2,Q8)</f>
        <v>0</v>
      </c>
      <c r="R9" s="9" t="str">
        <f t="array" ref="R9">INDEX($J$5:$BU$6,2,R8)</f>
        <v>1</v>
      </c>
      <c r="S9" s="9" t="str">
        <f t="array" ref="S9">INDEX($J$5:$BU$6,2,S8)</f>
        <v>1</v>
      </c>
      <c r="T9" s="9" t="str">
        <f t="array" ref="T9">INDEX($J$5:$BU$6,2,T8)</f>
        <v>0</v>
      </c>
      <c r="U9" s="9" t="str">
        <f t="array" ref="U9">INDEX($J$5:$BU$6,2,U8)</f>
        <v>0</v>
      </c>
      <c r="V9" s="9" t="str">
        <f t="array" ref="V9">INDEX($J$5:$BU$6,2,V8)</f>
        <v>1</v>
      </c>
      <c r="W9" s="9" t="str">
        <f t="array" ref="W9">INDEX($J$5:$BU$6,2,W8)</f>
        <v>1</v>
      </c>
      <c r="X9" s="9" t="str">
        <f t="array" ref="X9">INDEX($J$5:$BU$6,2,X8)</f>
        <v>0</v>
      </c>
      <c r="Y9" s="9" t="str">
        <f t="array" ref="Y9">INDEX($J$5:$BU$6,2,Y8)</f>
        <v>0</v>
      </c>
      <c r="Z9" s="9" t="str">
        <f t="array" ref="Z9">INDEX($J$5:$BU$6,2,Z8)</f>
        <v>1</v>
      </c>
      <c r="AA9" s="9" t="str">
        <f t="array" ref="AA9">INDEX($J$5:$BU$6,2,AA8)</f>
        <v>0</v>
      </c>
      <c r="AB9" s="9" t="str">
        <f t="array" ref="AB9">INDEX($J$5:$BU$6,2,AB8)</f>
        <v>1</v>
      </c>
      <c r="AC9" s="9" t="str">
        <f t="array" ref="AC9">INDEX($J$5:$BU$6,2,AC8)</f>
        <v>0</v>
      </c>
      <c r="AD9" s="9" t="str">
        <f t="array" ref="AD9">INDEX($J$5:$BU$6,2,AD8)</f>
        <v>1</v>
      </c>
      <c r="AE9" s="9" t="str">
        <f t="array" ref="AE9">INDEX($J$5:$BU$6,2,AE8)</f>
        <v>0</v>
      </c>
      <c r="AF9" s="9" t="str">
        <f t="array" ref="AF9">INDEX($J$5:$BU$6,2,AF8)</f>
        <v>1</v>
      </c>
      <c r="AG9" s="9" t="str">
        <f t="array" ref="AG9">INDEX($J$5:$BU$6,2,AG8)</f>
        <v>0</v>
      </c>
      <c r="AH9" s="9" t="str">
        <f t="array" ref="AH9">INDEX($J$5:$BU$6,2,AH8)</f>
        <v>1</v>
      </c>
      <c r="AI9" s="9" t="str">
        <f t="array" ref="AI9">INDEX($J$5:$BU$6,2,AI8)</f>
        <v>1</v>
      </c>
      <c r="AJ9" s="9" t="str">
        <f t="array" ref="AJ9">INDEX($J$5:$BU$6,2,AJ8)</f>
        <v>1</v>
      </c>
      <c r="AK9" s="9" t="str">
        <f t="array" ref="AK9">INDEX($J$5:$BU$6,2,AK8)</f>
        <v>1</v>
      </c>
      <c r="AL9" s="9" t="str">
        <f t="array" ref="AL9">INDEX($J$5:$BU$6,2,AL8)</f>
        <v>0</v>
      </c>
      <c r="AM9" s="9" t="str">
        <f t="array" ref="AM9">INDEX($J$5:$BU$6,2,AM8)</f>
        <v>1</v>
      </c>
      <c r="AN9" s="9" t="str">
        <f t="array" ref="AN9">INDEX($J$5:$BU$6,2,AN8)</f>
        <v>0</v>
      </c>
      <c r="AO9" s="9" t="str">
        <f t="array" ref="AO9">INDEX($J$5:$BU$6,2,AO8)</f>
        <v>1</v>
      </c>
      <c r="AP9" s="9" t="str">
        <f t="array" ref="AP9">INDEX($J$5:$BU$6,2,AP8)</f>
        <v>0</v>
      </c>
      <c r="AQ9" s="9" t="str">
        <f t="array" ref="AQ9">INDEX($J$5:$BU$6,2,AQ8)</f>
        <v>1</v>
      </c>
      <c r="AR9" s="9" t="str">
        <f t="array" ref="AR9">INDEX($J$5:$BU$6,2,AR8)</f>
        <v>0</v>
      </c>
      <c r="AS9" s="9" t="str">
        <f t="array" ref="AS9">INDEX($J$5:$BU$6,2,AS8)</f>
        <v>1</v>
      </c>
      <c r="AT9" s="9" t="str">
        <f t="array" ref="AT9">INDEX($J$5:$BU$6,2,AT8)</f>
        <v>0</v>
      </c>
      <c r="AU9" s="9" t="str">
        <f t="array" ref="AU9">INDEX($J$5:$BU$6,2,AU8)</f>
        <v>1</v>
      </c>
      <c r="AV9" s="9" t="str">
        <f t="array" ref="AV9">INDEX($J$5:$BU$6,2,AV8)</f>
        <v>1</v>
      </c>
      <c r="AW9" s="9" t="str">
        <f t="array" ref="AW9">INDEX($J$5:$BU$6,2,AW8)</f>
        <v>0</v>
      </c>
      <c r="AX9" s="9" t="str">
        <f t="array" ref="AX9">INDEX($J$5:$BU$6,2,AX8)</f>
        <v>0</v>
      </c>
      <c r="AY9" s="9" t="str">
        <f t="array" ref="AY9">INDEX($J$5:$BU$6,2,AY8)</f>
        <v>1</v>
      </c>
      <c r="AZ9" s="9" t="str">
        <f t="array" ref="AZ9">INDEX($J$5:$BU$6,2,AZ8)</f>
        <v>1</v>
      </c>
      <c r="BA9" s="9" t="str">
        <f t="array" ref="BA9">INDEX($J$5:$BU$6,2,BA8)</f>
        <v>0</v>
      </c>
      <c r="BB9" s="9" t="str">
        <f t="array" ref="BB9">INDEX($J$5:$BU$6,2,BB8)</f>
        <v>0</v>
      </c>
      <c r="BC9" s="9" t="str">
        <f t="array" ref="BC9">INDEX($J$5:$BU$6,2,BC8)</f>
        <v>1</v>
      </c>
      <c r="BD9" s="9" t="str">
        <f t="array" ref="BD9">INDEX($J$5:$BU$6,2,BD8)</f>
        <v>1</v>
      </c>
      <c r="BE9" s="9" t="str">
        <f t="array" ref="BE9">INDEX($J$5:$BU$6,2,BE8)</f>
        <v>1</v>
      </c>
      <c r="BF9" s="9" t="str">
        <f t="array" ref="BF9">INDEX($J$5:$BU$6,2,BF8)</f>
        <v>1</v>
      </c>
      <c r="BG9" s="9" t="str">
        <f t="array" ref="BG9">INDEX($J$5:$BU$6,2,BG8)</f>
        <v>0</v>
      </c>
      <c r="BH9" s="9" t="str">
        <f t="array" ref="BH9">INDEX($J$5:$BU$6,2,BH8)</f>
        <v>0</v>
      </c>
      <c r="BI9" s="9" t="str">
        <f t="array" ref="BI9">INDEX($J$5:$BU$6,2,BI8)</f>
        <v>0</v>
      </c>
      <c r="BJ9" s="9" t="str">
        <f t="array" ref="BJ9">INDEX($J$5:$BU$6,2,BJ8)</f>
        <v>1</v>
      </c>
      <c r="BK9" s="9" t="str">
        <f t="array" ref="BK9">INDEX($J$5:$BU$6,2,BK8)</f>
        <v>1</v>
      </c>
      <c r="BL9" s="9" t="str">
        <f t="array" ref="BL9">INDEX($J$5:$BU$6,2,BL8)</f>
        <v>1</v>
      </c>
      <c r="BM9" s="9" t="str">
        <f t="array" ref="BM9">INDEX($J$5:$BU$6,2,BM8)</f>
        <v>1</v>
      </c>
      <c r="DO9" s="12">
        <v>64</v>
      </c>
      <c r="DP9" s="11">
        <v>56</v>
      </c>
      <c r="DQ9" s="11">
        <v>48</v>
      </c>
      <c r="DR9" s="11">
        <v>40</v>
      </c>
      <c r="DS9" s="11">
        <v>32</v>
      </c>
      <c r="DT9" s="11">
        <v>24</v>
      </c>
      <c r="DU9" s="11">
        <v>16</v>
      </c>
      <c r="DV9" s="11">
        <v>8</v>
      </c>
      <c r="DZ9">
        <v>40</v>
      </c>
      <c r="EA9">
        <v>8</v>
      </c>
      <c r="EB9">
        <v>48</v>
      </c>
      <c r="EC9">
        <v>16</v>
      </c>
      <c r="ED9">
        <v>56</v>
      </c>
      <c r="EE9">
        <v>24</v>
      </c>
      <c r="EF9">
        <v>64</v>
      </c>
      <c r="EG9">
        <v>32</v>
      </c>
      <c r="EH9">
        <v>39</v>
      </c>
      <c r="EI9">
        <v>7</v>
      </c>
      <c r="EJ9">
        <v>47</v>
      </c>
      <c r="EK9">
        <v>15</v>
      </c>
      <c r="EL9">
        <v>55</v>
      </c>
      <c r="EM9">
        <v>23</v>
      </c>
      <c r="EN9">
        <v>63</v>
      </c>
      <c r="EO9">
        <v>31</v>
      </c>
      <c r="EP9">
        <v>38</v>
      </c>
      <c r="EQ9">
        <v>6</v>
      </c>
      <c r="ER9">
        <v>46</v>
      </c>
      <c r="ES9">
        <v>14</v>
      </c>
      <c r="ET9">
        <v>54</v>
      </c>
      <c r="EU9">
        <v>22</v>
      </c>
      <c r="EV9">
        <v>62</v>
      </c>
      <c r="EW9">
        <v>30</v>
      </c>
      <c r="EX9">
        <v>37</v>
      </c>
      <c r="EY9">
        <v>5</v>
      </c>
      <c r="EZ9">
        <v>45</v>
      </c>
      <c r="FA9">
        <v>13</v>
      </c>
      <c r="FB9">
        <v>53</v>
      </c>
      <c r="FC9">
        <v>21</v>
      </c>
      <c r="FD9">
        <v>61</v>
      </c>
      <c r="FE9">
        <v>29</v>
      </c>
      <c r="FF9">
        <v>36</v>
      </c>
      <c r="FG9">
        <v>4</v>
      </c>
      <c r="FH9">
        <v>44</v>
      </c>
      <c r="FI9">
        <v>12</v>
      </c>
      <c r="FJ9">
        <v>52</v>
      </c>
      <c r="FK9">
        <v>20</v>
      </c>
      <c r="FL9">
        <v>60</v>
      </c>
      <c r="FM9">
        <v>28</v>
      </c>
      <c r="FN9">
        <v>35</v>
      </c>
      <c r="FO9">
        <v>3</v>
      </c>
      <c r="FP9">
        <v>43</v>
      </c>
      <c r="FQ9">
        <v>11</v>
      </c>
      <c r="FR9">
        <v>51</v>
      </c>
      <c r="FS9">
        <v>19</v>
      </c>
      <c r="FT9">
        <v>59</v>
      </c>
      <c r="FU9">
        <v>27</v>
      </c>
      <c r="FV9">
        <v>34</v>
      </c>
      <c r="FW9">
        <v>2</v>
      </c>
      <c r="FX9">
        <v>42</v>
      </c>
      <c r="FY9">
        <v>10</v>
      </c>
      <c r="FZ9">
        <v>50</v>
      </c>
      <c r="GA9">
        <v>18</v>
      </c>
      <c r="GB9">
        <v>58</v>
      </c>
      <c r="GC9">
        <v>26</v>
      </c>
      <c r="GD9">
        <v>33</v>
      </c>
      <c r="GE9">
        <v>1</v>
      </c>
      <c r="GF9">
        <v>41</v>
      </c>
      <c r="GG9">
        <v>9</v>
      </c>
      <c r="GH9">
        <v>49</v>
      </c>
      <c r="GI9">
        <v>17</v>
      </c>
      <c r="GJ9">
        <v>57</v>
      </c>
      <c r="GK9">
        <v>25</v>
      </c>
    </row>
    <row r="10" spans="1:193">
      <c r="DO10" s="12">
        <v>57</v>
      </c>
      <c r="DP10" s="11">
        <v>49</v>
      </c>
      <c r="DQ10" s="11">
        <v>41</v>
      </c>
      <c r="DR10" s="11">
        <v>33</v>
      </c>
      <c r="DS10" s="11">
        <v>25</v>
      </c>
      <c r="DT10" s="11">
        <v>17</v>
      </c>
      <c r="DU10" s="11">
        <v>9</v>
      </c>
      <c r="DV10" s="11">
        <v>1</v>
      </c>
      <c r="DY10" s="13" t="s">
        <v>254</v>
      </c>
      <c r="DZ10" t="str" cm="1">
        <f t="array" ref="DZ10">INDEX($DZ$5:$GK$6,2,DZ9)</f>
        <v>1</v>
      </c>
      <c r="EA10" t="str" cm="1">
        <f t="array" ref="EA10">INDEX($DZ$5:$GK$6,2,EA9)</f>
        <v>1</v>
      </c>
      <c r="EB10" t="str" cm="1">
        <f t="array" ref="EB10">INDEX($DZ$5:$GK$6,2,EB9)</f>
        <v>1</v>
      </c>
      <c r="EC10" t="str" cm="1">
        <f t="array" ref="EC10">INDEX($DZ$5:$GK$6,2,EC9)</f>
        <v>1</v>
      </c>
      <c r="ED10" t="str" cm="1">
        <f t="array" ref="ED10">INDEX($DZ$5:$GK$6,2,ED9)</f>
        <v>1</v>
      </c>
      <c r="EE10" t="str" cm="1">
        <f t="array" ref="EE10">INDEX($DZ$5:$GK$6,2,EE9)</f>
        <v>1</v>
      </c>
      <c r="EF10" t="str" cm="1">
        <f t="array" ref="EF10">INDEX($DZ$5:$GK$6,2,EF9)</f>
        <v>1</v>
      </c>
      <c r="EG10" t="str" cm="1">
        <f t="array" ref="EG10">INDEX($DZ$5:$GK$6,2,EG9)</f>
        <v>1</v>
      </c>
      <c r="EH10" t="str" cm="1">
        <f t="array" ref="EH10">INDEX($DZ$5:$GK$6,2,EH9)</f>
        <v>0</v>
      </c>
      <c r="EI10" t="str" cm="1">
        <f t="array" ref="EI10">INDEX($DZ$5:$GK$6,2,EI9)</f>
        <v>0</v>
      </c>
      <c r="EJ10" t="str" cm="1">
        <f t="array" ref="EJ10">INDEX($DZ$5:$GK$6,2,EJ9)</f>
        <v>1</v>
      </c>
      <c r="EK10" t="str" cm="1">
        <f t="array" ref="EK10">INDEX($DZ$5:$GK$6,2,EK9)</f>
        <v>1</v>
      </c>
      <c r="EL10" t="str" cm="1">
        <f t="array" ref="EL10">INDEX($DZ$5:$GK$6,2,EL9)</f>
        <v>0</v>
      </c>
      <c r="EM10" t="str" cm="1">
        <f t="array" ref="EM10">INDEX($DZ$5:$GK$6,2,EM9)</f>
        <v>0</v>
      </c>
      <c r="EN10" t="str" cm="1">
        <f t="array" ref="EN10">INDEX($DZ$5:$GK$6,2,EN9)</f>
        <v>1</v>
      </c>
      <c r="EO10" t="str" cm="1">
        <f t="array" ref="EO10">INDEX($DZ$5:$GK$6,2,EO9)</f>
        <v>1</v>
      </c>
      <c r="EP10" t="str" cm="1">
        <f t="array" ref="EP10">INDEX($DZ$5:$GK$6,2,EP9)</f>
        <v>0</v>
      </c>
      <c r="EQ10" t="str" cm="1">
        <f t="array" ref="EQ10">INDEX($DZ$5:$GK$6,2,EQ9)</f>
        <v>0</v>
      </c>
      <c r="ER10" t="str" cm="1">
        <f t="array" ref="ER10">INDEX($DZ$5:$GK$6,2,ER9)</f>
        <v>0</v>
      </c>
      <c r="ES10" t="str" cm="1">
        <f t="array" ref="ES10">INDEX($DZ$5:$GK$6,2,ES9)</f>
        <v>0</v>
      </c>
      <c r="ET10" t="str" cm="1">
        <f t="array" ref="ET10">INDEX($DZ$5:$GK$6,2,ET9)</f>
        <v>1</v>
      </c>
      <c r="EU10" t="str" cm="1">
        <f t="array" ref="EU10">INDEX($DZ$5:$GK$6,2,EU9)</f>
        <v>1</v>
      </c>
      <c r="EV10" t="str" cm="1">
        <f t="array" ref="EV10">INDEX($DZ$5:$GK$6,2,EV9)</f>
        <v>1</v>
      </c>
      <c r="EW10" t="str" cm="1">
        <f t="array" ref="EW10">INDEX($DZ$5:$GK$6,2,EW9)</f>
        <v>1</v>
      </c>
      <c r="EX10" t="str" cm="1">
        <f t="array" ref="EX10">INDEX($DZ$5:$GK$6,2,EX9)</f>
        <v>1</v>
      </c>
      <c r="EY10" t="str" cm="1">
        <f t="array" ref="EY10">INDEX($DZ$5:$GK$6,2,EY9)</f>
        <v>0</v>
      </c>
      <c r="EZ10" t="str" cm="1">
        <f t="array" ref="EZ10">INDEX($DZ$5:$GK$6,2,EZ9)</f>
        <v>1</v>
      </c>
      <c r="FA10" t="str" cm="1">
        <f t="array" ref="FA10">INDEX($DZ$5:$GK$6,2,FA9)</f>
        <v>0</v>
      </c>
      <c r="FB10" t="str" cm="1">
        <f t="array" ref="FB10">INDEX($DZ$5:$GK$6,2,FB9)</f>
        <v>1</v>
      </c>
      <c r="FC10" t="str" cm="1">
        <f t="array" ref="FC10">INDEX($DZ$5:$GK$6,2,FC9)</f>
        <v>0</v>
      </c>
      <c r="FD10" t="str" cm="1">
        <f t="array" ref="FD10">INDEX($DZ$5:$GK$6,2,FD9)</f>
        <v>1</v>
      </c>
      <c r="FE10" t="str" cm="1">
        <f t="array" ref="FE10">INDEX($DZ$5:$GK$6,2,FE9)</f>
        <v>0</v>
      </c>
      <c r="FF10" t="str" cm="1">
        <f t="array" ref="FF10">INDEX($DZ$5:$GK$6,2,FF9)</f>
        <v>0</v>
      </c>
      <c r="FG10" t="str" cm="1">
        <f t="array" ref="FG10">INDEX($DZ$5:$GK$6,2,FG9)</f>
        <v>0</v>
      </c>
      <c r="FH10" t="str" cm="1">
        <f t="array" ref="FH10">INDEX($DZ$5:$GK$6,2,FH9)</f>
        <v>0</v>
      </c>
      <c r="FI10" t="str" cm="1">
        <f t="array" ref="FI10">INDEX($DZ$5:$GK$6,2,FI9)</f>
        <v>0</v>
      </c>
      <c r="FJ10" t="str" cm="1">
        <f t="array" ref="FJ10">INDEX($DZ$5:$GK$6,2,FJ9)</f>
        <v>0</v>
      </c>
      <c r="FK10" t="str" cm="1">
        <f t="array" ref="FK10">INDEX($DZ$5:$GK$6,2,FK9)</f>
        <v>0</v>
      </c>
      <c r="FL10" t="str" cm="1">
        <f t="array" ref="FL10">INDEX($DZ$5:$GK$6,2,FL9)</f>
        <v>0</v>
      </c>
      <c r="FM10" t="str" cm="1">
        <f t="array" ref="FM10">INDEX($DZ$5:$GK$6,2,FM9)</f>
        <v>0</v>
      </c>
      <c r="FN10" t="str" cm="1">
        <f t="array" ref="FN10">INDEX($DZ$5:$GK$6,2,FN9)</f>
        <v>0</v>
      </c>
      <c r="FO10" t="str" cm="1">
        <f t="array" ref="FO10">INDEX($DZ$5:$GK$6,2,FO9)</f>
        <v>0</v>
      </c>
      <c r="FP10" t="str" cm="1">
        <f t="array" ref="FP10">INDEX($DZ$5:$GK$6,2,FP9)</f>
        <v>1</v>
      </c>
      <c r="FQ10" t="str" cm="1">
        <f t="array" ref="FQ10">INDEX($DZ$5:$GK$6,2,FQ9)</f>
        <v>1</v>
      </c>
      <c r="FR10" t="str" cm="1">
        <f t="array" ref="FR10">INDEX($DZ$5:$GK$6,2,FR9)</f>
        <v>0</v>
      </c>
      <c r="FS10" t="str" cm="1">
        <f t="array" ref="FS10">INDEX($DZ$5:$GK$6,2,FS9)</f>
        <v>0</v>
      </c>
      <c r="FT10" t="str" cm="1">
        <f t="array" ref="FT10">INDEX($DZ$5:$GK$6,2,FT9)</f>
        <v>1</v>
      </c>
      <c r="FU10" t="str" cm="1">
        <f t="array" ref="FU10">INDEX($DZ$5:$GK$6,2,FU9)</f>
        <v>1</v>
      </c>
      <c r="FV10" t="str" cm="1">
        <f t="array" ref="FV10">INDEX($DZ$5:$GK$6,2,FV9)</f>
        <v>0</v>
      </c>
      <c r="FW10" t="str" cm="1">
        <f t="array" ref="FW10">INDEX($DZ$5:$GK$6,2,FW9)</f>
        <v>0</v>
      </c>
      <c r="FX10" t="str" cm="1">
        <f t="array" ref="FX10">INDEX($DZ$5:$GK$6,2,FX9)</f>
        <v>0</v>
      </c>
      <c r="FY10" t="str" cm="1">
        <f t="array" ref="FY10">INDEX($DZ$5:$GK$6,2,FY9)</f>
        <v>0</v>
      </c>
      <c r="FZ10" t="str" cm="1">
        <f t="array" ref="FZ10">INDEX($DZ$5:$GK$6,2,FZ9)</f>
        <v>1</v>
      </c>
      <c r="GA10" t="str" cm="1">
        <f t="array" ref="GA10">INDEX($DZ$5:$GK$6,2,GA9)</f>
        <v>1</v>
      </c>
      <c r="GB10" t="str" cm="1">
        <f t="array" ref="GB10">INDEX($DZ$5:$GK$6,2,GB9)</f>
        <v>1</v>
      </c>
      <c r="GC10" t="str" cm="1">
        <f t="array" ref="GC10">INDEX($DZ$5:$GK$6,2,GC9)</f>
        <v>1</v>
      </c>
      <c r="GD10" t="str" cm="1">
        <f t="array" ref="GD10">INDEX($DZ$5:$GK$6,2,GD9)</f>
        <v>1</v>
      </c>
      <c r="GE10" t="str" cm="1">
        <f t="array" ref="GE10">INDEX($DZ$5:$GK$6,2,GE9)</f>
        <v>0</v>
      </c>
      <c r="GF10" t="str" cm="1">
        <f t="array" ref="GF10">INDEX($DZ$5:$GK$6,2,GF9)</f>
        <v>1</v>
      </c>
      <c r="GG10" t="str" cm="1">
        <f t="array" ref="GG10">INDEX($DZ$5:$GK$6,2,GG9)</f>
        <v>0</v>
      </c>
      <c r="GH10" t="str" cm="1">
        <f t="array" ref="GH10">INDEX($DZ$5:$GK$6,2,GH9)</f>
        <v>1</v>
      </c>
      <c r="GI10" t="str" cm="1">
        <f t="array" ref="GI10">INDEX($DZ$5:$GK$6,2,GI9)</f>
        <v>0</v>
      </c>
      <c r="GJ10" t="str" cm="1">
        <f t="array" ref="GJ10">INDEX($DZ$5:$GK$6,2,GJ9)</f>
        <v>1</v>
      </c>
      <c r="GK10" t="str" cm="1">
        <f t="array" ref="GK10">INDEX($DZ$5:$GK$6,2,GK9)</f>
        <v>0</v>
      </c>
    </row>
    <row r="11" spans="1:193">
      <c r="DO11" s="12">
        <v>59</v>
      </c>
      <c r="DP11" s="11">
        <v>51</v>
      </c>
      <c r="DQ11" s="11">
        <v>43</v>
      </c>
      <c r="DR11" s="11">
        <v>35</v>
      </c>
      <c r="DS11" s="11">
        <v>27</v>
      </c>
      <c r="DT11" s="11">
        <v>19</v>
      </c>
      <c r="DU11" s="11">
        <v>11</v>
      </c>
      <c r="DV11" s="11">
        <v>3</v>
      </c>
    </row>
    <row r="12" spans="1:193">
      <c r="DO12" s="12">
        <v>61</v>
      </c>
      <c r="DP12" s="11">
        <v>53</v>
      </c>
      <c r="DQ12" s="11">
        <v>45</v>
      </c>
      <c r="DR12" s="11">
        <v>37</v>
      </c>
      <c r="DS12" s="11">
        <v>29</v>
      </c>
      <c r="DT12" s="11">
        <v>21</v>
      </c>
      <c r="DU12" s="11">
        <v>13</v>
      </c>
      <c r="DV12" s="11">
        <v>5</v>
      </c>
    </row>
    <row r="13" spans="1:193"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  <c r="Y13">
        <v>16</v>
      </c>
      <c r="Z13">
        <v>17</v>
      </c>
      <c r="AA13">
        <v>18</v>
      </c>
      <c r="AB13">
        <v>19</v>
      </c>
      <c r="AC13">
        <v>20</v>
      </c>
      <c r="AD13">
        <v>21</v>
      </c>
      <c r="AE13">
        <v>22</v>
      </c>
      <c r="AF13">
        <v>23</v>
      </c>
      <c r="AG13">
        <v>24</v>
      </c>
      <c r="AH13">
        <v>25</v>
      </c>
      <c r="AI13">
        <v>26</v>
      </c>
      <c r="AJ13">
        <v>27</v>
      </c>
      <c r="AK13">
        <v>28</v>
      </c>
      <c r="AP13">
        <v>1</v>
      </c>
      <c r="AQ13">
        <v>2</v>
      </c>
      <c r="AR13">
        <v>3</v>
      </c>
      <c r="AS13">
        <v>4</v>
      </c>
      <c r="AT13">
        <v>5</v>
      </c>
      <c r="AU13">
        <v>6</v>
      </c>
      <c r="AV13">
        <v>7</v>
      </c>
      <c r="AW13">
        <v>8</v>
      </c>
      <c r="AX13">
        <v>9</v>
      </c>
      <c r="AY13">
        <v>10</v>
      </c>
      <c r="AZ13">
        <v>11</v>
      </c>
      <c r="BA13">
        <v>12</v>
      </c>
      <c r="BB13">
        <v>13</v>
      </c>
      <c r="BC13">
        <v>14</v>
      </c>
      <c r="BD13">
        <v>15</v>
      </c>
      <c r="BE13">
        <v>16</v>
      </c>
      <c r="BF13">
        <v>17</v>
      </c>
      <c r="BG13">
        <v>18</v>
      </c>
      <c r="BH13">
        <v>19</v>
      </c>
      <c r="BI13">
        <v>20</v>
      </c>
      <c r="BJ13">
        <v>21</v>
      </c>
      <c r="BK13">
        <v>22</v>
      </c>
      <c r="BL13">
        <v>23</v>
      </c>
      <c r="BM13">
        <v>24</v>
      </c>
      <c r="BN13">
        <v>25</v>
      </c>
      <c r="BO13">
        <v>26</v>
      </c>
      <c r="BP13">
        <v>27</v>
      </c>
      <c r="BQ13">
        <v>28</v>
      </c>
      <c r="DO13" s="12">
        <v>63</v>
      </c>
      <c r="DP13" s="11">
        <v>55</v>
      </c>
      <c r="DQ13" s="11">
        <v>47</v>
      </c>
      <c r="DR13" s="11">
        <v>39</v>
      </c>
      <c r="DS13" s="11">
        <v>31</v>
      </c>
      <c r="DT13" s="11">
        <v>23</v>
      </c>
      <c r="DU13" s="11">
        <v>15</v>
      </c>
      <c r="DV13" s="11">
        <v>7</v>
      </c>
    </row>
    <row r="14" spans="1:193">
      <c r="I14" t="s">
        <v>8</v>
      </c>
      <c r="J14" t="s">
        <v>9</v>
      </c>
      <c r="K14" t="s">
        <v>9</v>
      </c>
      <c r="L14" t="s">
        <v>9</v>
      </c>
      <c r="M14" t="s">
        <v>9</v>
      </c>
      <c r="N14" t="s">
        <v>10</v>
      </c>
      <c r="O14" t="s">
        <v>10</v>
      </c>
      <c r="P14" t="s">
        <v>10</v>
      </c>
      <c r="Q14" t="s">
        <v>10</v>
      </c>
      <c r="R14" t="s">
        <v>9</v>
      </c>
      <c r="S14" t="s">
        <v>9</v>
      </c>
      <c r="T14" t="s">
        <v>10</v>
      </c>
      <c r="U14" t="s">
        <v>10</v>
      </c>
      <c r="V14" t="s">
        <v>9</v>
      </c>
      <c r="W14" t="s">
        <v>9</v>
      </c>
      <c r="X14" t="s">
        <v>10</v>
      </c>
      <c r="Y14" t="s">
        <v>10</v>
      </c>
      <c r="Z14" t="s">
        <v>9</v>
      </c>
      <c r="AA14" t="s">
        <v>10</v>
      </c>
      <c r="AB14" t="s">
        <v>9</v>
      </c>
      <c r="AC14" t="s">
        <v>10</v>
      </c>
      <c r="AD14" t="s">
        <v>9</v>
      </c>
      <c r="AE14" t="s">
        <v>10</v>
      </c>
      <c r="AF14" t="s">
        <v>9</v>
      </c>
      <c r="AG14" t="s">
        <v>10</v>
      </c>
      <c r="AH14" t="s">
        <v>9</v>
      </c>
      <c r="AI14" t="s">
        <v>9</v>
      </c>
      <c r="AJ14" t="s">
        <v>9</v>
      </c>
      <c r="AK14" t="s">
        <v>9</v>
      </c>
      <c r="AO14" t="s">
        <v>11</v>
      </c>
      <c r="AP14" t="s">
        <v>10</v>
      </c>
      <c r="AQ14" t="s">
        <v>9</v>
      </c>
      <c r="AR14" t="s">
        <v>10</v>
      </c>
      <c r="AS14" t="s">
        <v>9</v>
      </c>
      <c r="AT14" t="s">
        <v>10</v>
      </c>
      <c r="AU14" t="s">
        <v>9</v>
      </c>
      <c r="AV14" t="s">
        <v>10</v>
      </c>
      <c r="AW14" t="s">
        <v>9</v>
      </c>
      <c r="AX14" t="s">
        <v>10</v>
      </c>
      <c r="AY14" t="s">
        <v>9</v>
      </c>
      <c r="AZ14" t="s">
        <v>9</v>
      </c>
      <c r="BA14" t="s">
        <v>10</v>
      </c>
      <c r="BB14" t="s">
        <v>10</v>
      </c>
      <c r="BC14" t="s">
        <v>9</v>
      </c>
      <c r="BD14" t="s">
        <v>9</v>
      </c>
      <c r="BE14" t="s">
        <v>10</v>
      </c>
      <c r="BF14" t="s">
        <v>10</v>
      </c>
      <c r="BG14" t="s">
        <v>9</v>
      </c>
      <c r="BH14" t="s">
        <v>9</v>
      </c>
      <c r="BI14" t="s">
        <v>9</v>
      </c>
      <c r="BJ14" t="s">
        <v>9</v>
      </c>
      <c r="BK14" t="s">
        <v>10</v>
      </c>
      <c r="BL14" t="s">
        <v>10</v>
      </c>
      <c r="BM14" t="s">
        <v>10</v>
      </c>
      <c r="BN14" t="s">
        <v>9</v>
      </c>
      <c r="BO14" t="s">
        <v>9</v>
      </c>
      <c r="BP14" t="s">
        <v>9</v>
      </c>
      <c r="BQ14" t="s">
        <v>9</v>
      </c>
      <c r="DO14" t="str">
        <f>_xlfn.TEXTJOIN(" ", TRUE, DO6:DV13)</f>
        <v>58 50 42 34 26 18 10 2 60 52 44 36 28 20 12 4 62 54 46 38 30 22 14 6 64 56 48 40 32 24 16 8 57 49 41 33 25 17 9 1 59 51 43 35 27 19 11 3 61 53 45 37 29 21 13 5 63 55 47 39 31 23 15 7</v>
      </c>
    </row>
    <row r="15" spans="1:193">
      <c r="I15" t="s">
        <v>12</v>
      </c>
      <c r="J15" t="str">
        <f ca="1">IF(OFFSET(J14,0,$B28)="",OFFSET($J14,0,IF($B28=1,0,MOD(COLUMN(),2))),OFFSET(J14,0,$B28))</f>
        <v>1</v>
      </c>
      <c r="K15" t="str">
        <f t="shared" ref="K15:AK15" ca="1" si="6">IF(OFFSET(K14,0,$B28)="",OFFSET($J14,0,IF($B28=1,0,MOD(COLUMN(),2))),OFFSET(K14,0,$B28))</f>
        <v>1</v>
      </c>
      <c r="L15" t="str">
        <f t="shared" ca="1" si="6"/>
        <v>1</v>
      </c>
      <c r="M15" t="str">
        <f t="shared" ca="1" si="6"/>
        <v>0</v>
      </c>
      <c r="N15" t="str">
        <f t="shared" ca="1" si="6"/>
        <v>0</v>
      </c>
      <c r="O15" t="str">
        <f t="shared" ca="1" si="6"/>
        <v>0</v>
      </c>
      <c r="P15" t="str">
        <f t="shared" ca="1" si="6"/>
        <v>0</v>
      </c>
      <c r="Q15" t="str">
        <f t="shared" ca="1" si="6"/>
        <v>1</v>
      </c>
      <c r="R15" t="str">
        <f t="shared" ca="1" si="6"/>
        <v>1</v>
      </c>
      <c r="S15" t="str">
        <f t="shared" ca="1" si="6"/>
        <v>0</v>
      </c>
      <c r="T15" t="str">
        <f t="shared" ca="1" si="6"/>
        <v>0</v>
      </c>
      <c r="U15" t="str">
        <f t="shared" ca="1" si="6"/>
        <v>1</v>
      </c>
      <c r="V15" t="str">
        <f t="shared" ca="1" si="6"/>
        <v>1</v>
      </c>
      <c r="W15" t="str">
        <f t="shared" ca="1" si="6"/>
        <v>0</v>
      </c>
      <c r="X15" t="str">
        <f t="shared" ca="1" si="6"/>
        <v>0</v>
      </c>
      <c r="Y15" t="str">
        <f t="shared" ca="1" si="6"/>
        <v>1</v>
      </c>
      <c r="Z15" t="str">
        <f t="shared" ca="1" si="6"/>
        <v>0</v>
      </c>
      <c r="AA15" t="str">
        <f t="shared" ca="1" si="6"/>
        <v>1</v>
      </c>
      <c r="AB15" t="str">
        <f t="shared" ca="1" si="6"/>
        <v>0</v>
      </c>
      <c r="AC15" t="str">
        <f t="shared" ca="1" si="6"/>
        <v>1</v>
      </c>
      <c r="AD15" t="str">
        <f t="shared" ca="1" si="6"/>
        <v>0</v>
      </c>
      <c r="AE15" t="str">
        <f t="shared" ca="1" si="6"/>
        <v>1</v>
      </c>
      <c r="AF15" t="str">
        <f t="shared" ca="1" si="6"/>
        <v>0</v>
      </c>
      <c r="AG15" t="str">
        <f t="shared" ca="1" si="6"/>
        <v>1</v>
      </c>
      <c r="AH15" t="str">
        <f t="shared" ca="1" si="6"/>
        <v>1</v>
      </c>
      <c r="AI15" t="str">
        <f t="shared" ca="1" si="6"/>
        <v>1</v>
      </c>
      <c r="AJ15" t="str">
        <f t="shared" ca="1" si="6"/>
        <v>1</v>
      </c>
      <c r="AK15" t="str">
        <f t="shared" ca="1" si="6"/>
        <v>1</v>
      </c>
      <c r="AO15" t="s">
        <v>13</v>
      </c>
      <c r="AP15" t="str">
        <f ca="1">IF(OFFSET(AP14,0,$B28)="",OFFSET($AP14,0,IF($B28=1,0,MOD(COLUMN(),2))),OFFSET(AP14,0,$B28))</f>
        <v>1</v>
      </c>
      <c r="AQ15" t="str">
        <f t="shared" ref="AQ15:BQ15" ca="1" si="7">IF(OFFSET(AQ14,0,$B28)="",OFFSET($AP14,0,IF($B28=1,0,MOD(COLUMN(),2))),OFFSET(AQ14,0,$B28))</f>
        <v>0</v>
      </c>
      <c r="AR15" t="str">
        <f t="shared" ca="1" si="7"/>
        <v>1</v>
      </c>
      <c r="AS15" t="str">
        <f t="shared" ca="1" si="7"/>
        <v>0</v>
      </c>
      <c r="AT15" t="str">
        <f t="shared" ca="1" si="7"/>
        <v>1</v>
      </c>
      <c r="AU15" t="str">
        <f t="shared" ca="1" si="7"/>
        <v>0</v>
      </c>
      <c r="AV15" t="str">
        <f t="shared" ca="1" si="7"/>
        <v>1</v>
      </c>
      <c r="AW15" t="str">
        <f t="shared" ca="1" si="7"/>
        <v>0</v>
      </c>
      <c r="AX15" t="str">
        <f t="shared" ca="1" si="7"/>
        <v>1</v>
      </c>
      <c r="AY15" t="str">
        <f t="shared" ca="1" si="7"/>
        <v>1</v>
      </c>
      <c r="AZ15" t="str">
        <f t="shared" ca="1" si="7"/>
        <v>0</v>
      </c>
      <c r="BA15" t="str">
        <f t="shared" ca="1" si="7"/>
        <v>0</v>
      </c>
      <c r="BB15" t="str">
        <f t="shared" ca="1" si="7"/>
        <v>1</v>
      </c>
      <c r="BC15" t="str">
        <f t="shared" ca="1" si="7"/>
        <v>1</v>
      </c>
      <c r="BD15" t="str">
        <f t="shared" ca="1" si="7"/>
        <v>0</v>
      </c>
      <c r="BE15" t="str">
        <f t="shared" ca="1" si="7"/>
        <v>0</v>
      </c>
      <c r="BF15" t="str">
        <f t="shared" ca="1" si="7"/>
        <v>1</v>
      </c>
      <c r="BG15" t="str">
        <f t="shared" ca="1" si="7"/>
        <v>1</v>
      </c>
      <c r="BH15" t="str">
        <f t="shared" ca="1" si="7"/>
        <v>1</v>
      </c>
      <c r="BI15" t="str">
        <f t="shared" ca="1" si="7"/>
        <v>1</v>
      </c>
      <c r="BJ15" t="str">
        <f t="shared" ca="1" si="7"/>
        <v>0</v>
      </c>
      <c r="BK15" t="str">
        <f t="shared" ca="1" si="7"/>
        <v>0</v>
      </c>
      <c r="BL15" t="str">
        <f t="shared" ca="1" si="7"/>
        <v>0</v>
      </c>
      <c r="BM15" t="str">
        <f t="shared" ca="1" si="7"/>
        <v>1</v>
      </c>
      <c r="BN15" t="str">
        <f t="shared" ca="1" si="7"/>
        <v>1</v>
      </c>
      <c r="BO15" t="str">
        <f t="shared" ca="1" si="7"/>
        <v>1</v>
      </c>
      <c r="BP15" t="str">
        <f t="shared" ca="1" si="7"/>
        <v>1</v>
      </c>
      <c r="BQ15" t="str">
        <f t="shared" ca="1" si="7"/>
        <v>0</v>
      </c>
    </row>
    <row r="16" spans="1:193">
      <c r="I16" t="s">
        <v>14</v>
      </c>
      <c r="J16" t="str">
        <f t="shared" ref="J16:J30" ca="1" si="8">IF(OFFSET(J15,0,$B29)="",OFFSET($J15,0,IF($B29=1,0,MOD(COLUMN(),2))),OFFSET(J15,0,$B29))</f>
        <v>1</v>
      </c>
      <c r="K16" t="str">
        <f t="shared" ref="K16:K30" ca="1" si="9">IF(OFFSET(K15,0,$B29)="",OFFSET($J15,0,IF($B29=1,0,MOD(COLUMN(),2))),OFFSET(K15,0,$B29))</f>
        <v>1</v>
      </c>
      <c r="L16" t="str">
        <f t="shared" ref="L16:L30" ca="1" si="10">IF(OFFSET(L15,0,$B29)="",OFFSET($J15,0,IF($B29=1,0,MOD(COLUMN(),2))),OFFSET(L15,0,$B29))</f>
        <v>0</v>
      </c>
      <c r="M16" t="str">
        <f t="shared" ref="M16:M30" ca="1" si="11">IF(OFFSET(M15,0,$B29)="",OFFSET($J15,0,IF($B29=1,0,MOD(COLUMN(),2))),OFFSET(M15,0,$B29))</f>
        <v>0</v>
      </c>
      <c r="N16" t="str">
        <f t="shared" ref="N16:N30" ca="1" si="12">IF(OFFSET(N15,0,$B29)="",OFFSET($J15,0,IF($B29=1,0,MOD(COLUMN(),2))),OFFSET(N15,0,$B29))</f>
        <v>0</v>
      </c>
      <c r="O16" t="str">
        <f t="shared" ref="O16:O30" ca="1" si="13">IF(OFFSET(O15,0,$B29)="",OFFSET($J15,0,IF($B29=1,0,MOD(COLUMN(),2))),OFFSET(O15,0,$B29))</f>
        <v>0</v>
      </c>
      <c r="P16" t="str">
        <f t="shared" ref="P16:P30" ca="1" si="14">IF(OFFSET(P15,0,$B29)="",OFFSET($J15,0,IF($B29=1,0,MOD(COLUMN(),2))),OFFSET(P15,0,$B29))</f>
        <v>1</v>
      </c>
      <c r="Q16" t="str">
        <f t="shared" ref="Q16:Q30" ca="1" si="15">IF(OFFSET(Q15,0,$B29)="",OFFSET($J15,0,IF($B29=1,0,MOD(COLUMN(),2))),OFFSET(Q15,0,$B29))</f>
        <v>1</v>
      </c>
      <c r="R16" t="str">
        <f t="shared" ref="R16:R30" ca="1" si="16">IF(OFFSET(R15,0,$B29)="",OFFSET($J15,0,IF($B29=1,0,MOD(COLUMN(),2))),OFFSET(R15,0,$B29))</f>
        <v>0</v>
      </c>
      <c r="S16" t="str">
        <f t="shared" ref="S16:S30" ca="1" si="17">IF(OFFSET(S15,0,$B29)="",OFFSET($J15,0,IF($B29=1,0,MOD(COLUMN(),2))),OFFSET(S15,0,$B29))</f>
        <v>0</v>
      </c>
      <c r="T16" t="str">
        <f t="shared" ref="T16:T30" ca="1" si="18">IF(OFFSET(T15,0,$B29)="",OFFSET($J15,0,IF($B29=1,0,MOD(COLUMN(),2))),OFFSET(T15,0,$B29))</f>
        <v>1</v>
      </c>
      <c r="U16" t="str">
        <f t="shared" ref="U16:U30" ca="1" si="19">IF(OFFSET(U15,0,$B29)="",OFFSET($J15,0,IF($B29=1,0,MOD(COLUMN(),2))),OFFSET(U15,0,$B29))</f>
        <v>1</v>
      </c>
      <c r="V16" t="str">
        <f t="shared" ref="V16:V30" ca="1" si="20">IF(OFFSET(V15,0,$B29)="",OFFSET($J15,0,IF($B29=1,0,MOD(COLUMN(),2))),OFFSET(V15,0,$B29))</f>
        <v>0</v>
      </c>
      <c r="W16" t="str">
        <f t="shared" ref="W16:W30" ca="1" si="21">IF(OFFSET(W15,0,$B29)="",OFFSET($J15,0,IF($B29=1,0,MOD(COLUMN(),2))),OFFSET(W15,0,$B29))</f>
        <v>0</v>
      </c>
      <c r="X16" t="str">
        <f t="shared" ref="X16:X30" ca="1" si="22">IF(OFFSET(X15,0,$B29)="",OFFSET($J15,0,IF($B29=1,0,MOD(COLUMN(),2))),OFFSET(X15,0,$B29))</f>
        <v>1</v>
      </c>
      <c r="Y16" t="str">
        <f t="shared" ref="Y16:Y30" ca="1" si="23">IF(OFFSET(Y15,0,$B29)="",OFFSET($J15,0,IF($B29=1,0,MOD(COLUMN(),2))),OFFSET(Y15,0,$B29))</f>
        <v>0</v>
      </c>
      <c r="Z16" t="str">
        <f t="shared" ref="Z16:Z30" ca="1" si="24">IF(OFFSET(Z15,0,$B29)="",OFFSET($J15,0,IF($B29=1,0,MOD(COLUMN(),2))),OFFSET(Z15,0,$B29))</f>
        <v>1</v>
      </c>
      <c r="AA16" t="str">
        <f t="shared" ref="AA16:AA30" ca="1" si="25">IF(OFFSET(AA15,0,$B29)="",OFFSET($J15,0,IF($B29=1,0,MOD(COLUMN(),2))),OFFSET(AA15,0,$B29))</f>
        <v>0</v>
      </c>
      <c r="AB16" t="str">
        <f t="shared" ref="AB16:AB30" ca="1" si="26">IF(OFFSET(AB15,0,$B29)="",OFFSET($J15,0,IF($B29=1,0,MOD(COLUMN(),2))),OFFSET(AB15,0,$B29))</f>
        <v>1</v>
      </c>
      <c r="AC16" t="str">
        <f t="shared" ref="AC16:AC30" ca="1" si="27">IF(OFFSET(AC15,0,$B29)="",OFFSET($J15,0,IF($B29=1,0,MOD(COLUMN(),2))),OFFSET(AC15,0,$B29))</f>
        <v>0</v>
      </c>
      <c r="AD16" t="str">
        <f t="shared" ref="AD16:AD30" ca="1" si="28">IF(OFFSET(AD15,0,$B29)="",OFFSET($J15,0,IF($B29=1,0,MOD(COLUMN(),2))),OFFSET(AD15,0,$B29))</f>
        <v>1</v>
      </c>
      <c r="AE16" t="str">
        <f t="shared" ref="AE16:AE30" ca="1" si="29">IF(OFFSET(AE15,0,$B29)="",OFFSET($J15,0,IF($B29=1,0,MOD(COLUMN(),2))),OFFSET(AE15,0,$B29))</f>
        <v>0</v>
      </c>
      <c r="AF16" t="str">
        <f t="shared" ref="AF16:AF30" ca="1" si="30">IF(OFFSET(AF15,0,$B29)="",OFFSET($J15,0,IF($B29=1,0,MOD(COLUMN(),2))),OFFSET(AF15,0,$B29))</f>
        <v>1</v>
      </c>
      <c r="AG16" t="str">
        <f t="shared" ref="AG16:AG30" ca="1" si="31">IF(OFFSET(AG15,0,$B29)="",OFFSET($J15,0,IF($B29=1,0,MOD(COLUMN(),2))),OFFSET(AG15,0,$B29))</f>
        <v>1</v>
      </c>
      <c r="AH16" t="str">
        <f t="shared" ref="AH16:AH30" ca="1" si="32">IF(OFFSET(AH15,0,$B29)="",OFFSET($J15,0,IF($B29=1,0,MOD(COLUMN(),2))),OFFSET(AH15,0,$B29))</f>
        <v>1</v>
      </c>
      <c r="AI16" t="str">
        <f t="shared" ref="AI16:AI30" ca="1" si="33">IF(OFFSET(AI15,0,$B29)="",OFFSET($J15,0,IF($B29=1,0,MOD(COLUMN(),2))),OFFSET(AI15,0,$B29))</f>
        <v>1</v>
      </c>
      <c r="AJ16" t="str">
        <f t="shared" ref="AJ16:AJ30" ca="1" si="34">IF(OFFSET(AJ15,0,$B29)="",OFFSET($J15,0,IF($B29=1,0,MOD(COLUMN(),2))),OFFSET(AJ15,0,$B29))</f>
        <v>1</v>
      </c>
      <c r="AK16" t="str">
        <f t="shared" ref="AK16:AK30" ca="1" si="35">IF(OFFSET(AK15,0,$B29)="",OFFSET($J15,0,IF($B29=1,0,MOD(COLUMN(),2))),OFFSET(AK15,0,$B29))</f>
        <v>1</v>
      </c>
      <c r="AO16" t="s">
        <v>15</v>
      </c>
      <c r="AP16" t="str">
        <f t="shared" ref="AP16:AP30" ca="1" si="36">IF(OFFSET(AP15,0,$B29)="",OFFSET($AP15,0,IF($B29=1,0,MOD(COLUMN(),2))),OFFSET(AP15,0,$B29))</f>
        <v>0</v>
      </c>
      <c r="AQ16" t="str">
        <f t="shared" ref="AQ16:AQ30" ca="1" si="37">IF(OFFSET(AQ15,0,$B29)="",OFFSET($AP15,0,IF($B29=1,0,MOD(COLUMN(),2))),OFFSET(AQ15,0,$B29))</f>
        <v>1</v>
      </c>
      <c r="AR16" t="str">
        <f t="shared" ref="AR16:AR30" ca="1" si="38">IF(OFFSET(AR15,0,$B29)="",OFFSET($AP15,0,IF($B29=1,0,MOD(COLUMN(),2))),OFFSET(AR15,0,$B29))</f>
        <v>0</v>
      </c>
      <c r="AS16" t="str">
        <f t="shared" ref="AS16:AS30" ca="1" si="39">IF(OFFSET(AS15,0,$B29)="",OFFSET($AP15,0,IF($B29=1,0,MOD(COLUMN(),2))),OFFSET(AS15,0,$B29))</f>
        <v>1</v>
      </c>
      <c r="AT16" t="str">
        <f t="shared" ref="AT16:AT30" ca="1" si="40">IF(OFFSET(AT15,0,$B29)="",OFFSET($AP15,0,IF($B29=1,0,MOD(COLUMN(),2))),OFFSET(AT15,0,$B29))</f>
        <v>0</v>
      </c>
      <c r="AU16" t="str">
        <f t="shared" ref="AU16:AU30" ca="1" si="41">IF(OFFSET(AU15,0,$B29)="",OFFSET($AP15,0,IF($B29=1,0,MOD(COLUMN(),2))),OFFSET(AU15,0,$B29))</f>
        <v>1</v>
      </c>
      <c r="AV16" t="str">
        <f t="shared" ref="AV16:AV30" ca="1" si="42">IF(OFFSET(AV15,0,$B29)="",OFFSET($AP15,0,IF($B29=1,0,MOD(COLUMN(),2))),OFFSET(AV15,0,$B29))</f>
        <v>0</v>
      </c>
      <c r="AW16" t="str">
        <f t="shared" ref="AW16:AW30" ca="1" si="43">IF(OFFSET(AW15,0,$B29)="",OFFSET($AP15,0,IF($B29=1,0,MOD(COLUMN(),2))),OFFSET(AW15,0,$B29))</f>
        <v>1</v>
      </c>
      <c r="AX16" t="str">
        <f t="shared" ref="AX16:AX30" ca="1" si="44">IF(OFFSET(AX15,0,$B29)="",OFFSET($AP15,0,IF($B29=1,0,MOD(COLUMN(),2))),OFFSET(AX15,0,$B29))</f>
        <v>1</v>
      </c>
      <c r="AY16" t="str">
        <f t="shared" ref="AY16:AY30" ca="1" si="45">IF(OFFSET(AY15,0,$B29)="",OFFSET($AP15,0,IF($B29=1,0,MOD(COLUMN(),2))),OFFSET(AY15,0,$B29))</f>
        <v>0</v>
      </c>
      <c r="AZ16" t="str">
        <f t="shared" ref="AZ16:AZ30" ca="1" si="46">IF(OFFSET(AZ15,0,$B29)="",OFFSET($AP15,0,IF($B29=1,0,MOD(COLUMN(),2))),OFFSET(AZ15,0,$B29))</f>
        <v>0</v>
      </c>
      <c r="BA16" t="str">
        <f t="shared" ref="BA16:BA30" ca="1" si="47">IF(OFFSET(BA15,0,$B29)="",OFFSET($AP15,0,IF($B29=1,0,MOD(COLUMN(),2))),OFFSET(BA15,0,$B29))</f>
        <v>1</v>
      </c>
      <c r="BB16" t="str">
        <f t="shared" ref="BB16:BB30" ca="1" si="48">IF(OFFSET(BB15,0,$B29)="",OFFSET($AP15,0,IF($B29=1,0,MOD(COLUMN(),2))),OFFSET(BB15,0,$B29))</f>
        <v>1</v>
      </c>
      <c r="BC16" t="str">
        <f t="shared" ref="BC16:BC30" ca="1" si="49">IF(OFFSET(BC15,0,$B29)="",OFFSET($AP15,0,IF($B29=1,0,MOD(COLUMN(),2))),OFFSET(BC15,0,$B29))</f>
        <v>0</v>
      </c>
      <c r="BD16" t="str">
        <f t="shared" ref="BD16:BD30" ca="1" si="50">IF(OFFSET(BD15,0,$B29)="",OFFSET($AP15,0,IF($B29=1,0,MOD(COLUMN(),2))),OFFSET(BD15,0,$B29))</f>
        <v>0</v>
      </c>
      <c r="BE16" t="str">
        <f t="shared" ref="BE16:BE30" ca="1" si="51">IF(OFFSET(BE15,0,$B29)="",OFFSET($AP15,0,IF($B29=1,0,MOD(COLUMN(),2))),OFFSET(BE15,0,$B29))</f>
        <v>1</v>
      </c>
      <c r="BF16" t="str">
        <f t="shared" ref="BF16:BF30" ca="1" si="52">IF(OFFSET(BF15,0,$B29)="",OFFSET($AP15,0,IF($B29=1,0,MOD(COLUMN(),2))),OFFSET(BF15,0,$B29))</f>
        <v>1</v>
      </c>
      <c r="BG16" t="str">
        <f t="shared" ref="BG16:BG30" ca="1" si="53">IF(OFFSET(BG15,0,$B29)="",OFFSET($AP15,0,IF($B29=1,0,MOD(COLUMN(),2))),OFFSET(BG15,0,$B29))</f>
        <v>1</v>
      </c>
      <c r="BH16" t="str">
        <f t="shared" ref="BH16:BH30" ca="1" si="54">IF(OFFSET(BH15,0,$B29)="",OFFSET($AP15,0,IF($B29=1,0,MOD(COLUMN(),2))),OFFSET(BH15,0,$B29))</f>
        <v>1</v>
      </c>
      <c r="BI16" t="str">
        <f t="shared" ref="BI16:BI30" ca="1" si="55">IF(OFFSET(BI15,0,$B29)="",OFFSET($AP15,0,IF($B29=1,0,MOD(COLUMN(),2))),OFFSET(BI15,0,$B29))</f>
        <v>0</v>
      </c>
      <c r="BJ16" t="str">
        <f t="shared" ref="BJ16:BJ30" ca="1" si="56">IF(OFFSET(BJ15,0,$B29)="",OFFSET($AP15,0,IF($B29=1,0,MOD(COLUMN(),2))),OFFSET(BJ15,0,$B29))</f>
        <v>0</v>
      </c>
      <c r="BK16" t="str">
        <f t="shared" ref="BK16:BK30" ca="1" si="57">IF(OFFSET(BK15,0,$B29)="",OFFSET($AP15,0,IF($B29=1,0,MOD(COLUMN(),2))),OFFSET(BK15,0,$B29))</f>
        <v>0</v>
      </c>
      <c r="BL16" t="str">
        <f t="shared" ref="BL16:BL30" ca="1" si="58">IF(OFFSET(BL15,0,$B29)="",OFFSET($AP15,0,IF($B29=1,0,MOD(COLUMN(),2))),OFFSET(BL15,0,$B29))</f>
        <v>1</v>
      </c>
      <c r="BM16" t="str">
        <f t="shared" ref="BM16:BM30" ca="1" si="59">IF(OFFSET(BM15,0,$B29)="",OFFSET($AP15,0,IF($B29=1,0,MOD(COLUMN(),2))),OFFSET(BM15,0,$B29))</f>
        <v>1</v>
      </c>
      <c r="BN16" t="str">
        <f t="shared" ref="BN16:BN30" ca="1" si="60">IF(OFFSET(BN15,0,$B29)="",OFFSET($AP15,0,IF($B29=1,0,MOD(COLUMN(),2))),OFFSET(BN15,0,$B29))</f>
        <v>1</v>
      </c>
      <c r="BO16" t="str">
        <f t="shared" ref="BO16:BO30" ca="1" si="61">IF(OFFSET(BO15,0,$B29)="",OFFSET($AP15,0,IF($B29=1,0,MOD(COLUMN(),2))),OFFSET(BO15,0,$B29))</f>
        <v>1</v>
      </c>
      <c r="BP16" t="str">
        <f t="shared" ref="BP16:BP30" ca="1" si="62">IF(OFFSET(BP15,0,$B29)="",OFFSET($AP15,0,IF($B29=1,0,MOD(COLUMN(),2))),OFFSET(BP15,0,$B29))</f>
        <v>0</v>
      </c>
      <c r="BQ16" t="str">
        <f t="shared" ref="BQ16:BQ30" ca="1" si="63">IF(OFFSET(BQ15,0,$B29)="",OFFSET($AP15,0,IF($B29=1,0,MOD(COLUMN(),2))),OFFSET(BQ15,0,$B29))</f>
        <v>1</v>
      </c>
    </row>
    <row r="17" spans="1:197">
      <c r="I17" t="s">
        <v>16</v>
      </c>
      <c r="J17" t="str">
        <f t="shared" ca="1" si="8"/>
        <v>0</v>
      </c>
      <c r="K17" t="str">
        <f t="shared" ca="1" si="9"/>
        <v>0</v>
      </c>
      <c r="L17" t="str">
        <f t="shared" ca="1" si="10"/>
        <v>0</v>
      </c>
      <c r="M17" t="str">
        <f t="shared" ca="1" si="11"/>
        <v>0</v>
      </c>
      <c r="N17" t="str">
        <f t="shared" ca="1" si="12"/>
        <v>1</v>
      </c>
      <c r="O17" t="str">
        <f t="shared" ca="1" si="13"/>
        <v>1</v>
      </c>
      <c r="P17" t="str">
        <f t="shared" ca="1" si="14"/>
        <v>0</v>
      </c>
      <c r="Q17" t="str">
        <f t="shared" ca="1" si="15"/>
        <v>0</v>
      </c>
      <c r="R17" t="str">
        <f t="shared" ca="1" si="16"/>
        <v>1</v>
      </c>
      <c r="S17" t="str">
        <f t="shared" ca="1" si="17"/>
        <v>1</v>
      </c>
      <c r="T17" t="str">
        <f t="shared" ca="1" si="18"/>
        <v>0</v>
      </c>
      <c r="U17" t="str">
        <f t="shared" ca="1" si="19"/>
        <v>0</v>
      </c>
      <c r="V17" t="str">
        <f t="shared" ca="1" si="20"/>
        <v>1</v>
      </c>
      <c r="W17" t="str">
        <f t="shared" ca="1" si="21"/>
        <v>0</v>
      </c>
      <c r="X17" t="str">
        <f t="shared" ca="1" si="22"/>
        <v>1</v>
      </c>
      <c r="Y17" t="str">
        <f t="shared" ca="1" si="23"/>
        <v>0</v>
      </c>
      <c r="Z17" t="str">
        <f t="shared" ca="1" si="24"/>
        <v>1</v>
      </c>
      <c r="AA17" t="str">
        <f t="shared" ca="1" si="25"/>
        <v>0</v>
      </c>
      <c r="AB17" t="str">
        <f t="shared" ca="1" si="26"/>
        <v>1</v>
      </c>
      <c r="AC17" t="str">
        <f t="shared" ca="1" si="27"/>
        <v>0</v>
      </c>
      <c r="AD17" t="str">
        <f t="shared" ca="1" si="28"/>
        <v>1</v>
      </c>
      <c r="AE17" t="str">
        <f t="shared" ca="1" si="29"/>
        <v>1</v>
      </c>
      <c r="AF17" t="str">
        <f t="shared" ca="1" si="30"/>
        <v>1</v>
      </c>
      <c r="AG17" t="str">
        <f t="shared" ca="1" si="31"/>
        <v>1</v>
      </c>
      <c r="AH17" t="str">
        <f t="shared" ca="1" si="32"/>
        <v>1</v>
      </c>
      <c r="AI17" t="str">
        <f t="shared" ca="1" si="33"/>
        <v>1</v>
      </c>
      <c r="AJ17" t="str">
        <f t="shared" ca="1" si="34"/>
        <v>1</v>
      </c>
      <c r="AK17" t="str">
        <f t="shared" ca="1" si="35"/>
        <v>1</v>
      </c>
      <c r="AO17" t="s">
        <v>17</v>
      </c>
      <c r="AP17" t="str">
        <f t="shared" ca="1" si="36"/>
        <v>0</v>
      </c>
      <c r="AQ17" t="str">
        <f t="shared" ca="1" si="37"/>
        <v>1</v>
      </c>
      <c r="AR17" t="str">
        <f t="shared" ca="1" si="38"/>
        <v>0</v>
      </c>
      <c r="AS17" t="str">
        <f t="shared" ca="1" si="39"/>
        <v>1</v>
      </c>
      <c r="AT17" t="str">
        <f t="shared" ca="1" si="40"/>
        <v>0</v>
      </c>
      <c r="AU17" t="str">
        <f t="shared" ca="1" si="41"/>
        <v>1</v>
      </c>
      <c r="AV17" t="str">
        <f t="shared" ca="1" si="42"/>
        <v>1</v>
      </c>
      <c r="AW17" t="str">
        <f t="shared" ca="1" si="43"/>
        <v>0</v>
      </c>
      <c r="AX17" t="str">
        <f t="shared" ca="1" si="44"/>
        <v>0</v>
      </c>
      <c r="AY17" t="str">
        <f t="shared" ca="1" si="45"/>
        <v>1</v>
      </c>
      <c r="AZ17" t="str">
        <f t="shared" ca="1" si="46"/>
        <v>1</v>
      </c>
      <c r="BA17" t="str">
        <f t="shared" ca="1" si="47"/>
        <v>0</v>
      </c>
      <c r="BB17" t="str">
        <f t="shared" ca="1" si="48"/>
        <v>0</v>
      </c>
      <c r="BC17" t="str">
        <f t="shared" ca="1" si="49"/>
        <v>1</v>
      </c>
      <c r="BD17" t="str">
        <f t="shared" ca="1" si="50"/>
        <v>1</v>
      </c>
      <c r="BE17" t="str">
        <f t="shared" ca="1" si="51"/>
        <v>1</v>
      </c>
      <c r="BF17" t="str">
        <f t="shared" ca="1" si="52"/>
        <v>1</v>
      </c>
      <c r="BG17" t="str">
        <f t="shared" ca="1" si="53"/>
        <v>0</v>
      </c>
      <c r="BH17" t="str">
        <f t="shared" ca="1" si="54"/>
        <v>0</v>
      </c>
      <c r="BI17" t="str">
        <f t="shared" ca="1" si="55"/>
        <v>0</v>
      </c>
      <c r="BJ17" t="str">
        <f t="shared" ca="1" si="56"/>
        <v>1</v>
      </c>
      <c r="BK17" t="str">
        <f t="shared" ca="1" si="57"/>
        <v>1</v>
      </c>
      <c r="BL17" t="str">
        <f t="shared" ca="1" si="58"/>
        <v>1</v>
      </c>
      <c r="BM17" t="str">
        <f t="shared" ca="1" si="59"/>
        <v>1</v>
      </c>
      <c r="BN17" t="str">
        <f t="shared" ca="1" si="60"/>
        <v>0</v>
      </c>
      <c r="BO17" t="str">
        <f t="shared" ca="1" si="61"/>
        <v>1</v>
      </c>
      <c r="BP17" t="str">
        <f t="shared" ca="1" si="62"/>
        <v>0</v>
      </c>
      <c r="BQ17" t="str">
        <f t="shared" ca="1" si="63"/>
        <v>1</v>
      </c>
      <c r="DZ17">
        <v>1</v>
      </c>
      <c r="EA17">
        <v>2</v>
      </c>
      <c r="EB17">
        <v>3</v>
      </c>
      <c r="EC17">
        <v>4</v>
      </c>
      <c r="ED17">
        <v>5</v>
      </c>
      <c r="EE17">
        <v>6</v>
      </c>
      <c r="EF17">
        <v>7</v>
      </c>
      <c r="EG17">
        <v>8</v>
      </c>
      <c r="EH17">
        <v>9</v>
      </c>
      <c r="EI17">
        <v>10</v>
      </c>
      <c r="EJ17">
        <v>11</v>
      </c>
      <c r="EK17">
        <v>12</v>
      </c>
      <c r="EL17">
        <v>13</v>
      </c>
      <c r="EM17">
        <v>14</v>
      </c>
      <c r="EN17">
        <v>15</v>
      </c>
      <c r="EO17">
        <v>16</v>
      </c>
      <c r="EP17">
        <v>17</v>
      </c>
      <c r="EQ17">
        <v>18</v>
      </c>
      <c r="ER17">
        <v>19</v>
      </c>
      <c r="ES17">
        <v>20</v>
      </c>
      <c r="ET17">
        <v>21</v>
      </c>
      <c r="EU17">
        <v>22</v>
      </c>
      <c r="EV17">
        <v>23</v>
      </c>
      <c r="EW17">
        <v>24</v>
      </c>
      <c r="EX17">
        <v>25</v>
      </c>
      <c r="EY17">
        <v>26</v>
      </c>
      <c r="EZ17">
        <v>27</v>
      </c>
      <c r="FA17">
        <v>28</v>
      </c>
      <c r="FB17">
        <v>29</v>
      </c>
      <c r="FC17">
        <v>30</v>
      </c>
      <c r="FD17">
        <v>31</v>
      </c>
      <c r="FE17">
        <v>32</v>
      </c>
      <c r="FJ17">
        <v>1</v>
      </c>
      <c r="FK17">
        <v>2</v>
      </c>
      <c r="FL17">
        <v>3</v>
      </c>
      <c r="FM17">
        <v>4</v>
      </c>
      <c r="FN17">
        <v>5</v>
      </c>
      <c r="FO17">
        <v>6</v>
      </c>
      <c r="FP17">
        <v>7</v>
      </c>
      <c r="FQ17">
        <v>8</v>
      </c>
      <c r="FR17">
        <v>9</v>
      </c>
      <c r="FS17">
        <v>10</v>
      </c>
      <c r="FT17">
        <v>11</v>
      </c>
      <c r="FU17">
        <v>12</v>
      </c>
      <c r="FV17">
        <v>13</v>
      </c>
      <c r="FW17">
        <v>14</v>
      </c>
      <c r="FX17">
        <v>15</v>
      </c>
      <c r="FY17">
        <v>16</v>
      </c>
      <c r="FZ17">
        <v>17</v>
      </c>
      <c r="GA17">
        <v>18</v>
      </c>
      <c r="GB17">
        <v>19</v>
      </c>
      <c r="GC17">
        <v>20</v>
      </c>
      <c r="GD17">
        <v>21</v>
      </c>
      <c r="GE17">
        <v>22</v>
      </c>
      <c r="GF17">
        <v>23</v>
      </c>
      <c r="GG17">
        <v>24</v>
      </c>
      <c r="GH17">
        <v>25</v>
      </c>
      <c r="GI17">
        <v>26</v>
      </c>
      <c r="GJ17">
        <v>27</v>
      </c>
      <c r="GK17">
        <v>28</v>
      </c>
      <c r="GL17">
        <v>29</v>
      </c>
      <c r="GM17">
        <v>30</v>
      </c>
      <c r="GN17">
        <v>31</v>
      </c>
      <c r="GO17">
        <v>32</v>
      </c>
    </row>
    <row r="18" spans="1:197">
      <c r="I18" t="s">
        <v>18</v>
      </c>
      <c r="J18" t="str">
        <f t="shared" ca="1" si="8"/>
        <v>0</v>
      </c>
      <c r="K18" t="str">
        <f t="shared" ca="1" si="9"/>
        <v>0</v>
      </c>
      <c r="L18" t="str">
        <f t="shared" ca="1" si="10"/>
        <v>1</v>
      </c>
      <c r="M18" t="str">
        <f t="shared" ca="1" si="11"/>
        <v>1</v>
      </c>
      <c r="N18" t="str">
        <f t="shared" ca="1" si="12"/>
        <v>0</v>
      </c>
      <c r="O18" t="str">
        <f t="shared" ca="1" si="13"/>
        <v>0</v>
      </c>
      <c r="P18" t="str">
        <f t="shared" ca="1" si="14"/>
        <v>1</v>
      </c>
      <c r="Q18" t="str">
        <f t="shared" ca="1" si="15"/>
        <v>1</v>
      </c>
      <c r="R18" t="str">
        <f t="shared" ca="1" si="16"/>
        <v>0</v>
      </c>
      <c r="S18" t="str">
        <f t="shared" ca="1" si="17"/>
        <v>0</v>
      </c>
      <c r="T18" t="str">
        <f t="shared" ca="1" si="18"/>
        <v>1</v>
      </c>
      <c r="U18" t="str">
        <f t="shared" ca="1" si="19"/>
        <v>0</v>
      </c>
      <c r="V18" t="str">
        <f t="shared" ca="1" si="20"/>
        <v>1</v>
      </c>
      <c r="W18" t="str">
        <f t="shared" ca="1" si="21"/>
        <v>0</v>
      </c>
      <c r="X18" t="str">
        <f t="shared" ca="1" si="22"/>
        <v>1</v>
      </c>
      <c r="Y18" t="str">
        <f t="shared" ca="1" si="23"/>
        <v>0</v>
      </c>
      <c r="Z18" t="str">
        <f t="shared" ca="1" si="24"/>
        <v>1</v>
      </c>
      <c r="AA18" t="str">
        <f t="shared" ca="1" si="25"/>
        <v>0</v>
      </c>
      <c r="AB18" t="str">
        <f t="shared" ca="1" si="26"/>
        <v>1</v>
      </c>
      <c r="AC18" t="str">
        <f t="shared" ca="1" si="27"/>
        <v>1</v>
      </c>
      <c r="AD18" t="str">
        <f t="shared" ca="1" si="28"/>
        <v>1</v>
      </c>
      <c r="AE18" t="str">
        <f t="shared" ca="1" si="29"/>
        <v>1</v>
      </c>
      <c r="AF18" t="str">
        <f t="shared" ca="1" si="30"/>
        <v>1</v>
      </c>
      <c r="AG18" t="str">
        <f t="shared" ca="1" si="31"/>
        <v>1</v>
      </c>
      <c r="AH18" t="str">
        <f t="shared" ca="1" si="32"/>
        <v>1</v>
      </c>
      <c r="AI18" t="str">
        <f t="shared" ca="1" si="33"/>
        <v>1</v>
      </c>
      <c r="AJ18" t="str">
        <f t="shared" ca="1" si="34"/>
        <v>0</v>
      </c>
      <c r="AK18" t="str">
        <f t="shared" ca="1" si="35"/>
        <v>0</v>
      </c>
      <c r="AO18" t="s">
        <v>19</v>
      </c>
      <c r="AP18" t="str">
        <f t="shared" ca="1" si="36"/>
        <v>0</v>
      </c>
      <c r="AQ18" t="str">
        <f t="shared" ca="1" si="37"/>
        <v>1</v>
      </c>
      <c r="AR18" t="str">
        <f t="shared" ca="1" si="38"/>
        <v>0</v>
      </c>
      <c r="AS18" t="str">
        <f t="shared" ca="1" si="39"/>
        <v>1</v>
      </c>
      <c r="AT18" t="str">
        <f t="shared" ca="1" si="40"/>
        <v>1</v>
      </c>
      <c r="AU18" t="str">
        <f t="shared" ca="1" si="41"/>
        <v>0</v>
      </c>
      <c r="AV18" t="str">
        <f t="shared" ca="1" si="42"/>
        <v>0</v>
      </c>
      <c r="AW18" t="str">
        <f t="shared" ca="1" si="43"/>
        <v>1</v>
      </c>
      <c r="AX18" t="str">
        <f t="shared" ca="1" si="44"/>
        <v>1</v>
      </c>
      <c r="AY18" t="str">
        <f t="shared" ca="1" si="45"/>
        <v>0</v>
      </c>
      <c r="AZ18" t="str">
        <f t="shared" ca="1" si="46"/>
        <v>0</v>
      </c>
      <c r="BA18" t="str">
        <f t="shared" ca="1" si="47"/>
        <v>1</v>
      </c>
      <c r="BB18" t="str">
        <f t="shared" ca="1" si="48"/>
        <v>1</v>
      </c>
      <c r="BC18" t="str">
        <f t="shared" ca="1" si="49"/>
        <v>1</v>
      </c>
      <c r="BD18" t="str">
        <f t="shared" ca="1" si="50"/>
        <v>1</v>
      </c>
      <c r="BE18" t="str">
        <f t="shared" ca="1" si="51"/>
        <v>0</v>
      </c>
      <c r="BF18" t="str">
        <f t="shared" ca="1" si="52"/>
        <v>0</v>
      </c>
      <c r="BG18" t="str">
        <f t="shared" ca="1" si="53"/>
        <v>0</v>
      </c>
      <c r="BH18" t="str">
        <f t="shared" ca="1" si="54"/>
        <v>1</v>
      </c>
      <c r="BI18" t="str">
        <f t="shared" ca="1" si="55"/>
        <v>1</v>
      </c>
      <c r="BJ18" t="str">
        <f t="shared" ca="1" si="56"/>
        <v>1</v>
      </c>
      <c r="BK18" t="str">
        <f t="shared" ca="1" si="57"/>
        <v>1</v>
      </c>
      <c r="BL18" t="str">
        <f t="shared" ca="1" si="58"/>
        <v>0</v>
      </c>
      <c r="BM18" t="str">
        <f t="shared" ca="1" si="59"/>
        <v>1</v>
      </c>
      <c r="BN18" t="str">
        <f t="shared" ca="1" si="60"/>
        <v>0</v>
      </c>
      <c r="BO18" t="str">
        <f t="shared" ca="1" si="61"/>
        <v>1</v>
      </c>
      <c r="BP18" t="str">
        <f t="shared" ca="1" si="62"/>
        <v>0</v>
      </c>
      <c r="BQ18" t="str">
        <f t="shared" ca="1" si="63"/>
        <v>1</v>
      </c>
      <c r="DY18" s="13" t="s">
        <v>86</v>
      </c>
      <c r="DZ18" t="s">
        <v>9</v>
      </c>
      <c r="EA18" t="s">
        <v>9</v>
      </c>
      <c r="EB18" t="s">
        <v>10</v>
      </c>
      <c r="EC18" t="s">
        <v>10</v>
      </c>
      <c r="ED18" t="s">
        <v>9</v>
      </c>
      <c r="EE18" t="s">
        <v>9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10</v>
      </c>
      <c r="EM18" t="s">
        <v>10</v>
      </c>
      <c r="EN18" t="s">
        <v>10</v>
      </c>
      <c r="EO18" t="s">
        <v>10</v>
      </c>
      <c r="EP18" t="s">
        <v>9</v>
      </c>
      <c r="EQ18" t="s">
        <v>9</v>
      </c>
      <c r="ER18" t="s">
        <v>10</v>
      </c>
      <c r="ES18" t="s">
        <v>10</v>
      </c>
      <c r="ET18" t="s">
        <v>9</v>
      </c>
      <c r="EU18" t="s">
        <v>9</v>
      </c>
      <c r="EV18" t="s">
        <v>10</v>
      </c>
      <c r="EW18" t="s">
        <v>10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I18" s="13" t="s">
        <v>87</v>
      </c>
      <c r="FJ18" t="s">
        <v>9</v>
      </c>
      <c r="FK18" t="s">
        <v>9</v>
      </c>
      <c r="FL18" t="s">
        <v>9</v>
      </c>
      <c r="FM18" t="s">
        <v>9</v>
      </c>
      <c r="FN18" t="s">
        <v>10</v>
      </c>
      <c r="FO18" t="s">
        <v>10</v>
      </c>
      <c r="FP18" t="s">
        <v>10</v>
      </c>
      <c r="FQ18" t="s">
        <v>10</v>
      </c>
      <c r="FR18" t="s">
        <v>9</v>
      </c>
      <c r="FS18" t="s">
        <v>10</v>
      </c>
      <c r="FT18" t="s">
        <v>9</v>
      </c>
      <c r="FU18" t="s">
        <v>10</v>
      </c>
      <c r="FV18" t="s">
        <v>9</v>
      </c>
      <c r="FW18" t="s">
        <v>10</v>
      </c>
      <c r="FX18" t="s">
        <v>9</v>
      </c>
      <c r="FY18" t="s">
        <v>10</v>
      </c>
      <c r="FZ18" t="s">
        <v>9</v>
      </c>
      <c r="GA18" t="s">
        <v>9</v>
      </c>
      <c r="GB18" t="s">
        <v>9</v>
      </c>
      <c r="GC18" t="s">
        <v>9</v>
      </c>
      <c r="GD18" t="s">
        <v>10</v>
      </c>
      <c r="GE18" t="s">
        <v>10</v>
      </c>
      <c r="GF18" t="s">
        <v>10</v>
      </c>
      <c r="GG18" t="s">
        <v>10</v>
      </c>
      <c r="GH18" t="s">
        <v>9</v>
      </c>
      <c r="GI18" t="s">
        <v>10</v>
      </c>
      <c r="GJ18" t="s">
        <v>9</v>
      </c>
      <c r="GK18" t="s">
        <v>10</v>
      </c>
      <c r="GL18" t="s">
        <v>9</v>
      </c>
      <c r="GM18" t="s">
        <v>10</v>
      </c>
      <c r="GN18" t="s">
        <v>9</v>
      </c>
      <c r="GO18" t="s">
        <v>10</v>
      </c>
    </row>
    <row r="19" spans="1:197">
      <c r="I19" t="s">
        <v>20</v>
      </c>
      <c r="J19" t="str">
        <f t="shared" ca="1" si="8"/>
        <v>1</v>
      </c>
      <c r="K19" t="str">
        <f t="shared" ca="1" si="9"/>
        <v>1</v>
      </c>
      <c r="L19" t="str">
        <f t="shared" ca="1" si="10"/>
        <v>0</v>
      </c>
      <c r="M19" t="str">
        <f t="shared" ca="1" si="11"/>
        <v>0</v>
      </c>
      <c r="N19" t="str">
        <f t="shared" ca="1" si="12"/>
        <v>1</v>
      </c>
      <c r="O19" t="str">
        <f t="shared" ca="1" si="13"/>
        <v>1</v>
      </c>
      <c r="P19" t="str">
        <f t="shared" ca="1" si="14"/>
        <v>0</v>
      </c>
      <c r="Q19" t="str">
        <f t="shared" ca="1" si="15"/>
        <v>0</v>
      </c>
      <c r="R19" t="str">
        <f t="shared" ca="1" si="16"/>
        <v>1</v>
      </c>
      <c r="S19" t="str">
        <f t="shared" ca="1" si="17"/>
        <v>0</v>
      </c>
      <c r="T19" t="str">
        <f t="shared" ca="1" si="18"/>
        <v>1</v>
      </c>
      <c r="U19" t="str">
        <f t="shared" ca="1" si="19"/>
        <v>0</v>
      </c>
      <c r="V19" t="str">
        <f t="shared" ca="1" si="20"/>
        <v>1</v>
      </c>
      <c r="W19" t="str">
        <f t="shared" ca="1" si="21"/>
        <v>0</v>
      </c>
      <c r="X19" t="str">
        <f t="shared" ca="1" si="22"/>
        <v>1</v>
      </c>
      <c r="Y19" t="str">
        <f t="shared" ca="1" si="23"/>
        <v>0</v>
      </c>
      <c r="Z19" t="str">
        <f t="shared" ca="1" si="24"/>
        <v>1</v>
      </c>
      <c r="AA19" t="str">
        <f t="shared" ca="1" si="25"/>
        <v>1</v>
      </c>
      <c r="AB19" t="str">
        <f t="shared" ca="1" si="26"/>
        <v>1</v>
      </c>
      <c r="AC19" t="str">
        <f t="shared" ca="1" si="27"/>
        <v>1</v>
      </c>
      <c r="AD19" t="str">
        <f t="shared" ca="1" si="28"/>
        <v>1</v>
      </c>
      <c r="AE19" t="str">
        <f t="shared" ca="1" si="29"/>
        <v>1</v>
      </c>
      <c r="AF19" t="str">
        <f t="shared" ca="1" si="30"/>
        <v>1</v>
      </c>
      <c r="AG19" t="str">
        <f t="shared" ca="1" si="31"/>
        <v>1</v>
      </c>
      <c r="AH19" t="str">
        <f t="shared" ca="1" si="32"/>
        <v>0</v>
      </c>
      <c r="AI19" t="str">
        <f t="shared" ca="1" si="33"/>
        <v>0</v>
      </c>
      <c r="AJ19" t="str">
        <f t="shared" ca="1" si="34"/>
        <v>0</v>
      </c>
      <c r="AK19" t="str">
        <f t="shared" ca="1" si="35"/>
        <v>0</v>
      </c>
      <c r="AO19" t="s">
        <v>21</v>
      </c>
      <c r="AP19" t="str">
        <f t="shared" ca="1" si="36"/>
        <v>0</v>
      </c>
      <c r="AQ19" t="str">
        <f t="shared" ca="1" si="37"/>
        <v>1</v>
      </c>
      <c r="AR19" t="str">
        <f t="shared" ca="1" si="38"/>
        <v>1</v>
      </c>
      <c r="AS19" t="str">
        <f t="shared" ca="1" si="39"/>
        <v>0</v>
      </c>
      <c r="AT19" t="str">
        <f t="shared" ca="1" si="40"/>
        <v>0</v>
      </c>
      <c r="AU19" t="str">
        <f t="shared" ca="1" si="41"/>
        <v>1</v>
      </c>
      <c r="AV19" t="str">
        <f t="shared" ca="1" si="42"/>
        <v>1</v>
      </c>
      <c r="AW19" t="str">
        <f t="shared" ca="1" si="43"/>
        <v>0</v>
      </c>
      <c r="AX19" t="str">
        <f t="shared" ca="1" si="44"/>
        <v>0</v>
      </c>
      <c r="AY19" t="str">
        <f t="shared" ca="1" si="45"/>
        <v>1</v>
      </c>
      <c r="AZ19" t="str">
        <f t="shared" ca="1" si="46"/>
        <v>1</v>
      </c>
      <c r="BA19" t="str">
        <f t="shared" ca="1" si="47"/>
        <v>1</v>
      </c>
      <c r="BB19" t="str">
        <f t="shared" ca="1" si="48"/>
        <v>1</v>
      </c>
      <c r="BC19" t="str">
        <f t="shared" ca="1" si="49"/>
        <v>0</v>
      </c>
      <c r="BD19" t="str">
        <f t="shared" ca="1" si="50"/>
        <v>0</v>
      </c>
      <c r="BE19" t="str">
        <f t="shared" ca="1" si="51"/>
        <v>0</v>
      </c>
      <c r="BF19" t="str">
        <f t="shared" ca="1" si="52"/>
        <v>1</v>
      </c>
      <c r="BG19" t="str">
        <f t="shared" ca="1" si="53"/>
        <v>1</v>
      </c>
      <c r="BH19" t="str">
        <f t="shared" ca="1" si="54"/>
        <v>1</v>
      </c>
      <c r="BI19" t="str">
        <f t="shared" ca="1" si="55"/>
        <v>1</v>
      </c>
      <c r="BJ19" t="str">
        <f t="shared" ca="1" si="56"/>
        <v>0</v>
      </c>
      <c r="BK19" t="str">
        <f t="shared" ca="1" si="57"/>
        <v>1</v>
      </c>
      <c r="BL19" t="str">
        <f t="shared" ca="1" si="58"/>
        <v>0</v>
      </c>
      <c r="BM19" t="str">
        <f t="shared" ca="1" si="59"/>
        <v>1</v>
      </c>
      <c r="BN19" t="str">
        <f t="shared" ca="1" si="60"/>
        <v>0</v>
      </c>
      <c r="BO19" t="str">
        <f t="shared" ca="1" si="61"/>
        <v>1</v>
      </c>
      <c r="BP19" t="str">
        <f t="shared" ca="1" si="62"/>
        <v>0</v>
      </c>
      <c r="BQ19" t="str">
        <f t="shared" ca="1" si="63"/>
        <v>1</v>
      </c>
      <c r="DY19" s="13" t="s">
        <v>88</v>
      </c>
      <c r="DZ19" t="str">
        <f>FJ18</f>
        <v>1</v>
      </c>
      <c r="EA19" t="str">
        <f t="shared" ref="EA19:FE19" si="64">FK18</f>
        <v>1</v>
      </c>
      <c r="EB19" t="str">
        <f t="shared" si="64"/>
        <v>1</v>
      </c>
      <c r="EC19" t="str">
        <f t="shared" si="64"/>
        <v>1</v>
      </c>
      <c r="ED19" t="str">
        <f t="shared" si="64"/>
        <v>0</v>
      </c>
      <c r="EE19" t="str">
        <f t="shared" si="64"/>
        <v>0</v>
      </c>
      <c r="EF19" t="str">
        <f t="shared" si="64"/>
        <v>0</v>
      </c>
      <c r="EG19" t="str">
        <f t="shared" si="64"/>
        <v>0</v>
      </c>
      <c r="EH19" t="str">
        <f t="shared" si="64"/>
        <v>1</v>
      </c>
      <c r="EI19" t="str">
        <f t="shared" si="64"/>
        <v>0</v>
      </c>
      <c r="EJ19" t="str">
        <f t="shared" si="64"/>
        <v>1</v>
      </c>
      <c r="EK19" t="str">
        <f t="shared" si="64"/>
        <v>0</v>
      </c>
      <c r="EL19" t="str">
        <f t="shared" si="64"/>
        <v>1</v>
      </c>
      <c r="EM19" t="str">
        <f t="shared" si="64"/>
        <v>0</v>
      </c>
      <c r="EN19" t="str">
        <f t="shared" si="64"/>
        <v>1</v>
      </c>
      <c r="EO19" t="str">
        <f t="shared" si="64"/>
        <v>0</v>
      </c>
      <c r="EP19" t="str">
        <f t="shared" si="64"/>
        <v>1</v>
      </c>
      <c r="EQ19" t="str">
        <f t="shared" si="64"/>
        <v>1</v>
      </c>
      <c r="ER19" t="str">
        <f t="shared" si="64"/>
        <v>1</v>
      </c>
      <c r="ES19" t="str">
        <f t="shared" si="64"/>
        <v>1</v>
      </c>
      <c r="ET19" t="str">
        <f t="shared" si="64"/>
        <v>0</v>
      </c>
      <c r="EU19" t="str">
        <f t="shared" si="64"/>
        <v>0</v>
      </c>
      <c r="EV19" t="str">
        <f t="shared" si="64"/>
        <v>0</v>
      </c>
      <c r="EW19" t="str">
        <f t="shared" si="64"/>
        <v>0</v>
      </c>
      <c r="EX19" t="str">
        <f t="shared" si="64"/>
        <v>1</v>
      </c>
      <c r="EY19" t="str">
        <f t="shared" si="64"/>
        <v>0</v>
      </c>
      <c r="EZ19" t="str">
        <f t="shared" si="64"/>
        <v>1</v>
      </c>
      <c r="FA19" t="str">
        <f t="shared" si="64"/>
        <v>0</v>
      </c>
      <c r="FB19" t="str">
        <f t="shared" si="64"/>
        <v>1</v>
      </c>
      <c r="FC19" t="str">
        <f t="shared" si="64"/>
        <v>0</v>
      </c>
      <c r="FD19" t="str">
        <f t="shared" si="64"/>
        <v>1</v>
      </c>
      <c r="FE19" t="str">
        <f t="shared" si="64"/>
        <v>0</v>
      </c>
      <c r="FI19" s="13" t="s">
        <v>104</v>
      </c>
      <c r="FJ19">
        <f>IF(_xlfn.XOR(INT(DZ18),INT(FJ115)), 1, 0)</f>
        <v>1</v>
      </c>
      <c r="FK19">
        <f t="shared" ref="FK19:GO19" si="65">IF(_xlfn.XOR(INT(EA18),INT(FK115)), 1, 0)</f>
        <v>1</v>
      </c>
      <c r="FL19">
        <f t="shared" si="65"/>
        <v>1</v>
      </c>
      <c r="FM19">
        <f t="shared" si="65"/>
        <v>0</v>
      </c>
      <c r="FN19">
        <f t="shared" si="65"/>
        <v>1</v>
      </c>
      <c r="FO19">
        <f t="shared" si="65"/>
        <v>1</v>
      </c>
      <c r="FP19">
        <f t="shared" si="65"/>
        <v>1</v>
      </c>
      <c r="FQ19">
        <f t="shared" si="65"/>
        <v>1</v>
      </c>
      <c r="FR19">
        <f t="shared" si="65"/>
        <v>0</v>
      </c>
      <c r="FS19">
        <f t="shared" si="65"/>
        <v>1</v>
      </c>
      <c r="FT19">
        <f t="shared" si="65"/>
        <v>0</v>
      </c>
      <c r="FU19">
        <f t="shared" si="65"/>
        <v>0</v>
      </c>
      <c r="FV19">
        <f t="shared" si="65"/>
        <v>1</v>
      </c>
      <c r="FW19">
        <f t="shared" si="65"/>
        <v>0</v>
      </c>
      <c r="FX19">
        <f t="shared" si="65"/>
        <v>1</v>
      </c>
      <c r="FY19">
        <f t="shared" si="65"/>
        <v>0</v>
      </c>
      <c r="FZ19">
        <f t="shared" si="65"/>
        <v>0</v>
      </c>
      <c r="GA19">
        <f t="shared" si="65"/>
        <v>1</v>
      </c>
      <c r="GB19">
        <f t="shared" si="65"/>
        <v>1</v>
      </c>
      <c r="GC19">
        <f t="shared" si="65"/>
        <v>0</v>
      </c>
      <c r="GD19">
        <f t="shared" si="65"/>
        <v>0</v>
      </c>
      <c r="GE19">
        <f t="shared" si="65"/>
        <v>1</v>
      </c>
      <c r="GF19">
        <f t="shared" si="65"/>
        <v>0</v>
      </c>
      <c r="GG19">
        <f t="shared" si="65"/>
        <v>1</v>
      </c>
      <c r="GH19">
        <f t="shared" si="65"/>
        <v>0</v>
      </c>
      <c r="GI19">
        <f t="shared" si="65"/>
        <v>1</v>
      </c>
      <c r="GJ19">
        <f t="shared" si="65"/>
        <v>0</v>
      </c>
      <c r="GK19">
        <f t="shared" si="65"/>
        <v>0</v>
      </c>
      <c r="GL19">
        <f t="shared" si="65"/>
        <v>0</v>
      </c>
      <c r="GM19">
        <f t="shared" si="65"/>
        <v>1</v>
      </c>
      <c r="GN19">
        <f t="shared" si="65"/>
        <v>0</v>
      </c>
      <c r="GO19">
        <f t="shared" si="65"/>
        <v>0</v>
      </c>
    </row>
    <row r="20" spans="1:197">
      <c r="I20" t="s">
        <v>22</v>
      </c>
      <c r="J20" t="str">
        <f t="shared" ca="1" si="8"/>
        <v>0</v>
      </c>
      <c r="K20" t="str">
        <f t="shared" ca="1" si="9"/>
        <v>0</v>
      </c>
      <c r="L20" t="str">
        <f t="shared" ca="1" si="10"/>
        <v>1</v>
      </c>
      <c r="M20" t="str">
        <f t="shared" ca="1" si="11"/>
        <v>1</v>
      </c>
      <c r="N20" t="str">
        <f t="shared" ca="1" si="12"/>
        <v>0</v>
      </c>
      <c r="O20" t="str">
        <f t="shared" ca="1" si="13"/>
        <v>0</v>
      </c>
      <c r="P20" t="str">
        <f t="shared" ca="1" si="14"/>
        <v>1</v>
      </c>
      <c r="Q20" t="str">
        <f t="shared" ca="1" si="15"/>
        <v>0</v>
      </c>
      <c r="R20" t="str">
        <f t="shared" ca="1" si="16"/>
        <v>1</v>
      </c>
      <c r="S20" t="str">
        <f t="shared" ca="1" si="17"/>
        <v>0</v>
      </c>
      <c r="T20" t="str">
        <f t="shared" ca="1" si="18"/>
        <v>1</v>
      </c>
      <c r="U20" t="str">
        <f t="shared" ca="1" si="19"/>
        <v>0</v>
      </c>
      <c r="V20" t="str">
        <f t="shared" ca="1" si="20"/>
        <v>1</v>
      </c>
      <c r="W20" t="str">
        <f t="shared" ca="1" si="21"/>
        <v>0</v>
      </c>
      <c r="X20" t="str">
        <f t="shared" ca="1" si="22"/>
        <v>1</v>
      </c>
      <c r="Y20" t="str">
        <f t="shared" ca="1" si="23"/>
        <v>1</v>
      </c>
      <c r="Z20" t="str">
        <f t="shared" ca="1" si="24"/>
        <v>1</v>
      </c>
      <c r="AA20" t="str">
        <f t="shared" ca="1" si="25"/>
        <v>1</v>
      </c>
      <c r="AB20" t="str">
        <f t="shared" ca="1" si="26"/>
        <v>1</v>
      </c>
      <c r="AC20" t="str">
        <f t="shared" ca="1" si="27"/>
        <v>1</v>
      </c>
      <c r="AD20" t="str">
        <f t="shared" ca="1" si="28"/>
        <v>1</v>
      </c>
      <c r="AE20" t="str">
        <f t="shared" ca="1" si="29"/>
        <v>1</v>
      </c>
      <c r="AF20" t="str">
        <f t="shared" ca="1" si="30"/>
        <v>0</v>
      </c>
      <c r="AG20" t="str">
        <f t="shared" ca="1" si="31"/>
        <v>0</v>
      </c>
      <c r="AH20" t="str">
        <f t="shared" ca="1" si="32"/>
        <v>0</v>
      </c>
      <c r="AI20" t="str">
        <f t="shared" ca="1" si="33"/>
        <v>0</v>
      </c>
      <c r="AJ20" t="str">
        <f t="shared" ca="1" si="34"/>
        <v>1</v>
      </c>
      <c r="AK20" t="str">
        <f t="shared" ca="1" si="35"/>
        <v>1</v>
      </c>
      <c r="AO20" t="s">
        <v>23</v>
      </c>
      <c r="AP20" t="str">
        <f t="shared" ca="1" si="36"/>
        <v>1</v>
      </c>
      <c r="AQ20" t="str">
        <f t="shared" ca="1" si="37"/>
        <v>0</v>
      </c>
      <c r="AR20" t="str">
        <f t="shared" ca="1" si="38"/>
        <v>0</v>
      </c>
      <c r="AS20" t="str">
        <f t="shared" ca="1" si="39"/>
        <v>1</v>
      </c>
      <c r="AT20" t="str">
        <f t="shared" ca="1" si="40"/>
        <v>1</v>
      </c>
      <c r="AU20" t="str">
        <f t="shared" ca="1" si="41"/>
        <v>0</v>
      </c>
      <c r="AV20" t="str">
        <f t="shared" ca="1" si="42"/>
        <v>0</v>
      </c>
      <c r="AW20" t="str">
        <f t="shared" ca="1" si="43"/>
        <v>1</v>
      </c>
      <c r="AX20" t="str">
        <f t="shared" ca="1" si="44"/>
        <v>1</v>
      </c>
      <c r="AY20" t="str">
        <f t="shared" ca="1" si="45"/>
        <v>1</v>
      </c>
      <c r="AZ20" t="str">
        <f t="shared" ca="1" si="46"/>
        <v>1</v>
      </c>
      <c r="BA20" t="str">
        <f t="shared" ca="1" si="47"/>
        <v>0</v>
      </c>
      <c r="BB20" t="str">
        <f t="shared" ca="1" si="48"/>
        <v>0</v>
      </c>
      <c r="BC20" t="str">
        <f t="shared" ca="1" si="49"/>
        <v>0</v>
      </c>
      <c r="BD20" t="str">
        <f t="shared" ca="1" si="50"/>
        <v>1</v>
      </c>
      <c r="BE20" t="str">
        <f t="shared" ca="1" si="51"/>
        <v>1</v>
      </c>
      <c r="BF20" t="str">
        <f t="shared" ca="1" si="52"/>
        <v>1</v>
      </c>
      <c r="BG20" t="str">
        <f t="shared" ca="1" si="53"/>
        <v>1</v>
      </c>
      <c r="BH20" t="str">
        <f t="shared" ca="1" si="54"/>
        <v>0</v>
      </c>
      <c r="BI20" t="str">
        <f t="shared" ca="1" si="55"/>
        <v>1</v>
      </c>
      <c r="BJ20" t="str">
        <f t="shared" ca="1" si="56"/>
        <v>0</v>
      </c>
      <c r="BK20" t="str">
        <f t="shared" ca="1" si="57"/>
        <v>1</v>
      </c>
      <c r="BL20" t="str">
        <f t="shared" ca="1" si="58"/>
        <v>0</v>
      </c>
      <c r="BM20" t="str">
        <f t="shared" ca="1" si="59"/>
        <v>1</v>
      </c>
      <c r="BN20" t="str">
        <f t="shared" ca="1" si="60"/>
        <v>0</v>
      </c>
      <c r="BO20" t="str">
        <f t="shared" ca="1" si="61"/>
        <v>1</v>
      </c>
      <c r="BP20" t="str">
        <f t="shared" ca="1" si="62"/>
        <v>0</v>
      </c>
      <c r="BQ20" t="str">
        <f t="shared" ca="1" si="63"/>
        <v>1</v>
      </c>
      <c r="DY20" s="13" t="s">
        <v>89</v>
      </c>
      <c r="DZ20">
        <f t="shared" ref="DZ20:DZ33" si="66">FJ19</f>
        <v>1</v>
      </c>
      <c r="EA20">
        <f t="shared" ref="EA20:EA34" si="67">FK19</f>
        <v>1</v>
      </c>
      <c r="EB20">
        <f t="shared" ref="EB20:EB34" si="68">FL19</f>
        <v>1</v>
      </c>
      <c r="EC20">
        <f t="shared" ref="EC20:EC34" si="69">FM19</f>
        <v>0</v>
      </c>
      <c r="ED20">
        <f t="shared" ref="ED20:ED34" si="70">FN19</f>
        <v>1</v>
      </c>
      <c r="EE20">
        <f t="shared" ref="EE20:EE34" si="71">FO19</f>
        <v>1</v>
      </c>
      <c r="EF20">
        <f t="shared" ref="EF20:EF34" si="72">FP19</f>
        <v>1</v>
      </c>
      <c r="EG20">
        <f t="shared" ref="EG20:EG34" si="73">FQ19</f>
        <v>1</v>
      </c>
      <c r="EH20">
        <f t="shared" ref="EH20:EH34" si="74">FR19</f>
        <v>0</v>
      </c>
      <c r="EI20">
        <f t="shared" ref="EI20:EI34" si="75">FS19</f>
        <v>1</v>
      </c>
      <c r="EJ20">
        <f t="shared" ref="EJ20:EJ34" si="76">FT19</f>
        <v>0</v>
      </c>
      <c r="EK20">
        <f t="shared" ref="EK20:EK34" si="77">FU19</f>
        <v>0</v>
      </c>
      <c r="EL20">
        <f t="shared" ref="EL20:EL34" si="78">FV19</f>
        <v>1</v>
      </c>
      <c r="EM20">
        <f t="shared" ref="EM20:EM34" si="79">FW19</f>
        <v>0</v>
      </c>
      <c r="EN20">
        <f t="shared" ref="EN20:EN34" si="80">FX19</f>
        <v>1</v>
      </c>
      <c r="EO20">
        <f t="shared" ref="EO20:EO34" si="81">FY19</f>
        <v>0</v>
      </c>
      <c r="EP20">
        <f t="shared" ref="EP20:EP34" si="82">FZ19</f>
        <v>0</v>
      </c>
      <c r="EQ20">
        <f t="shared" ref="EQ20:EQ34" si="83">GA19</f>
        <v>1</v>
      </c>
      <c r="ER20">
        <f t="shared" ref="ER20:ER34" si="84">GB19</f>
        <v>1</v>
      </c>
      <c r="ES20">
        <f t="shared" ref="ES20:ES34" si="85">GC19</f>
        <v>0</v>
      </c>
      <c r="ET20">
        <f t="shared" ref="ET20:ET34" si="86">GD19</f>
        <v>0</v>
      </c>
      <c r="EU20">
        <f t="shared" ref="EU20:EU34" si="87">GE19</f>
        <v>1</v>
      </c>
      <c r="EV20">
        <f t="shared" ref="EV20:EV34" si="88">GF19</f>
        <v>0</v>
      </c>
      <c r="EW20">
        <f t="shared" ref="EW20:EW34" si="89">GG19</f>
        <v>1</v>
      </c>
      <c r="EX20">
        <f t="shared" ref="EX20:EX34" si="90">GH19</f>
        <v>0</v>
      </c>
      <c r="EY20">
        <f t="shared" ref="EY20:EY34" si="91">GI19</f>
        <v>1</v>
      </c>
      <c r="EZ20">
        <f t="shared" ref="EZ20:EZ34" si="92">GJ19</f>
        <v>0</v>
      </c>
      <c r="FA20">
        <f t="shared" ref="FA20:FA34" si="93">GK19</f>
        <v>0</v>
      </c>
      <c r="FB20">
        <f t="shared" ref="FB20:FB34" si="94">GL19</f>
        <v>0</v>
      </c>
      <c r="FC20">
        <f t="shared" ref="FC20:FC34" si="95">GM19</f>
        <v>1</v>
      </c>
      <c r="FD20">
        <f t="shared" ref="FD20:FD34" si="96">GN19</f>
        <v>0</v>
      </c>
      <c r="FE20">
        <f t="shared" ref="FE20:FE34" si="97">GO19</f>
        <v>0</v>
      </c>
      <c r="FI20" s="13" t="s">
        <v>105</v>
      </c>
      <c r="FJ20">
        <f ca="1">IF(_xlfn.XOR(INT(DZ19),INT(FJ116)), 1, 0)</f>
        <v>0</v>
      </c>
      <c r="FK20">
        <f t="shared" ref="FK20:FK34" ca="1" si="98">IF(_xlfn.XOR(INT(EA19),INT(FK116)), 1, 0)</f>
        <v>1</v>
      </c>
      <c r="FL20">
        <f t="shared" ref="FL20:FL34" ca="1" si="99">IF(_xlfn.XOR(INT(EB19),INT(FL116)), 1, 0)</f>
        <v>0</v>
      </c>
      <c r="FM20">
        <f t="shared" ref="FM20:FM34" ca="1" si="100">IF(_xlfn.XOR(INT(EC19),INT(FM116)), 1, 0)</f>
        <v>0</v>
      </c>
      <c r="FN20">
        <f t="shared" ref="FN20:FN34" ca="1" si="101">IF(_xlfn.XOR(INT(ED19),INT(FN116)), 1, 0)</f>
        <v>0</v>
      </c>
      <c r="FO20">
        <f t="shared" ref="FO20:FO34" ca="1" si="102">IF(_xlfn.XOR(INT(EE19),INT(FO116)), 1, 0)</f>
        <v>0</v>
      </c>
      <c r="FP20">
        <f t="shared" ref="FP20:FP34" ca="1" si="103">IF(_xlfn.XOR(INT(EF19),INT(FP116)), 1, 0)</f>
        <v>1</v>
      </c>
      <c r="FQ20">
        <f t="shared" ref="FQ20:FQ34" ca="1" si="104">IF(_xlfn.XOR(INT(EG19),INT(FQ116)), 1, 0)</f>
        <v>1</v>
      </c>
      <c r="FR20">
        <f t="shared" ref="FR20:FR34" ca="1" si="105">IF(_xlfn.XOR(INT(EH19),INT(FR116)), 1, 0)</f>
        <v>1</v>
      </c>
      <c r="FS20">
        <f t="shared" ref="FS20:FS34" ca="1" si="106">IF(_xlfn.XOR(INT(EI19),INT(FS116)), 1, 0)</f>
        <v>1</v>
      </c>
      <c r="FT20">
        <f t="shared" ref="FT20:FT34" ca="1" si="107">IF(_xlfn.XOR(INT(EJ19),INT(FT116)), 1, 0)</f>
        <v>1</v>
      </c>
      <c r="FU20">
        <f t="shared" ref="FU20:FU34" ca="1" si="108">IF(_xlfn.XOR(INT(EK19),INT(FU116)), 1, 0)</f>
        <v>0</v>
      </c>
      <c r="FV20">
        <f t="shared" ref="FV20:FV34" ca="1" si="109">IF(_xlfn.XOR(INT(EL19),INT(FV116)), 1, 0)</f>
        <v>1</v>
      </c>
      <c r="FW20">
        <f t="shared" ref="FW20:FW34" ca="1" si="110">IF(_xlfn.XOR(INT(EM19),INT(FW116)), 1, 0)</f>
        <v>1</v>
      </c>
      <c r="FX20">
        <f t="shared" ref="FX20:FX34" ca="1" si="111">IF(_xlfn.XOR(INT(EN19),INT(FX116)), 1, 0)</f>
        <v>1</v>
      </c>
      <c r="FY20">
        <f t="shared" ref="FY20:FY34" ca="1" si="112">IF(_xlfn.XOR(INT(EO19),INT(FY116)), 1, 0)</f>
        <v>1</v>
      </c>
      <c r="FZ20">
        <f t="shared" ref="FZ20:FZ34" ca="1" si="113">IF(_xlfn.XOR(INT(EP19),INT(FZ116)), 1, 0)</f>
        <v>0</v>
      </c>
      <c r="GA20">
        <f t="shared" ref="GA20:GA34" ca="1" si="114">IF(_xlfn.XOR(INT(EQ19),INT(GA116)), 1, 0)</f>
        <v>0</v>
      </c>
      <c r="GB20">
        <f t="shared" ref="GB20:GB34" ca="1" si="115">IF(_xlfn.XOR(INT(ER19),INT(GB116)), 1, 0)</f>
        <v>0</v>
      </c>
      <c r="GC20">
        <f t="shared" ref="GC20:GC34" ca="1" si="116">IF(_xlfn.XOR(INT(ES19),INT(GC116)), 1, 0)</f>
        <v>0</v>
      </c>
      <c r="GD20">
        <f t="shared" ref="GD20:GD34" ca="1" si="117">IF(_xlfn.XOR(INT(ET19),INT(GD116)), 1, 0)</f>
        <v>1</v>
      </c>
      <c r="GE20">
        <f t="shared" ref="GE20:GE34" ca="1" si="118">IF(_xlfn.XOR(INT(EU19),INT(GE116)), 1, 0)</f>
        <v>0</v>
      </c>
      <c r="GF20">
        <f t="shared" ref="GF20:GF34" ca="1" si="119">IF(_xlfn.XOR(INT(EV19),INT(GF116)), 1, 0)</f>
        <v>0</v>
      </c>
      <c r="GG20">
        <f t="shared" ref="GG20:GG34" ca="1" si="120">IF(_xlfn.XOR(INT(EW19),INT(GG116)), 1, 0)</f>
        <v>0</v>
      </c>
      <c r="GH20">
        <f t="shared" ref="GH20:GH34" ca="1" si="121">IF(_xlfn.XOR(INT(EX19),INT(GH116)), 1, 0)</f>
        <v>0</v>
      </c>
      <c r="GI20">
        <f t="shared" ref="GI20:GI34" ca="1" si="122">IF(_xlfn.XOR(INT(EY19),INT(GI116)), 1, 0)</f>
        <v>0</v>
      </c>
      <c r="GJ20">
        <f t="shared" ref="GJ20:GJ34" ca="1" si="123">IF(_xlfn.XOR(INT(EZ19),INT(GJ116)), 1, 0)</f>
        <v>0</v>
      </c>
      <c r="GK20">
        <f t="shared" ref="GK20:GK34" ca="1" si="124">IF(_xlfn.XOR(INT(FA19),INT(GK116)), 1, 0)</f>
        <v>0</v>
      </c>
      <c r="GL20">
        <f t="shared" ref="GL20:GL34" ca="1" si="125">IF(_xlfn.XOR(INT(FB19),INT(GL116)), 1, 0)</f>
        <v>1</v>
      </c>
      <c r="GM20">
        <f t="shared" ref="GM20:GM34" ca="1" si="126">IF(_xlfn.XOR(INT(FC19),INT(GM116)), 1, 0)</f>
        <v>1</v>
      </c>
      <c r="GN20">
        <f t="shared" ref="GN20:GN34" ca="1" si="127">IF(_xlfn.XOR(INT(FD19),INT(GN116)), 1, 0)</f>
        <v>0</v>
      </c>
      <c r="GO20">
        <f t="shared" ref="GO20:GO34" ca="1" si="128">IF(_xlfn.XOR(INT(FE19),INT(GO116)), 1, 0)</f>
        <v>0</v>
      </c>
    </row>
    <row r="21" spans="1:197">
      <c r="I21" t="s">
        <v>24</v>
      </c>
      <c r="J21" t="str">
        <f t="shared" ca="1" si="8"/>
        <v>1</v>
      </c>
      <c r="K21" t="str">
        <f t="shared" ca="1" si="9"/>
        <v>1</v>
      </c>
      <c r="L21" t="str">
        <f t="shared" ca="1" si="10"/>
        <v>0</v>
      </c>
      <c r="M21" t="str">
        <f t="shared" ca="1" si="11"/>
        <v>0</v>
      </c>
      <c r="N21" t="str">
        <f t="shared" ca="1" si="12"/>
        <v>1</v>
      </c>
      <c r="O21" t="str">
        <f t="shared" ca="1" si="13"/>
        <v>0</v>
      </c>
      <c r="P21" t="str">
        <f t="shared" ca="1" si="14"/>
        <v>1</v>
      </c>
      <c r="Q21" t="str">
        <f t="shared" ca="1" si="15"/>
        <v>0</v>
      </c>
      <c r="R21" t="str">
        <f t="shared" ca="1" si="16"/>
        <v>1</v>
      </c>
      <c r="S21" t="str">
        <f t="shared" ca="1" si="17"/>
        <v>0</v>
      </c>
      <c r="T21" t="str">
        <f t="shared" ca="1" si="18"/>
        <v>1</v>
      </c>
      <c r="U21" t="str">
        <f t="shared" ca="1" si="19"/>
        <v>0</v>
      </c>
      <c r="V21" t="str">
        <f t="shared" ca="1" si="20"/>
        <v>1</v>
      </c>
      <c r="W21" t="str">
        <f t="shared" ca="1" si="21"/>
        <v>1</v>
      </c>
      <c r="X21" t="str">
        <f t="shared" ca="1" si="22"/>
        <v>1</v>
      </c>
      <c r="Y21" t="str">
        <f t="shared" ca="1" si="23"/>
        <v>1</v>
      </c>
      <c r="Z21" t="str">
        <f t="shared" ca="1" si="24"/>
        <v>1</v>
      </c>
      <c r="AA21" t="str">
        <f t="shared" ca="1" si="25"/>
        <v>1</v>
      </c>
      <c r="AB21" t="str">
        <f t="shared" ca="1" si="26"/>
        <v>1</v>
      </c>
      <c r="AC21" t="str">
        <f t="shared" ca="1" si="27"/>
        <v>1</v>
      </c>
      <c r="AD21" t="str">
        <f t="shared" ca="1" si="28"/>
        <v>0</v>
      </c>
      <c r="AE21" t="str">
        <f t="shared" ca="1" si="29"/>
        <v>0</v>
      </c>
      <c r="AF21" t="str">
        <f t="shared" ca="1" si="30"/>
        <v>0</v>
      </c>
      <c r="AG21" t="str">
        <f t="shared" ca="1" si="31"/>
        <v>0</v>
      </c>
      <c r="AH21" t="str">
        <f t="shared" ca="1" si="32"/>
        <v>1</v>
      </c>
      <c r="AI21" t="str">
        <f t="shared" ca="1" si="33"/>
        <v>1</v>
      </c>
      <c r="AJ21" t="str">
        <f t="shared" ca="1" si="34"/>
        <v>0</v>
      </c>
      <c r="AK21" t="str">
        <f t="shared" ca="1" si="35"/>
        <v>0</v>
      </c>
      <c r="AO21" t="s">
        <v>25</v>
      </c>
      <c r="AP21" t="str">
        <f t="shared" ca="1" si="36"/>
        <v>0</v>
      </c>
      <c r="AQ21" t="str">
        <f t="shared" ca="1" si="37"/>
        <v>1</v>
      </c>
      <c r="AR21" t="str">
        <f t="shared" ca="1" si="38"/>
        <v>1</v>
      </c>
      <c r="AS21" t="str">
        <f t="shared" ca="1" si="39"/>
        <v>0</v>
      </c>
      <c r="AT21" t="str">
        <f t="shared" ca="1" si="40"/>
        <v>0</v>
      </c>
      <c r="AU21" t="str">
        <f t="shared" ca="1" si="41"/>
        <v>1</v>
      </c>
      <c r="AV21" t="str">
        <f t="shared" ca="1" si="42"/>
        <v>1</v>
      </c>
      <c r="AW21" t="str">
        <f t="shared" ca="1" si="43"/>
        <v>1</v>
      </c>
      <c r="AX21" t="str">
        <f t="shared" ca="1" si="44"/>
        <v>1</v>
      </c>
      <c r="AY21" t="str">
        <f t="shared" ca="1" si="45"/>
        <v>0</v>
      </c>
      <c r="AZ21" t="str">
        <f t="shared" ca="1" si="46"/>
        <v>0</v>
      </c>
      <c r="BA21" t="str">
        <f t="shared" ca="1" si="47"/>
        <v>0</v>
      </c>
      <c r="BB21" t="str">
        <f t="shared" ca="1" si="48"/>
        <v>1</v>
      </c>
      <c r="BC21" t="str">
        <f t="shared" ca="1" si="49"/>
        <v>1</v>
      </c>
      <c r="BD21" t="str">
        <f t="shared" ca="1" si="50"/>
        <v>1</v>
      </c>
      <c r="BE21" t="str">
        <f t="shared" ca="1" si="51"/>
        <v>1</v>
      </c>
      <c r="BF21" t="str">
        <f t="shared" ca="1" si="52"/>
        <v>0</v>
      </c>
      <c r="BG21" t="str">
        <f t="shared" ca="1" si="53"/>
        <v>1</v>
      </c>
      <c r="BH21" t="str">
        <f t="shared" ca="1" si="54"/>
        <v>0</v>
      </c>
      <c r="BI21" t="str">
        <f t="shared" ca="1" si="55"/>
        <v>1</v>
      </c>
      <c r="BJ21" t="str">
        <f t="shared" ca="1" si="56"/>
        <v>0</v>
      </c>
      <c r="BK21" t="str">
        <f t="shared" ca="1" si="57"/>
        <v>1</v>
      </c>
      <c r="BL21" t="str">
        <f t="shared" ca="1" si="58"/>
        <v>0</v>
      </c>
      <c r="BM21" t="str">
        <f t="shared" ca="1" si="59"/>
        <v>1</v>
      </c>
      <c r="BN21" t="str">
        <f t="shared" ca="1" si="60"/>
        <v>0</v>
      </c>
      <c r="BO21" t="str">
        <f t="shared" ca="1" si="61"/>
        <v>1</v>
      </c>
      <c r="BP21" t="str">
        <f t="shared" ca="1" si="62"/>
        <v>1</v>
      </c>
      <c r="BQ21" t="str">
        <f t="shared" ca="1" si="63"/>
        <v>0</v>
      </c>
      <c r="DY21" s="13" t="s">
        <v>90</v>
      </c>
      <c r="DZ21">
        <f t="shared" ca="1" si="66"/>
        <v>0</v>
      </c>
      <c r="EA21">
        <f t="shared" ca="1" si="67"/>
        <v>1</v>
      </c>
      <c r="EB21">
        <f t="shared" ca="1" si="68"/>
        <v>0</v>
      </c>
      <c r="EC21">
        <f t="shared" ca="1" si="69"/>
        <v>0</v>
      </c>
      <c r="ED21">
        <f t="shared" ca="1" si="70"/>
        <v>0</v>
      </c>
      <c r="EE21">
        <f t="shared" ca="1" si="71"/>
        <v>0</v>
      </c>
      <c r="EF21">
        <f t="shared" ca="1" si="72"/>
        <v>1</v>
      </c>
      <c r="EG21">
        <f t="shared" ca="1" si="73"/>
        <v>1</v>
      </c>
      <c r="EH21">
        <f t="shared" ca="1" si="74"/>
        <v>1</v>
      </c>
      <c r="EI21">
        <f t="shared" ca="1" si="75"/>
        <v>1</v>
      </c>
      <c r="EJ21">
        <f t="shared" ca="1" si="76"/>
        <v>1</v>
      </c>
      <c r="EK21">
        <f t="shared" ca="1" si="77"/>
        <v>0</v>
      </c>
      <c r="EL21">
        <f t="shared" ca="1" si="78"/>
        <v>1</v>
      </c>
      <c r="EM21">
        <f t="shared" ca="1" si="79"/>
        <v>1</v>
      </c>
      <c r="EN21">
        <f t="shared" ca="1" si="80"/>
        <v>1</v>
      </c>
      <c r="EO21">
        <f t="shared" ca="1" si="81"/>
        <v>1</v>
      </c>
      <c r="EP21">
        <f t="shared" ca="1" si="82"/>
        <v>0</v>
      </c>
      <c r="EQ21">
        <f t="shared" ca="1" si="83"/>
        <v>0</v>
      </c>
      <c r="ER21">
        <f t="shared" ca="1" si="84"/>
        <v>0</v>
      </c>
      <c r="ES21">
        <f t="shared" ca="1" si="85"/>
        <v>0</v>
      </c>
      <c r="ET21">
        <f t="shared" ca="1" si="86"/>
        <v>1</v>
      </c>
      <c r="EU21">
        <f t="shared" ca="1" si="87"/>
        <v>0</v>
      </c>
      <c r="EV21">
        <f t="shared" ca="1" si="88"/>
        <v>0</v>
      </c>
      <c r="EW21">
        <f t="shared" ca="1" si="89"/>
        <v>0</v>
      </c>
      <c r="EX21">
        <f t="shared" ca="1" si="90"/>
        <v>0</v>
      </c>
      <c r="EY21">
        <f t="shared" ca="1" si="91"/>
        <v>0</v>
      </c>
      <c r="EZ21">
        <f t="shared" ca="1" si="92"/>
        <v>0</v>
      </c>
      <c r="FA21">
        <f t="shared" ca="1" si="93"/>
        <v>0</v>
      </c>
      <c r="FB21">
        <f t="shared" ca="1" si="94"/>
        <v>1</v>
      </c>
      <c r="FC21">
        <f t="shared" ca="1" si="95"/>
        <v>1</v>
      </c>
      <c r="FD21">
        <f t="shared" ca="1" si="96"/>
        <v>0</v>
      </c>
      <c r="FE21">
        <f t="shared" ca="1" si="97"/>
        <v>0</v>
      </c>
      <c r="FI21" s="13" t="s">
        <v>106</v>
      </c>
      <c r="FJ21">
        <f t="shared" ref="FJ20:FJ34" si="129">IF(_xlfn.XOR(INT(DZ20),INT(FJ117)), 1, 0)</f>
        <v>1</v>
      </c>
      <c r="FK21">
        <f t="shared" si="98"/>
        <v>1</v>
      </c>
      <c r="FL21">
        <f t="shared" si="99"/>
        <v>0</v>
      </c>
      <c r="FM21">
        <f t="shared" si="100"/>
        <v>0</v>
      </c>
      <c r="FN21">
        <f t="shared" si="101"/>
        <v>0</v>
      </c>
      <c r="FO21">
        <f t="shared" si="102"/>
        <v>1</v>
      </c>
      <c r="FP21">
        <f t="shared" si="103"/>
        <v>0</v>
      </c>
      <c r="FQ21">
        <f t="shared" si="104"/>
        <v>0</v>
      </c>
      <c r="FR21">
        <f t="shared" si="105"/>
        <v>0</v>
      </c>
      <c r="FS21">
        <f t="shared" si="106"/>
        <v>0</v>
      </c>
      <c r="FT21">
        <f t="shared" si="107"/>
        <v>0</v>
      </c>
      <c r="FU21">
        <f t="shared" si="108"/>
        <v>0</v>
      </c>
      <c r="FV21">
        <f t="shared" si="109"/>
        <v>0</v>
      </c>
      <c r="FW21">
        <f t="shared" si="110"/>
        <v>0</v>
      </c>
      <c r="FX21">
        <f t="shared" si="111"/>
        <v>1</v>
      </c>
      <c r="FY21">
        <f t="shared" si="112"/>
        <v>0</v>
      </c>
      <c r="FZ21">
        <f t="shared" si="113"/>
        <v>1</v>
      </c>
      <c r="GA21">
        <f t="shared" si="114"/>
        <v>1</v>
      </c>
      <c r="GB21">
        <f t="shared" si="115"/>
        <v>0</v>
      </c>
      <c r="GC21">
        <f t="shared" si="116"/>
        <v>0</v>
      </c>
      <c r="GD21">
        <f t="shared" si="117"/>
        <v>1</v>
      </c>
      <c r="GE21">
        <f t="shared" si="118"/>
        <v>1</v>
      </c>
      <c r="GF21">
        <f t="shared" si="119"/>
        <v>0</v>
      </c>
      <c r="GG21">
        <f t="shared" si="120"/>
        <v>0</v>
      </c>
      <c r="GH21">
        <f t="shared" si="121"/>
        <v>1</v>
      </c>
      <c r="GI21">
        <f t="shared" si="122"/>
        <v>1</v>
      </c>
      <c r="GJ21">
        <f t="shared" si="123"/>
        <v>1</v>
      </c>
      <c r="GK21">
        <f t="shared" si="124"/>
        <v>1</v>
      </c>
      <c r="GL21">
        <f t="shared" si="125"/>
        <v>1</v>
      </c>
      <c r="GM21">
        <f t="shared" si="126"/>
        <v>1</v>
      </c>
      <c r="GN21">
        <f t="shared" si="127"/>
        <v>1</v>
      </c>
      <c r="GO21">
        <f t="shared" si="128"/>
        <v>1</v>
      </c>
    </row>
    <row r="22" spans="1:197">
      <c r="I22" t="s">
        <v>26</v>
      </c>
      <c r="J22" t="str">
        <f t="shared" ca="1" si="8"/>
        <v>0</v>
      </c>
      <c r="K22" t="str">
        <f t="shared" ca="1" si="9"/>
        <v>0</v>
      </c>
      <c r="L22" t="str">
        <f t="shared" ca="1" si="10"/>
        <v>1</v>
      </c>
      <c r="M22" t="str">
        <f t="shared" ca="1" si="11"/>
        <v>0</v>
      </c>
      <c r="N22" t="str">
        <f t="shared" ca="1" si="12"/>
        <v>1</v>
      </c>
      <c r="O22" t="str">
        <f t="shared" ca="1" si="13"/>
        <v>0</v>
      </c>
      <c r="P22" t="str">
        <f t="shared" ca="1" si="14"/>
        <v>1</v>
      </c>
      <c r="Q22" t="str">
        <f t="shared" ca="1" si="15"/>
        <v>0</v>
      </c>
      <c r="R22" t="str">
        <f t="shared" ca="1" si="16"/>
        <v>1</v>
      </c>
      <c r="S22" t="str">
        <f t="shared" ca="1" si="17"/>
        <v>0</v>
      </c>
      <c r="T22" t="str">
        <f t="shared" ca="1" si="18"/>
        <v>1</v>
      </c>
      <c r="U22" t="str">
        <f t="shared" ca="1" si="19"/>
        <v>1</v>
      </c>
      <c r="V22" t="str">
        <f t="shared" ca="1" si="20"/>
        <v>1</v>
      </c>
      <c r="W22" t="str">
        <f t="shared" ca="1" si="21"/>
        <v>1</v>
      </c>
      <c r="X22" t="str">
        <f t="shared" ca="1" si="22"/>
        <v>1</v>
      </c>
      <c r="Y22" t="str">
        <f t="shared" ca="1" si="23"/>
        <v>1</v>
      </c>
      <c r="Z22" t="str">
        <f t="shared" ca="1" si="24"/>
        <v>1</v>
      </c>
      <c r="AA22" t="str">
        <f t="shared" ca="1" si="25"/>
        <v>1</v>
      </c>
      <c r="AB22" t="str">
        <f t="shared" ca="1" si="26"/>
        <v>0</v>
      </c>
      <c r="AC22" t="str">
        <f t="shared" ca="1" si="27"/>
        <v>0</v>
      </c>
      <c r="AD22" t="str">
        <f t="shared" ca="1" si="28"/>
        <v>0</v>
      </c>
      <c r="AE22" t="str">
        <f t="shared" ca="1" si="29"/>
        <v>0</v>
      </c>
      <c r="AF22" t="str">
        <f t="shared" ca="1" si="30"/>
        <v>1</v>
      </c>
      <c r="AG22" t="str">
        <f t="shared" ca="1" si="31"/>
        <v>1</v>
      </c>
      <c r="AH22" t="str">
        <f t="shared" ca="1" si="32"/>
        <v>0</v>
      </c>
      <c r="AI22" t="str">
        <f t="shared" ca="1" si="33"/>
        <v>0</v>
      </c>
      <c r="AJ22" t="str">
        <f t="shared" ca="1" si="34"/>
        <v>1</v>
      </c>
      <c r="AK22" t="str">
        <f t="shared" ca="1" si="35"/>
        <v>1</v>
      </c>
      <c r="AO22" t="s">
        <v>27</v>
      </c>
      <c r="AP22" t="str">
        <f t="shared" ca="1" si="36"/>
        <v>1</v>
      </c>
      <c r="AQ22" t="str">
        <f t="shared" ca="1" si="37"/>
        <v>0</v>
      </c>
      <c r="AR22" t="str">
        <f t="shared" ca="1" si="38"/>
        <v>0</v>
      </c>
      <c r="AS22" t="str">
        <f t="shared" ca="1" si="39"/>
        <v>1</v>
      </c>
      <c r="AT22" t="str">
        <f t="shared" ca="1" si="40"/>
        <v>1</v>
      </c>
      <c r="AU22" t="str">
        <f t="shared" ca="1" si="41"/>
        <v>1</v>
      </c>
      <c r="AV22" t="str">
        <f t="shared" ca="1" si="42"/>
        <v>1</v>
      </c>
      <c r="AW22" t="str">
        <f t="shared" ca="1" si="43"/>
        <v>0</v>
      </c>
      <c r="AX22" t="str">
        <f t="shared" ca="1" si="44"/>
        <v>0</v>
      </c>
      <c r="AY22" t="str">
        <f t="shared" ca="1" si="45"/>
        <v>0</v>
      </c>
      <c r="AZ22" t="str">
        <f t="shared" ca="1" si="46"/>
        <v>1</v>
      </c>
      <c r="BA22" t="str">
        <f t="shared" ca="1" si="47"/>
        <v>1</v>
      </c>
      <c r="BB22" t="str">
        <f t="shared" ca="1" si="48"/>
        <v>1</v>
      </c>
      <c r="BC22" t="str">
        <f t="shared" ca="1" si="49"/>
        <v>1</v>
      </c>
      <c r="BD22" t="str">
        <f t="shared" ca="1" si="50"/>
        <v>0</v>
      </c>
      <c r="BE22" t="str">
        <f t="shared" ca="1" si="51"/>
        <v>1</v>
      </c>
      <c r="BF22" t="str">
        <f t="shared" ca="1" si="52"/>
        <v>0</v>
      </c>
      <c r="BG22" t="str">
        <f t="shared" ca="1" si="53"/>
        <v>1</v>
      </c>
      <c r="BH22" t="str">
        <f t="shared" ca="1" si="54"/>
        <v>0</v>
      </c>
      <c r="BI22" t="str">
        <f t="shared" ca="1" si="55"/>
        <v>1</v>
      </c>
      <c r="BJ22" t="str">
        <f t="shared" ca="1" si="56"/>
        <v>0</v>
      </c>
      <c r="BK22" t="str">
        <f t="shared" ca="1" si="57"/>
        <v>1</v>
      </c>
      <c r="BL22" t="str">
        <f t="shared" ca="1" si="58"/>
        <v>0</v>
      </c>
      <c r="BM22" t="str">
        <f t="shared" ca="1" si="59"/>
        <v>1</v>
      </c>
      <c r="BN22" t="str">
        <f t="shared" ca="1" si="60"/>
        <v>1</v>
      </c>
      <c r="BO22" t="str">
        <f t="shared" ca="1" si="61"/>
        <v>0</v>
      </c>
      <c r="BP22" t="str">
        <f t="shared" ca="1" si="62"/>
        <v>0</v>
      </c>
      <c r="BQ22" t="str">
        <f t="shared" ca="1" si="63"/>
        <v>1</v>
      </c>
      <c r="DY22" s="13" t="s">
        <v>91</v>
      </c>
      <c r="DZ22">
        <f t="shared" si="66"/>
        <v>1</v>
      </c>
      <c r="EA22">
        <f t="shared" si="67"/>
        <v>1</v>
      </c>
      <c r="EB22">
        <f t="shared" si="68"/>
        <v>0</v>
      </c>
      <c r="EC22">
        <f t="shared" si="69"/>
        <v>0</v>
      </c>
      <c r="ED22">
        <f t="shared" si="70"/>
        <v>0</v>
      </c>
      <c r="EE22">
        <f t="shared" si="71"/>
        <v>1</v>
      </c>
      <c r="EF22">
        <f t="shared" si="72"/>
        <v>0</v>
      </c>
      <c r="EG22">
        <f t="shared" si="73"/>
        <v>0</v>
      </c>
      <c r="EH22">
        <f t="shared" si="74"/>
        <v>0</v>
      </c>
      <c r="EI22">
        <f t="shared" si="75"/>
        <v>0</v>
      </c>
      <c r="EJ22">
        <f t="shared" si="76"/>
        <v>0</v>
      </c>
      <c r="EK22">
        <f t="shared" si="77"/>
        <v>0</v>
      </c>
      <c r="EL22">
        <f t="shared" si="78"/>
        <v>0</v>
      </c>
      <c r="EM22">
        <f t="shared" si="79"/>
        <v>0</v>
      </c>
      <c r="EN22">
        <f t="shared" si="80"/>
        <v>1</v>
      </c>
      <c r="EO22">
        <f t="shared" si="81"/>
        <v>0</v>
      </c>
      <c r="EP22">
        <f t="shared" si="82"/>
        <v>1</v>
      </c>
      <c r="EQ22">
        <f t="shared" si="83"/>
        <v>1</v>
      </c>
      <c r="ER22">
        <f t="shared" si="84"/>
        <v>0</v>
      </c>
      <c r="ES22">
        <f t="shared" si="85"/>
        <v>0</v>
      </c>
      <c r="ET22">
        <f t="shared" si="86"/>
        <v>1</v>
      </c>
      <c r="EU22">
        <f t="shared" si="87"/>
        <v>1</v>
      </c>
      <c r="EV22">
        <f t="shared" si="88"/>
        <v>0</v>
      </c>
      <c r="EW22">
        <f t="shared" si="89"/>
        <v>0</v>
      </c>
      <c r="EX22">
        <f t="shared" si="90"/>
        <v>1</v>
      </c>
      <c r="EY22">
        <f t="shared" si="91"/>
        <v>1</v>
      </c>
      <c r="EZ22">
        <f t="shared" si="92"/>
        <v>1</v>
      </c>
      <c r="FA22">
        <f t="shared" si="93"/>
        <v>1</v>
      </c>
      <c r="FB22">
        <f t="shared" si="94"/>
        <v>1</v>
      </c>
      <c r="FC22">
        <f t="shared" si="95"/>
        <v>1</v>
      </c>
      <c r="FD22">
        <f t="shared" si="96"/>
        <v>1</v>
      </c>
      <c r="FE22">
        <f t="shared" si="97"/>
        <v>1</v>
      </c>
      <c r="FI22" s="13" t="s">
        <v>107</v>
      </c>
      <c r="FJ22">
        <f t="shared" ca="1" si="129"/>
        <v>1</v>
      </c>
      <c r="FK22">
        <f t="shared" ca="1" si="98"/>
        <v>1</v>
      </c>
      <c r="FL22">
        <f t="shared" ca="1" si="99"/>
        <v>1</v>
      </c>
      <c r="FM22">
        <f t="shared" ca="1" si="100"/>
        <v>1</v>
      </c>
      <c r="FN22">
        <f t="shared" ca="1" si="101"/>
        <v>1</v>
      </c>
      <c r="FO22">
        <f t="shared" ca="1" si="102"/>
        <v>0</v>
      </c>
      <c r="FP22">
        <f t="shared" ca="1" si="103"/>
        <v>0</v>
      </c>
      <c r="FQ22">
        <f t="shared" ca="1" si="104"/>
        <v>0</v>
      </c>
      <c r="FR22">
        <f t="shared" ca="1" si="105"/>
        <v>1</v>
      </c>
      <c r="FS22">
        <f t="shared" ca="1" si="106"/>
        <v>0</v>
      </c>
      <c r="FT22">
        <f t="shared" ca="1" si="107"/>
        <v>0</v>
      </c>
      <c r="FU22">
        <f t="shared" ca="1" si="108"/>
        <v>0</v>
      </c>
      <c r="FV22">
        <f t="shared" ca="1" si="109"/>
        <v>0</v>
      </c>
      <c r="FW22">
        <f t="shared" ca="1" si="110"/>
        <v>1</v>
      </c>
      <c r="FX22">
        <f t="shared" ca="1" si="111"/>
        <v>1</v>
      </c>
      <c r="FY22">
        <f t="shared" ca="1" si="112"/>
        <v>0</v>
      </c>
      <c r="FZ22">
        <f t="shared" ca="1" si="113"/>
        <v>0</v>
      </c>
      <c r="GA22">
        <f t="shared" ca="1" si="114"/>
        <v>1</v>
      </c>
      <c r="GB22">
        <f t="shared" ca="1" si="115"/>
        <v>1</v>
      </c>
      <c r="GC22">
        <f t="shared" ca="1" si="116"/>
        <v>0</v>
      </c>
      <c r="GD22">
        <f t="shared" ca="1" si="117"/>
        <v>0</v>
      </c>
      <c r="GE22">
        <f t="shared" ca="1" si="118"/>
        <v>0</v>
      </c>
      <c r="GF22">
        <f t="shared" ca="1" si="119"/>
        <v>0</v>
      </c>
      <c r="GG22">
        <f t="shared" ca="1" si="120"/>
        <v>0</v>
      </c>
      <c r="GH22">
        <f t="shared" ca="1" si="121"/>
        <v>1</v>
      </c>
      <c r="GI22">
        <f t="shared" ca="1" si="122"/>
        <v>1</v>
      </c>
      <c r="GJ22">
        <f t="shared" ca="1" si="123"/>
        <v>1</v>
      </c>
      <c r="GK22">
        <f t="shared" ca="1" si="124"/>
        <v>0</v>
      </c>
      <c r="GL22">
        <f t="shared" ca="1" si="125"/>
        <v>1</v>
      </c>
      <c r="GM22">
        <f t="shared" ca="1" si="126"/>
        <v>1</v>
      </c>
      <c r="GN22">
        <f t="shared" ca="1" si="127"/>
        <v>0</v>
      </c>
      <c r="GO22">
        <f t="shared" ca="1" si="128"/>
        <v>0</v>
      </c>
    </row>
    <row r="23" spans="1:197">
      <c r="I23" t="s">
        <v>28</v>
      </c>
      <c r="J23" t="str">
        <f t="shared" ca="1" si="8"/>
        <v>0</v>
      </c>
      <c r="K23" t="str">
        <f t="shared" ca="1" si="9"/>
        <v>1</v>
      </c>
      <c r="L23" t="str">
        <f t="shared" ca="1" si="10"/>
        <v>0</v>
      </c>
      <c r="M23" t="str">
        <f t="shared" ca="1" si="11"/>
        <v>1</v>
      </c>
      <c r="N23" t="str">
        <f t="shared" ca="1" si="12"/>
        <v>0</v>
      </c>
      <c r="O23" t="str">
        <f t="shared" ca="1" si="13"/>
        <v>1</v>
      </c>
      <c r="P23" t="str">
        <f t="shared" ca="1" si="14"/>
        <v>0</v>
      </c>
      <c r="Q23" t="str">
        <f t="shared" ca="1" si="15"/>
        <v>1</v>
      </c>
      <c r="R23" t="str">
        <f t="shared" ca="1" si="16"/>
        <v>0</v>
      </c>
      <c r="S23" t="str">
        <f t="shared" ca="1" si="17"/>
        <v>1</v>
      </c>
      <c r="T23" t="str">
        <f t="shared" ca="1" si="18"/>
        <v>1</v>
      </c>
      <c r="U23" t="str">
        <f t="shared" ca="1" si="19"/>
        <v>1</v>
      </c>
      <c r="V23" t="str">
        <f t="shared" ca="1" si="20"/>
        <v>1</v>
      </c>
      <c r="W23" t="str">
        <f t="shared" ca="1" si="21"/>
        <v>1</v>
      </c>
      <c r="X23" t="str">
        <f t="shared" ca="1" si="22"/>
        <v>1</v>
      </c>
      <c r="Y23" t="str">
        <f t="shared" ca="1" si="23"/>
        <v>1</v>
      </c>
      <c r="Z23" t="str">
        <f t="shared" ca="1" si="24"/>
        <v>1</v>
      </c>
      <c r="AA23" t="str">
        <f t="shared" ca="1" si="25"/>
        <v>0</v>
      </c>
      <c r="AB23" t="str">
        <f t="shared" ca="1" si="26"/>
        <v>0</v>
      </c>
      <c r="AC23" t="str">
        <f t="shared" ca="1" si="27"/>
        <v>0</v>
      </c>
      <c r="AD23" t="str">
        <f t="shared" ca="1" si="28"/>
        <v>0</v>
      </c>
      <c r="AE23" t="str">
        <f t="shared" ca="1" si="29"/>
        <v>1</v>
      </c>
      <c r="AF23" t="str">
        <f t="shared" ca="1" si="30"/>
        <v>1</v>
      </c>
      <c r="AG23" t="str">
        <f t="shared" ca="1" si="31"/>
        <v>0</v>
      </c>
      <c r="AH23" t="str">
        <f t="shared" ca="1" si="32"/>
        <v>0</v>
      </c>
      <c r="AI23" t="str">
        <f t="shared" ca="1" si="33"/>
        <v>1</v>
      </c>
      <c r="AJ23" t="str">
        <f t="shared" ca="1" si="34"/>
        <v>1</v>
      </c>
      <c r="AK23" t="str">
        <f t="shared" ca="1" si="35"/>
        <v>0</v>
      </c>
      <c r="AO23" t="s">
        <v>29</v>
      </c>
      <c r="AP23" t="str">
        <f t="shared" ca="1" si="36"/>
        <v>0</v>
      </c>
      <c r="AQ23" t="str">
        <f t="shared" ca="1" si="37"/>
        <v>0</v>
      </c>
      <c r="AR23" t="str">
        <f t="shared" ca="1" si="38"/>
        <v>1</v>
      </c>
      <c r="AS23" t="str">
        <f t="shared" ca="1" si="39"/>
        <v>1</v>
      </c>
      <c r="AT23" t="str">
        <f t="shared" ca="1" si="40"/>
        <v>1</v>
      </c>
      <c r="AU23" t="str">
        <f t="shared" ca="1" si="41"/>
        <v>1</v>
      </c>
      <c r="AV23" t="str">
        <f t="shared" ca="1" si="42"/>
        <v>0</v>
      </c>
      <c r="AW23" t="str">
        <f t="shared" ca="1" si="43"/>
        <v>0</v>
      </c>
      <c r="AX23" t="str">
        <f t="shared" ca="1" si="44"/>
        <v>0</v>
      </c>
      <c r="AY23" t="str">
        <f t="shared" ca="1" si="45"/>
        <v>1</v>
      </c>
      <c r="AZ23" t="str">
        <f t="shared" ca="1" si="46"/>
        <v>1</v>
      </c>
      <c r="BA23" t="str">
        <f t="shared" ca="1" si="47"/>
        <v>1</v>
      </c>
      <c r="BB23" t="str">
        <f t="shared" ca="1" si="48"/>
        <v>1</v>
      </c>
      <c r="BC23" t="str">
        <f t="shared" ca="1" si="49"/>
        <v>0</v>
      </c>
      <c r="BD23" t="str">
        <f t="shared" ca="1" si="50"/>
        <v>1</v>
      </c>
      <c r="BE23" t="str">
        <f t="shared" ca="1" si="51"/>
        <v>0</v>
      </c>
      <c r="BF23" t="str">
        <f t="shared" ca="1" si="52"/>
        <v>1</v>
      </c>
      <c r="BG23" t="str">
        <f t="shared" ca="1" si="53"/>
        <v>0</v>
      </c>
      <c r="BH23" t="str">
        <f t="shared" ca="1" si="54"/>
        <v>1</v>
      </c>
      <c r="BI23" t="str">
        <f t="shared" ca="1" si="55"/>
        <v>0</v>
      </c>
      <c r="BJ23" t="str">
        <f t="shared" ca="1" si="56"/>
        <v>1</v>
      </c>
      <c r="BK23" t="str">
        <f t="shared" ca="1" si="57"/>
        <v>0</v>
      </c>
      <c r="BL23" t="str">
        <f t="shared" ca="1" si="58"/>
        <v>1</v>
      </c>
      <c r="BM23" t="str">
        <f t="shared" ca="1" si="59"/>
        <v>1</v>
      </c>
      <c r="BN23" t="str">
        <f t="shared" ca="1" si="60"/>
        <v>0</v>
      </c>
      <c r="BO23" t="str">
        <f t="shared" ca="1" si="61"/>
        <v>0</v>
      </c>
      <c r="BP23" t="str">
        <f t="shared" ca="1" si="62"/>
        <v>1</v>
      </c>
      <c r="BQ23" t="str">
        <f t="shared" ca="1" si="63"/>
        <v>1</v>
      </c>
      <c r="DY23" s="13" t="s">
        <v>92</v>
      </c>
      <c r="DZ23">
        <f t="shared" ca="1" si="66"/>
        <v>1</v>
      </c>
      <c r="EA23">
        <f t="shared" ca="1" si="67"/>
        <v>1</v>
      </c>
      <c r="EB23">
        <f t="shared" ca="1" si="68"/>
        <v>1</v>
      </c>
      <c r="EC23">
        <f t="shared" ca="1" si="69"/>
        <v>1</v>
      </c>
      <c r="ED23">
        <f t="shared" ca="1" si="70"/>
        <v>1</v>
      </c>
      <c r="EE23">
        <f t="shared" ca="1" si="71"/>
        <v>0</v>
      </c>
      <c r="EF23">
        <f t="shared" ca="1" si="72"/>
        <v>0</v>
      </c>
      <c r="EG23">
        <f t="shared" ca="1" si="73"/>
        <v>0</v>
      </c>
      <c r="EH23">
        <f t="shared" ca="1" si="74"/>
        <v>1</v>
      </c>
      <c r="EI23">
        <f t="shared" ca="1" si="75"/>
        <v>0</v>
      </c>
      <c r="EJ23">
        <f t="shared" ca="1" si="76"/>
        <v>0</v>
      </c>
      <c r="EK23">
        <f t="shared" ca="1" si="77"/>
        <v>0</v>
      </c>
      <c r="EL23">
        <f t="shared" ca="1" si="78"/>
        <v>0</v>
      </c>
      <c r="EM23">
        <f t="shared" ca="1" si="79"/>
        <v>1</v>
      </c>
      <c r="EN23">
        <f t="shared" ca="1" si="80"/>
        <v>1</v>
      </c>
      <c r="EO23">
        <f t="shared" ca="1" si="81"/>
        <v>0</v>
      </c>
      <c r="EP23">
        <f t="shared" ca="1" si="82"/>
        <v>0</v>
      </c>
      <c r="EQ23">
        <f t="shared" ca="1" si="83"/>
        <v>1</v>
      </c>
      <c r="ER23">
        <f t="shared" ca="1" si="84"/>
        <v>1</v>
      </c>
      <c r="ES23">
        <f t="shared" ca="1" si="85"/>
        <v>0</v>
      </c>
      <c r="ET23">
        <f t="shared" ca="1" si="86"/>
        <v>0</v>
      </c>
      <c r="EU23">
        <f t="shared" ca="1" si="87"/>
        <v>0</v>
      </c>
      <c r="EV23">
        <f t="shared" ca="1" si="88"/>
        <v>0</v>
      </c>
      <c r="EW23">
        <f t="shared" ca="1" si="89"/>
        <v>0</v>
      </c>
      <c r="EX23">
        <f t="shared" ca="1" si="90"/>
        <v>1</v>
      </c>
      <c r="EY23">
        <f t="shared" ca="1" si="91"/>
        <v>1</v>
      </c>
      <c r="EZ23">
        <f t="shared" ca="1" si="92"/>
        <v>1</v>
      </c>
      <c r="FA23">
        <f t="shared" ca="1" si="93"/>
        <v>0</v>
      </c>
      <c r="FB23">
        <f t="shared" ca="1" si="94"/>
        <v>1</v>
      </c>
      <c r="FC23">
        <f t="shared" ca="1" si="95"/>
        <v>1</v>
      </c>
      <c r="FD23">
        <f t="shared" ca="1" si="96"/>
        <v>0</v>
      </c>
      <c r="FE23">
        <f t="shared" ca="1" si="97"/>
        <v>0</v>
      </c>
      <c r="FI23" s="13" t="s">
        <v>108</v>
      </c>
      <c r="FJ23">
        <f t="shared" si="129"/>
        <v>0</v>
      </c>
      <c r="FK23">
        <f t="shared" si="98"/>
        <v>0</v>
      </c>
      <c r="FL23">
        <f t="shared" si="99"/>
        <v>1</v>
      </c>
      <c r="FM23">
        <f t="shared" si="100"/>
        <v>1</v>
      </c>
      <c r="FN23">
        <f t="shared" si="101"/>
        <v>1</v>
      </c>
      <c r="FO23">
        <f t="shared" si="102"/>
        <v>0</v>
      </c>
      <c r="FP23">
        <f t="shared" si="103"/>
        <v>0</v>
      </c>
      <c r="FQ23">
        <f t="shared" si="104"/>
        <v>1</v>
      </c>
      <c r="FR23">
        <f t="shared" si="105"/>
        <v>1</v>
      </c>
      <c r="FS23">
        <f t="shared" si="106"/>
        <v>1</v>
      </c>
      <c r="FT23">
        <f t="shared" si="107"/>
        <v>1</v>
      </c>
      <c r="FU23">
        <f t="shared" si="108"/>
        <v>1</v>
      </c>
      <c r="FV23">
        <f t="shared" si="109"/>
        <v>0</v>
      </c>
      <c r="FW23">
        <f t="shared" si="110"/>
        <v>1</v>
      </c>
      <c r="FX23">
        <f t="shared" si="111"/>
        <v>1</v>
      </c>
      <c r="FY23">
        <f t="shared" si="112"/>
        <v>0</v>
      </c>
      <c r="FZ23">
        <f t="shared" si="113"/>
        <v>1</v>
      </c>
      <c r="GA23">
        <f t="shared" si="114"/>
        <v>0</v>
      </c>
      <c r="GB23">
        <f t="shared" si="115"/>
        <v>1</v>
      </c>
      <c r="GC23">
        <f t="shared" si="116"/>
        <v>1</v>
      </c>
      <c r="GD23">
        <f t="shared" si="117"/>
        <v>0</v>
      </c>
      <c r="GE23">
        <f t="shared" si="118"/>
        <v>0</v>
      </c>
      <c r="GF23">
        <f t="shared" si="119"/>
        <v>0</v>
      </c>
      <c r="GG23">
        <f t="shared" si="120"/>
        <v>1</v>
      </c>
      <c r="GH23">
        <f t="shared" si="121"/>
        <v>0</v>
      </c>
      <c r="GI23">
        <f t="shared" si="122"/>
        <v>0</v>
      </c>
      <c r="GJ23">
        <f t="shared" si="123"/>
        <v>0</v>
      </c>
      <c r="GK23">
        <f t="shared" si="124"/>
        <v>1</v>
      </c>
      <c r="GL23">
        <f t="shared" si="125"/>
        <v>0</v>
      </c>
      <c r="GM23">
        <f t="shared" si="126"/>
        <v>0</v>
      </c>
      <c r="GN23">
        <f t="shared" si="127"/>
        <v>0</v>
      </c>
      <c r="GO23">
        <f t="shared" si="128"/>
        <v>1</v>
      </c>
    </row>
    <row r="24" spans="1:197">
      <c r="I24" t="s">
        <v>30</v>
      </c>
      <c r="J24" t="str">
        <f t="shared" ca="1" si="8"/>
        <v>0</v>
      </c>
      <c r="K24" t="str">
        <f t="shared" ca="1" si="9"/>
        <v>1</v>
      </c>
      <c r="L24" t="str">
        <f t="shared" ca="1" si="10"/>
        <v>0</v>
      </c>
      <c r="M24" t="str">
        <f t="shared" ca="1" si="11"/>
        <v>1</v>
      </c>
      <c r="N24" t="str">
        <f t="shared" ca="1" si="12"/>
        <v>0</v>
      </c>
      <c r="O24" t="str">
        <f t="shared" ca="1" si="13"/>
        <v>1</v>
      </c>
      <c r="P24" t="str">
        <f t="shared" ca="1" si="14"/>
        <v>0</v>
      </c>
      <c r="Q24" t="str">
        <f t="shared" ca="1" si="15"/>
        <v>1</v>
      </c>
      <c r="R24" t="str">
        <f t="shared" ca="1" si="16"/>
        <v>1</v>
      </c>
      <c r="S24" t="str">
        <f t="shared" ca="1" si="17"/>
        <v>1</v>
      </c>
      <c r="T24" t="str">
        <f t="shared" ca="1" si="18"/>
        <v>1</v>
      </c>
      <c r="U24" t="str">
        <f t="shared" ca="1" si="19"/>
        <v>1</v>
      </c>
      <c r="V24" t="str">
        <f t="shared" ca="1" si="20"/>
        <v>1</v>
      </c>
      <c r="W24" t="str">
        <f t="shared" ca="1" si="21"/>
        <v>1</v>
      </c>
      <c r="X24" t="str">
        <f t="shared" ca="1" si="22"/>
        <v>1</v>
      </c>
      <c r="Y24" t="str">
        <f t="shared" ca="1" si="23"/>
        <v>0</v>
      </c>
      <c r="Z24" t="str">
        <f t="shared" ca="1" si="24"/>
        <v>0</v>
      </c>
      <c r="AA24" t="str">
        <f t="shared" ca="1" si="25"/>
        <v>0</v>
      </c>
      <c r="AB24" t="str">
        <f t="shared" ca="1" si="26"/>
        <v>0</v>
      </c>
      <c r="AC24" t="str">
        <f t="shared" ca="1" si="27"/>
        <v>1</v>
      </c>
      <c r="AD24" t="str">
        <f t="shared" ca="1" si="28"/>
        <v>1</v>
      </c>
      <c r="AE24" t="str">
        <f t="shared" ca="1" si="29"/>
        <v>0</v>
      </c>
      <c r="AF24" t="str">
        <f t="shared" ca="1" si="30"/>
        <v>0</v>
      </c>
      <c r="AG24" t="str">
        <f t="shared" ca="1" si="31"/>
        <v>1</v>
      </c>
      <c r="AH24" t="str">
        <f t="shared" ca="1" si="32"/>
        <v>1</v>
      </c>
      <c r="AI24" t="str">
        <f t="shared" ca="1" si="33"/>
        <v>0</v>
      </c>
      <c r="AJ24" t="str">
        <f t="shared" ca="1" si="34"/>
        <v>0</v>
      </c>
      <c r="AK24" t="str">
        <f t="shared" ca="1" si="35"/>
        <v>1</v>
      </c>
      <c r="AO24" t="s">
        <v>31</v>
      </c>
      <c r="AP24" t="str">
        <f t="shared" ca="1" si="36"/>
        <v>1</v>
      </c>
      <c r="AQ24" t="str">
        <f t="shared" ca="1" si="37"/>
        <v>1</v>
      </c>
      <c r="AR24" t="str">
        <f t="shared" ca="1" si="38"/>
        <v>1</v>
      </c>
      <c r="AS24" t="str">
        <f t="shared" ca="1" si="39"/>
        <v>1</v>
      </c>
      <c r="AT24" t="str">
        <f t="shared" ca="1" si="40"/>
        <v>0</v>
      </c>
      <c r="AU24" t="str">
        <f t="shared" ca="1" si="41"/>
        <v>0</v>
      </c>
      <c r="AV24" t="str">
        <f t="shared" ca="1" si="42"/>
        <v>0</v>
      </c>
      <c r="AW24" t="str">
        <f t="shared" ca="1" si="43"/>
        <v>1</v>
      </c>
      <c r="AX24" t="str">
        <f t="shared" ca="1" si="44"/>
        <v>1</v>
      </c>
      <c r="AY24" t="str">
        <f t="shared" ca="1" si="45"/>
        <v>1</v>
      </c>
      <c r="AZ24" t="str">
        <f t="shared" ca="1" si="46"/>
        <v>1</v>
      </c>
      <c r="BA24" t="str">
        <f t="shared" ca="1" si="47"/>
        <v>0</v>
      </c>
      <c r="BB24" t="str">
        <f t="shared" ca="1" si="48"/>
        <v>1</v>
      </c>
      <c r="BC24" t="str">
        <f t="shared" ca="1" si="49"/>
        <v>0</v>
      </c>
      <c r="BD24" t="str">
        <f t="shared" ca="1" si="50"/>
        <v>1</v>
      </c>
      <c r="BE24" t="str">
        <f t="shared" ca="1" si="51"/>
        <v>0</v>
      </c>
      <c r="BF24" t="str">
        <f t="shared" ca="1" si="52"/>
        <v>1</v>
      </c>
      <c r="BG24" t="str">
        <f t="shared" ca="1" si="53"/>
        <v>0</v>
      </c>
      <c r="BH24" t="str">
        <f t="shared" ca="1" si="54"/>
        <v>1</v>
      </c>
      <c r="BI24" t="str">
        <f t="shared" ca="1" si="55"/>
        <v>0</v>
      </c>
      <c r="BJ24" t="str">
        <f t="shared" ca="1" si="56"/>
        <v>1</v>
      </c>
      <c r="BK24" t="str">
        <f t="shared" ca="1" si="57"/>
        <v>1</v>
      </c>
      <c r="BL24" t="str">
        <f t="shared" ca="1" si="58"/>
        <v>0</v>
      </c>
      <c r="BM24" t="str">
        <f t="shared" ca="1" si="59"/>
        <v>0</v>
      </c>
      <c r="BN24" t="str">
        <f t="shared" ca="1" si="60"/>
        <v>1</v>
      </c>
      <c r="BO24" t="str">
        <f t="shared" ca="1" si="61"/>
        <v>1</v>
      </c>
      <c r="BP24" t="str">
        <f t="shared" ca="1" si="62"/>
        <v>0</v>
      </c>
      <c r="BQ24" t="str">
        <f t="shared" ca="1" si="63"/>
        <v>0</v>
      </c>
      <c r="DY24" s="13" t="s">
        <v>93</v>
      </c>
      <c r="DZ24">
        <f t="shared" si="66"/>
        <v>0</v>
      </c>
      <c r="EA24">
        <f t="shared" si="67"/>
        <v>0</v>
      </c>
      <c r="EB24">
        <f t="shared" si="68"/>
        <v>1</v>
      </c>
      <c r="EC24">
        <f t="shared" si="69"/>
        <v>1</v>
      </c>
      <c r="ED24">
        <f t="shared" si="70"/>
        <v>1</v>
      </c>
      <c r="EE24">
        <f t="shared" si="71"/>
        <v>0</v>
      </c>
      <c r="EF24">
        <f t="shared" si="72"/>
        <v>0</v>
      </c>
      <c r="EG24">
        <f t="shared" si="73"/>
        <v>1</v>
      </c>
      <c r="EH24">
        <f t="shared" si="74"/>
        <v>1</v>
      </c>
      <c r="EI24">
        <f t="shared" si="75"/>
        <v>1</v>
      </c>
      <c r="EJ24">
        <f t="shared" si="76"/>
        <v>1</v>
      </c>
      <c r="EK24">
        <f t="shared" si="77"/>
        <v>1</v>
      </c>
      <c r="EL24">
        <f t="shared" si="78"/>
        <v>0</v>
      </c>
      <c r="EM24">
        <f t="shared" si="79"/>
        <v>1</v>
      </c>
      <c r="EN24">
        <f t="shared" si="80"/>
        <v>1</v>
      </c>
      <c r="EO24">
        <f t="shared" si="81"/>
        <v>0</v>
      </c>
      <c r="EP24">
        <f t="shared" si="82"/>
        <v>1</v>
      </c>
      <c r="EQ24">
        <f t="shared" si="83"/>
        <v>0</v>
      </c>
      <c r="ER24">
        <f t="shared" si="84"/>
        <v>1</v>
      </c>
      <c r="ES24">
        <f t="shared" si="85"/>
        <v>1</v>
      </c>
      <c r="ET24">
        <f t="shared" si="86"/>
        <v>0</v>
      </c>
      <c r="EU24">
        <f t="shared" si="87"/>
        <v>0</v>
      </c>
      <c r="EV24">
        <f t="shared" si="88"/>
        <v>0</v>
      </c>
      <c r="EW24">
        <f t="shared" si="89"/>
        <v>1</v>
      </c>
      <c r="EX24">
        <f t="shared" si="90"/>
        <v>0</v>
      </c>
      <c r="EY24">
        <f t="shared" si="91"/>
        <v>0</v>
      </c>
      <c r="EZ24">
        <f t="shared" si="92"/>
        <v>0</v>
      </c>
      <c r="FA24">
        <f t="shared" si="93"/>
        <v>1</v>
      </c>
      <c r="FB24">
        <f t="shared" si="94"/>
        <v>0</v>
      </c>
      <c r="FC24">
        <f t="shared" si="95"/>
        <v>0</v>
      </c>
      <c r="FD24">
        <f t="shared" si="96"/>
        <v>0</v>
      </c>
      <c r="FE24">
        <f t="shared" si="97"/>
        <v>1</v>
      </c>
      <c r="FI24" s="13" t="s">
        <v>109</v>
      </c>
      <c r="FJ24">
        <f t="shared" ca="1" si="129"/>
        <v>0</v>
      </c>
      <c r="FK24">
        <f t="shared" ca="1" si="98"/>
        <v>1</v>
      </c>
      <c r="FL24">
        <f t="shared" ca="1" si="99"/>
        <v>0</v>
      </c>
      <c r="FM24">
        <f t="shared" ca="1" si="100"/>
        <v>1</v>
      </c>
      <c r="FN24">
        <f t="shared" ca="1" si="101"/>
        <v>0</v>
      </c>
      <c r="FO24">
        <f t="shared" ca="1" si="102"/>
        <v>0</v>
      </c>
      <c r="FP24">
        <f t="shared" ca="1" si="103"/>
        <v>1</v>
      </c>
      <c r="FQ24">
        <f t="shared" ca="1" si="104"/>
        <v>0</v>
      </c>
      <c r="FR24">
        <f t="shared" ca="1" si="105"/>
        <v>0</v>
      </c>
      <c r="FS24">
        <f t="shared" ca="1" si="106"/>
        <v>0</v>
      </c>
      <c r="FT24">
        <f t="shared" ca="1" si="107"/>
        <v>1</v>
      </c>
      <c r="FU24">
        <f t="shared" ca="1" si="108"/>
        <v>0</v>
      </c>
      <c r="FV24">
        <f t="shared" ca="1" si="109"/>
        <v>1</v>
      </c>
      <c r="FW24">
        <f t="shared" ca="1" si="110"/>
        <v>1</v>
      </c>
      <c r="FX24">
        <f t="shared" ca="1" si="111"/>
        <v>1</v>
      </c>
      <c r="FY24">
        <f t="shared" ca="1" si="112"/>
        <v>1</v>
      </c>
      <c r="FZ24">
        <f t="shared" ca="1" si="113"/>
        <v>1</v>
      </c>
      <c r="GA24">
        <f t="shared" ca="1" si="114"/>
        <v>0</v>
      </c>
      <c r="GB24">
        <f t="shared" ca="1" si="115"/>
        <v>1</v>
      </c>
      <c r="GC24">
        <f t="shared" ca="1" si="116"/>
        <v>1</v>
      </c>
      <c r="GD24">
        <f t="shared" ca="1" si="117"/>
        <v>1</v>
      </c>
      <c r="GE24">
        <f t="shared" ca="1" si="118"/>
        <v>1</v>
      </c>
      <c r="GF24">
        <f t="shared" ca="1" si="119"/>
        <v>1</v>
      </c>
      <c r="GG24">
        <f t="shared" ca="1" si="120"/>
        <v>1</v>
      </c>
      <c r="GH24">
        <f t="shared" ca="1" si="121"/>
        <v>1</v>
      </c>
      <c r="GI24">
        <f t="shared" ca="1" si="122"/>
        <v>0</v>
      </c>
      <c r="GJ24">
        <f t="shared" ca="1" si="123"/>
        <v>0</v>
      </c>
      <c r="GK24">
        <f t="shared" ca="1" si="124"/>
        <v>1</v>
      </c>
      <c r="GL24">
        <f t="shared" ca="1" si="125"/>
        <v>1</v>
      </c>
      <c r="GM24">
        <f t="shared" ca="1" si="126"/>
        <v>0</v>
      </c>
      <c r="GN24">
        <f t="shared" ca="1" si="127"/>
        <v>1</v>
      </c>
      <c r="GO24">
        <f t="shared" ca="1" si="128"/>
        <v>1</v>
      </c>
    </row>
    <row r="25" spans="1:197">
      <c r="I25" t="s">
        <v>32</v>
      </c>
      <c r="J25" t="str">
        <f t="shared" ca="1" si="8"/>
        <v>0</v>
      </c>
      <c r="K25" t="str">
        <f t="shared" ca="1" si="9"/>
        <v>1</v>
      </c>
      <c r="L25" t="str">
        <f t="shared" ca="1" si="10"/>
        <v>0</v>
      </c>
      <c r="M25" t="str">
        <f t="shared" ca="1" si="11"/>
        <v>1</v>
      </c>
      <c r="N25" t="str">
        <f t="shared" ca="1" si="12"/>
        <v>0</v>
      </c>
      <c r="O25" t="str">
        <f t="shared" ca="1" si="13"/>
        <v>1</v>
      </c>
      <c r="P25" t="str">
        <f t="shared" ca="1" si="14"/>
        <v>1</v>
      </c>
      <c r="Q25" t="str">
        <f t="shared" ca="1" si="15"/>
        <v>1</v>
      </c>
      <c r="R25" t="str">
        <f t="shared" ca="1" si="16"/>
        <v>1</v>
      </c>
      <c r="S25" t="str">
        <f t="shared" ca="1" si="17"/>
        <v>1</v>
      </c>
      <c r="T25" t="str">
        <f t="shared" ca="1" si="18"/>
        <v>1</v>
      </c>
      <c r="U25" t="str">
        <f t="shared" ca="1" si="19"/>
        <v>1</v>
      </c>
      <c r="V25" t="str">
        <f t="shared" ca="1" si="20"/>
        <v>1</v>
      </c>
      <c r="W25" t="str">
        <f t="shared" ca="1" si="21"/>
        <v>0</v>
      </c>
      <c r="X25" t="str">
        <f t="shared" ca="1" si="22"/>
        <v>0</v>
      </c>
      <c r="Y25" t="str">
        <f t="shared" ca="1" si="23"/>
        <v>0</v>
      </c>
      <c r="Z25" t="str">
        <f t="shared" ca="1" si="24"/>
        <v>0</v>
      </c>
      <c r="AA25" t="str">
        <f t="shared" ca="1" si="25"/>
        <v>1</v>
      </c>
      <c r="AB25" t="str">
        <f t="shared" ca="1" si="26"/>
        <v>1</v>
      </c>
      <c r="AC25" t="str">
        <f t="shared" ca="1" si="27"/>
        <v>0</v>
      </c>
      <c r="AD25" t="str">
        <f t="shared" ca="1" si="28"/>
        <v>0</v>
      </c>
      <c r="AE25" t="str">
        <f t="shared" ca="1" si="29"/>
        <v>1</v>
      </c>
      <c r="AF25" t="str">
        <f t="shared" ca="1" si="30"/>
        <v>1</v>
      </c>
      <c r="AG25" t="str">
        <f t="shared" ca="1" si="31"/>
        <v>0</v>
      </c>
      <c r="AH25" t="str">
        <f t="shared" ca="1" si="32"/>
        <v>0</v>
      </c>
      <c r="AI25" t="str">
        <f t="shared" ca="1" si="33"/>
        <v>1</v>
      </c>
      <c r="AJ25" t="str">
        <f t="shared" ca="1" si="34"/>
        <v>0</v>
      </c>
      <c r="AK25" t="str">
        <f t="shared" ca="1" si="35"/>
        <v>1</v>
      </c>
      <c r="AO25" t="s">
        <v>33</v>
      </c>
      <c r="AP25" t="str">
        <f t="shared" ca="1" si="36"/>
        <v>1</v>
      </c>
      <c r="AQ25" t="str">
        <f t="shared" ca="1" si="37"/>
        <v>1</v>
      </c>
      <c r="AR25" t="str">
        <f t="shared" ca="1" si="38"/>
        <v>0</v>
      </c>
      <c r="AS25" t="str">
        <f t="shared" ca="1" si="39"/>
        <v>0</v>
      </c>
      <c r="AT25" t="str">
        <f t="shared" ca="1" si="40"/>
        <v>0</v>
      </c>
      <c r="AU25" t="str">
        <f t="shared" ca="1" si="41"/>
        <v>1</v>
      </c>
      <c r="AV25" t="str">
        <f t="shared" ca="1" si="42"/>
        <v>1</v>
      </c>
      <c r="AW25" t="str">
        <f t="shared" ca="1" si="43"/>
        <v>1</v>
      </c>
      <c r="AX25" t="str">
        <f t="shared" ca="1" si="44"/>
        <v>1</v>
      </c>
      <c r="AY25" t="str">
        <f t="shared" ca="1" si="45"/>
        <v>0</v>
      </c>
      <c r="AZ25" t="str">
        <f t="shared" ca="1" si="46"/>
        <v>1</v>
      </c>
      <c r="BA25" t="str">
        <f t="shared" ca="1" si="47"/>
        <v>0</v>
      </c>
      <c r="BB25" t="str">
        <f t="shared" ca="1" si="48"/>
        <v>1</v>
      </c>
      <c r="BC25" t="str">
        <f t="shared" ca="1" si="49"/>
        <v>0</v>
      </c>
      <c r="BD25" t="str">
        <f t="shared" ca="1" si="50"/>
        <v>1</v>
      </c>
      <c r="BE25" t="str">
        <f t="shared" ca="1" si="51"/>
        <v>0</v>
      </c>
      <c r="BF25" t="str">
        <f t="shared" ca="1" si="52"/>
        <v>1</v>
      </c>
      <c r="BG25" t="str">
        <f t="shared" ca="1" si="53"/>
        <v>0</v>
      </c>
      <c r="BH25" t="str">
        <f t="shared" ca="1" si="54"/>
        <v>1</v>
      </c>
      <c r="BI25" t="str">
        <f t="shared" ca="1" si="55"/>
        <v>1</v>
      </c>
      <c r="BJ25" t="str">
        <f t="shared" ca="1" si="56"/>
        <v>0</v>
      </c>
      <c r="BK25" t="str">
        <f t="shared" ca="1" si="57"/>
        <v>0</v>
      </c>
      <c r="BL25" t="str">
        <f t="shared" ca="1" si="58"/>
        <v>1</v>
      </c>
      <c r="BM25" t="str">
        <f t="shared" ca="1" si="59"/>
        <v>1</v>
      </c>
      <c r="BN25" t="str">
        <f t="shared" ca="1" si="60"/>
        <v>0</v>
      </c>
      <c r="BO25" t="str">
        <f t="shared" ca="1" si="61"/>
        <v>0</v>
      </c>
      <c r="BP25" t="str">
        <f t="shared" ca="1" si="62"/>
        <v>1</v>
      </c>
      <c r="BQ25" t="str">
        <f t="shared" ca="1" si="63"/>
        <v>1</v>
      </c>
      <c r="DY25" s="13" t="s">
        <v>94</v>
      </c>
      <c r="DZ25">
        <f t="shared" ca="1" si="66"/>
        <v>0</v>
      </c>
      <c r="EA25">
        <f t="shared" ca="1" si="67"/>
        <v>1</v>
      </c>
      <c r="EB25">
        <f t="shared" ca="1" si="68"/>
        <v>0</v>
      </c>
      <c r="EC25">
        <f t="shared" ca="1" si="69"/>
        <v>1</v>
      </c>
      <c r="ED25">
        <f t="shared" ca="1" si="70"/>
        <v>0</v>
      </c>
      <c r="EE25">
        <f t="shared" ca="1" si="71"/>
        <v>0</v>
      </c>
      <c r="EF25">
        <f t="shared" ca="1" si="72"/>
        <v>1</v>
      </c>
      <c r="EG25">
        <f t="shared" ca="1" si="73"/>
        <v>0</v>
      </c>
      <c r="EH25">
        <f t="shared" ca="1" si="74"/>
        <v>0</v>
      </c>
      <c r="EI25">
        <f t="shared" ca="1" si="75"/>
        <v>0</v>
      </c>
      <c r="EJ25">
        <f t="shared" ca="1" si="76"/>
        <v>1</v>
      </c>
      <c r="EK25">
        <f t="shared" ca="1" si="77"/>
        <v>0</v>
      </c>
      <c r="EL25">
        <f t="shared" ca="1" si="78"/>
        <v>1</v>
      </c>
      <c r="EM25">
        <f t="shared" ca="1" si="79"/>
        <v>1</v>
      </c>
      <c r="EN25">
        <f t="shared" ca="1" si="80"/>
        <v>1</v>
      </c>
      <c r="EO25">
        <f t="shared" ca="1" si="81"/>
        <v>1</v>
      </c>
      <c r="EP25">
        <f t="shared" ca="1" si="82"/>
        <v>1</v>
      </c>
      <c r="EQ25">
        <f t="shared" ca="1" si="83"/>
        <v>0</v>
      </c>
      <c r="ER25">
        <f t="shared" ca="1" si="84"/>
        <v>1</v>
      </c>
      <c r="ES25">
        <f t="shared" ca="1" si="85"/>
        <v>1</v>
      </c>
      <c r="ET25">
        <f t="shared" ca="1" si="86"/>
        <v>1</v>
      </c>
      <c r="EU25">
        <f t="shared" ca="1" si="87"/>
        <v>1</v>
      </c>
      <c r="EV25">
        <f t="shared" ca="1" si="88"/>
        <v>1</v>
      </c>
      <c r="EW25">
        <f t="shared" ca="1" si="89"/>
        <v>1</v>
      </c>
      <c r="EX25">
        <f t="shared" ca="1" si="90"/>
        <v>1</v>
      </c>
      <c r="EY25">
        <f t="shared" ca="1" si="91"/>
        <v>0</v>
      </c>
      <c r="EZ25">
        <f t="shared" ca="1" si="92"/>
        <v>0</v>
      </c>
      <c r="FA25">
        <f t="shared" ca="1" si="93"/>
        <v>1</v>
      </c>
      <c r="FB25">
        <f t="shared" ca="1" si="94"/>
        <v>1</v>
      </c>
      <c r="FC25">
        <f t="shared" ca="1" si="95"/>
        <v>0</v>
      </c>
      <c r="FD25">
        <f t="shared" ca="1" si="96"/>
        <v>1</v>
      </c>
      <c r="FE25">
        <f t="shared" ca="1" si="97"/>
        <v>1</v>
      </c>
      <c r="FI25" s="13" t="s">
        <v>110</v>
      </c>
      <c r="FJ25">
        <f t="shared" si="129"/>
        <v>1</v>
      </c>
      <c r="FK25">
        <f t="shared" si="98"/>
        <v>1</v>
      </c>
      <c r="FL25">
        <f t="shared" si="99"/>
        <v>0</v>
      </c>
      <c r="FM25">
        <f t="shared" si="100"/>
        <v>1</v>
      </c>
      <c r="FN25">
        <f t="shared" si="101"/>
        <v>0</v>
      </c>
      <c r="FO25">
        <f t="shared" si="102"/>
        <v>1</v>
      </c>
      <c r="FP25">
        <f t="shared" si="103"/>
        <v>1</v>
      </c>
      <c r="FQ25">
        <f t="shared" si="104"/>
        <v>1</v>
      </c>
      <c r="FR25">
        <f t="shared" si="105"/>
        <v>1</v>
      </c>
      <c r="FS25">
        <f t="shared" si="106"/>
        <v>0</v>
      </c>
      <c r="FT25">
        <f t="shared" si="107"/>
        <v>1</v>
      </c>
      <c r="FU25">
        <f t="shared" si="108"/>
        <v>0</v>
      </c>
      <c r="FV25">
        <f t="shared" si="109"/>
        <v>0</v>
      </c>
      <c r="FW25">
        <f t="shared" si="110"/>
        <v>0</v>
      </c>
      <c r="FX25">
        <f t="shared" si="111"/>
        <v>1</v>
      </c>
      <c r="FY25">
        <f t="shared" si="112"/>
        <v>1</v>
      </c>
      <c r="FZ25">
        <f t="shared" si="113"/>
        <v>1</v>
      </c>
      <c r="GA25">
        <f t="shared" si="114"/>
        <v>0</v>
      </c>
      <c r="GB25">
        <f t="shared" si="115"/>
        <v>0</v>
      </c>
      <c r="GC25">
        <f t="shared" si="116"/>
        <v>0</v>
      </c>
      <c r="GD25">
        <f t="shared" si="117"/>
        <v>1</v>
      </c>
      <c r="GE25">
        <f t="shared" si="118"/>
        <v>1</v>
      </c>
      <c r="GF25">
        <f t="shared" si="119"/>
        <v>1</v>
      </c>
      <c r="GG25">
        <f t="shared" si="120"/>
        <v>1</v>
      </c>
      <c r="GH25">
        <f t="shared" si="121"/>
        <v>1</v>
      </c>
      <c r="GI25">
        <f t="shared" si="122"/>
        <v>1</v>
      </c>
      <c r="GJ25">
        <f t="shared" si="123"/>
        <v>1</v>
      </c>
      <c r="GK25">
        <f t="shared" si="124"/>
        <v>1</v>
      </c>
      <c r="GL25">
        <f t="shared" si="125"/>
        <v>0</v>
      </c>
      <c r="GM25">
        <f t="shared" si="126"/>
        <v>0</v>
      </c>
      <c r="GN25">
        <f t="shared" si="127"/>
        <v>0</v>
      </c>
      <c r="GO25">
        <f t="shared" si="128"/>
        <v>0</v>
      </c>
    </row>
    <row r="26" spans="1:197">
      <c r="I26" t="s">
        <v>34</v>
      </c>
      <c r="J26" t="str">
        <f t="shared" ca="1" si="8"/>
        <v>0</v>
      </c>
      <c r="K26" t="str">
        <f t="shared" ca="1" si="9"/>
        <v>1</v>
      </c>
      <c r="L26" t="str">
        <f t="shared" ca="1" si="10"/>
        <v>0</v>
      </c>
      <c r="M26" t="str">
        <f t="shared" ca="1" si="11"/>
        <v>1</v>
      </c>
      <c r="N26" t="str">
        <f t="shared" ca="1" si="12"/>
        <v>1</v>
      </c>
      <c r="O26" t="str">
        <f t="shared" ca="1" si="13"/>
        <v>1</v>
      </c>
      <c r="P26" t="str">
        <f t="shared" ca="1" si="14"/>
        <v>1</v>
      </c>
      <c r="Q26" t="str">
        <f t="shared" ca="1" si="15"/>
        <v>1</v>
      </c>
      <c r="R26" t="str">
        <f t="shared" ca="1" si="16"/>
        <v>1</v>
      </c>
      <c r="S26" t="str">
        <f t="shared" ca="1" si="17"/>
        <v>1</v>
      </c>
      <c r="T26" t="str">
        <f t="shared" ca="1" si="18"/>
        <v>1</v>
      </c>
      <c r="U26" t="str">
        <f t="shared" ca="1" si="19"/>
        <v>0</v>
      </c>
      <c r="V26" t="str">
        <f t="shared" ca="1" si="20"/>
        <v>0</v>
      </c>
      <c r="W26" t="str">
        <f t="shared" ca="1" si="21"/>
        <v>0</v>
      </c>
      <c r="X26" t="str">
        <f t="shared" ca="1" si="22"/>
        <v>0</v>
      </c>
      <c r="Y26" t="str">
        <f t="shared" ca="1" si="23"/>
        <v>1</v>
      </c>
      <c r="Z26" t="str">
        <f t="shared" ca="1" si="24"/>
        <v>1</v>
      </c>
      <c r="AA26" t="str">
        <f t="shared" ca="1" si="25"/>
        <v>0</v>
      </c>
      <c r="AB26" t="str">
        <f t="shared" ca="1" si="26"/>
        <v>0</v>
      </c>
      <c r="AC26" t="str">
        <f t="shared" ca="1" si="27"/>
        <v>1</v>
      </c>
      <c r="AD26" t="str">
        <f t="shared" ca="1" si="28"/>
        <v>1</v>
      </c>
      <c r="AE26" t="str">
        <f t="shared" ca="1" si="29"/>
        <v>0</v>
      </c>
      <c r="AF26" t="str">
        <f t="shared" ca="1" si="30"/>
        <v>0</v>
      </c>
      <c r="AG26" t="str">
        <f t="shared" ca="1" si="31"/>
        <v>1</v>
      </c>
      <c r="AH26" t="str">
        <f t="shared" ca="1" si="32"/>
        <v>0</v>
      </c>
      <c r="AI26" t="str">
        <f t="shared" ca="1" si="33"/>
        <v>1</v>
      </c>
      <c r="AJ26" t="str">
        <f t="shared" ca="1" si="34"/>
        <v>0</v>
      </c>
      <c r="AK26" t="str">
        <f t="shared" ca="1" si="35"/>
        <v>1</v>
      </c>
      <c r="AO26" t="s">
        <v>35</v>
      </c>
      <c r="AP26" t="str">
        <f t="shared" ca="1" si="36"/>
        <v>0</v>
      </c>
      <c r="AQ26" t="str">
        <f t="shared" ca="1" si="37"/>
        <v>0</v>
      </c>
      <c r="AR26" t="str">
        <f t="shared" ca="1" si="38"/>
        <v>0</v>
      </c>
      <c r="AS26" t="str">
        <f t="shared" ca="1" si="39"/>
        <v>1</v>
      </c>
      <c r="AT26" t="str">
        <f t="shared" ca="1" si="40"/>
        <v>1</v>
      </c>
      <c r="AU26" t="str">
        <f t="shared" ca="1" si="41"/>
        <v>1</v>
      </c>
      <c r="AV26" t="str">
        <f t="shared" ca="1" si="42"/>
        <v>1</v>
      </c>
      <c r="AW26" t="str">
        <f t="shared" ca="1" si="43"/>
        <v>0</v>
      </c>
      <c r="AX26" t="str">
        <f t="shared" ca="1" si="44"/>
        <v>1</v>
      </c>
      <c r="AY26" t="str">
        <f t="shared" ca="1" si="45"/>
        <v>0</v>
      </c>
      <c r="AZ26" t="str">
        <f t="shared" ca="1" si="46"/>
        <v>1</v>
      </c>
      <c r="BA26" t="str">
        <f t="shared" ca="1" si="47"/>
        <v>0</v>
      </c>
      <c r="BB26" t="str">
        <f t="shared" ca="1" si="48"/>
        <v>1</v>
      </c>
      <c r="BC26" t="str">
        <f t="shared" ca="1" si="49"/>
        <v>0</v>
      </c>
      <c r="BD26" t="str">
        <f t="shared" ca="1" si="50"/>
        <v>1</v>
      </c>
      <c r="BE26" t="str">
        <f t="shared" ca="1" si="51"/>
        <v>0</v>
      </c>
      <c r="BF26" t="str">
        <f t="shared" ca="1" si="52"/>
        <v>1</v>
      </c>
      <c r="BG26" t="str">
        <f t="shared" ca="1" si="53"/>
        <v>1</v>
      </c>
      <c r="BH26" t="str">
        <f t="shared" ca="1" si="54"/>
        <v>0</v>
      </c>
      <c r="BI26" t="str">
        <f t="shared" ca="1" si="55"/>
        <v>0</v>
      </c>
      <c r="BJ26" t="str">
        <f t="shared" ca="1" si="56"/>
        <v>1</v>
      </c>
      <c r="BK26" t="str">
        <f t="shared" ca="1" si="57"/>
        <v>1</v>
      </c>
      <c r="BL26" t="str">
        <f t="shared" ca="1" si="58"/>
        <v>0</v>
      </c>
      <c r="BM26" t="str">
        <f t="shared" ca="1" si="59"/>
        <v>0</v>
      </c>
      <c r="BN26" t="str">
        <f t="shared" ca="1" si="60"/>
        <v>1</v>
      </c>
      <c r="BO26" t="str">
        <f t="shared" ca="1" si="61"/>
        <v>1</v>
      </c>
      <c r="BP26" t="str">
        <f t="shared" ca="1" si="62"/>
        <v>1</v>
      </c>
      <c r="BQ26" t="str">
        <f t="shared" ca="1" si="63"/>
        <v>1</v>
      </c>
      <c r="DY26" s="13" t="s">
        <v>95</v>
      </c>
      <c r="DZ26">
        <f t="shared" si="66"/>
        <v>1</v>
      </c>
      <c r="EA26">
        <f t="shared" si="67"/>
        <v>1</v>
      </c>
      <c r="EB26">
        <f t="shared" si="68"/>
        <v>0</v>
      </c>
      <c r="EC26">
        <f t="shared" si="69"/>
        <v>1</v>
      </c>
      <c r="ED26">
        <f t="shared" si="70"/>
        <v>0</v>
      </c>
      <c r="EE26">
        <f t="shared" si="71"/>
        <v>1</v>
      </c>
      <c r="EF26">
        <f t="shared" si="72"/>
        <v>1</v>
      </c>
      <c r="EG26">
        <f t="shared" si="73"/>
        <v>1</v>
      </c>
      <c r="EH26">
        <f t="shared" si="74"/>
        <v>1</v>
      </c>
      <c r="EI26">
        <f t="shared" si="75"/>
        <v>0</v>
      </c>
      <c r="EJ26">
        <f t="shared" si="76"/>
        <v>1</v>
      </c>
      <c r="EK26">
        <f t="shared" si="77"/>
        <v>0</v>
      </c>
      <c r="EL26">
        <f t="shared" si="78"/>
        <v>0</v>
      </c>
      <c r="EM26">
        <f t="shared" si="79"/>
        <v>0</v>
      </c>
      <c r="EN26">
        <f t="shared" si="80"/>
        <v>1</v>
      </c>
      <c r="EO26">
        <f t="shared" si="81"/>
        <v>1</v>
      </c>
      <c r="EP26">
        <f t="shared" si="82"/>
        <v>1</v>
      </c>
      <c r="EQ26">
        <f t="shared" si="83"/>
        <v>0</v>
      </c>
      <c r="ER26">
        <f t="shared" si="84"/>
        <v>0</v>
      </c>
      <c r="ES26">
        <f t="shared" si="85"/>
        <v>0</v>
      </c>
      <c r="ET26">
        <f t="shared" si="86"/>
        <v>1</v>
      </c>
      <c r="EU26">
        <f t="shared" si="87"/>
        <v>1</v>
      </c>
      <c r="EV26">
        <f t="shared" si="88"/>
        <v>1</v>
      </c>
      <c r="EW26">
        <f t="shared" si="89"/>
        <v>1</v>
      </c>
      <c r="EX26">
        <f t="shared" si="90"/>
        <v>1</v>
      </c>
      <c r="EY26">
        <f t="shared" si="91"/>
        <v>1</v>
      </c>
      <c r="EZ26">
        <f t="shared" si="92"/>
        <v>1</v>
      </c>
      <c r="FA26">
        <f t="shared" si="93"/>
        <v>1</v>
      </c>
      <c r="FB26">
        <f t="shared" si="94"/>
        <v>0</v>
      </c>
      <c r="FC26">
        <f t="shared" si="95"/>
        <v>0</v>
      </c>
      <c r="FD26">
        <f t="shared" si="96"/>
        <v>0</v>
      </c>
      <c r="FE26">
        <f t="shared" si="97"/>
        <v>0</v>
      </c>
      <c r="FI26" s="13" t="s">
        <v>111</v>
      </c>
      <c r="FJ26">
        <f t="shared" ca="1" si="129"/>
        <v>0</v>
      </c>
      <c r="FK26">
        <f t="shared" ca="1" si="98"/>
        <v>1</v>
      </c>
      <c r="FL26">
        <f t="shared" ca="1" si="99"/>
        <v>0</v>
      </c>
      <c r="FM26">
        <f t="shared" ca="1" si="100"/>
        <v>0</v>
      </c>
      <c r="FN26">
        <f t="shared" ca="1" si="101"/>
        <v>1</v>
      </c>
      <c r="FO26">
        <f t="shared" ca="1" si="102"/>
        <v>0</v>
      </c>
      <c r="FP26">
        <f t="shared" ca="1" si="103"/>
        <v>1</v>
      </c>
      <c r="FQ26">
        <f t="shared" ca="1" si="104"/>
        <v>0</v>
      </c>
      <c r="FR26">
        <f t="shared" ca="1" si="105"/>
        <v>0</v>
      </c>
      <c r="FS26">
        <f t="shared" ca="1" si="106"/>
        <v>0</v>
      </c>
      <c r="FT26">
        <f t="shared" ca="1" si="107"/>
        <v>0</v>
      </c>
      <c r="FU26">
        <f t="shared" ca="1" si="108"/>
        <v>1</v>
      </c>
      <c r="FV26">
        <f t="shared" ca="1" si="109"/>
        <v>1</v>
      </c>
      <c r="FW26">
        <f t="shared" ca="1" si="110"/>
        <v>0</v>
      </c>
      <c r="FX26">
        <f t="shared" ca="1" si="111"/>
        <v>1</v>
      </c>
      <c r="FY26">
        <f t="shared" ca="1" si="112"/>
        <v>0</v>
      </c>
      <c r="FZ26">
        <f t="shared" ca="1" si="113"/>
        <v>1</v>
      </c>
      <c r="GA26">
        <f t="shared" ca="1" si="114"/>
        <v>1</v>
      </c>
      <c r="GB26">
        <f t="shared" ca="1" si="115"/>
        <v>1</v>
      </c>
      <c r="GC26">
        <f t="shared" ca="1" si="116"/>
        <v>0</v>
      </c>
      <c r="GD26">
        <f t="shared" ca="1" si="117"/>
        <v>0</v>
      </c>
      <c r="GE26">
        <f t="shared" ca="1" si="118"/>
        <v>1</v>
      </c>
      <c r="GF26">
        <f t="shared" ca="1" si="119"/>
        <v>1</v>
      </c>
      <c r="GG26">
        <f t="shared" ca="1" si="120"/>
        <v>0</v>
      </c>
      <c r="GH26">
        <f t="shared" ca="1" si="121"/>
        <v>0</v>
      </c>
      <c r="GI26">
        <f t="shared" ca="1" si="122"/>
        <v>1</v>
      </c>
      <c r="GJ26">
        <f t="shared" ca="1" si="123"/>
        <v>1</v>
      </c>
      <c r="GK26">
        <f t="shared" ca="1" si="124"/>
        <v>0</v>
      </c>
      <c r="GL26">
        <f t="shared" ca="1" si="125"/>
        <v>0</v>
      </c>
      <c r="GM26">
        <f t="shared" ca="1" si="126"/>
        <v>0</v>
      </c>
      <c r="GN26">
        <f t="shared" ca="1" si="127"/>
        <v>1</v>
      </c>
      <c r="GO26">
        <f t="shared" ca="1" si="128"/>
        <v>0</v>
      </c>
    </row>
    <row r="27" spans="1:197" ht="14.4" thickBot="1">
      <c r="A27" t="s">
        <v>36</v>
      </c>
      <c r="B27" t="s">
        <v>37</v>
      </c>
      <c r="I27" t="s">
        <v>38</v>
      </c>
      <c r="J27" t="str">
        <f t="shared" ca="1" si="8"/>
        <v>0</v>
      </c>
      <c r="K27" t="str">
        <f t="shared" ca="1" si="9"/>
        <v>1</v>
      </c>
      <c r="L27" t="str">
        <f t="shared" ca="1" si="10"/>
        <v>1</v>
      </c>
      <c r="M27" t="str">
        <f t="shared" ca="1" si="11"/>
        <v>1</v>
      </c>
      <c r="N27" t="str">
        <f t="shared" ca="1" si="12"/>
        <v>1</v>
      </c>
      <c r="O27" t="str">
        <f t="shared" ca="1" si="13"/>
        <v>1</v>
      </c>
      <c r="P27" t="str">
        <f t="shared" ca="1" si="14"/>
        <v>1</v>
      </c>
      <c r="Q27" t="str">
        <f t="shared" ca="1" si="15"/>
        <v>1</v>
      </c>
      <c r="R27" t="str">
        <f t="shared" ca="1" si="16"/>
        <v>1</v>
      </c>
      <c r="S27" t="str">
        <f t="shared" ca="1" si="17"/>
        <v>0</v>
      </c>
      <c r="T27" t="str">
        <f t="shared" ca="1" si="18"/>
        <v>0</v>
      </c>
      <c r="U27" t="str">
        <f t="shared" ca="1" si="19"/>
        <v>0</v>
      </c>
      <c r="V27" t="str">
        <f t="shared" ca="1" si="20"/>
        <v>0</v>
      </c>
      <c r="W27" t="str">
        <f t="shared" ca="1" si="21"/>
        <v>1</v>
      </c>
      <c r="X27" t="str">
        <f t="shared" ca="1" si="22"/>
        <v>1</v>
      </c>
      <c r="Y27" t="str">
        <f t="shared" ca="1" si="23"/>
        <v>0</v>
      </c>
      <c r="Z27" t="str">
        <f t="shared" ca="1" si="24"/>
        <v>0</v>
      </c>
      <c r="AA27" t="str">
        <f t="shared" ca="1" si="25"/>
        <v>1</v>
      </c>
      <c r="AB27" t="str">
        <f t="shared" ca="1" si="26"/>
        <v>1</v>
      </c>
      <c r="AC27" t="str">
        <f t="shared" ca="1" si="27"/>
        <v>0</v>
      </c>
      <c r="AD27" t="str">
        <f t="shared" ca="1" si="28"/>
        <v>0</v>
      </c>
      <c r="AE27" t="str">
        <f t="shared" ca="1" si="29"/>
        <v>1</v>
      </c>
      <c r="AF27" t="str">
        <f t="shared" ca="1" si="30"/>
        <v>0</v>
      </c>
      <c r="AG27" t="str">
        <f t="shared" ca="1" si="31"/>
        <v>1</v>
      </c>
      <c r="AH27" t="str">
        <f t="shared" ca="1" si="32"/>
        <v>0</v>
      </c>
      <c r="AI27" t="str">
        <f t="shared" ca="1" si="33"/>
        <v>1</v>
      </c>
      <c r="AJ27" t="str">
        <f t="shared" ca="1" si="34"/>
        <v>0</v>
      </c>
      <c r="AK27" t="str">
        <f t="shared" ca="1" si="35"/>
        <v>1</v>
      </c>
      <c r="AO27" t="s">
        <v>39</v>
      </c>
      <c r="AP27" t="str">
        <f t="shared" ca="1" si="36"/>
        <v>0</v>
      </c>
      <c r="AQ27" t="str">
        <f t="shared" ca="1" si="37"/>
        <v>1</v>
      </c>
      <c r="AR27" t="str">
        <f t="shared" ca="1" si="38"/>
        <v>1</v>
      </c>
      <c r="AS27" t="str">
        <f t="shared" ca="1" si="39"/>
        <v>1</v>
      </c>
      <c r="AT27" t="str">
        <f t="shared" ca="1" si="40"/>
        <v>1</v>
      </c>
      <c r="AU27" t="str">
        <f t="shared" ca="1" si="41"/>
        <v>0</v>
      </c>
      <c r="AV27" t="str">
        <f t="shared" ca="1" si="42"/>
        <v>1</v>
      </c>
      <c r="AW27" t="str">
        <f t="shared" ca="1" si="43"/>
        <v>0</v>
      </c>
      <c r="AX27" t="str">
        <f t="shared" ca="1" si="44"/>
        <v>1</v>
      </c>
      <c r="AY27" t="str">
        <f t="shared" ca="1" si="45"/>
        <v>0</v>
      </c>
      <c r="AZ27" t="str">
        <f t="shared" ca="1" si="46"/>
        <v>1</v>
      </c>
      <c r="BA27" t="str">
        <f t="shared" ca="1" si="47"/>
        <v>0</v>
      </c>
      <c r="BB27" t="str">
        <f t="shared" ca="1" si="48"/>
        <v>1</v>
      </c>
      <c r="BC27" t="str">
        <f t="shared" ca="1" si="49"/>
        <v>0</v>
      </c>
      <c r="BD27" t="str">
        <f t="shared" ca="1" si="50"/>
        <v>1</v>
      </c>
      <c r="BE27" t="str">
        <f t="shared" ca="1" si="51"/>
        <v>1</v>
      </c>
      <c r="BF27" t="str">
        <f t="shared" ca="1" si="52"/>
        <v>0</v>
      </c>
      <c r="BG27" t="str">
        <f t="shared" ca="1" si="53"/>
        <v>0</v>
      </c>
      <c r="BH27" t="str">
        <f t="shared" ca="1" si="54"/>
        <v>1</v>
      </c>
      <c r="BI27" t="str">
        <f t="shared" ca="1" si="55"/>
        <v>1</v>
      </c>
      <c r="BJ27" t="str">
        <f t="shared" ca="1" si="56"/>
        <v>0</v>
      </c>
      <c r="BK27" t="str">
        <f t="shared" ca="1" si="57"/>
        <v>0</v>
      </c>
      <c r="BL27" t="str">
        <f t="shared" ca="1" si="58"/>
        <v>1</v>
      </c>
      <c r="BM27" t="str">
        <f t="shared" ca="1" si="59"/>
        <v>1</v>
      </c>
      <c r="BN27" t="str">
        <f t="shared" ca="1" si="60"/>
        <v>1</v>
      </c>
      <c r="BO27" t="str">
        <f t="shared" ca="1" si="61"/>
        <v>1</v>
      </c>
      <c r="BP27" t="str">
        <f t="shared" ca="1" si="62"/>
        <v>0</v>
      </c>
      <c r="BQ27" t="str">
        <f t="shared" ca="1" si="63"/>
        <v>0</v>
      </c>
      <c r="DY27" s="13" t="s">
        <v>96</v>
      </c>
      <c r="DZ27">
        <f t="shared" ca="1" si="66"/>
        <v>0</v>
      </c>
      <c r="EA27">
        <f t="shared" ca="1" si="67"/>
        <v>1</v>
      </c>
      <c r="EB27">
        <f t="shared" ca="1" si="68"/>
        <v>0</v>
      </c>
      <c r="EC27">
        <f t="shared" ca="1" si="69"/>
        <v>0</v>
      </c>
      <c r="ED27">
        <f t="shared" ca="1" si="70"/>
        <v>1</v>
      </c>
      <c r="EE27">
        <f t="shared" ca="1" si="71"/>
        <v>0</v>
      </c>
      <c r="EF27">
        <f t="shared" ca="1" si="72"/>
        <v>1</v>
      </c>
      <c r="EG27">
        <f t="shared" ca="1" si="73"/>
        <v>0</v>
      </c>
      <c r="EH27">
        <f t="shared" ca="1" si="74"/>
        <v>0</v>
      </c>
      <c r="EI27">
        <f t="shared" ca="1" si="75"/>
        <v>0</v>
      </c>
      <c r="EJ27">
        <f t="shared" ca="1" si="76"/>
        <v>0</v>
      </c>
      <c r="EK27">
        <f t="shared" ca="1" si="77"/>
        <v>1</v>
      </c>
      <c r="EL27">
        <f t="shared" ca="1" si="78"/>
        <v>1</v>
      </c>
      <c r="EM27">
        <f t="shared" ca="1" si="79"/>
        <v>0</v>
      </c>
      <c r="EN27">
        <f t="shared" ca="1" si="80"/>
        <v>1</v>
      </c>
      <c r="EO27">
        <f t="shared" ca="1" si="81"/>
        <v>0</v>
      </c>
      <c r="EP27">
        <f t="shared" ca="1" si="82"/>
        <v>1</v>
      </c>
      <c r="EQ27">
        <f t="shared" ca="1" si="83"/>
        <v>1</v>
      </c>
      <c r="ER27">
        <f t="shared" ca="1" si="84"/>
        <v>1</v>
      </c>
      <c r="ES27">
        <f t="shared" ca="1" si="85"/>
        <v>0</v>
      </c>
      <c r="ET27">
        <f t="shared" ca="1" si="86"/>
        <v>0</v>
      </c>
      <c r="EU27">
        <f t="shared" ca="1" si="87"/>
        <v>1</v>
      </c>
      <c r="EV27">
        <f t="shared" ca="1" si="88"/>
        <v>1</v>
      </c>
      <c r="EW27">
        <f t="shared" ca="1" si="89"/>
        <v>0</v>
      </c>
      <c r="EX27">
        <f t="shared" ca="1" si="90"/>
        <v>0</v>
      </c>
      <c r="EY27">
        <f t="shared" ca="1" si="91"/>
        <v>1</v>
      </c>
      <c r="EZ27">
        <f t="shared" ca="1" si="92"/>
        <v>1</v>
      </c>
      <c r="FA27">
        <f t="shared" ca="1" si="93"/>
        <v>0</v>
      </c>
      <c r="FB27">
        <f t="shared" ca="1" si="94"/>
        <v>0</v>
      </c>
      <c r="FC27">
        <f t="shared" ca="1" si="95"/>
        <v>0</v>
      </c>
      <c r="FD27">
        <f t="shared" ca="1" si="96"/>
        <v>1</v>
      </c>
      <c r="FE27">
        <f t="shared" ca="1" si="97"/>
        <v>0</v>
      </c>
      <c r="FI27" s="13" t="s">
        <v>112</v>
      </c>
      <c r="FJ27">
        <f t="shared" si="129"/>
        <v>1</v>
      </c>
      <c r="FK27">
        <f t="shared" si="98"/>
        <v>0</v>
      </c>
      <c r="FL27">
        <f t="shared" si="99"/>
        <v>0</v>
      </c>
      <c r="FM27">
        <f t="shared" si="100"/>
        <v>0</v>
      </c>
      <c r="FN27">
        <f t="shared" si="101"/>
        <v>1</v>
      </c>
      <c r="FO27">
        <f t="shared" si="102"/>
        <v>1</v>
      </c>
      <c r="FP27">
        <f t="shared" si="103"/>
        <v>0</v>
      </c>
      <c r="FQ27">
        <f t="shared" si="104"/>
        <v>0</v>
      </c>
      <c r="FR27">
        <f t="shared" si="105"/>
        <v>1</v>
      </c>
      <c r="FS27">
        <f t="shared" si="106"/>
        <v>0</v>
      </c>
      <c r="FT27">
        <f t="shared" si="107"/>
        <v>1</v>
      </c>
      <c r="FU27">
        <f t="shared" si="108"/>
        <v>0</v>
      </c>
      <c r="FV27">
        <f t="shared" si="109"/>
        <v>0</v>
      </c>
      <c r="FW27">
        <f t="shared" si="110"/>
        <v>0</v>
      </c>
      <c r="FX27">
        <f t="shared" si="111"/>
        <v>1</v>
      </c>
      <c r="FY27">
        <f t="shared" si="112"/>
        <v>0</v>
      </c>
      <c r="FZ27">
        <f t="shared" si="113"/>
        <v>1</v>
      </c>
      <c r="GA27">
        <f t="shared" si="114"/>
        <v>1</v>
      </c>
      <c r="GB27">
        <f t="shared" si="115"/>
        <v>0</v>
      </c>
      <c r="GC27">
        <f t="shared" si="116"/>
        <v>1</v>
      </c>
      <c r="GD27">
        <f t="shared" si="117"/>
        <v>0</v>
      </c>
      <c r="GE27">
        <f t="shared" si="118"/>
        <v>1</v>
      </c>
      <c r="GF27">
        <f t="shared" si="119"/>
        <v>1</v>
      </c>
      <c r="GG27">
        <f t="shared" si="120"/>
        <v>1</v>
      </c>
      <c r="GH27">
        <f t="shared" si="121"/>
        <v>1</v>
      </c>
      <c r="GI27">
        <f t="shared" si="122"/>
        <v>0</v>
      </c>
      <c r="GJ27">
        <f t="shared" si="123"/>
        <v>0</v>
      </c>
      <c r="GK27">
        <f t="shared" si="124"/>
        <v>0</v>
      </c>
      <c r="GL27">
        <f t="shared" si="125"/>
        <v>1</v>
      </c>
      <c r="GM27">
        <f t="shared" si="126"/>
        <v>1</v>
      </c>
      <c r="GN27">
        <f t="shared" si="127"/>
        <v>1</v>
      </c>
      <c r="GO27">
        <f t="shared" si="128"/>
        <v>0</v>
      </c>
    </row>
    <row r="28" spans="1:197">
      <c r="A28" s="2">
        <v>1</v>
      </c>
      <c r="B28" s="3">
        <v>1</v>
      </c>
      <c r="I28" t="s">
        <v>40</v>
      </c>
      <c r="J28" t="str">
        <f t="shared" ca="1" si="8"/>
        <v>1</v>
      </c>
      <c r="K28" t="str">
        <f t="shared" ca="1" si="9"/>
        <v>1</v>
      </c>
      <c r="L28" t="str">
        <f t="shared" ca="1" si="10"/>
        <v>1</v>
      </c>
      <c r="M28" t="str">
        <f t="shared" ca="1" si="11"/>
        <v>1</v>
      </c>
      <c r="N28" t="str">
        <f t="shared" ca="1" si="12"/>
        <v>1</v>
      </c>
      <c r="O28" t="str">
        <f t="shared" ca="1" si="13"/>
        <v>1</v>
      </c>
      <c r="P28" t="str">
        <f t="shared" ca="1" si="14"/>
        <v>1</v>
      </c>
      <c r="Q28" t="str">
        <f t="shared" ca="1" si="15"/>
        <v>0</v>
      </c>
      <c r="R28" t="str">
        <f t="shared" ca="1" si="16"/>
        <v>0</v>
      </c>
      <c r="S28" t="str">
        <f t="shared" ca="1" si="17"/>
        <v>0</v>
      </c>
      <c r="T28" t="str">
        <f t="shared" ca="1" si="18"/>
        <v>0</v>
      </c>
      <c r="U28" t="str">
        <f t="shared" ca="1" si="19"/>
        <v>1</v>
      </c>
      <c r="V28" t="str">
        <f t="shared" ca="1" si="20"/>
        <v>1</v>
      </c>
      <c r="W28" t="str">
        <f t="shared" ca="1" si="21"/>
        <v>0</v>
      </c>
      <c r="X28" t="str">
        <f t="shared" ca="1" si="22"/>
        <v>0</v>
      </c>
      <c r="Y28" t="str">
        <f t="shared" ca="1" si="23"/>
        <v>1</v>
      </c>
      <c r="Z28" t="str">
        <f t="shared" ca="1" si="24"/>
        <v>1</v>
      </c>
      <c r="AA28" t="str">
        <f t="shared" ca="1" si="25"/>
        <v>0</v>
      </c>
      <c r="AB28" t="str">
        <f t="shared" ca="1" si="26"/>
        <v>0</v>
      </c>
      <c r="AC28" t="str">
        <f t="shared" ca="1" si="27"/>
        <v>1</v>
      </c>
      <c r="AD28" t="str">
        <f t="shared" ca="1" si="28"/>
        <v>0</v>
      </c>
      <c r="AE28" t="str">
        <f t="shared" ca="1" si="29"/>
        <v>1</v>
      </c>
      <c r="AF28" t="str">
        <f t="shared" ca="1" si="30"/>
        <v>0</v>
      </c>
      <c r="AG28" t="str">
        <f t="shared" ca="1" si="31"/>
        <v>1</v>
      </c>
      <c r="AH28" t="str">
        <f t="shared" ca="1" si="32"/>
        <v>0</v>
      </c>
      <c r="AI28" t="str">
        <f t="shared" ca="1" si="33"/>
        <v>1</v>
      </c>
      <c r="AJ28" t="str">
        <f t="shared" ca="1" si="34"/>
        <v>0</v>
      </c>
      <c r="AK28" t="str">
        <f t="shared" ca="1" si="35"/>
        <v>1</v>
      </c>
      <c r="AO28" t="s">
        <v>41</v>
      </c>
      <c r="AP28" t="str">
        <f t="shared" ca="1" si="36"/>
        <v>1</v>
      </c>
      <c r="AQ28" t="str">
        <f t="shared" ca="1" si="37"/>
        <v>1</v>
      </c>
      <c r="AR28" t="str">
        <f t="shared" ca="1" si="38"/>
        <v>1</v>
      </c>
      <c r="AS28" t="str">
        <f t="shared" ca="1" si="39"/>
        <v>0</v>
      </c>
      <c r="AT28" t="str">
        <f t="shared" ca="1" si="40"/>
        <v>1</v>
      </c>
      <c r="AU28" t="str">
        <f t="shared" ca="1" si="41"/>
        <v>0</v>
      </c>
      <c r="AV28" t="str">
        <f t="shared" ca="1" si="42"/>
        <v>1</v>
      </c>
      <c r="AW28" t="str">
        <f t="shared" ca="1" si="43"/>
        <v>0</v>
      </c>
      <c r="AX28" t="str">
        <f t="shared" ca="1" si="44"/>
        <v>1</v>
      </c>
      <c r="AY28" t="str">
        <f t="shared" ca="1" si="45"/>
        <v>0</v>
      </c>
      <c r="AZ28" t="str">
        <f t="shared" ca="1" si="46"/>
        <v>1</v>
      </c>
      <c r="BA28" t="str">
        <f t="shared" ca="1" si="47"/>
        <v>0</v>
      </c>
      <c r="BB28" t="str">
        <f t="shared" ca="1" si="48"/>
        <v>1</v>
      </c>
      <c r="BC28" t="str">
        <f t="shared" ca="1" si="49"/>
        <v>1</v>
      </c>
      <c r="BD28" t="str">
        <f t="shared" ca="1" si="50"/>
        <v>0</v>
      </c>
      <c r="BE28" t="str">
        <f t="shared" ca="1" si="51"/>
        <v>0</v>
      </c>
      <c r="BF28" t="str">
        <f t="shared" ca="1" si="52"/>
        <v>1</v>
      </c>
      <c r="BG28" t="str">
        <f t="shared" ca="1" si="53"/>
        <v>1</v>
      </c>
      <c r="BH28" t="str">
        <f t="shared" ca="1" si="54"/>
        <v>0</v>
      </c>
      <c r="BI28" t="str">
        <f t="shared" ca="1" si="55"/>
        <v>0</v>
      </c>
      <c r="BJ28" t="str">
        <f t="shared" ca="1" si="56"/>
        <v>1</v>
      </c>
      <c r="BK28" t="str">
        <f t="shared" ca="1" si="57"/>
        <v>1</v>
      </c>
      <c r="BL28" t="str">
        <f t="shared" ca="1" si="58"/>
        <v>1</v>
      </c>
      <c r="BM28" t="str">
        <f t="shared" ca="1" si="59"/>
        <v>1</v>
      </c>
      <c r="BN28" t="str">
        <f t="shared" ca="1" si="60"/>
        <v>0</v>
      </c>
      <c r="BO28" t="str">
        <f t="shared" ca="1" si="61"/>
        <v>0</v>
      </c>
      <c r="BP28" t="str">
        <f t="shared" ca="1" si="62"/>
        <v>0</v>
      </c>
      <c r="BQ28" t="str">
        <f t="shared" ca="1" si="63"/>
        <v>1</v>
      </c>
      <c r="DY28" s="13" t="s">
        <v>97</v>
      </c>
      <c r="DZ28">
        <f t="shared" si="66"/>
        <v>1</v>
      </c>
      <c r="EA28">
        <f t="shared" si="67"/>
        <v>0</v>
      </c>
      <c r="EB28">
        <f t="shared" si="68"/>
        <v>0</v>
      </c>
      <c r="EC28">
        <f t="shared" si="69"/>
        <v>0</v>
      </c>
      <c r="ED28">
        <f t="shared" si="70"/>
        <v>1</v>
      </c>
      <c r="EE28">
        <f t="shared" si="71"/>
        <v>1</v>
      </c>
      <c r="EF28">
        <f t="shared" si="72"/>
        <v>0</v>
      </c>
      <c r="EG28">
        <f t="shared" si="73"/>
        <v>0</v>
      </c>
      <c r="EH28">
        <f t="shared" si="74"/>
        <v>1</v>
      </c>
      <c r="EI28">
        <f t="shared" si="75"/>
        <v>0</v>
      </c>
      <c r="EJ28">
        <f t="shared" si="76"/>
        <v>1</v>
      </c>
      <c r="EK28">
        <f t="shared" si="77"/>
        <v>0</v>
      </c>
      <c r="EL28">
        <f t="shared" si="78"/>
        <v>0</v>
      </c>
      <c r="EM28">
        <f t="shared" si="79"/>
        <v>0</v>
      </c>
      <c r="EN28">
        <f t="shared" si="80"/>
        <v>1</v>
      </c>
      <c r="EO28">
        <f t="shared" si="81"/>
        <v>0</v>
      </c>
      <c r="EP28">
        <f t="shared" si="82"/>
        <v>1</v>
      </c>
      <c r="EQ28">
        <f t="shared" si="83"/>
        <v>1</v>
      </c>
      <c r="ER28">
        <f t="shared" si="84"/>
        <v>0</v>
      </c>
      <c r="ES28">
        <f t="shared" si="85"/>
        <v>1</v>
      </c>
      <c r="ET28">
        <f t="shared" si="86"/>
        <v>0</v>
      </c>
      <c r="EU28">
        <f t="shared" si="87"/>
        <v>1</v>
      </c>
      <c r="EV28">
        <f t="shared" si="88"/>
        <v>1</v>
      </c>
      <c r="EW28">
        <f t="shared" si="89"/>
        <v>1</v>
      </c>
      <c r="EX28">
        <f t="shared" si="90"/>
        <v>1</v>
      </c>
      <c r="EY28">
        <f t="shared" si="91"/>
        <v>0</v>
      </c>
      <c r="EZ28">
        <f t="shared" si="92"/>
        <v>0</v>
      </c>
      <c r="FA28">
        <f t="shared" si="93"/>
        <v>0</v>
      </c>
      <c r="FB28">
        <f t="shared" si="94"/>
        <v>1</v>
      </c>
      <c r="FC28">
        <f t="shared" si="95"/>
        <v>1</v>
      </c>
      <c r="FD28">
        <f t="shared" si="96"/>
        <v>1</v>
      </c>
      <c r="FE28">
        <f t="shared" si="97"/>
        <v>0</v>
      </c>
      <c r="FI28" s="13" t="s">
        <v>113</v>
      </c>
      <c r="FJ28">
        <f t="shared" ca="1" si="129"/>
        <v>1</v>
      </c>
      <c r="FK28">
        <f t="shared" ca="1" si="98"/>
        <v>0</v>
      </c>
      <c r="FL28">
        <f t="shared" ca="1" si="99"/>
        <v>0</v>
      </c>
      <c r="FM28">
        <f t="shared" ca="1" si="100"/>
        <v>0</v>
      </c>
      <c r="FN28">
        <f t="shared" ca="1" si="101"/>
        <v>0</v>
      </c>
      <c r="FO28">
        <f t="shared" ca="1" si="102"/>
        <v>1</v>
      </c>
      <c r="FP28">
        <f t="shared" ca="1" si="103"/>
        <v>1</v>
      </c>
      <c r="FQ28">
        <f t="shared" ca="1" si="104"/>
        <v>1</v>
      </c>
      <c r="FR28">
        <f t="shared" ca="1" si="105"/>
        <v>1</v>
      </c>
      <c r="FS28">
        <f t="shared" ca="1" si="106"/>
        <v>1</v>
      </c>
      <c r="FT28">
        <f t="shared" ca="1" si="107"/>
        <v>1</v>
      </c>
      <c r="FU28">
        <f t="shared" ca="1" si="108"/>
        <v>1</v>
      </c>
      <c r="FV28">
        <f t="shared" ca="1" si="109"/>
        <v>1</v>
      </c>
      <c r="FW28">
        <f t="shared" ca="1" si="110"/>
        <v>1</v>
      </c>
      <c r="FX28">
        <f t="shared" ca="1" si="111"/>
        <v>1</v>
      </c>
      <c r="FY28">
        <f t="shared" ca="1" si="112"/>
        <v>0</v>
      </c>
      <c r="FZ28">
        <f t="shared" ca="1" si="113"/>
        <v>1</v>
      </c>
      <c r="GA28">
        <f t="shared" ca="1" si="114"/>
        <v>0</v>
      </c>
      <c r="GB28">
        <f t="shared" ca="1" si="115"/>
        <v>1</v>
      </c>
      <c r="GC28">
        <f t="shared" ca="1" si="116"/>
        <v>0</v>
      </c>
      <c r="GD28">
        <f t="shared" ca="1" si="117"/>
        <v>1</v>
      </c>
      <c r="GE28">
        <f t="shared" ca="1" si="118"/>
        <v>0</v>
      </c>
      <c r="GF28">
        <f t="shared" ca="1" si="119"/>
        <v>0</v>
      </c>
      <c r="GG28">
        <f t="shared" ca="1" si="120"/>
        <v>0</v>
      </c>
      <c r="GH28">
        <f t="shared" ca="1" si="121"/>
        <v>0</v>
      </c>
      <c r="GI28">
        <f t="shared" ca="1" si="122"/>
        <v>0</v>
      </c>
      <c r="GJ28">
        <f t="shared" ca="1" si="123"/>
        <v>0</v>
      </c>
      <c r="GK28">
        <f t="shared" ca="1" si="124"/>
        <v>0</v>
      </c>
      <c r="GL28">
        <f t="shared" ca="1" si="125"/>
        <v>0</v>
      </c>
      <c r="GM28">
        <f t="shared" ca="1" si="126"/>
        <v>0</v>
      </c>
      <c r="GN28">
        <f t="shared" ca="1" si="127"/>
        <v>0</v>
      </c>
      <c r="GO28">
        <f t="shared" ca="1" si="128"/>
        <v>1</v>
      </c>
    </row>
    <row r="29" spans="1:197">
      <c r="A29" s="4">
        <v>2</v>
      </c>
      <c r="B29" s="5">
        <v>1</v>
      </c>
      <c r="I29" t="s">
        <v>42</v>
      </c>
      <c r="J29" t="str">
        <f t="shared" ca="1" si="8"/>
        <v>1</v>
      </c>
      <c r="K29" t="str">
        <f t="shared" ca="1" si="9"/>
        <v>1</v>
      </c>
      <c r="L29" t="str">
        <f t="shared" ca="1" si="10"/>
        <v>1</v>
      </c>
      <c r="M29" t="str">
        <f t="shared" ca="1" si="11"/>
        <v>1</v>
      </c>
      <c r="N29" t="str">
        <f t="shared" ca="1" si="12"/>
        <v>1</v>
      </c>
      <c r="O29" t="str">
        <f t="shared" ca="1" si="13"/>
        <v>0</v>
      </c>
      <c r="P29" t="str">
        <f t="shared" ca="1" si="14"/>
        <v>0</v>
      </c>
      <c r="Q29" t="str">
        <f t="shared" ca="1" si="15"/>
        <v>0</v>
      </c>
      <c r="R29" t="str">
        <f t="shared" ca="1" si="16"/>
        <v>0</v>
      </c>
      <c r="S29" t="str">
        <f t="shared" ca="1" si="17"/>
        <v>1</v>
      </c>
      <c r="T29" t="str">
        <f t="shared" ca="1" si="18"/>
        <v>1</v>
      </c>
      <c r="U29" t="str">
        <f t="shared" ca="1" si="19"/>
        <v>0</v>
      </c>
      <c r="V29" t="str">
        <f t="shared" ca="1" si="20"/>
        <v>0</v>
      </c>
      <c r="W29" t="str">
        <f t="shared" ca="1" si="21"/>
        <v>1</v>
      </c>
      <c r="X29" t="str">
        <f t="shared" ca="1" si="22"/>
        <v>1</v>
      </c>
      <c r="Y29" t="str">
        <f t="shared" ca="1" si="23"/>
        <v>0</v>
      </c>
      <c r="Z29" t="str">
        <f t="shared" ca="1" si="24"/>
        <v>0</v>
      </c>
      <c r="AA29" t="str">
        <f t="shared" ca="1" si="25"/>
        <v>1</v>
      </c>
      <c r="AB29" t="str">
        <f t="shared" ca="1" si="26"/>
        <v>0</v>
      </c>
      <c r="AC29" t="str">
        <f t="shared" ca="1" si="27"/>
        <v>1</v>
      </c>
      <c r="AD29" t="str">
        <f t="shared" ca="1" si="28"/>
        <v>0</v>
      </c>
      <c r="AE29" t="str">
        <f t="shared" ca="1" si="29"/>
        <v>1</v>
      </c>
      <c r="AF29" t="str">
        <f t="shared" ca="1" si="30"/>
        <v>0</v>
      </c>
      <c r="AG29" t="str">
        <f t="shared" ca="1" si="31"/>
        <v>1</v>
      </c>
      <c r="AH29" t="str">
        <f t="shared" ca="1" si="32"/>
        <v>0</v>
      </c>
      <c r="AI29" t="str">
        <f t="shared" ca="1" si="33"/>
        <v>1</v>
      </c>
      <c r="AJ29" t="str">
        <f t="shared" ca="1" si="34"/>
        <v>1</v>
      </c>
      <c r="AK29" t="str">
        <f t="shared" ca="1" si="35"/>
        <v>1</v>
      </c>
      <c r="AO29" t="s">
        <v>43</v>
      </c>
      <c r="AP29" t="str">
        <f t="shared" ca="1" si="36"/>
        <v>1</v>
      </c>
      <c r="AQ29" t="str">
        <f t="shared" ca="1" si="37"/>
        <v>0</v>
      </c>
      <c r="AR29" t="str">
        <f t="shared" ca="1" si="38"/>
        <v>1</v>
      </c>
      <c r="AS29" t="str">
        <f t="shared" ca="1" si="39"/>
        <v>0</v>
      </c>
      <c r="AT29" t="str">
        <f t="shared" ca="1" si="40"/>
        <v>1</v>
      </c>
      <c r="AU29" t="str">
        <f t="shared" ca="1" si="41"/>
        <v>0</v>
      </c>
      <c r="AV29" t="str">
        <f t="shared" ca="1" si="42"/>
        <v>1</v>
      </c>
      <c r="AW29" t="str">
        <f t="shared" ca="1" si="43"/>
        <v>0</v>
      </c>
      <c r="AX29" t="str">
        <f t="shared" ca="1" si="44"/>
        <v>1</v>
      </c>
      <c r="AY29" t="str">
        <f t="shared" ca="1" si="45"/>
        <v>0</v>
      </c>
      <c r="AZ29" t="str">
        <f t="shared" ca="1" si="46"/>
        <v>1</v>
      </c>
      <c r="BA29" t="str">
        <f t="shared" ca="1" si="47"/>
        <v>1</v>
      </c>
      <c r="BB29" t="str">
        <f t="shared" ca="1" si="48"/>
        <v>0</v>
      </c>
      <c r="BC29" t="str">
        <f t="shared" ca="1" si="49"/>
        <v>0</v>
      </c>
      <c r="BD29" t="str">
        <f t="shared" ca="1" si="50"/>
        <v>1</v>
      </c>
      <c r="BE29" t="str">
        <f t="shared" ca="1" si="51"/>
        <v>1</v>
      </c>
      <c r="BF29" t="str">
        <f t="shared" ca="1" si="52"/>
        <v>0</v>
      </c>
      <c r="BG29" t="str">
        <f t="shared" ca="1" si="53"/>
        <v>0</v>
      </c>
      <c r="BH29" t="str">
        <f t="shared" ca="1" si="54"/>
        <v>1</v>
      </c>
      <c r="BI29" t="str">
        <f t="shared" ca="1" si="55"/>
        <v>1</v>
      </c>
      <c r="BJ29" t="str">
        <f t="shared" ca="1" si="56"/>
        <v>1</v>
      </c>
      <c r="BK29" t="str">
        <f t="shared" ca="1" si="57"/>
        <v>1</v>
      </c>
      <c r="BL29" t="str">
        <f t="shared" ca="1" si="58"/>
        <v>0</v>
      </c>
      <c r="BM29" t="str">
        <f t="shared" ca="1" si="59"/>
        <v>0</v>
      </c>
      <c r="BN29" t="str">
        <f t="shared" ca="1" si="60"/>
        <v>0</v>
      </c>
      <c r="BO29" t="str">
        <f t="shared" ca="1" si="61"/>
        <v>1</v>
      </c>
      <c r="BP29" t="str">
        <f t="shared" ca="1" si="62"/>
        <v>1</v>
      </c>
      <c r="BQ29" t="str">
        <f t="shared" ca="1" si="63"/>
        <v>1</v>
      </c>
      <c r="DY29" s="13" t="s">
        <v>98</v>
      </c>
      <c r="DZ29">
        <f t="shared" ca="1" si="66"/>
        <v>1</v>
      </c>
      <c r="EA29">
        <f t="shared" ca="1" si="67"/>
        <v>0</v>
      </c>
      <c r="EB29">
        <f t="shared" ca="1" si="68"/>
        <v>0</v>
      </c>
      <c r="EC29">
        <f t="shared" ca="1" si="69"/>
        <v>0</v>
      </c>
      <c r="ED29">
        <f t="shared" ca="1" si="70"/>
        <v>0</v>
      </c>
      <c r="EE29">
        <f t="shared" ca="1" si="71"/>
        <v>1</v>
      </c>
      <c r="EF29">
        <f t="shared" ca="1" si="72"/>
        <v>1</v>
      </c>
      <c r="EG29">
        <f t="shared" ca="1" si="73"/>
        <v>1</v>
      </c>
      <c r="EH29">
        <f t="shared" ca="1" si="74"/>
        <v>1</v>
      </c>
      <c r="EI29">
        <f t="shared" ca="1" si="75"/>
        <v>1</v>
      </c>
      <c r="EJ29">
        <f t="shared" ca="1" si="76"/>
        <v>1</v>
      </c>
      <c r="EK29">
        <f t="shared" ca="1" si="77"/>
        <v>1</v>
      </c>
      <c r="EL29">
        <f t="shared" ca="1" si="78"/>
        <v>1</v>
      </c>
      <c r="EM29">
        <f t="shared" ca="1" si="79"/>
        <v>1</v>
      </c>
      <c r="EN29">
        <f t="shared" ca="1" si="80"/>
        <v>1</v>
      </c>
      <c r="EO29">
        <f t="shared" ca="1" si="81"/>
        <v>0</v>
      </c>
      <c r="EP29">
        <f t="shared" ca="1" si="82"/>
        <v>1</v>
      </c>
      <c r="EQ29">
        <f t="shared" ca="1" si="83"/>
        <v>0</v>
      </c>
      <c r="ER29">
        <f t="shared" ca="1" si="84"/>
        <v>1</v>
      </c>
      <c r="ES29">
        <f t="shared" ca="1" si="85"/>
        <v>0</v>
      </c>
      <c r="ET29">
        <f t="shared" ca="1" si="86"/>
        <v>1</v>
      </c>
      <c r="EU29">
        <f t="shared" ca="1" si="87"/>
        <v>0</v>
      </c>
      <c r="EV29">
        <f t="shared" ca="1" si="88"/>
        <v>0</v>
      </c>
      <c r="EW29">
        <f t="shared" ca="1" si="89"/>
        <v>0</v>
      </c>
      <c r="EX29">
        <f t="shared" ca="1" si="90"/>
        <v>0</v>
      </c>
      <c r="EY29">
        <f t="shared" ca="1" si="91"/>
        <v>0</v>
      </c>
      <c r="EZ29">
        <f t="shared" ca="1" si="92"/>
        <v>0</v>
      </c>
      <c r="FA29">
        <f t="shared" ca="1" si="93"/>
        <v>0</v>
      </c>
      <c r="FB29">
        <f t="shared" ca="1" si="94"/>
        <v>0</v>
      </c>
      <c r="FC29">
        <f t="shared" ca="1" si="95"/>
        <v>0</v>
      </c>
      <c r="FD29">
        <f t="shared" ca="1" si="96"/>
        <v>0</v>
      </c>
      <c r="FE29">
        <f t="shared" ca="1" si="97"/>
        <v>1</v>
      </c>
      <c r="FI29" s="13" t="s">
        <v>114</v>
      </c>
      <c r="FJ29">
        <f t="shared" si="129"/>
        <v>1</v>
      </c>
      <c r="FK29">
        <f t="shared" si="98"/>
        <v>0</v>
      </c>
      <c r="FL29">
        <f t="shared" si="99"/>
        <v>1</v>
      </c>
      <c r="FM29">
        <f t="shared" si="100"/>
        <v>1</v>
      </c>
      <c r="FN29">
        <f t="shared" si="101"/>
        <v>0</v>
      </c>
      <c r="FO29">
        <f t="shared" si="102"/>
        <v>1</v>
      </c>
      <c r="FP29">
        <f t="shared" si="103"/>
        <v>1</v>
      </c>
      <c r="FQ29">
        <f t="shared" si="104"/>
        <v>1</v>
      </c>
      <c r="FR29">
        <f t="shared" si="105"/>
        <v>1</v>
      </c>
      <c r="FS29">
        <f t="shared" si="106"/>
        <v>1</v>
      </c>
      <c r="FT29">
        <f t="shared" si="107"/>
        <v>0</v>
      </c>
      <c r="FU29">
        <f t="shared" si="108"/>
        <v>1</v>
      </c>
      <c r="FV29">
        <f t="shared" si="109"/>
        <v>1</v>
      </c>
      <c r="FW29">
        <f t="shared" si="110"/>
        <v>1</v>
      </c>
      <c r="FX29">
        <f t="shared" si="111"/>
        <v>1</v>
      </c>
      <c r="FY29">
        <f t="shared" si="112"/>
        <v>0</v>
      </c>
      <c r="FZ29">
        <f t="shared" si="113"/>
        <v>0</v>
      </c>
      <c r="GA29">
        <f t="shared" si="114"/>
        <v>0</v>
      </c>
      <c r="GB29">
        <f t="shared" si="115"/>
        <v>0</v>
      </c>
      <c r="GC29">
        <f t="shared" si="116"/>
        <v>1</v>
      </c>
      <c r="GD29">
        <f t="shared" si="117"/>
        <v>1</v>
      </c>
      <c r="GE29">
        <f t="shared" si="118"/>
        <v>1</v>
      </c>
      <c r="GF29">
        <f t="shared" si="119"/>
        <v>0</v>
      </c>
      <c r="GG29">
        <f t="shared" si="120"/>
        <v>1</v>
      </c>
      <c r="GH29">
        <f t="shared" si="121"/>
        <v>1</v>
      </c>
      <c r="GI29">
        <f t="shared" si="122"/>
        <v>0</v>
      </c>
      <c r="GJ29">
        <f t="shared" si="123"/>
        <v>1</v>
      </c>
      <c r="GK29">
        <f t="shared" si="124"/>
        <v>0</v>
      </c>
      <c r="GL29">
        <f t="shared" si="125"/>
        <v>0</v>
      </c>
      <c r="GM29">
        <f t="shared" si="126"/>
        <v>0</v>
      </c>
      <c r="GN29">
        <f t="shared" si="127"/>
        <v>0</v>
      </c>
      <c r="GO29">
        <f t="shared" si="128"/>
        <v>1</v>
      </c>
    </row>
    <row r="30" spans="1:197">
      <c r="A30" s="4">
        <v>3</v>
      </c>
      <c r="B30" s="5">
        <v>2</v>
      </c>
      <c r="I30" t="s">
        <v>44</v>
      </c>
      <c r="J30" t="str">
        <f t="shared" ca="1" si="8"/>
        <v>1</v>
      </c>
      <c r="K30" t="str">
        <f t="shared" ca="1" si="9"/>
        <v>1</v>
      </c>
      <c r="L30" t="str">
        <f t="shared" ca="1" si="10"/>
        <v>1</v>
      </c>
      <c r="M30" t="str">
        <f t="shared" ca="1" si="11"/>
        <v>1</v>
      </c>
      <c r="N30" t="str">
        <f t="shared" ca="1" si="12"/>
        <v>0</v>
      </c>
      <c r="O30" t="str">
        <f t="shared" ca="1" si="13"/>
        <v>0</v>
      </c>
      <c r="P30" t="str">
        <f t="shared" ca="1" si="14"/>
        <v>0</v>
      </c>
      <c r="Q30" t="str">
        <f t="shared" ca="1" si="15"/>
        <v>0</v>
      </c>
      <c r="R30" t="str">
        <f t="shared" ca="1" si="16"/>
        <v>1</v>
      </c>
      <c r="S30" t="str">
        <f t="shared" ca="1" si="17"/>
        <v>1</v>
      </c>
      <c r="T30" t="str">
        <f t="shared" ca="1" si="18"/>
        <v>0</v>
      </c>
      <c r="U30" t="str">
        <f t="shared" ca="1" si="19"/>
        <v>0</v>
      </c>
      <c r="V30" t="str">
        <f t="shared" ca="1" si="20"/>
        <v>1</v>
      </c>
      <c r="W30" t="str">
        <f t="shared" ca="1" si="21"/>
        <v>1</v>
      </c>
      <c r="X30" t="str">
        <f t="shared" ca="1" si="22"/>
        <v>0</v>
      </c>
      <c r="Y30" t="str">
        <f t="shared" ca="1" si="23"/>
        <v>0</v>
      </c>
      <c r="Z30" t="str">
        <f t="shared" ca="1" si="24"/>
        <v>1</v>
      </c>
      <c r="AA30" t="str">
        <f t="shared" ca="1" si="25"/>
        <v>0</v>
      </c>
      <c r="AB30" t="str">
        <f t="shared" ca="1" si="26"/>
        <v>1</v>
      </c>
      <c r="AC30" t="str">
        <f t="shared" ca="1" si="27"/>
        <v>0</v>
      </c>
      <c r="AD30" t="str">
        <f t="shared" ca="1" si="28"/>
        <v>1</v>
      </c>
      <c r="AE30" t="str">
        <f t="shared" ca="1" si="29"/>
        <v>0</v>
      </c>
      <c r="AF30" t="str">
        <f t="shared" ca="1" si="30"/>
        <v>1</v>
      </c>
      <c r="AG30" t="str">
        <f t="shared" ca="1" si="31"/>
        <v>0</v>
      </c>
      <c r="AH30" t="str">
        <f t="shared" ca="1" si="32"/>
        <v>1</v>
      </c>
      <c r="AI30" t="str">
        <f t="shared" ca="1" si="33"/>
        <v>1</v>
      </c>
      <c r="AJ30" t="str">
        <f t="shared" ca="1" si="34"/>
        <v>1</v>
      </c>
      <c r="AK30" t="str">
        <f t="shared" ca="1" si="35"/>
        <v>1</v>
      </c>
      <c r="AO30" t="s">
        <v>45</v>
      </c>
      <c r="AP30" t="str">
        <f t="shared" ca="1" si="36"/>
        <v>0</v>
      </c>
      <c r="AQ30" t="str">
        <f t="shared" ca="1" si="37"/>
        <v>1</v>
      </c>
      <c r="AR30" t="str">
        <f t="shared" ca="1" si="38"/>
        <v>0</v>
      </c>
      <c r="AS30" t="str">
        <f t="shared" ca="1" si="39"/>
        <v>1</v>
      </c>
      <c r="AT30" t="str">
        <f t="shared" ca="1" si="40"/>
        <v>0</v>
      </c>
      <c r="AU30" t="str">
        <f t="shared" ca="1" si="41"/>
        <v>1</v>
      </c>
      <c r="AV30" t="str">
        <f t="shared" ca="1" si="42"/>
        <v>0</v>
      </c>
      <c r="AW30" t="str">
        <f t="shared" ca="1" si="43"/>
        <v>1</v>
      </c>
      <c r="AX30" t="str">
        <f t="shared" ca="1" si="44"/>
        <v>0</v>
      </c>
      <c r="AY30" t="str">
        <f t="shared" ca="1" si="45"/>
        <v>1</v>
      </c>
      <c r="AZ30" t="str">
        <f t="shared" ca="1" si="46"/>
        <v>1</v>
      </c>
      <c r="BA30" t="str">
        <f t="shared" ca="1" si="47"/>
        <v>0</v>
      </c>
      <c r="BB30" t="str">
        <f t="shared" ca="1" si="48"/>
        <v>0</v>
      </c>
      <c r="BC30" t="str">
        <f t="shared" ca="1" si="49"/>
        <v>1</v>
      </c>
      <c r="BD30" t="str">
        <f t="shared" ca="1" si="50"/>
        <v>1</v>
      </c>
      <c r="BE30" t="str">
        <f t="shared" ca="1" si="51"/>
        <v>0</v>
      </c>
      <c r="BF30" t="str">
        <f t="shared" ca="1" si="52"/>
        <v>0</v>
      </c>
      <c r="BG30" t="str">
        <f t="shared" ca="1" si="53"/>
        <v>1</v>
      </c>
      <c r="BH30" t="str">
        <f t="shared" ca="1" si="54"/>
        <v>1</v>
      </c>
      <c r="BI30" t="str">
        <f t="shared" ca="1" si="55"/>
        <v>1</v>
      </c>
      <c r="BJ30" t="str">
        <f t="shared" ca="1" si="56"/>
        <v>1</v>
      </c>
      <c r="BK30" t="str">
        <f t="shared" ca="1" si="57"/>
        <v>0</v>
      </c>
      <c r="BL30" t="str">
        <f t="shared" ca="1" si="58"/>
        <v>0</v>
      </c>
      <c r="BM30" t="str">
        <f t="shared" ca="1" si="59"/>
        <v>0</v>
      </c>
      <c r="BN30" t="str">
        <f t="shared" ca="1" si="60"/>
        <v>1</v>
      </c>
      <c r="BO30" t="str">
        <f t="shared" ca="1" si="61"/>
        <v>1</v>
      </c>
      <c r="BP30" t="str">
        <f t="shared" ca="1" si="62"/>
        <v>1</v>
      </c>
      <c r="BQ30" t="str">
        <f t="shared" ca="1" si="63"/>
        <v>1</v>
      </c>
      <c r="DY30" s="13" t="s">
        <v>99</v>
      </c>
      <c r="DZ30">
        <f t="shared" si="66"/>
        <v>1</v>
      </c>
      <c r="EA30">
        <f t="shared" si="67"/>
        <v>0</v>
      </c>
      <c r="EB30">
        <f t="shared" si="68"/>
        <v>1</v>
      </c>
      <c r="EC30">
        <f t="shared" si="69"/>
        <v>1</v>
      </c>
      <c r="ED30">
        <f t="shared" si="70"/>
        <v>0</v>
      </c>
      <c r="EE30">
        <f t="shared" si="71"/>
        <v>1</v>
      </c>
      <c r="EF30">
        <f t="shared" si="72"/>
        <v>1</v>
      </c>
      <c r="EG30">
        <f t="shared" si="73"/>
        <v>1</v>
      </c>
      <c r="EH30">
        <f t="shared" si="74"/>
        <v>1</v>
      </c>
      <c r="EI30">
        <f t="shared" si="75"/>
        <v>1</v>
      </c>
      <c r="EJ30">
        <f t="shared" si="76"/>
        <v>0</v>
      </c>
      <c r="EK30">
        <f t="shared" si="77"/>
        <v>1</v>
      </c>
      <c r="EL30">
        <f t="shared" si="78"/>
        <v>1</v>
      </c>
      <c r="EM30">
        <f t="shared" si="79"/>
        <v>1</v>
      </c>
      <c r="EN30">
        <f t="shared" si="80"/>
        <v>1</v>
      </c>
      <c r="EO30">
        <f t="shared" si="81"/>
        <v>0</v>
      </c>
      <c r="EP30">
        <f t="shared" si="82"/>
        <v>0</v>
      </c>
      <c r="EQ30">
        <f t="shared" si="83"/>
        <v>0</v>
      </c>
      <c r="ER30">
        <f t="shared" si="84"/>
        <v>0</v>
      </c>
      <c r="ES30">
        <f t="shared" si="85"/>
        <v>1</v>
      </c>
      <c r="ET30">
        <f t="shared" si="86"/>
        <v>1</v>
      </c>
      <c r="EU30">
        <f t="shared" si="87"/>
        <v>1</v>
      </c>
      <c r="EV30">
        <f t="shared" si="88"/>
        <v>0</v>
      </c>
      <c r="EW30">
        <f t="shared" si="89"/>
        <v>1</v>
      </c>
      <c r="EX30">
        <f t="shared" si="90"/>
        <v>1</v>
      </c>
      <c r="EY30">
        <f t="shared" si="91"/>
        <v>0</v>
      </c>
      <c r="EZ30">
        <f t="shared" si="92"/>
        <v>1</v>
      </c>
      <c r="FA30">
        <f t="shared" si="93"/>
        <v>0</v>
      </c>
      <c r="FB30">
        <f t="shared" si="94"/>
        <v>0</v>
      </c>
      <c r="FC30">
        <f t="shared" si="95"/>
        <v>0</v>
      </c>
      <c r="FD30">
        <f t="shared" si="96"/>
        <v>0</v>
      </c>
      <c r="FE30">
        <f t="shared" si="97"/>
        <v>1</v>
      </c>
      <c r="FI30" s="13" t="s">
        <v>115</v>
      </c>
      <c r="FJ30">
        <f t="shared" ca="1" si="129"/>
        <v>0</v>
      </c>
      <c r="FK30">
        <f t="shared" ca="1" si="98"/>
        <v>0</v>
      </c>
      <c r="FL30">
        <f t="shared" ca="1" si="99"/>
        <v>0</v>
      </c>
      <c r="FM30">
        <f t="shared" ca="1" si="100"/>
        <v>1</v>
      </c>
      <c r="FN30">
        <f t="shared" ca="1" si="101"/>
        <v>1</v>
      </c>
      <c r="FO30">
        <f t="shared" ca="1" si="102"/>
        <v>0</v>
      </c>
      <c r="FP30">
        <f t="shared" ca="1" si="103"/>
        <v>1</v>
      </c>
      <c r="FQ30">
        <f t="shared" ca="1" si="104"/>
        <v>1</v>
      </c>
      <c r="FR30">
        <f t="shared" ca="1" si="105"/>
        <v>0</v>
      </c>
      <c r="FS30">
        <f t="shared" ca="1" si="106"/>
        <v>0</v>
      </c>
      <c r="FT30">
        <f t="shared" ca="1" si="107"/>
        <v>0</v>
      </c>
      <c r="FU30">
        <f t="shared" ca="1" si="108"/>
        <v>1</v>
      </c>
      <c r="FV30">
        <f t="shared" ca="1" si="109"/>
        <v>1</v>
      </c>
      <c r="FW30">
        <f t="shared" ca="1" si="110"/>
        <v>1</v>
      </c>
      <c r="FX30">
        <f t="shared" ca="1" si="111"/>
        <v>1</v>
      </c>
      <c r="FY30">
        <f t="shared" ca="1" si="112"/>
        <v>0</v>
      </c>
      <c r="FZ30">
        <f t="shared" ca="1" si="113"/>
        <v>0</v>
      </c>
      <c r="GA30">
        <f t="shared" ca="1" si="114"/>
        <v>1</v>
      </c>
      <c r="GB30">
        <f t="shared" ca="1" si="115"/>
        <v>0</v>
      </c>
      <c r="GC30">
        <f t="shared" ca="1" si="116"/>
        <v>1</v>
      </c>
      <c r="GD30">
        <f t="shared" ca="1" si="117"/>
        <v>0</v>
      </c>
      <c r="GE30">
        <f t="shared" ca="1" si="118"/>
        <v>0</v>
      </c>
      <c r="GF30">
        <f t="shared" ca="1" si="119"/>
        <v>1</v>
      </c>
      <c r="GG30">
        <f t="shared" ca="1" si="120"/>
        <v>1</v>
      </c>
      <c r="GH30">
        <f t="shared" ca="1" si="121"/>
        <v>0</v>
      </c>
      <c r="GI30">
        <f t="shared" ca="1" si="122"/>
        <v>0</v>
      </c>
      <c r="GJ30">
        <f t="shared" ca="1" si="123"/>
        <v>1</v>
      </c>
      <c r="GK30">
        <f t="shared" ca="1" si="124"/>
        <v>1</v>
      </c>
      <c r="GL30">
        <f t="shared" ca="1" si="125"/>
        <v>0</v>
      </c>
      <c r="GM30">
        <f t="shared" ca="1" si="126"/>
        <v>1</v>
      </c>
      <c r="GN30">
        <f t="shared" ca="1" si="127"/>
        <v>1</v>
      </c>
      <c r="GO30">
        <f t="shared" ca="1" si="128"/>
        <v>1</v>
      </c>
    </row>
    <row r="31" spans="1:197">
      <c r="A31" s="4">
        <v>4</v>
      </c>
      <c r="B31" s="5">
        <v>2</v>
      </c>
      <c r="DY31" s="13" t="s">
        <v>100</v>
      </c>
      <c r="DZ31">
        <f t="shared" ca="1" si="66"/>
        <v>0</v>
      </c>
      <c r="EA31">
        <f t="shared" ca="1" si="67"/>
        <v>0</v>
      </c>
      <c r="EB31">
        <f t="shared" ca="1" si="68"/>
        <v>0</v>
      </c>
      <c r="EC31">
        <f t="shared" ca="1" si="69"/>
        <v>1</v>
      </c>
      <c r="ED31">
        <f t="shared" ca="1" si="70"/>
        <v>1</v>
      </c>
      <c r="EE31">
        <f t="shared" ca="1" si="71"/>
        <v>0</v>
      </c>
      <c r="EF31">
        <f t="shared" ca="1" si="72"/>
        <v>1</v>
      </c>
      <c r="EG31">
        <f t="shared" ca="1" si="73"/>
        <v>1</v>
      </c>
      <c r="EH31">
        <f t="shared" ca="1" si="74"/>
        <v>0</v>
      </c>
      <c r="EI31">
        <f t="shared" ca="1" si="75"/>
        <v>0</v>
      </c>
      <c r="EJ31">
        <f t="shared" ca="1" si="76"/>
        <v>0</v>
      </c>
      <c r="EK31">
        <f t="shared" ca="1" si="77"/>
        <v>1</v>
      </c>
      <c r="EL31">
        <f t="shared" ca="1" si="78"/>
        <v>1</v>
      </c>
      <c r="EM31">
        <f t="shared" ca="1" si="79"/>
        <v>1</v>
      </c>
      <c r="EN31">
        <f t="shared" ca="1" si="80"/>
        <v>1</v>
      </c>
      <c r="EO31">
        <f t="shared" ca="1" si="81"/>
        <v>0</v>
      </c>
      <c r="EP31">
        <f t="shared" ca="1" si="82"/>
        <v>0</v>
      </c>
      <c r="EQ31">
        <f t="shared" ca="1" si="83"/>
        <v>1</v>
      </c>
      <c r="ER31">
        <f t="shared" ca="1" si="84"/>
        <v>0</v>
      </c>
      <c r="ES31">
        <f t="shared" ca="1" si="85"/>
        <v>1</v>
      </c>
      <c r="ET31">
        <f t="shared" ca="1" si="86"/>
        <v>0</v>
      </c>
      <c r="EU31">
        <f t="shared" ca="1" si="87"/>
        <v>0</v>
      </c>
      <c r="EV31">
        <f t="shared" ca="1" si="88"/>
        <v>1</v>
      </c>
      <c r="EW31">
        <f t="shared" ca="1" si="89"/>
        <v>1</v>
      </c>
      <c r="EX31">
        <f t="shared" ca="1" si="90"/>
        <v>0</v>
      </c>
      <c r="EY31">
        <f t="shared" ca="1" si="91"/>
        <v>0</v>
      </c>
      <c r="EZ31">
        <f t="shared" ca="1" si="92"/>
        <v>1</v>
      </c>
      <c r="FA31">
        <f t="shared" ca="1" si="93"/>
        <v>1</v>
      </c>
      <c r="FB31">
        <f t="shared" ca="1" si="94"/>
        <v>0</v>
      </c>
      <c r="FC31">
        <f t="shared" ca="1" si="95"/>
        <v>1</v>
      </c>
      <c r="FD31">
        <f t="shared" ca="1" si="96"/>
        <v>1</v>
      </c>
      <c r="FE31">
        <f t="shared" ca="1" si="97"/>
        <v>1</v>
      </c>
      <c r="FI31" s="13" t="s">
        <v>116</v>
      </c>
      <c r="FJ31">
        <f t="shared" si="129"/>
        <v>0</v>
      </c>
      <c r="FK31">
        <f t="shared" si="98"/>
        <v>1</v>
      </c>
      <c r="FL31">
        <f t="shared" si="99"/>
        <v>1</v>
      </c>
      <c r="FM31">
        <f t="shared" si="100"/>
        <v>1</v>
      </c>
      <c r="FN31">
        <f t="shared" si="101"/>
        <v>1</v>
      </c>
      <c r="FO31">
        <f t="shared" si="102"/>
        <v>1</v>
      </c>
      <c r="FP31">
        <f t="shared" si="103"/>
        <v>1</v>
      </c>
      <c r="FQ31">
        <f t="shared" si="104"/>
        <v>1</v>
      </c>
      <c r="FR31">
        <f t="shared" si="105"/>
        <v>0</v>
      </c>
      <c r="FS31">
        <f t="shared" si="106"/>
        <v>0</v>
      </c>
      <c r="FT31">
        <f t="shared" si="107"/>
        <v>0</v>
      </c>
      <c r="FU31">
        <f t="shared" si="108"/>
        <v>1</v>
      </c>
      <c r="FV31">
        <f t="shared" si="109"/>
        <v>0</v>
      </c>
      <c r="FW31">
        <f t="shared" si="110"/>
        <v>1</v>
      </c>
      <c r="FX31">
        <f t="shared" si="111"/>
        <v>1</v>
      </c>
      <c r="FY31">
        <f t="shared" si="112"/>
        <v>0</v>
      </c>
      <c r="FZ31">
        <f t="shared" si="113"/>
        <v>0</v>
      </c>
      <c r="GA31">
        <f t="shared" si="114"/>
        <v>0</v>
      </c>
      <c r="GB31">
        <f t="shared" si="115"/>
        <v>0</v>
      </c>
      <c r="GC31">
        <f t="shared" si="116"/>
        <v>0</v>
      </c>
      <c r="GD31">
        <f t="shared" si="117"/>
        <v>0</v>
      </c>
      <c r="GE31">
        <f t="shared" si="118"/>
        <v>1</v>
      </c>
      <c r="GF31">
        <f t="shared" si="119"/>
        <v>0</v>
      </c>
      <c r="GG31">
        <f t="shared" si="120"/>
        <v>0</v>
      </c>
      <c r="GH31">
        <f t="shared" si="121"/>
        <v>1</v>
      </c>
      <c r="GI31">
        <f t="shared" si="122"/>
        <v>0</v>
      </c>
      <c r="GJ31">
        <f t="shared" si="123"/>
        <v>0</v>
      </c>
      <c r="GK31">
        <f t="shared" si="124"/>
        <v>1</v>
      </c>
      <c r="GL31">
        <f t="shared" si="125"/>
        <v>1</v>
      </c>
      <c r="GM31">
        <f t="shared" si="126"/>
        <v>0</v>
      </c>
      <c r="GN31">
        <f t="shared" si="127"/>
        <v>0</v>
      </c>
      <c r="GO31">
        <f t="shared" si="128"/>
        <v>0</v>
      </c>
    </row>
    <row r="32" spans="1:197">
      <c r="A32" s="4">
        <v>5</v>
      </c>
      <c r="B32" s="5">
        <v>2</v>
      </c>
      <c r="DY32" s="13" t="s">
        <v>101</v>
      </c>
      <c r="DZ32">
        <f t="shared" si="66"/>
        <v>0</v>
      </c>
      <c r="EA32">
        <f t="shared" si="67"/>
        <v>1</v>
      </c>
      <c r="EB32">
        <f t="shared" si="68"/>
        <v>1</v>
      </c>
      <c r="EC32">
        <f t="shared" si="69"/>
        <v>1</v>
      </c>
      <c r="ED32">
        <f t="shared" si="70"/>
        <v>1</v>
      </c>
      <c r="EE32">
        <f t="shared" si="71"/>
        <v>1</v>
      </c>
      <c r="EF32">
        <f t="shared" si="72"/>
        <v>1</v>
      </c>
      <c r="EG32">
        <f t="shared" si="73"/>
        <v>1</v>
      </c>
      <c r="EH32">
        <f t="shared" si="74"/>
        <v>0</v>
      </c>
      <c r="EI32">
        <f t="shared" si="75"/>
        <v>0</v>
      </c>
      <c r="EJ32">
        <f t="shared" si="76"/>
        <v>0</v>
      </c>
      <c r="EK32">
        <f t="shared" si="77"/>
        <v>1</v>
      </c>
      <c r="EL32">
        <f t="shared" si="78"/>
        <v>0</v>
      </c>
      <c r="EM32">
        <f t="shared" si="79"/>
        <v>1</v>
      </c>
      <c r="EN32">
        <f t="shared" si="80"/>
        <v>1</v>
      </c>
      <c r="EO32">
        <f t="shared" si="81"/>
        <v>0</v>
      </c>
      <c r="EP32">
        <f t="shared" si="82"/>
        <v>0</v>
      </c>
      <c r="EQ32">
        <f t="shared" si="83"/>
        <v>0</v>
      </c>
      <c r="ER32">
        <f t="shared" si="84"/>
        <v>0</v>
      </c>
      <c r="ES32">
        <f t="shared" si="85"/>
        <v>0</v>
      </c>
      <c r="ET32">
        <f t="shared" si="86"/>
        <v>0</v>
      </c>
      <c r="EU32">
        <f t="shared" si="87"/>
        <v>1</v>
      </c>
      <c r="EV32">
        <f t="shared" si="88"/>
        <v>0</v>
      </c>
      <c r="EW32">
        <f t="shared" si="89"/>
        <v>0</v>
      </c>
      <c r="EX32">
        <f t="shared" si="90"/>
        <v>1</v>
      </c>
      <c r="EY32">
        <f t="shared" si="91"/>
        <v>0</v>
      </c>
      <c r="EZ32">
        <f t="shared" si="92"/>
        <v>0</v>
      </c>
      <c r="FA32">
        <f t="shared" si="93"/>
        <v>1</v>
      </c>
      <c r="FB32">
        <f t="shared" si="94"/>
        <v>1</v>
      </c>
      <c r="FC32">
        <f t="shared" si="95"/>
        <v>0</v>
      </c>
      <c r="FD32">
        <f t="shared" si="96"/>
        <v>0</v>
      </c>
      <c r="FE32">
        <f t="shared" si="97"/>
        <v>0</v>
      </c>
      <c r="FI32" s="13" t="s">
        <v>117</v>
      </c>
      <c r="FJ32">
        <f t="shared" ca="1" si="129"/>
        <v>0</v>
      </c>
      <c r="FK32">
        <f t="shared" ca="1" si="98"/>
        <v>0</v>
      </c>
      <c r="FL32">
        <f t="shared" ca="1" si="99"/>
        <v>1</v>
      </c>
      <c r="FM32">
        <f t="shared" ca="1" si="100"/>
        <v>0</v>
      </c>
      <c r="FN32">
        <f t="shared" ca="1" si="101"/>
        <v>0</v>
      </c>
      <c r="FO32">
        <f t="shared" ca="1" si="102"/>
        <v>0</v>
      </c>
      <c r="FP32">
        <f t="shared" ca="1" si="103"/>
        <v>1</v>
      </c>
      <c r="FQ32">
        <f t="shared" ca="1" si="104"/>
        <v>1</v>
      </c>
      <c r="FR32">
        <f t="shared" ca="1" si="105"/>
        <v>1</v>
      </c>
      <c r="FS32">
        <f t="shared" ca="1" si="106"/>
        <v>0</v>
      </c>
      <c r="FT32">
        <f t="shared" ca="1" si="107"/>
        <v>0</v>
      </c>
      <c r="FU32">
        <f t="shared" ca="1" si="108"/>
        <v>0</v>
      </c>
      <c r="FV32">
        <f t="shared" ca="1" si="109"/>
        <v>1</v>
      </c>
      <c r="FW32">
        <f t="shared" ca="1" si="110"/>
        <v>1</v>
      </c>
      <c r="FX32">
        <f t="shared" ca="1" si="111"/>
        <v>1</v>
      </c>
      <c r="FY32">
        <f t="shared" ca="1" si="112"/>
        <v>1</v>
      </c>
      <c r="FZ32">
        <f t="shared" ca="1" si="113"/>
        <v>1</v>
      </c>
      <c r="GA32">
        <f t="shared" ca="1" si="114"/>
        <v>1</v>
      </c>
      <c r="GB32">
        <f t="shared" ca="1" si="115"/>
        <v>0</v>
      </c>
      <c r="GC32">
        <f t="shared" ca="1" si="116"/>
        <v>1</v>
      </c>
      <c r="GD32">
        <f t="shared" ca="1" si="117"/>
        <v>1</v>
      </c>
      <c r="GE32">
        <f t="shared" ca="1" si="118"/>
        <v>0</v>
      </c>
      <c r="GF32">
        <f t="shared" ca="1" si="119"/>
        <v>0</v>
      </c>
      <c r="GG32">
        <f t="shared" ca="1" si="120"/>
        <v>1</v>
      </c>
      <c r="GH32">
        <f t="shared" ca="1" si="121"/>
        <v>1</v>
      </c>
      <c r="GI32">
        <f t="shared" ca="1" si="122"/>
        <v>1</v>
      </c>
      <c r="GJ32">
        <f t="shared" ca="1" si="123"/>
        <v>0</v>
      </c>
      <c r="GK32">
        <f t="shared" ca="1" si="124"/>
        <v>0</v>
      </c>
      <c r="GL32">
        <f t="shared" ca="1" si="125"/>
        <v>0</v>
      </c>
      <c r="GM32">
        <f t="shared" ca="1" si="126"/>
        <v>0</v>
      </c>
      <c r="GN32">
        <f t="shared" ca="1" si="127"/>
        <v>1</v>
      </c>
      <c r="GO32">
        <f t="shared" ca="1" si="128"/>
        <v>0</v>
      </c>
    </row>
    <row r="33" spans="1:353">
      <c r="A33" s="4">
        <v>6</v>
      </c>
      <c r="B33" s="5">
        <v>2</v>
      </c>
      <c r="DY33" s="13" t="s">
        <v>102</v>
      </c>
      <c r="DZ33">
        <f t="shared" ca="1" si="66"/>
        <v>0</v>
      </c>
      <c r="EA33">
        <f t="shared" ca="1" si="67"/>
        <v>0</v>
      </c>
      <c r="EB33">
        <f t="shared" ca="1" si="68"/>
        <v>1</v>
      </c>
      <c r="EC33">
        <f t="shared" ca="1" si="69"/>
        <v>0</v>
      </c>
      <c r="ED33">
        <f t="shared" ca="1" si="70"/>
        <v>0</v>
      </c>
      <c r="EE33">
        <f t="shared" ca="1" si="71"/>
        <v>0</v>
      </c>
      <c r="EF33">
        <f t="shared" ca="1" si="72"/>
        <v>1</v>
      </c>
      <c r="EG33">
        <f t="shared" ca="1" si="73"/>
        <v>1</v>
      </c>
      <c r="EH33">
        <f t="shared" ca="1" si="74"/>
        <v>1</v>
      </c>
      <c r="EI33">
        <f t="shared" ca="1" si="75"/>
        <v>0</v>
      </c>
      <c r="EJ33">
        <f t="shared" ca="1" si="76"/>
        <v>0</v>
      </c>
      <c r="EK33">
        <f t="shared" ca="1" si="77"/>
        <v>0</v>
      </c>
      <c r="EL33">
        <f t="shared" ca="1" si="78"/>
        <v>1</v>
      </c>
      <c r="EM33">
        <f t="shared" ca="1" si="79"/>
        <v>1</v>
      </c>
      <c r="EN33">
        <f t="shared" ca="1" si="80"/>
        <v>1</v>
      </c>
      <c r="EO33">
        <f t="shared" ca="1" si="81"/>
        <v>1</v>
      </c>
      <c r="EP33">
        <f t="shared" ca="1" si="82"/>
        <v>1</v>
      </c>
      <c r="EQ33">
        <f t="shared" ca="1" si="83"/>
        <v>1</v>
      </c>
      <c r="ER33">
        <f t="shared" ca="1" si="84"/>
        <v>0</v>
      </c>
      <c r="ES33">
        <f t="shared" ca="1" si="85"/>
        <v>1</v>
      </c>
      <c r="ET33">
        <f t="shared" ca="1" si="86"/>
        <v>1</v>
      </c>
      <c r="EU33">
        <f t="shared" ca="1" si="87"/>
        <v>0</v>
      </c>
      <c r="EV33">
        <f t="shared" ca="1" si="88"/>
        <v>0</v>
      </c>
      <c r="EW33">
        <f t="shared" ca="1" si="89"/>
        <v>1</v>
      </c>
      <c r="EX33">
        <f t="shared" ca="1" si="90"/>
        <v>1</v>
      </c>
      <c r="EY33">
        <f t="shared" ca="1" si="91"/>
        <v>1</v>
      </c>
      <c r="EZ33">
        <f t="shared" ca="1" si="92"/>
        <v>0</v>
      </c>
      <c r="FA33">
        <f t="shared" ca="1" si="93"/>
        <v>0</v>
      </c>
      <c r="FB33">
        <f t="shared" ca="1" si="94"/>
        <v>0</v>
      </c>
      <c r="FC33">
        <f t="shared" ca="1" si="95"/>
        <v>0</v>
      </c>
      <c r="FD33">
        <f t="shared" ca="1" si="96"/>
        <v>1</v>
      </c>
      <c r="FE33">
        <f t="shared" ca="1" si="97"/>
        <v>0</v>
      </c>
      <c r="FI33" s="13" t="s">
        <v>118</v>
      </c>
      <c r="FJ33">
        <f t="shared" si="129"/>
        <v>1</v>
      </c>
      <c r="FK33">
        <f t="shared" si="98"/>
        <v>1</v>
      </c>
      <c r="FL33">
        <f t="shared" si="99"/>
        <v>1</v>
      </c>
      <c r="FM33">
        <f t="shared" si="100"/>
        <v>1</v>
      </c>
      <c r="FN33">
        <f t="shared" si="101"/>
        <v>0</v>
      </c>
      <c r="FO33">
        <f t="shared" si="102"/>
        <v>1</v>
      </c>
      <c r="FP33">
        <f t="shared" si="103"/>
        <v>1</v>
      </c>
      <c r="FQ33">
        <f t="shared" si="104"/>
        <v>1</v>
      </c>
      <c r="FR33">
        <f t="shared" si="105"/>
        <v>0</v>
      </c>
      <c r="FS33">
        <f t="shared" si="106"/>
        <v>1</v>
      </c>
      <c r="FT33">
        <f t="shared" si="107"/>
        <v>0</v>
      </c>
      <c r="FU33">
        <f t="shared" si="108"/>
        <v>0</v>
      </c>
      <c r="FV33">
        <f t="shared" si="109"/>
        <v>1</v>
      </c>
      <c r="FW33">
        <f t="shared" si="110"/>
        <v>0</v>
      </c>
      <c r="FX33">
        <f t="shared" si="111"/>
        <v>1</v>
      </c>
      <c r="FY33">
        <f t="shared" si="112"/>
        <v>0</v>
      </c>
      <c r="FZ33">
        <f t="shared" si="113"/>
        <v>1</v>
      </c>
      <c r="GA33">
        <f t="shared" si="114"/>
        <v>0</v>
      </c>
      <c r="GB33">
        <f t="shared" si="115"/>
        <v>0</v>
      </c>
      <c r="GC33">
        <f t="shared" si="116"/>
        <v>1</v>
      </c>
      <c r="GD33">
        <f t="shared" si="117"/>
        <v>1</v>
      </c>
      <c r="GE33">
        <f t="shared" si="118"/>
        <v>0</v>
      </c>
      <c r="GF33">
        <f t="shared" si="119"/>
        <v>0</v>
      </c>
      <c r="GG33">
        <f t="shared" si="120"/>
        <v>1</v>
      </c>
      <c r="GH33">
        <f t="shared" si="121"/>
        <v>1</v>
      </c>
      <c r="GI33">
        <f t="shared" si="122"/>
        <v>1</v>
      </c>
      <c r="GJ33">
        <f t="shared" si="123"/>
        <v>1</v>
      </c>
      <c r="GK33">
        <f t="shared" si="124"/>
        <v>0</v>
      </c>
      <c r="GL33">
        <f t="shared" si="125"/>
        <v>0</v>
      </c>
      <c r="GM33">
        <f t="shared" si="126"/>
        <v>1</v>
      </c>
      <c r="GN33">
        <f t="shared" si="127"/>
        <v>0</v>
      </c>
      <c r="GO33">
        <f t="shared" si="128"/>
        <v>1</v>
      </c>
      <c r="MO33" s="13" t="s">
        <v>46</v>
      </c>
    </row>
    <row r="34" spans="1:353">
      <c r="A34" s="4">
        <v>7</v>
      </c>
      <c r="B34" s="5">
        <v>2</v>
      </c>
      <c r="DY34" s="13" t="s">
        <v>103</v>
      </c>
      <c r="DZ34">
        <f>FJ33</f>
        <v>1</v>
      </c>
      <c r="EA34">
        <f t="shared" si="67"/>
        <v>1</v>
      </c>
      <c r="EB34">
        <f t="shared" si="68"/>
        <v>1</v>
      </c>
      <c r="EC34">
        <f t="shared" si="69"/>
        <v>1</v>
      </c>
      <c r="ED34">
        <f t="shared" si="70"/>
        <v>0</v>
      </c>
      <c r="EE34">
        <f t="shared" si="71"/>
        <v>1</v>
      </c>
      <c r="EF34">
        <f t="shared" si="72"/>
        <v>1</v>
      </c>
      <c r="EG34">
        <f t="shared" si="73"/>
        <v>1</v>
      </c>
      <c r="EH34">
        <f t="shared" si="74"/>
        <v>0</v>
      </c>
      <c r="EI34">
        <f t="shared" si="75"/>
        <v>1</v>
      </c>
      <c r="EJ34">
        <f t="shared" si="76"/>
        <v>0</v>
      </c>
      <c r="EK34">
        <f t="shared" si="77"/>
        <v>0</v>
      </c>
      <c r="EL34">
        <f t="shared" si="78"/>
        <v>1</v>
      </c>
      <c r="EM34">
        <f t="shared" si="79"/>
        <v>0</v>
      </c>
      <c r="EN34">
        <f t="shared" si="80"/>
        <v>1</v>
      </c>
      <c r="EO34">
        <f t="shared" si="81"/>
        <v>0</v>
      </c>
      <c r="EP34">
        <f t="shared" si="82"/>
        <v>1</v>
      </c>
      <c r="EQ34">
        <f t="shared" si="83"/>
        <v>0</v>
      </c>
      <c r="ER34">
        <f t="shared" si="84"/>
        <v>0</v>
      </c>
      <c r="ES34">
        <f t="shared" si="85"/>
        <v>1</v>
      </c>
      <c r="ET34">
        <f t="shared" si="86"/>
        <v>1</v>
      </c>
      <c r="EU34">
        <f t="shared" si="87"/>
        <v>0</v>
      </c>
      <c r="EV34">
        <f t="shared" si="88"/>
        <v>0</v>
      </c>
      <c r="EW34">
        <f t="shared" si="89"/>
        <v>1</v>
      </c>
      <c r="EX34">
        <f t="shared" si="90"/>
        <v>1</v>
      </c>
      <c r="EY34">
        <f t="shared" si="91"/>
        <v>1</v>
      </c>
      <c r="EZ34">
        <f t="shared" si="92"/>
        <v>1</v>
      </c>
      <c r="FA34">
        <f t="shared" si="93"/>
        <v>0</v>
      </c>
      <c r="FB34">
        <f t="shared" si="94"/>
        <v>0</v>
      </c>
      <c r="FC34">
        <f t="shared" si="95"/>
        <v>1</v>
      </c>
      <c r="FD34">
        <f t="shared" si="96"/>
        <v>0</v>
      </c>
      <c r="FE34">
        <f t="shared" si="97"/>
        <v>1</v>
      </c>
      <c r="FI34" s="13" t="s">
        <v>119</v>
      </c>
      <c r="FJ34" t="e">
        <f t="shared" ca="1" si="129"/>
        <v>#VALUE!</v>
      </c>
      <c r="FK34" t="e">
        <f t="shared" ca="1" si="98"/>
        <v>#VALUE!</v>
      </c>
      <c r="FL34" t="e">
        <f t="shared" ca="1" si="99"/>
        <v>#VALUE!</v>
      </c>
      <c r="FM34" t="e">
        <f t="shared" ca="1" si="100"/>
        <v>#VALUE!</v>
      </c>
      <c r="FN34" t="e">
        <f t="shared" ca="1" si="101"/>
        <v>#VALUE!</v>
      </c>
      <c r="FO34" t="e">
        <f t="shared" ca="1" si="102"/>
        <v>#VALUE!</v>
      </c>
      <c r="FP34" t="e">
        <f t="shared" ca="1" si="103"/>
        <v>#VALUE!</v>
      </c>
      <c r="FQ34" t="e">
        <f t="shared" ca="1" si="104"/>
        <v>#VALUE!</v>
      </c>
      <c r="FR34" t="e">
        <f t="shared" ca="1" si="105"/>
        <v>#VALUE!</v>
      </c>
      <c r="FS34" t="e">
        <f t="shared" ca="1" si="106"/>
        <v>#VALUE!</v>
      </c>
      <c r="FT34" t="e">
        <f t="shared" ca="1" si="107"/>
        <v>#VALUE!</v>
      </c>
      <c r="FU34" t="e">
        <f t="shared" ca="1" si="108"/>
        <v>#VALUE!</v>
      </c>
      <c r="FV34" t="e">
        <f t="shared" ca="1" si="109"/>
        <v>#VALUE!</v>
      </c>
      <c r="FW34" t="e">
        <f t="shared" ca="1" si="110"/>
        <v>#VALUE!</v>
      </c>
      <c r="FX34" t="e">
        <f t="shared" ca="1" si="111"/>
        <v>#VALUE!</v>
      </c>
      <c r="FY34" t="e">
        <f t="shared" ca="1" si="112"/>
        <v>#VALUE!</v>
      </c>
      <c r="FZ34" t="e">
        <f t="shared" ca="1" si="113"/>
        <v>#VALUE!</v>
      </c>
      <c r="GA34" t="e">
        <f t="shared" ca="1" si="114"/>
        <v>#VALUE!</v>
      </c>
      <c r="GB34" t="e">
        <f t="shared" ca="1" si="115"/>
        <v>#VALUE!</v>
      </c>
      <c r="GC34" t="e">
        <f t="shared" ca="1" si="116"/>
        <v>#VALUE!</v>
      </c>
      <c r="GD34" t="e">
        <f t="shared" ca="1" si="117"/>
        <v>#VALUE!</v>
      </c>
      <c r="GE34" t="e">
        <f t="shared" ca="1" si="118"/>
        <v>#VALUE!</v>
      </c>
      <c r="GF34" t="e">
        <f t="shared" ca="1" si="119"/>
        <v>#VALUE!</v>
      </c>
      <c r="GG34" t="e">
        <f t="shared" ca="1" si="120"/>
        <v>#VALUE!</v>
      </c>
      <c r="GH34" t="e">
        <f t="shared" ca="1" si="121"/>
        <v>#VALUE!</v>
      </c>
      <c r="GI34" t="e">
        <f t="shared" ca="1" si="122"/>
        <v>#VALUE!</v>
      </c>
      <c r="GJ34" t="e">
        <f t="shared" ca="1" si="123"/>
        <v>#VALUE!</v>
      </c>
      <c r="GK34" t="e">
        <f t="shared" ca="1" si="124"/>
        <v>#VALUE!</v>
      </c>
      <c r="GL34" t="e">
        <f t="shared" ca="1" si="125"/>
        <v>#VALUE!</v>
      </c>
      <c r="GM34" t="e">
        <f t="shared" ca="1" si="126"/>
        <v>#VALUE!</v>
      </c>
      <c r="GN34" t="e">
        <f t="shared" ca="1" si="127"/>
        <v>#VALUE!</v>
      </c>
      <c r="GO34" t="e">
        <f t="shared" ca="1" si="128"/>
        <v>#VALUE!</v>
      </c>
    </row>
    <row r="35" spans="1:353">
      <c r="A35" s="4">
        <v>8</v>
      </c>
      <c r="B35" s="5">
        <v>2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>
        <v>16</v>
      </c>
      <c r="Z35">
        <v>17</v>
      </c>
      <c r="AA35">
        <v>18</v>
      </c>
      <c r="AB35">
        <v>19</v>
      </c>
      <c r="AC35">
        <v>20</v>
      </c>
      <c r="AD35">
        <v>21</v>
      </c>
      <c r="AE35">
        <v>22</v>
      </c>
      <c r="AF35">
        <v>23</v>
      </c>
      <c r="AG35">
        <v>24</v>
      </c>
      <c r="AH35">
        <v>25</v>
      </c>
      <c r="AI35">
        <v>26</v>
      </c>
      <c r="AJ35">
        <v>27</v>
      </c>
      <c r="AK35">
        <v>28</v>
      </c>
      <c r="AL35">
        <v>29</v>
      </c>
      <c r="AM35">
        <v>30</v>
      </c>
      <c r="AN35">
        <v>31</v>
      </c>
      <c r="AO35">
        <v>32</v>
      </c>
      <c r="AP35">
        <v>33</v>
      </c>
      <c r="AQ35">
        <v>34</v>
      </c>
      <c r="AR35">
        <v>35</v>
      </c>
      <c r="AS35">
        <v>36</v>
      </c>
      <c r="AT35">
        <v>37</v>
      </c>
      <c r="AU35">
        <v>38</v>
      </c>
      <c r="AV35">
        <v>39</v>
      </c>
      <c r="AW35">
        <v>40</v>
      </c>
      <c r="AX35">
        <v>41</v>
      </c>
      <c r="AY35">
        <v>42</v>
      </c>
      <c r="AZ35">
        <v>43</v>
      </c>
      <c r="BA35">
        <v>44</v>
      </c>
      <c r="BB35">
        <v>45</v>
      </c>
      <c r="BC35">
        <v>46</v>
      </c>
      <c r="BD35">
        <v>47</v>
      </c>
      <c r="BE35">
        <v>48</v>
      </c>
      <c r="BF35">
        <v>49</v>
      </c>
      <c r="BG35">
        <v>50</v>
      </c>
      <c r="BH35">
        <v>51</v>
      </c>
      <c r="BI35">
        <v>52</v>
      </c>
      <c r="BJ35">
        <v>53</v>
      </c>
      <c r="BK35">
        <v>54</v>
      </c>
      <c r="BL35">
        <v>55</v>
      </c>
      <c r="BM35">
        <v>56</v>
      </c>
      <c r="BP35">
        <v>14</v>
      </c>
      <c r="BQ35">
        <v>17</v>
      </c>
      <c r="BR35">
        <v>11</v>
      </c>
      <c r="BS35">
        <v>24</v>
      </c>
      <c r="BT35">
        <v>1</v>
      </c>
      <c r="BU35">
        <v>5</v>
      </c>
      <c r="BV35">
        <v>3</v>
      </c>
      <c r="BW35">
        <v>28</v>
      </c>
      <c r="BX35">
        <v>15</v>
      </c>
      <c r="BY35">
        <v>6</v>
      </c>
      <c r="BZ35">
        <v>21</v>
      </c>
      <c r="CA35">
        <v>10</v>
      </c>
      <c r="CB35">
        <v>23</v>
      </c>
      <c r="CC35">
        <v>19</v>
      </c>
      <c r="CD35">
        <v>12</v>
      </c>
      <c r="CE35">
        <v>4</v>
      </c>
      <c r="CF35">
        <v>26</v>
      </c>
      <c r="CG35">
        <v>8</v>
      </c>
      <c r="CH35">
        <v>16</v>
      </c>
      <c r="CI35">
        <v>7</v>
      </c>
      <c r="CJ35">
        <v>27</v>
      </c>
      <c r="CK35">
        <v>20</v>
      </c>
      <c r="CL35">
        <v>13</v>
      </c>
      <c r="CM35">
        <v>2</v>
      </c>
      <c r="CN35">
        <v>41</v>
      </c>
      <c r="CO35">
        <v>52</v>
      </c>
      <c r="CP35">
        <v>31</v>
      </c>
      <c r="CQ35">
        <v>37</v>
      </c>
      <c r="CR35">
        <v>47</v>
      </c>
      <c r="CS35">
        <v>55</v>
      </c>
      <c r="CT35">
        <v>30</v>
      </c>
      <c r="CU35">
        <v>40</v>
      </c>
      <c r="CV35">
        <v>51</v>
      </c>
      <c r="CW35">
        <v>45</v>
      </c>
      <c r="CX35">
        <v>33</v>
      </c>
      <c r="CY35">
        <v>48</v>
      </c>
      <c r="CZ35">
        <v>44</v>
      </c>
      <c r="DA35">
        <v>49</v>
      </c>
      <c r="DB35">
        <v>39</v>
      </c>
      <c r="DC35">
        <v>56</v>
      </c>
      <c r="DD35">
        <v>34</v>
      </c>
      <c r="DE35">
        <v>53</v>
      </c>
      <c r="DF35">
        <v>46</v>
      </c>
      <c r="DG35">
        <v>42</v>
      </c>
      <c r="DH35">
        <v>50</v>
      </c>
      <c r="DI35">
        <v>36</v>
      </c>
      <c r="DJ35">
        <v>29</v>
      </c>
      <c r="DK35">
        <v>32</v>
      </c>
      <c r="EM35" t="s">
        <v>46</v>
      </c>
    </row>
    <row r="36" spans="1:353">
      <c r="A36" s="4">
        <v>9</v>
      </c>
      <c r="B36" s="5">
        <v>1</v>
      </c>
      <c r="I36" t="s">
        <v>47</v>
      </c>
      <c r="J36" t="s">
        <v>9</v>
      </c>
      <c r="K36" t="s">
        <v>9</v>
      </c>
      <c r="L36" t="s">
        <v>9</v>
      </c>
      <c r="M36" t="s">
        <v>10</v>
      </c>
      <c r="N36" t="s">
        <v>10</v>
      </c>
      <c r="O36" t="s">
        <v>10</v>
      </c>
      <c r="P36" t="s">
        <v>10</v>
      </c>
      <c r="Q36" t="s">
        <v>9</v>
      </c>
      <c r="R36" t="s">
        <v>9</v>
      </c>
      <c r="S36" t="s">
        <v>10</v>
      </c>
      <c r="T36" t="s">
        <v>10</v>
      </c>
      <c r="U36" t="s">
        <v>9</v>
      </c>
      <c r="V36" t="s">
        <v>9</v>
      </c>
      <c r="W36" t="s">
        <v>10</v>
      </c>
      <c r="X36" t="s">
        <v>10</v>
      </c>
      <c r="Y36" t="s">
        <v>9</v>
      </c>
      <c r="Z36" t="s">
        <v>10</v>
      </c>
      <c r="AA36" t="s">
        <v>9</v>
      </c>
      <c r="AB36" t="s">
        <v>10</v>
      </c>
      <c r="AC36" t="s">
        <v>9</v>
      </c>
      <c r="AD36" t="s">
        <v>10</v>
      </c>
      <c r="AE36" t="s">
        <v>9</v>
      </c>
      <c r="AF36" t="s">
        <v>10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10</v>
      </c>
      <c r="AN36" t="s">
        <v>9</v>
      </c>
      <c r="AO36" t="s">
        <v>10</v>
      </c>
      <c r="AP36" t="s">
        <v>9</v>
      </c>
      <c r="AQ36" t="s">
        <v>10</v>
      </c>
      <c r="AR36" t="s">
        <v>9</v>
      </c>
      <c r="AS36" t="s">
        <v>10</v>
      </c>
      <c r="AT36" t="s">
        <v>9</v>
      </c>
      <c r="AU36" t="s">
        <v>9</v>
      </c>
      <c r="AV36" t="s">
        <v>10</v>
      </c>
      <c r="AW36" t="s">
        <v>10</v>
      </c>
      <c r="AX36" t="s">
        <v>9</v>
      </c>
      <c r="AY36" t="s">
        <v>9</v>
      </c>
      <c r="AZ36" t="s">
        <v>10</v>
      </c>
      <c r="BA36" t="s">
        <v>10</v>
      </c>
      <c r="BB36" t="s">
        <v>9</v>
      </c>
      <c r="BC36" t="s">
        <v>9</v>
      </c>
      <c r="BD36" t="s">
        <v>9</v>
      </c>
      <c r="BE36" t="s">
        <v>9</v>
      </c>
      <c r="BF36" t="s">
        <v>10</v>
      </c>
      <c r="BG36" t="s">
        <v>10</v>
      </c>
      <c r="BH36" t="s">
        <v>10</v>
      </c>
      <c r="BI36" t="s">
        <v>9</v>
      </c>
      <c r="BJ36" t="s">
        <v>9</v>
      </c>
      <c r="BK36" t="s">
        <v>9</v>
      </c>
      <c r="BL36" t="s">
        <v>9</v>
      </c>
      <c r="BM36" t="s">
        <v>10</v>
      </c>
      <c r="BO36" t="s">
        <v>48</v>
      </c>
      <c r="BP36" t="str">
        <f t="array" ref="BP36:BP51">INDEX($J$36:$BM$51,ROW($BO36)-ROW($BO$36),BP$35)</f>
        <v>0</v>
      </c>
      <c r="BQ36" t="str">
        <f t="array" ref="BQ36:BQ51">INDEX($J$36:$BM$51,ROW($BO36)-ROW($BO$36),BQ$35)</f>
        <v>0</v>
      </c>
      <c r="BR36" t="str">
        <f t="array" ref="BR36:BR51">INDEX($J$36:$BM$51,ROW($BO36)-ROW($BO$36),BR$35)</f>
        <v>0</v>
      </c>
      <c r="BS36" t="str">
        <f t="array" ref="BS36:BS51">INDEX($J$36:$BM$51,ROW($BO36)-ROW($BO$36),BS$35)</f>
        <v>1</v>
      </c>
      <c r="BT36" t="str">
        <f t="array" ref="BT36:BT51">INDEX($J$36:$BM$51,ROW($BO36)-ROW($BO$36),BT$35)</f>
        <v>1</v>
      </c>
      <c r="BU36" t="str">
        <f t="array" ref="BU36:BU51">INDEX($J$36:$BM$51,ROW($BO36)-ROW($BO$36),BU$35)</f>
        <v>0</v>
      </c>
      <c r="BV36" t="str">
        <f t="array" ref="BV36:BV51">INDEX($J$36:$BM$51,ROW($BO36)-ROW($BO$36),BV$35)</f>
        <v>1</v>
      </c>
      <c r="BW36" t="str">
        <f t="array" ref="BW36:BW51">INDEX($J$36:$BM$51,ROW($BO36)-ROW($BO$36),BW$35)</f>
        <v>1</v>
      </c>
      <c r="BX36" t="str">
        <f t="array" ref="BX36:BX51">INDEX($J$36:$BM$51,ROW($BO36)-ROW($BO$36),BX$35)</f>
        <v>0</v>
      </c>
      <c r="BY36" t="str">
        <f t="array" ref="BY36:BY51">INDEX($J$36:$BM$51,ROW($BO36)-ROW($BO$36),BY$35)</f>
        <v>0</v>
      </c>
      <c r="BZ36" t="str">
        <f t="array" ref="BZ36:BZ51">INDEX($J$36:$BM$51,ROW($BO36)-ROW($BO$36),BZ$35)</f>
        <v>0</v>
      </c>
      <c r="CA36" t="str">
        <f t="array" ref="CA36:CA51">INDEX($J$36:$BM$51,ROW($BO36)-ROW($BO$36),CA$35)</f>
        <v>0</v>
      </c>
      <c r="CB36" t="str">
        <f t="array" ref="CB36:CB51">INDEX($J$36:$BM$51,ROW($BO36)-ROW($BO$36),CB$35)</f>
        <v>0</v>
      </c>
      <c r="CC36" t="str">
        <f t="array" ref="CC36:CC51">INDEX($J$36:$BM$51,ROW($BO36)-ROW($BO$36),CC$35)</f>
        <v>0</v>
      </c>
      <c r="CD36" t="str">
        <f t="array" ref="CD36:CD51">INDEX($J$36:$BM$51,ROW($BO36)-ROW($BO$36),CD$35)</f>
        <v>1</v>
      </c>
      <c r="CE36" t="str">
        <f t="array" ref="CE36:CE51">INDEX($J$36:$BM$51,ROW($BO36)-ROW($BO$36),CE$35)</f>
        <v>0</v>
      </c>
      <c r="CF36" t="str">
        <f t="array" ref="CF36:CF51">INDEX($J$36:$BM$51,ROW($BO36)-ROW($BO$36),CF$35)</f>
        <v>1</v>
      </c>
      <c r="CG36" t="str">
        <f t="array" ref="CG36:CG51">INDEX($J$36:$BM$51,ROW($BO36)-ROW($BO$36),CG$35)</f>
        <v>1</v>
      </c>
      <c r="CH36" t="str">
        <f t="array" ref="CH36:CH51">INDEX($J$36:$BM$51,ROW($BO36)-ROW($BO$36),CH$35)</f>
        <v>1</v>
      </c>
      <c r="CI36" t="str">
        <f t="array" ref="CI36:CI51">INDEX($J$36:$BM$51,ROW($BO36)-ROW($BO$36),CI$35)</f>
        <v>0</v>
      </c>
      <c r="CJ36" t="str">
        <f t="array" ref="CJ36:CJ51">INDEX($J$36:$BM$51,ROW($BO36)-ROW($BO$36),CJ$35)</f>
        <v>1</v>
      </c>
      <c r="CK36" t="str">
        <f t="array" ref="CK36:CK51">INDEX($J$36:$BM$51,ROW($BO36)-ROW($BO$36),CK$35)</f>
        <v>1</v>
      </c>
      <c r="CL36" t="str">
        <f t="array" ref="CL36:CL51">INDEX($J$36:$BM$51,ROW($BO36)-ROW($BO$36),CL$35)</f>
        <v>1</v>
      </c>
      <c r="CM36" t="str">
        <f t="array" ref="CM36:CM51">INDEX($J$36:$BM$51,ROW($BO36)-ROW($BO$36),CM$35)</f>
        <v>1</v>
      </c>
      <c r="CN36" t="str">
        <f t="array" ref="CN36:CN51">INDEX($J$36:$BM$51,ROW($BO36)-ROW($BO$36),CN$35)</f>
        <v>1</v>
      </c>
      <c r="CO36" t="str">
        <f t="array" ref="CO36:CO51">INDEX($J$36:$BM$51,ROW($BO36)-ROW($BO$36),CO$35)</f>
        <v>1</v>
      </c>
      <c r="CP36" t="str">
        <f t="array" ref="CP36:CP51">INDEX($J$36:$BM$51,ROW($BO36)-ROW($BO$36),CP$35)</f>
        <v>1</v>
      </c>
      <c r="CQ36" t="str">
        <f t="array" ref="CQ36:CQ51">INDEX($J$36:$BM$51,ROW($BO36)-ROW($BO$36),CQ$35)</f>
        <v>1</v>
      </c>
      <c r="CR36" t="str">
        <f t="array" ref="CR36:CR51">INDEX($J$36:$BM$51,ROW($BO36)-ROW($BO$36),CR$35)</f>
        <v>1</v>
      </c>
      <c r="CS36" t="str">
        <f t="array" ref="CS36:CS51">INDEX($J$36:$BM$51,ROW($BO36)-ROW($BO$36),CS$35)</f>
        <v>1</v>
      </c>
      <c r="CT36" t="str">
        <f t="array" ref="CT36:CT51">INDEX($J$36:$BM$51,ROW($BO36)-ROW($BO$36),CT$35)</f>
        <v>0</v>
      </c>
      <c r="CU36" t="str">
        <f t="array" ref="CU36:CU51">INDEX($J$36:$BM$51,ROW($BO36)-ROW($BO$36),CU$35)</f>
        <v>0</v>
      </c>
      <c r="CV36" t="str">
        <f t="array" ref="CV36:CV51">INDEX($J$36:$BM$51,ROW($BO36)-ROW($BO$36),CV$35)</f>
        <v>0</v>
      </c>
      <c r="CW36" t="str">
        <f t="array" ref="CW36:CW51">INDEX($J$36:$BM$51,ROW($BO36)-ROW($BO$36),CW$35)</f>
        <v>1</v>
      </c>
      <c r="CX36" t="str">
        <f t="array" ref="CX36:CX51">INDEX($J$36:$BM$51,ROW($BO36)-ROW($BO$36),CX$35)</f>
        <v>1</v>
      </c>
      <c r="CY36" t="str">
        <f t="array" ref="CY36:CY51">INDEX($J$36:$BM$51,ROW($BO36)-ROW($BO$36),CY$35)</f>
        <v>1</v>
      </c>
      <c r="CZ36" t="str">
        <f t="array" ref="CZ36:CZ51">INDEX($J$36:$BM$51,ROW($BO36)-ROW($BO$36),CZ$35)</f>
        <v>0</v>
      </c>
      <c r="DA36" t="str">
        <f t="array" ref="DA36:DA51">INDEX($J$36:$BM$51,ROW($BO36)-ROW($BO$36),DA$35)</f>
        <v>0</v>
      </c>
      <c r="DB36" t="str">
        <f t="array" ref="DB36:DB51">INDEX($J$36:$BM$51,ROW($BO36)-ROW($BO$36),DB$35)</f>
        <v>0</v>
      </c>
      <c r="DC36" t="str">
        <f t="array" ref="DC36:DC51">INDEX($J$36:$BM$51,ROW($BO36)-ROW($BO$36),DC$35)</f>
        <v>0</v>
      </c>
      <c r="DD36" t="str">
        <f t="array" ref="DD36:DD51">INDEX($J$36:$BM$51,ROW($BO36)-ROW($BO$36),DD$35)</f>
        <v>0</v>
      </c>
      <c r="DE36" t="str">
        <f t="array" ref="DE36:DE51">INDEX($J$36:$BM$51,ROW($BO36)-ROW($BO$36),DE$35)</f>
        <v>1</v>
      </c>
      <c r="DF36" t="str">
        <f t="array" ref="DF36:DF51">INDEX($J$36:$BM$51,ROW($BO36)-ROW($BO$36),DF$35)</f>
        <v>1</v>
      </c>
      <c r="DG36" t="str">
        <f t="array" ref="DG36:DG51">INDEX($J$36:$BM$51,ROW($BO36)-ROW($BO$36),DG$35)</f>
        <v>1</v>
      </c>
      <c r="DH36" t="str">
        <f t="array" ref="DH36:DH51">INDEX($J$36:$BM$51,ROW($BO36)-ROW($BO$36),DH$35)</f>
        <v>0</v>
      </c>
      <c r="DI36" t="str">
        <f t="array" ref="DI36:DI51">INDEX($J$36:$BM$51,ROW($BO36)-ROW($BO$36),DI$35)</f>
        <v>0</v>
      </c>
      <c r="DJ36" t="str">
        <f t="array" ref="DJ36:DJ51">INDEX($J$36:$BM$51,ROW($BO36)-ROW($BO$36),DJ$35)</f>
        <v>1</v>
      </c>
      <c r="DK36" t="str">
        <f t="array" ref="DK36:DK51">INDEX($J$36:$BM$51,ROW($BO36)-ROW($BO$36),DK$35)</f>
        <v>0</v>
      </c>
      <c r="DM36" t="s">
        <v>48</v>
      </c>
      <c r="DN36" t="str">
        <f>_xlfn.TEXTJOIN("",TRUE,BP36:DK36)</f>
        <v>000110110000001011101111111111000111000001110010</v>
      </c>
      <c r="DR36" s="14" t="s">
        <v>120</v>
      </c>
      <c r="FJ36">
        <v>32</v>
      </c>
      <c r="FK36">
        <v>1</v>
      </c>
      <c r="FL36">
        <v>2</v>
      </c>
      <c r="FM36">
        <v>3</v>
      </c>
      <c r="FN36">
        <v>4</v>
      </c>
      <c r="FO36">
        <v>5</v>
      </c>
      <c r="FP36">
        <v>4</v>
      </c>
      <c r="FQ36">
        <v>5</v>
      </c>
      <c r="FR36">
        <v>6</v>
      </c>
      <c r="FS36">
        <v>7</v>
      </c>
      <c r="FT36">
        <v>8</v>
      </c>
      <c r="FU36">
        <v>9</v>
      </c>
      <c r="FV36">
        <v>8</v>
      </c>
      <c r="FW36">
        <v>9</v>
      </c>
      <c r="FX36">
        <v>10</v>
      </c>
      <c r="FY36">
        <v>11</v>
      </c>
      <c r="FZ36">
        <v>12</v>
      </c>
      <c r="GA36">
        <v>13</v>
      </c>
      <c r="GB36">
        <v>12</v>
      </c>
      <c r="GC36">
        <v>13</v>
      </c>
      <c r="GD36">
        <v>14</v>
      </c>
      <c r="GE36">
        <v>15</v>
      </c>
      <c r="GF36">
        <v>16</v>
      </c>
      <c r="GG36">
        <v>17</v>
      </c>
      <c r="GH36">
        <v>16</v>
      </c>
      <c r="GI36">
        <v>17</v>
      </c>
      <c r="GJ36">
        <v>18</v>
      </c>
      <c r="GK36">
        <v>19</v>
      </c>
      <c r="GL36">
        <v>20</v>
      </c>
      <c r="GM36">
        <v>21</v>
      </c>
      <c r="GN36">
        <v>20</v>
      </c>
      <c r="GO36">
        <v>21</v>
      </c>
      <c r="GP36">
        <v>22</v>
      </c>
      <c r="GQ36">
        <v>23</v>
      </c>
      <c r="GR36">
        <v>24</v>
      </c>
      <c r="GS36">
        <v>25</v>
      </c>
      <c r="GT36">
        <v>24</v>
      </c>
      <c r="GU36">
        <v>25</v>
      </c>
      <c r="GV36">
        <v>26</v>
      </c>
      <c r="GW36">
        <v>27</v>
      </c>
      <c r="GX36">
        <v>28</v>
      </c>
      <c r="GY36">
        <v>29</v>
      </c>
      <c r="GZ36">
        <v>28</v>
      </c>
      <c r="HA36">
        <v>29</v>
      </c>
      <c r="HB36">
        <v>30</v>
      </c>
      <c r="HC36">
        <v>31</v>
      </c>
      <c r="HD36">
        <v>32</v>
      </c>
      <c r="HE36">
        <v>1</v>
      </c>
    </row>
    <row r="37" spans="1:353">
      <c r="A37" s="4">
        <v>10</v>
      </c>
      <c r="B37" s="5">
        <v>2</v>
      </c>
      <c r="I37" t="s">
        <v>49</v>
      </c>
      <c r="J37" t="s">
        <v>9</v>
      </c>
      <c r="K37" t="s">
        <v>9</v>
      </c>
      <c r="L37" t="s">
        <v>10</v>
      </c>
      <c r="M37" t="s">
        <v>10</v>
      </c>
      <c r="N37" t="s">
        <v>10</v>
      </c>
      <c r="O37" t="s">
        <v>10</v>
      </c>
      <c r="P37" t="s">
        <v>9</v>
      </c>
      <c r="Q37" t="s">
        <v>9</v>
      </c>
      <c r="R37" t="s">
        <v>10</v>
      </c>
      <c r="S37" t="s">
        <v>10</v>
      </c>
      <c r="T37" t="s">
        <v>9</v>
      </c>
      <c r="U37" t="s">
        <v>9</v>
      </c>
      <c r="V37" t="s">
        <v>10</v>
      </c>
      <c r="W37" t="s">
        <v>10</v>
      </c>
      <c r="X37" t="s">
        <v>9</v>
      </c>
      <c r="Y37" t="s">
        <v>10</v>
      </c>
      <c r="Z37" t="s">
        <v>9</v>
      </c>
      <c r="AA37" t="s">
        <v>10</v>
      </c>
      <c r="AB37" t="s">
        <v>9</v>
      </c>
      <c r="AC37" t="s">
        <v>10</v>
      </c>
      <c r="AD37" t="s">
        <v>9</v>
      </c>
      <c r="AE37" t="s">
        <v>10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10</v>
      </c>
      <c r="AM37" t="s">
        <v>9</v>
      </c>
      <c r="AN37" t="s">
        <v>10</v>
      </c>
      <c r="AO37" t="s">
        <v>9</v>
      </c>
      <c r="AP37" t="s">
        <v>10</v>
      </c>
      <c r="AQ37" t="s">
        <v>9</v>
      </c>
      <c r="AR37" t="s">
        <v>10</v>
      </c>
      <c r="AS37" t="s">
        <v>9</v>
      </c>
      <c r="AT37" t="s">
        <v>9</v>
      </c>
      <c r="AU37" t="s">
        <v>10</v>
      </c>
      <c r="AV37" t="s">
        <v>10</v>
      </c>
      <c r="AW37" t="s">
        <v>9</v>
      </c>
      <c r="AX37" t="s">
        <v>9</v>
      </c>
      <c r="AY37" t="s">
        <v>10</v>
      </c>
      <c r="AZ37" t="s">
        <v>10</v>
      </c>
      <c r="BA37" t="s">
        <v>9</v>
      </c>
      <c r="BB37" t="s">
        <v>9</v>
      </c>
      <c r="BC37" t="s">
        <v>9</v>
      </c>
      <c r="BD37" t="s">
        <v>9</v>
      </c>
      <c r="BE37" t="s">
        <v>10</v>
      </c>
      <c r="BF37" t="s">
        <v>10</v>
      </c>
      <c r="BG37" t="s">
        <v>10</v>
      </c>
      <c r="BH37" t="s">
        <v>9</v>
      </c>
      <c r="BI37" t="s">
        <v>9</v>
      </c>
      <c r="BJ37" t="s">
        <v>9</v>
      </c>
      <c r="BK37" t="s">
        <v>9</v>
      </c>
      <c r="BL37" t="s">
        <v>10</v>
      </c>
      <c r="BM37" t="s">
        <v>9</v>
      </c>
      <c r="BO37" t="s">
        <v>50</v>
      </c>
      <c r="BP37" t="str">
        <v>0</v>
      </c>
      <c r="BQ37" t="str">
        <v>0</v>
      </c>
      <c r="BR37" t="str">
        <v>0</v>
      </c>
      <c r="BS37" t="str">
        <v>1</v>
      </c>
      <c r="BT37" t="str">
        <v>1</v>
      </c>
      <c r="BU37" t="str">
        <v>0</v>
      </c>
      <c r="BV37" t="str">
        <v>1</v>
      </c>
      <c r="BW37" t="str">
        <v>1</v>
      </c>
      <c r="BX37" t="str">
        <v>0</v>
      </c>
      <c r="BY37" t="str">
        <v>0</v>
      </c>
      <c r="BZ37" t="str">
        <v>0</v>
      </c>
      <c r="CA37" t="str">
        <v>0</v>
      </c>
      <c r="CB37" t="str">
        <v>0</v>
      </c>
      <c r="CC37" t="str">
        <v>0</v>
      </c>
      <c r="CD37" t="str">
        <v>1</v>
      </c>
      <c r="CE37" t="str">
        <v>0</v>
      </c>
      <c r="CF37" t="str">
        <v>1</v>
      </c>
      <c r="CG37" t="str">
        <v>1</v>
      </c>
      <c r="CH37" t="str">
        <v>1</v>
      </c>
      <c r="CI37" t="str">
        <v>0</v>
      </c>
      <c r="CJ37" t="str">
        <v>1</v>
      </c>
      <c r="CK37" t="str">
        <v>1</v>
      </c>
      <c r="CL37" t="str">
        <v>1</v>
      </c>
      <c r="CM37" t="str">
        <v>1</v>
      </c>
      <c r="CN37" t="str">
        <v>1</v>
      </c>
      <c r="CO37" t="str">
        <v>1</v>
      </c>
      <c r="CP37" t="str">
        <v>1</v>
      </c>
      <c r="CQ37" t="str">
        <v>1</v>
      </c>
      <c r="CR37" t="str">
        <v>1</v>
      </c>
      <c r="CS37" t="str">
        <v>1</v>
      </c>
      <c r="CT37" t="str">
        <v>0</v>
      </c>
      <c r="CU37" t="str">
        <v>0</v>
      </c>
      <c r="CV37" t="str">
        <v>0</v>
      </c>
      <c r="CW37" t="str">
        <v>1</v>
      </c>
      <c r="CX37" t="str">
        <v>1</v>
      </c>
      <c r="CY37" t="str">
        <v>1</v>
      </c>
      <c r="CZ37" t="str">
        <v>0</v>
      </c>
      <c r="DA37" t="str">
        <v>0</v>
      </c>
      <c r="DB37" t="str">
        <v>0</v>
      </c>
      <c r="DC37" t="str">
        <v>0</v>
      </c>
      <c r="DD37" t="str">
        <v>0</v>
      </c>
      <c r="DE37" t="str">
        <v>1</v>
      </c>
      <c r="DF37" t="str">
        <v>1</v>
      </c>
      <c r="DG37" t="str">
        <v>1</v>
      </c>
      <c r="DH37" t="str">
        <v>0</v>
      </c>
      <c r="DI37" t="str">
        <v>0</v>
      </c>
      <c r="DJ37" t="str">
        <v>1</v>
      </c>
      <c r="DK37" t="str">
        <v>0</v>
      </c>
      <c r="DM37" t="s">
        <v>50</v>
      </c>
      <c r="DN37" t="str">
        <f t="shared" ref="DN37:DN51" si="130">_xlfn.TEXTJOIN("",TRUE,BP37:DK37)</f>
        <v>000110110000001011101111111111000111000001110010</v>
      </c>
      <c r="DR37" s="10">
        <v>32</v>
      </c>
      <c r="DS37">
        <v>1</v>
      </c>
      <c r="DT37">
        <v>2</v>
      </c>
      <c r="DU37">
        <v>3</v>
      </c>
      <c r="DV37">
        <v>4</v>
      </c>
      <c r="DW37">
        <v>5</v>
      </c>
      <c r="FI37" s="13" t="s">
        <v>121</v>
      </c>
      <c r="FJ37" t="str" cm="1">
        <f t="array" ref="FJ37">INDEX($FJ$17:$GO$34,ROW(FI37)-ROW($FI$36)+1,FJ$36)</f>
        <v>0</v>
      </c>
      <c r="FK37" t="str" cm="1">
        <f t="array" ref="FK37">INDEX($FJ$17:$GO$34,ROW(FJ37)-ROW($FI$36)+1,FK$36)</f>
        <v>1</v>
      </c>
      <c r="FL37" t="str" cm="1">
        <f t="array" ref="FL37">INDEX($FJ$17:$GO$34,ROW(FK37)-ROW($FI$36)+1,FL$36)</f>
        <v>1</v>
      </c>
      <c r="FM37" t="str" cm="1">
        <f t="array" ref="FM37">INDEX($FJ$17:$GO$34,ROW(FL37)-ROW($FI$36)+1,FM$36)</f>
        <v>1</v>
      </c>
      <c r="FN37" t="str" cm="1">
        <f t="array" ref="FN37">INDEX($FJ$17:$GO$34,ROW(FM37)-ROW($FI$36)+1,FN$36)</f>
        <v>1</v>
      </c>
      <c r="FO37" t="str" cm="1">
        <f t="array" ref="FO37">INDEX($FJ$17:$GO$34,ROW(FN37)-ROW($FI$36)+1,FO$36)</f>
        <v>0</v>
      </c>
      <c r="FP37" t="str" cm="1">
        <f t="array" ref="FP37">INDEX($FJ$17:$GO$34,ROW(FO37)-ROW($FI$36)+1,FP$36)</f>
        <v>1</v>
      </c>
      <c r="FQ37" t="str" cm="1">
        <f t="array" ref="FQ37">INDEX($FJ$17:$GO$34,ROW(FP37)-ROW($FI$36)+1,FQ$36)</f>
        <v>0</v>
      </c>
      <c r="FR37" t="str" cm="1">
        <f t="array" ref="FR37">INDEX($FJ$17:$GO$34,ROW(FQ37)-ROW($FI$36)+1,FR$36)</f>
        <v>0</v>
      </c>
      <c r="FS37" t="str" cm="1">
        <f t="array" ref="FS37">INDEX($FJ$17:$GO$34,ROW(FR37)-ROW($FI$36)+1,FS$36)</f>
        <v>0</v>
      </c>
      <c r="FT37" t="str" cm="1">
        <f t="array" ref="FT37">INDEX($FJ$17:$GO$34,ROW(FS37)-ROW($FI$36)+1,FT$36)</f>
        <v>0</v>
      </c>
      <c r="FU37" t="str" cm="1">
        <f t="array" ref="FU37">INDEX($FJ$17:$GO$34,ROW(FT37)-ROW($FI$36)+1,FU$36)</f>
        <v>1</v>
      </c>
      <c r="FV37" t="str" cm="1">
        <f t="array" ref="FV37">INDEX($FJ$17:$GO$34,ROW(FU37)-ROW($FI$36)+1,FV$36)</f>
        <v>0</v>
      </c>
      <c r="FW37" t="str" cm="1">
        <f t="array" ref="FW37">INDEX($FJ$17:$GO$34,ROW(FV37)-ROW($FI$36)+1,FW$36)</f>
        <v>1</v>
      </c>
      <c r="FX37" t="str" cm="1">
        <f t="array" ref="FX37">INDEX($FJ$17:$GO$34,ROW(FW37)-ROW($FI$36)+1,FX$36)</f>
        <v>0</v>
      </c>
      <c r="FY37" t="str" cm="1">
        <f t="array" ref="FY37">INDEX($FJ$17:$GO$34,ROW(FX37)-ROW($FI$36)+1,FY$36)</f>
        <v>1</v>
      </c>
      <c r="FZ37" t="str" cm="1">
        <f t="array" ref="FZ37">INDEX($FJ$17:$GO$34,ROW(FY37)-ROW($FI$36)+1,FZ$36)</f>
        <v>0</v>
      </c>
      <c r="GA37" t="str" cm="1">
        <f t="array" ref="GA37">INDEX($FJ$17:$GO$34,ROW(FZ37)-ROW($FI$36)+1,GA$36)</f>
        <v>1</v>
      </c>
      <c r="GB37" t="str" cm="1">
        <f t="array" ref="GB37">INDEX($FJ$17:$GO$34,ROW(GA37)-ROW($FI$36)+1,GB$36)</f>
        <v>0</v>
      </c>
      <c r="GC37" t="str" cm="1">
        <f t="array" ref="GC37">INDEX($FJ$17:$GO$34,ROW(GB37)-ROW($FI$36)+1,GC$36)</f>
        <v>1</v>
      </c>
      <c r="GD37" t="str" cm="1">
        <f t="array" ref="GD37">INDEX($FJ$17:$GO$34,ROW(GC37)-ROW($FI$36)+1,GD$36)</f>
        <v>0</v>
      </c>
      <c r="GE37" t="str" cm="1">
        <f t="array" ref="GE37">INDEX($FJ$17:$GO$34,ROW(GD37)-ROW($FI$36)+1,GE$36)</f>
        <v>1</v>
      </c>
      <c r="GF37" t="str" cm="1">
        <f t="array" ref="GF37">INDEX($FJ$17:$GO$34,ROW(GE37)-ROW($FI$36)+1,GF$36)</f>
        <v>0</v>
      </c>
      <c r="GG37" t="str" cm="1">
        <f t="array" ref="GG37">INDEX($FJ$17:$GO$34,ROW(GF37)-ROW($FI$36)+1,GG$36)</f>
        <v>1</v>
      </c>
      <c r="GH37" t="str" cm="1">
        <f t="array" ref="GH37">INDEX($FJ$17:$GO$34,ROW(GG37)-ROW($FI$36)+1,GH$36)</f>
        <v>0</v>
      </c>
      <c r="GI37" t="str" cm="1">
        <f t="array" ref="GI37">INDEX($FJ$17:$GO$34,ROW(GH37)-ROW($FI$36)+1,GI$36)</f>
        <v>1</v>
      </c>
      <c r="GJ37" t="str" cm="1">
        <f t="array" ref="GJ37">INDEX($FJ$17:$GO$34,ROW(GI37)-ROW($FI$36)+1,GJ$36)</f>
        <v>1</v>
      </c>
      <c r="GK37" t="str" cm="1">
        <f t="array" ref="GK37">INDEX($FJ$17:$GO$34,ROW(GJ37)-ROW($FI$36)+1,GK$36)</f>
        <v>1</v>
      </c>
      <c r="GL37" t="str" cm="1">
        <f t="array" ref="GL37">INDEX($FJ$17:$GO$34,ROW(GK37)-ROW($FI$36)+1,GL$36)</f>
        <v>1</v>
      </c>
      <c r="GM37" t="str" cm="1">
        <f t="array" ref="GM37">INDEX($FJ$17:$GO$34,ROW(GL37)-ROW($FI$36)+1,GM$36)</f>
        <v>0</v>
      </c>
      <c r="GN37" t="str" cm="1">
        <f t="array" ref="GN37">INDEX($FJ$17:$GO$34,ROW(GM37)-ROW($FI$36)+1,GN$36)</f>
        <v>1</v>
      </c>
      <c r="GO37" t="str" cm="1">
        <f t="array" ref="GO37">INDEX($FJ$17:$GO$34,ROW(GN37)-ROW($FI$36)+1,GO$36)</f>
        <v>0</v>
      </c>
      <c r="GP37" t="str" cm="1">
        <f t="array" ref="GP37">INDEX($FJ$17:$GO$34,ROW(GO37)-ROW($FI$36)+1,GP$36)</f>
        <v>0</v>
      </c>
      <c r="GQ37" t="str" cm="1">
        <f t="array" ref="GQ37">INDEX($FJ$17:$GO$34,ROW(GP37)-ROW($FI$36)+1,GQ$36)</f>
        <v>0</v>
      </c>
      <c r="GR37" t="str" cm="1">
        <f t="array" ref="GR37">INDEX($FJ$17:$GO$34,ROW(GQ37)-ROW($FI$36)+1,GR$36)</f>
        <v>0</v>
      </c>
      <c r="GS37" t="str" cm="1">
        <f t="array" ref="GS37">INDEX($FJ$17:$GO$34,ROW(GR37)-ROW($FI$36)+1,GS$36)</f>
        <v>1</v>
      </c>
      <c r="GT37" t="str" cm="1">
        <f t="array" ref="GT37">INDEX($FJ$17:$GO$34,ROW(GS37)-ROW($FI$36)+1,GT$36)</f>
        <v>0</v>
      </c>
      <c r="GU37" t="str" cm="1">
        <f t="array" ref="GU37">INDEX($FJ$17:$GO$34,ROW(GT37)-ROW($FI$36)+1,GU$36)</f>
        <v>1</v>
      </c>
      <c r="GV37" t="str" cm="1">
        <f t="array" ref="GV37">INDEX($FJ$17:$GO$34,ROW(GU37)-ROW($FI$36)+1,GV$36)</f>
        <v>0</v>
      </c>
      <c r="GW37" t="str" cm="1">
        <f t="array" ref="GW37">INDEX($FJ$17:$GO$34,ROW(GV37)-ROW($FI$36)+1,GW$36)</f>
        <v>1</v>
      </c>
      <c r="GX37" t="str" cm="1">
        <f t="array" ref="GX37">INDEX($FJ$17:$GO$34,ROW(GW37)-ROW($FI$36)+1,GX$36)</f>
        <v>0</v>
      </c>
      <c r="GY37" t="str" cm="1">
        <f t="array" ref="GY37">INDEX($FJ$17:$GO$34,ROW(GX37)-ROW($FI$36)+1,GY$36)</f>
        <v>1</v>
      </c>
      <c r="GZ37" t="str" cm="1">
        <f t="array" ref="GZ37">INDEX($FJ$17:$GO$34,ROW(GY37)-ROW($FI$36)+1,GZ$36)</f>
        <v>0</v>
      </c>
      <c r="HA37" t="str" cm="1">
        <f t="array" ref="HA37">INDEX($FJ$17:$GO$34,ROW(GZ37)-ROW($FI$36)+1,HA$36)</f>
        <v>1</v>
      </c>
      <c r="HB37" t="str" cm="1">
        <f t="array" ref="HB37">INDEX($FJ$17:$GO$34,ROW(HA37)-ROW($FI$36)+1,HB$36)</f>
        <v>0</v>
      </c>
      <c r="HC37" t="str" cm="1">
        <f t="array" ref="HC37">INDEX($FJ$17:$GO$34,ROW(HB37)-ROW($FI$36)+1,HC$36)</f>
        <v>1</v>
      </c>
      <c r="HD37" t="str" cm="1">
        <f t="array" ref="HD37">INDEX($FJ$17:$GO$34,ROW(HC37)-ROW($FI$36)+1,HD$36)</f>
        <v>0</v>
      </c>
      <c r="HE37" t="str" cm="1">
        <f t="array" ref="HE37">INDEX($FJ$17:$GO$34,ROW(HD37)-ROW($FI$36)+1,HE$36)</f>
        <v>1</v>
      </c>
    </row>
    <row r="38" spans="1:353">
      <c r="A38" s="4">
        <v>11</v>
      </c>
      <c r="B38" s="5">
        <v>2</v>
      </c>
      <c r="I38" t="s">
        <v>51</v>
      </c>
      <c r="J38" t="s">
        <v>10</v>
      </c>
      <c r="K38" t="s">
        <v>10</v>
      </c>
      <c r="L38" t="s">
        <v>10</v>
      </c>
      <c r="M38" t="s">
        <v>10</v>
      </c>
      <c r="N38" t="s">
        <v>9</v>
      </c>
      <c r="O38" t="s">
        <v>9</v>
      </c>
      <c r="P38" t="s">
        <v>10</v>
      </c>
      <c r="Q38" t="s">
        <v>10</v>
      </c>
      <c r="R38" t="s">
        <v>9</v>
      </c>
      <c r="S38" t="s">
        <v>9</v>
      </c>
      <c r="T38" t="s">
        <v>10</v>
      </c>
      <c r="U38" t="s">
        <v>10</v>
      </c>
      <c r="V38" t="s">
        <v>9</v>
      </c>
      <c r="W38" t="s">
        <v>10</v>
      </c>
      <c r="X38" t="s">
        <v>9</v>
      </c>
      <c r="Y38" t="s">
        <v>10</v>
      </c>
      <c r="Z38" t="s">
        <v>9</v>
      </c>
      <c r="AA38" t="s">
        <v>10</v>
      </c>
      <c r="AB38" t="s">
        <v>9</v>
      </c>
      <c r="AC38" t="s">
        <v>10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10</v>
      </c>
      <c r="AM38" t="s">
        <v>9</v>
      </c>
      <c r="AN38" t="s">
        <v>10</v>
      </c>
      <c r="AO38" t="s">
        <v>9</v>
      </c>
      <c r="AP38" t="s">
        <v>10</v>
      </c>
      <c r="AQ38" t="s">
        <v>9</v>
      </c>
      <c r="AR38" t="s">
        <v>9</v>
      </c>
      <c r="AS38" t="s">
        <v>10</v>
      </c>
      <c r="AT38" t="s">
        <v>10</v>
      </c>
      <c r="AU38" t="s">
        <v>9</v>
      </c>
      <c r="AV38" t="s">
        <v>9</v>
      </c>
      <c r="AW38" t="s">
        <v>10</v>
      </c>
      <c r="AX38" t="s">
        <v>10</v>
      </c>
      <c r="AY38" t="s">
        <v>9</v>
      </c>
      <c r="AZ38" t="s">
        <v>9</v>
      </c>
      <c r="BA38" t="s">
        <v>9</v>
      </c>
      <c r="BB38" t="s">
        <v>9</v>
      </c>
      <c r="BC38" t="s">
        <v>10</v>
      </c>
      <c r="BD38" t="s">
        <v>10</v>
      </c>
      <c r="BE38" t="s">
        <v>10</v>
      </c>
      <c r="BF38" t="s">
        <v>9</v>
      </c>
      <c r="BG38" t="s">
        <v>9</v>
      </c>
      <c r="BH38" t="s">
        <v>9</v>
      </c>
      <c r="BI38" t="s">
        <v>9</v>
      </c>
      <c r="BJ38" t="s">
        <v>10</v>
      </c>
      <c r="BK38" t="s">
        <v>9</v>
      </c>
      <c r="BL38" t="s">
        <v>10</v>
      </c>
      <c r="BM38" t="s">
        <v>9</v>
      </c>
      <c r="BO38" t="s">
        <v>52</v>
      </c>
      <c r="BP38" t="str">
        <v>0</v>
      </c>
      <c r="BQ38" t="str">
        <v>0</v>
      </c>
      <c r="BR38" t="str">
        <v>0</v>
      </c>
      <c r="BS38" t="str">
        <v>1</v>
      </c>
      <c r="BT38" t="str">
        <v>1</v>
      </c>
      <c r="BU38" t="str">
        <v>0</v>
      </c>
      <c r="BV38" t="str">
        <v>1</v>
      </c>
      <c r="BW38" t="str">
        <v>1</v>
      </c>
      <c r="BX38" t="str">
        <v>0</v>
      </c>
      <c r="BY38" t="str">
        <v>0</v>
      </c>
      <c r="BZ38" t="str">
        <v>0</v>
      </c>
      <c r="CA38" t="str">
        <v>0</v>
      </c>
      <c r="CB38" t="str">
        <v>0</v>
      </c>
      <c r="CC38" t="str">
        <v>0</v>
      </c>
      <c r="CD38" t="str">
        <v>1</v>
      </c>
      <c r="CE38" t="str">
        <v>0</v>
      </c>
      <c r="CF38" t="str">
        <v>1</v>
      </c>
      <c r="CG38" t="str">
        <v>1</v>
      </c>
      <c r="CH38" t="str">
        <v>1</v>
      </c>
      <c r="CI38" t="str">
        <v>0</v>
      </c>
      <c r="CJ38" t="str">
        <v>1</v>
      </c>
      <c r="CK38" t="str">
        <v>1</v>
      </c>
      <c r="CL38" t="str">
        <v>1</v>
      </c>
      <c r="CM38" t="str">
        <v>1</v>
      </c>
      <c r="CN38" t="str">
        <v>1</v>
      </c>
      <c r="CO38" t="str">
        <v>1</v>
      </c>
      <c r="CP38" t="str">
        <v>1</v>
      </c>
      <c r="CQ38" t="str">
        <v>1</v>
      </c>
      <c r="CR38" t="str">
        <v>1</v>
      </c>
      <c r="CS38" t="str">
        <v>1</v>
      </c>
      <c r="CT38" t="str">
        <v>0</v>
      </c>
      <c r="CU38" t="str">
        <v>0</v>
      </c>
      <c r="CV38" t="str">
        <v>0</v>
      </c>
      <c r="CW38" t="str">
        <v>1</v>
      </c>
      <c r="CX38" t="str">
        <v>1</v>
      </c>
      <c r="CY38" t="str">
        <v>1</v>
      </c>
      <c r="CZ38" t="str">
        <v>0</v>
      </c>
      <c r="DA38" t="str">
        <v>0</v>
      </c>
      <c r="DB38" t="str">
        <v>0</v>
      </c>
      <c r="DC38" t="str">
        <v>0</v>
      </c>
      <c r="DD38" t="str">
        <v>0</v>
      </c>
      <c r="DE38" t="str">
        <v>1</v>
      </c>
      <c r="DF38" t="str">
        <v>1</v>
      </c>
      <c r="DG38" t="str">
        <v>1</v>
      </c>
      <c r="DH38" t="str">
        <v>0</v>
      </c>
      <c r="DI38" t="str">
        <v>0</v>
      </c>
      <c r="DJ38" t="str">
        <v>1</v>
      </c>
      <c r="DK38" t="str">
        <v>0</v>
      </c>
      <c r="DM38" t="s">
        <v>52</v>
      </c>
      <c r="DN38" t="str">
        <f t="shared" si="130"/>
        <v>000110110000001011101111111111000111000001110010</v>
      </c>
      <c r="DR38" s="10">
        <v>4</v>
      </c>
      <c r="DS38">
        <v>5</v>
      </c>
      <c r="DT38">
        <v>6</v>
      </c>
      <c r="DU38">
        <v>7</v>
      </c>
      <c r="DV38">
        <v>8</v>
      </c>
      <c r="DW38">
        <v>9</v>
      </c>
      <c r="FI38" s="13" t="s">
        <v>123</v>
      </c>
      <c r="FJ38" cm="1">
        <f t="array" ref="FJ38">INDEX($FJ$17:$GO$34,ROW(FI38)-ROW($FI$36)+1,FJ$36)</f>
        <v>0</v>
      </c>
      <c r="FK38" cm="1">
        <f t="array" ref="FK38">INDEX($FJ$17:$GO$34,ROW(FJ38)-ROW($FI$36)+1,FK$36)</f>
        <v>1</v>
      </c>
      <c r="FL38" cm="1">
        <f t="array" ref="FL38">INDEX($FJ$17:$GO$34,ROW(FK38)-ROW($FI$36)+1,FL$36)</f>
        <v>1</v>
      </c>
      <c r="FM38" cm="1">
        <f t="array" ref="FM38">INDEX($FJ$17:$GO$34,ROW(FL38)-ROW($FI$36)+1,FM$36)</f>
        <v>1</v>
      </c>
      <c r="FN38" cm="1">
        <f t="array" ref="FN38">INDEX($FJ$17:$GO$34,ROW(FM38)-ROW($FI$36)+1,FN$36)</f>
        <v>0</v>
      </c>
      <c r="FO38" cm="1">
        <f t="array" ref="FO38">INDEX($FJ$17:$GO$34,ROW(FN38)-ROW($FI$36)+1,FO$36)</f>
        <v>1</v>
      </c>
      <c r="FP38" cm="1">
        <f t="array" ref="FP38">INDEX($FJ$17:$GO$34,ROW(FO38)-ROW($FI$36)+1,FP$36)</f>
        <v>0</v>
      </c>
      <c r="FQ38" cm="1">
        <f t="array" ref="FQ38">INDEX($FJ$17:$GO$34,ROW(FP38)-ROW($FI$36)+1,FQ$36)</f>
        <v>1</v>
      </c>
      <c r="FR38" cm="1">
        <f t="array" ref="FR38">INDEX($FJ$17:$GO$34,ROW(FQ38)-ROW($FI$36)+1,FR$36)</f>
        <v>1</v>
      </c>
      <c r="FS38" cm="1">
        <f t="array" ref="FS38">INDEX($FJ$17:$GO$34,ROW(FR38)-ROW($FI$36)+1,FS$36)</f>
        <v>1</v>
      </c>
      <c r="FT38" cm="1">
        <f t="array" ref="FT38">INDEX($FJ$17:$GO$34,ROW(FS38)-ROW($FI$36)+1,FT$36)</f>
        <v>1</v>
      </c>
      <c r="FU38" cm="1">
        <f t="array" ref="FU38">INDEX($FJ$17:$GO$34,ROW(FT38)-ROW($FI$36)+1,FU$36)</f>
        <v>0</v>
      </c>
      <c r="FV38" cm="1">
        <f t="array" ref="FV38">INDEX($FJ$17:$GO$34,ROW(FU38)-ROW($FI$36)+1,FV$36)</f>
        <v>1</v>
      </c>
      <c r="FW38" cm="1">
        <f t="array" ref="FW38">INDEX($FJ$17:$GO$34,ROW(FV38)-ROW($FI$36)+1,FW$36)</f>
        <v>0</v>
      </c>
      <c r="FX38" cm="1">
        <f t="array" ref="FX38">INDEX($FJ$17:$GO$34,ROW(FW38)-ROW($FI$36)+1,FX$36)</f>
        <v>1</v>
      </c>
      <c r="FY38" cm="1">
        <f t="array" ref="FY38">INDEX($FJ$17:$GO$34,ROW(FX38)-ROW($FI$36)+1,FY$36)</f>
        <v>0</v>
      </c>
      <c r="FZ38" cm="1">
        <f t="array" ref="FZ38">INDEX($FJ$17:$GO$34,ROW(FY38)-ROW($FI$36)+1,FZ$36)</f>
        <v>0</v>
      </c>
      <c r="GA38" cm="1">
        <f t="array" ref="GA38">INDEX($FJ$17:$GO$34,ROW(FZ38)-ROW($FI$36)+1,GA$36)</f>
        <v>1</v>
      </c>
      <c r="GB38" cm="1">
        <f t="array" ref="GB38">INDEX($FJ$17:$GO$34,ROW(GA38)-ROW($FI$36)+1,GB$36)</f>
        <v>0</v>
      </c>
      <c r="GC38" cm="1">
        <f t="array" ref="GC38">INDEX($FJ$17:$GO$34,ROW(GB38)-ROW($FI$36)+1,GC$36)</f>
        <v>1</v>
      </c>
      <c r="GD38" cm="1">
        <f t="array" ref="GD38">INDEX($FJ$17:$GO$34,ROW(GC38)-ROW($FI$36)+1,GD$36)</f>
        <v>0</v>
      </c>
      <c r="GE38" cm="1">
        <f t="array" ref="GE38">INDEX($FJ$17:$GO$34,ROW(GD38)-ROW($FI$36)+1,GE$36)</f>
        <v>1</v>
      </c>
      <c r="GF38" cm="1">
        <f t="array" ref="GF38">INDEX($FJ$17:$GO$34,ROW(GE38)-ROW($FI$36)+1,GF$36)</f>
        <v>0</v>
      </c>
      <c r="GG38" cm="1">
        <f t="array" ref="GG38">INDEX($FJ$17:$GO$34,ROW(GF38)-ROW($FI$36)+1,GG$36)</f>
        <v>0</v>
      </c>
      <c r="GH38" cm="1">
        <f t="array" ref="GH38">INDEX($FJ$17:$GO$34,ROW(GG38)-ROW($FI$36)+1,GH$36)</f>
        <v>0</v>
      </c>
      <c r="GI38" cm="1">
        <f t="array" ref="GI38">INDEX($FJ$17:$GO$34,ROW(GH38)-ROW($FI$36)+1,GI$36)</f>
        <v>0</v>
      </c>
      <c r="GJ38" cm="1">
        <f t="array" ref="GJ38">INDEX($FJ$17:$GO$34,ROW(GI38)-ROW($FI$36)+1,GJ$36)</f>
        <v>1</v>
      </c>
      <c r="GK38" cm="1">
        <f t="array" ref="GK38">INDEX($FJ$17:$GO$34,ROW(GJ38)-ROW($FI$36)+1,GK$36)</f>
        <v>1</v>
      </c>
      <c r="GL38" cm="1">
        <f t="array" ref="GL38">INDEX($FJ$17:$GO$34,ROW(GK38)-ROW($FI$36)+1,GL$36)</f>
        <v>0</v>
      </c>
      <c r="GM38" cm="1">
        <f t="array" ref="GM38">INDEX($FJ$17:$GO$34,ROW(GL38)-ROW($FI$36)+1,GM$36)</f>
        <v>0</v>
      </c>
      <c r="GN38" cm="1">
        <f t="array" ref="GN38">INDEX($FJ$17:$GO$34,ROW(GM38)-ROW($FI$36)+1,GN$36)</f>
        <v>0</v>
      </c>
      <c r="GO38" cm="1">
        <f t="array" ref="GO38">INDEX($FJ$17:$GO$34,ROW(GN38)-ROW($FI$36)+1,GO$36)</f>
        <v>0</v>
      </c>
      <c r="GP38" cm="1">
        <f t="array" ref="GP38">INDEX($FJ$17:$GO$34,ROW(GO38)-ROW($FI$36)+1,GP$36)</f>
        <v>1</v>
      </c>
      <c r="GQ38" cm="1">
        <f t="array" ref="GQ38">INDEX($FJ$17:$GO$34,ROW(GP38)-ROW($FI$36)+1,GQ$36)</f>
        <v>0</v>
      </c>
      <c r="GR38" cm="1">
        <f t="array" ref="GR38">INDEX($FJ$17:$GO$34,ROW(GQ38)-ROW($FI$36)+1,GR$36)</f>
        <v>1</v>
      </c>
      <c r="GS38" cm="1">
        <f t="array" ref="GS38">INDEX($FJ$17:$GO$34,ROW(GR38)-ROW($FI$36)+1,GS$36)</f>
        <v>0</v>
      </c>
      <c r="GT38" cm="1">
        <f t="array" ref="GT38">INDEX($FJ$17:$GO$34,ROW(GS38)-ROW($FI$36)+1,GT$36)</f>
        <v>1</v>
      </c>
      <c r="GU38" cm="1">
        <f t="array" ref="GU38">INDEX($FJ$17:$GO$34,ROW(GT38)-ROW($FI$36)+1,GU$36)</f>
        <v>0</v>
      </c>
      <c r="GV38" cm="1">
        <f t="array" ref="GV38">INDEX($FJ$17:$GO$34,ROW(GU38)-ROW($FI$36)+1,GV$36)</f>
        <v>1</v>
      </c>
      <c r="GW38" cm="1">
        <f t="array" ref="GW38">INDEX($FJ$17:$GO$34,ROW(GV38)-ROW($FI$36)+1,GW$36)</f>
        <v>0</v>
      </c>
      <c r="GX38" cm="1">
        <f t="array" ref="GX38">INDEX($FJ$17:$GO$34,ROW(GW38)-ROW($FI$36)+1,GX$36)</f>
        <v>0</v>
      </c>
      <c r="GY38" cm="1">
        <f t="array" ref="GY38">INDEX($FJ$17:$GO$34,ROW(GX38)-ROW($FI$36)+1,GY$36)</f>
        <v>0</v>
      </c>
      <c r="GZ38" cm="1">
        <f t="array" ref="GZ38">INDEX($FJ$17:$GO$34,ROW(GY38)-ROW($FI$36)+1,GZ$36)</f>
        <v>0</v>
      </c>
      <c r="HA38" cm="1">
        <f t="array" ref="HA38">INDEX($FJ$17:$GO$34,ROW(GZ38)-ROW($FI$36)+1,HA$36)</f>
        <v>0</v>
      </c>
      <c r="HB38" cm="1">
        <f t="array" ref="HB38">INDEX($FJ$17:$GO$34,ROW(HA38)-ROW($FI$36)+1,HB$36)</f>
        <v>1</v>
      </c>
      <c r="HC38" cm="1">
        <f t="array" ref="HC38">INDEX($FJ$17:$GO$34,ROW(HB38)-ROW($FI$36)+1,HC$36)</f>
        <v>0</v>
      </c>
      <c r="HD38" cm="1">
        <f t="array" ref="HD38">INDEX($FJ$17:$GO$34,ROW(HC38)-ROW($FI$36)+1,HD$36)</f>
        <v>0</v>
      </c>
      <c r="HE38" cm="1">
        <f t="array" ref="HE38">INDEX($FJ$17:$GO$34,ROW(HD38)-ROW($FI$36)+1,HE$36)</f>
        <v>1</v>
      </c>
    </row>
    <row r="39" spans="1:353">
      <c r="A39" s="4">
        <v>12</v>
      </c>
      <c r="B39" s="5">
        <v>2</v>
      </c>
      <c r="I39" t="s">
        <v>53</v>
      </c>
      <c r="J39" t="s">
        <v>10</v>
      </c>
      <c r="K39" t="s">
        <v>10</v>
      </c>
      <c r="L39" t="s">
        <v>9</v>
      </c>
      <c r="M39" t="s">
        <v>9</v>
      </c>
      <c r="N39" t="s">
        <v>10</v>
      </c>
      <c r="O39" t="s">
        <v>10</v>
      </c>
      <c r="P39" t="s">
        <v>9</v>
      </c>
      <c r="Q39" t="s">
        <v>9</v>
      </c>
      <c r="R39" t="s">
        <v>10</v>
      </c>
      <c r="S39" t="s">
        <v>10</v>
      </c>
      <c r="T39" t="s">
        <v>9</v>
      </c>
      <c r="U39" t="s">
        <v>10</v>
      </c>
      <c r="V39" t="s">
        <v>9</v>
      </c>
      <c r="W39" t="s">
        <v>10</v>
      </c>
      <c r="X39" t="s">
        <v>9</v>
      </c>
      <c r="Y39" t="s">
        <v>10</v>
      </c>
      <c r="Z39" t="s">
        <v>9</v>
      </c>
      <c r="AA39" t="s">
        <v>10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10</v>
      </c>
      <c r="AK39" t="s">
        <v>10</v>
      </c>
      <c r="AL39" t="s">
        <v>10</v>
      </c>
      <c r="AM39" t="s">
        <v>9</v>
      </c>
      <c r="AN39" t="s">
        <v>10</v>
      </c>
      <c r="AO39" t="s">
        <v>9</v>
      </c>
      <c r="AP39" t="s">
        <v>9</v>
      </c>
      <c r="AQ39" t="s">
        <v>10</v>
      </c>
      <c r="AR39" t="s">
        <v>10</v>
      </c>
      <c r="AS39" t="s">
        <v>9</v>
      </c>
      <c r="AT39" t="s">
        <v>9</v>
      </c>
      <c r="AU39" t="s">
        <v>10</v>
      </c>
      <c r="AV39" t="s">
        <v>10</v>
      </c>
      <c r="AW39" t="s">
        <v>9</v>
      </c>
      <c r="AX39" t="s">
        <v>9</v>
      </c>
      <c r="AY39" t="s">
        <v>9</v>
      </c>
      <c r="AZ39" t="s">
        <v>9</v>
      </c>
      <c r="BA39" t="s">
        <v>10</v>
      </c>
      <c r="BB39" t="s">
        <v>10</v>
      </c>
      <c r="BC39" t="s">
        <v>10</v>
      </c>
      <c r="BD39" t="s">
        <v>9</v>
      </c>
      <c r="BE39" t="s">
        <v>9</v>
      </c>
      <c r="BF39" t="s">
        <v>9</v>
      </c>
      <c r="BG39" t="s">
        <v>9</v>
      </c>
      <c r="BH39" t="s">
        <v>10</v>
      </c>
      <c r="BI39" t="s">
        <v>9</v>
      </c>
      <c r="BJ39" t="s">
        <v>10</v>
      </c>
      <c r="BK39" t="s">
        <v>9</v>
      </c>
      <c r="BL39" t="s">
        <v>10</v>
      </c>
      <c r="BM39" t="s">
        <v>9</v>
      </c>
      <c r="BO39" t="s">
        <v>54</v>
      </c>
      <c r="BP39" t="str">
        <v>0</v>
      </c>
      <c r="BQ39" t="str">
        <v>0</v>
      </c>
      <c r="BR39" t="str">
        <v>0</v>
      </c>
      <c r="BS39" t="str">
        <v>1</v>
      </c>
      <c r="BT39" t="str">
        <v>1</v>
      </c>
      <c r="BU39" t="str">
        <v>0</v>
      </c>
      <c r="BV39" t="str">
        <v>1</v>
      </c>
      <c r="BW39" t="str">
        <v>1</v>
      </c>
      <c r="BX39" t="str">
        <v>0</v>
      </c>
      <c r="BY39" t="str">
        <v>0</v>
      </c>
      <c r="BZ39" t="str">
        <v>0</v>
      </c>
      <c r="CA39" t="str">
        <v>0</v>
      </c>
      <c r="CB39" t="str">
        <v>0</v>
      </c>
      <c r="CC39" t="str">
        <v>0</v>
      </c>
      <c r="CD39" t="str">
        <v>1</v>
      </c>
      <c r="CE39" t="str">
        <v>0</v>
      </c>
      <c r="CF39" t="str">
        <v>1</v>
      </c>
      <c r="CG39" t="str">
        <v>1</v>
      </c>
      <c r="CH39" t="str">
        <v>1</v>
      </c>
      <c r="CI39" t="str">
        <v>0</v>
      </c>
      <c r="CJ39" t="str">
        <v>1</v>
      </c>
      <c r="CK39" t="str">
        <v>1</v>
      </c>
      <c r="CL39" t="str">
        <v>1</v>
      </c>
      <c r="CM39" t="str">
        <v>1</v>
      </c>
      <c r="CN39" t="str">
        <v>1</v>
      </c>
      <c r="CO39" t="str">
        <v>1</v>
      </c>
      <c r="CP39" t="str">
        <v>1</v>
      </c>
      <c r="CQ39" t="str">
        <v>1</v>
      </c>
      <c r="CR39" t="str">
        <v>1</v>
      </c>
      <c r="CS39" t="str">
        <v>1</v>
      </c>
      <c r="CT39" t="str">
        <v>0</v>
      </c>
      <c r="CU39" t="str">
        <v>0</v>
      </c>
      <c r="CV39" t="str">
        <v>0</v>
      </c>
      <c r="CW39" t="str">
        <v>1</v>
      </c>
      <c r="CX39" t="str">
        <v>1</v>
      </c>
      <c r="CY39" t="str">
        <v>1</v>
      </c>
      <c r="CZ39" t="str">
        <v>0</v>
      </c>
      <c r="DA39" t="str">
        <v>0</v>
      </c>
      <c r="DB39" t="str">
        <v>0</v>
      </c>
      <c r="DC39" t="str">
        <v>0</v>
      </c>
      <c r="DD39" t="str">
        <v>0</v>
      </c>
      <c r="DE39" t="str">
        <v>1</v>
      </c>
      <c r="DF39" t="str">
        <v>1</v>
      </c>
      <c r="DG39" t="str">
        <v>1</v>
      </c>
      <c r="DH39" t="str">
        <v>0</v>
      </c>
      <c r="DI39" t="str">
        <v>0</v>
      </c>
      <c r="DJ39" t="str">
        <v>1</v>
      </c>
      <c r="DK39" t="str">
        <v>0</v>
      </c>
      <c r="DM39" t="s">
        <v>54</v>
      </c>
      <c r="DN39" t="str">
        <f t="shared" si="130"/>
        <v>000110110000001011101111111111000111000001110010</v>
      </c>
      <c r="DR39" s="10">
        <v>8</v>
      </c>
      <c r="DS39">
        <v>9</v>
      </c>
      <c r="DT39">
        <v>10</v>
      </c>
      <c r="DU39">
        <v>11</v>
      </c>
      <c r="DV39">
        <v>12</v>
      </c>
      <c r="DW39">
        <v>13</v>
      </c>
      <c r="FI39" s="13" t="s">
        <v>124</v>
      </c>
      <c r="FJ39" cm="1">
        <f t="array" aca="1" ref="FJ39" ca="1">INDEX($FJ$17:$GO$34,ROW(FI39)-ROW($FI$36)+1,FJ$36)</f>
        <v>0</v>
      </c>
      <c r="FK39" cm="1">
        <f t="array" aca="1" ref="FK39" ca="1">INDEX($FJ$17:$GO$34,ROW(FJ39)-ROW($FI$36)+1,FK$36)</f>
        <v>0</v>
      </c>
      <c r="FL39" cm="1">
        <f t="array" aca="1" ref="FL39" ca="1">INDEX($FJ$17:$GO$34,ROW(FK39)-ROW($FI$36)+1,FL$36)</f>
        <v>1</v>
      </c>
      <c r="FM39" cm="1">
        <f t="array" aca="1" ref="FM39" ca="1">INDEX($FJ$17:$GO$34,ROW(FL39)-ROW($FI$36)+1,FM$36)</f>
        <v>0</v>
      </c>
      <c r="FN39" cm="1">
        <f t="array" aca="1" ref="FN39" ca="1">INDEX($FJ$17:$GO$34,ROW(FM39)-ROW($FI$36)+1,FN$36)</f>
        <v>0</v>
      </c>
      <c r="FO39" cm="1">
        <f t="array" aca="1" ref="FO39" ca="1">INDEX($FJ$17:$GO$34,ROW(FN39)-ROW($FI$36)+1,FO$36)</f>
        <v>0</v>
      </c>
      <c r="FP39" cm="1">
        <f t="array" aca="1" ref="FP39" ca="1">INDEX($FJ$17:$GO$34,ROW(FO39)-ROW($FI$36)+1,FP$36)</f>
        <v>0</v>
      </c>
      <c r="FQ39" cm="1">
        <f t="array" aca="1" ref="FQ39" ca="1">INDEX($FJ$17:$GO$34,ROW(FP39)-ROW($FI$36)+1,FQ$36)</f>
        <v>0</v>
      </c>
      <c r="FR39" cm="1">
        <f t="array" aca="1" ref="FR39" ca="1">INDEX($FJ$17:$GO$34,ROW(FQ39)-ROW($FI$36)+1,FR$36)</f>
        <v>0</v>
      </c>
      <c r="FS39" cm="1">
        <f t="array" aca="1" ref="FS39" ca="1">INDEX($FJ$17:$GO$34,ROW(FR39)-ROW($FI$36)+1,FS$36)</f>
        <v>1</v>
      </c>
      <c r="FT39" cm="1">
        <f t="array" aca="1" ref="FT39" ca="1">INDEX($FJ$17:$GO$34,ROW(FS39)-ROW($FI$36)+1,FT$36)</f>
        <v>1</v>
      </c>
      <c r="FU39" cm="1">
        <f t="array" aca="1" ref="FU39" ca="1">INDEX($FJ$17:$GO$34,ROW(FT39)-ROW($FI$36)+1,FU$36)</f>
        <v>1</v>
      </c>
      <c r="FV39" cm="1">
        <f t="array" aca="1" ref="FV39" ca="1">INDEX($FJ$17:$GO$34,ROW(FU39)-ROW($FI$36)+1,FV$36)</f>
        <v>1</v>
      </c>
      <c r="FW39" cm="1">
        <f t="array" aca="1" ref="FW39" ca="1">INDEX($FJ$17:$GO$34,ROW(FV39)-ROW($FI$36)+1,FW$36)</f>
        <v>1</v>
      </c>
      <c r="FX39" cm="1">
        <f t="array" aca="1" ref="FX39" ca="1">INDEX($FJ$17:$GO$34,ROW(FW39)-ROW($FI$36)+1,FX$36)</f>
        <v>1</v>
      </c>
      <c r="FY39" cm="1">
        <f t="array" aca="1" ref="FY39" ca="1">INDEX($FJ$17:$GO$34,ROW(FX39)-ROW($FI$36)+1,FY$36)</f>
        <v>1</v>
      </c>
      <c r="FZ39" cm="1">
        <f t="array" aca="1" ref="FZ39" ca="1">INDEX($FJ$17:$GO$34,ROW(FY39)-ROW($FI$36)+1,FZ$36)</f>
        <v>0</v>
      </c>
      <c r="GA39" cm="1">
        <f t="array" aca="1" ref="GA39" ca="1">INDEX($FJ$17:$GO$34,ROW(FZ39)-ROW($FI$36)+1,GA$36)</f>
        <v>1</v>
      </c>
      <c r="GB39" cm="1">
        <f t="array" aca="1" ref="GB39" ca="1">INDEX($FJ$17:$GO$34,ROW(GA39)-ROW($FI$36)+1,GB$36)</f>
        <v>0</v>
      </c>
      <c r="GC39" cm="1">
        <f t="array" aca="1" ref="GC39" ca="1">INDEX($FJ$17:$GO$34,ROW(GB39)-ROW($FI$36)+1,GC$36)</f>
        <v>1</v>
      </c>
      <c r="GD39" cm="1">
        <f t="array" aca="1" ref="GD39" ca="1">INDEX($FJ$17:$GO$34,ROW(GC39)-ROW($FI$36)+1,GD$36)</f>
        <v>1</v>
      </c>
      <c r="GE39" cm="1">
        <f t="array" aca="1" ref="GE39" ca="1">INDEX($FJ$17:$GO$34,ROW(GD39)-ROW($FI$36)+1,GE$36)</f>
        <v>1</v>
      </c>
      <c r="GF39" cm="1">
        <f t="array" aca="1" ref="GF39" ca="1">INDEX($FJ$17:$GO$34,ROW(GE39)-ROW($FI$36)+1,GF$36)</f>
        <v>1</v>
      </c>
      <c r="GG39" cm="1">
        <f t="array" aca="1" ref="GG39" ca="1">INDEX($FJ$17:$GO$34,ROW(GF39)-ROW($FI$36)+1,GG$36)</f>
        <v>0</v>
      </c>
      <c r="GH39" cm="1">
        <f t="array" aca="1" ref="GH39" ca="1">INDEX($FJ$17:$GO$34,ROW(GG39)-ROW($FI$36)+1,GH$36)</f>
        <v>1</v>
      </c>
      <c r="GI39" cm="1">
        <f t="array" aca="1" ref="GI39" ca="1">INDEX($FJ$17:$GO$34,ROW(GH39)-ROW($FI$36)+1,GI$36)</f>
        <v>0</v>
      </c>
      <c r="GJ39" cm="1">
        <f t="array" aca="1" ref="GJ39" ca="1">INDEX($FJ$17:$GO$34,ROW(GI39)-ROW($FI$36)+1,GJ$36)</f>
        <v>0</v>
      </c>
      <c r="GK39" cm="1">
        <f t="array" aca="1" ref="GK39" ca="1">INDEX($FJ$17:$GO$34,ROW(GJ39)-ROW($FI$36)+1,GK$36)</f>
        <v>0</v>
      </c>
      <c r="GL39" cm="1">
        <f t="array" aca="1" ref="GL39" ca="1">INDEX($FJ$17:$GO$34,ROW(GK39)-ROW($FI$36)+1,GL$36)</f>
        <v>0</v>
      </c>
      <c r="GM39" cm="1">
        <f t="array" aca="1" ref="GM39" ca="1">INDEX($FJ$17:$GO$34,ROW(GL39)-ROW($FI$36)+1,GM$36)</f>
        <v>1</v>
      </c>
      <c r="GN39" cm="1">
        <f t="array" aca="1" ref="GN39" ca="1">INDEX($FJ$17:$GO$34,ROW(GM39)-ROW($FI$36)+1,GN$36)</f>
        <v>0</v>
      </c>
      <c r="GO39" cm="1">
        <f t="array" aca="1" ref="GO39" ca="1">INDEX($FJ$17:$GO$34,ROW(GN39)-ROW($FI$36)+1,GO$36)</f>
        <v>1</v>
      </c>
      <c r="GP39" cm="1">
        <f t="array" aca="1" ref="GP39" ca="1">INDEX($FJ$17:$GO$34,ROW(GO39)-ROW($FI$36)+1,GP$36)</f>
        <v>0</v>
      </c>
      <c r="GQ39" cm="1">
        <f t="array" aca="1" ref="GQ39" ca="1">INDEX($FJ$17:$GO$34,ROW(GP39)-ROW($FI$36)+1,GQ$36)</f>
        <v>0</v>
      </c>
      <c r="GR39" cm="1">
        <f t="array" aca="1" ref="GR39" ca="1">INDEX($FJ$17:$GO$34,ROW(GQ39)-ROW($FI$36)+1,GR$36)</f>
        <v>0</v>
      </c>
      <c r="GS39" cm="1">
        <f t="array" aca="1" ref="GS39" ca="1">INDEX($FJ$17:$GO$34,ROW(GR39)-ROW($FI$36)+1,GS$36)</f>
        <v>0</v>
      </c>
      <c r="GT39" cm="1">
        <f t="array" aca="1" ref="GT39" ca="1">INDEX($FJ$17:$GO$34,ROW(GS39)-ROW($FI$36)+1,GT$36)</f>
        <v>0</v>
      </c>
      <c r="GU39" cm="1">
        <f t="array" aca="1" ref="GU39" ca="1">INDEX($FJ$17:$GO$34,ROW(GT39)-ROW($FI$36)+1,GU$36)</f>
        <v>0</v>
      </c>
      <c r="GV39" cm="1">
        <f t="array" aca="1" ref="GV39" ca="1">INDEX($FJ$17:$GO$34,ROW(GU39)-ROW($FI$36)+1,GV$36)</f>
        <v>0</v>
      </c>
      <c r="GW39" cm="1">
        <f t="array" aca="1" ref="GW39" ca="1">INDEX($FJ$17:$GO$34,ROW(GV39)-ROW($FI$36)+1,GW$36)</f>
        <v>0</v>
      </c>
      <c r="GX39" cm="1">
        <f t="array" aca="1" ref="GX39" ca="1">INDEX($FJ$17:$GO$34,ROW(GW39)-ROW($FI$36)+1,GX$36)</f>
        <v>0</v>
      </c>
      <c r="GY39" cm="1">
        <f t="array" aca="1" ref="GY39" ca="1">INDEX($FJ$17:$GO$34,ROW(GX39)-ROW($FI$36)+1,GY$36)</f>
        <v>1</v>
      </c>
      <c r="GZ39" cm="1">
        <f t="array" aca="1" ref="GZ39" ca="1">INDEX($FJ$17:$GO$34,ROW(GY39)-ROW($FI$36)+1,GZ$36)</f>
        <v>0</v>
      </c>
      <c r="HA39" cm="1">
        <f t="array" aca="1" ref="HA39" ca="1">INDEX($FJ$17:$GO$34,ROW(GZ39)-ROW($FI$36)+1,HA$36)</f>
        <v>1</v>
      </c>
      <c r="HB39" cm="1">
        <f t="array" aca="1" ref="HB39" ca="1">INDEX($FJ$17:$GO$34,ROW(HA39)-ROW($FI$36)+1,HB$36)</f>
        <v>1</v>
      </c>
      <c r="HC39" cm="1">
        <f t="array" aca="1" ref="HC39" ca="1">INDEX($FJ$17:$GO$34,ROW(HB39)-ROW($FI$36)+1,HC$36)</f>
        <v>0</v>
      </c>
      <c r="HD39" cm="1">
        <f t="array" aca="1" ref="HD39" ca="1">INDEX($FJ$17:$GO$34,ROW(HC39)-ROW($FI$36)+1,HD$36)</f>
        <v>0</v>
      </c>
      <c r="HE39" cm="1">
        <f t="array" aca="1" ref="HE39" ca="1">INDEX($FJ$17:$GO$34,ROW(HD39)-ROW($FI$36)+1,HE$36)</f>
        <v>0</v>
      </c>
    </row>
    <row r="40" spans="1:353">
      <c r="A40" s="4">
        <v>13</v>
      </c>
      <c r="B40" s="5">
        <v>2</v>
      </c>
      <c r="I40" t="s">
        <v>55</v>
      </c>
      <c r="J40" t="s">
        <v>9</v>
      </c>
      <c r="K40" t="s">
        <v>9</v>
      </c>
      <c r="L40" t="s">
        <v>10</v>
      </c>
      <c r="M40" t="s">
        <v>10</v>
      </c>
      <c r="N40" t="s">
        <v>9</v>
      </c>
      <c r="O40" t="s">
        <v>9</v>
      </c>
      <c r="P40" t="s">
        <v>10</v>
      </c>
      <c r="Q40" t="s">
        <v>10</v>
      </c>
      <c r="R40" t="s">
        <v>9</v>
      </c>
      <c r="S40" t="s">
        <v>10</v>
      </c>
      <c r="T40" t="s">
        <v>9</v>
      </c>
      <c r="U40" t="s">
        <v>10</v>
      </c>
      <c r="V40" t="s">
        <v>9</v>
      </c>
      <c r="W40" t="s">
        <v>10</v>
      </c>
      <c r="X40" t="s">
        <v>9</v>
      </c>
      <c r="Y40" t="s">
        <v>10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10</v>
      </c>
      <c r="AI40" t="s">
        <v>10</v>
      </c>
      <c r="AJ40" t="s">
        <v>10</v>
      </c>
      <c r="AK40" t="s">
        <v>10</v>
      </c>
      <c r="AL40" t="s">
        <v>10</v>
      </c>
      <c r="AM40" t="s">
        <v>9</v>
      </c>
      <c r="AN40" t="s">
        <v>9</v>
      </c>
      <c r="AO40" t="s">
        <v>10</v>
      </c>
      <c r="AP40" t="s">
        <v>10</v>
      </c>
      <c r="AQ40" t="s">
        <v>9</v>
      </c>
      <c r="AR40" t="s">
        <v>9</v>
      </c>
      <c r="AS40" t="s">
        <v>10</v>
      </c>
      <c r="AT40" t="s">
        <v>10</v>
      </c>
      <c r="AU40" t="s">
        <v>9</v>
      </c>
      <c r="AV40" t="s">
        <v>9</v>
      </c>
      <c r="AW40" t="s">
        <v>9</v>
      </c>
      <c r="AX40" t="s">
        <v>9</v>
      </c>
      <c r="AY40" t="s">
        <v>10</v>
      </c>
      <c r="AZ40" t="s">
        <v>10</v>
      </c>
      <c r="BA40" t="s">
        <v>10</v>
      </c>
      <c r="BB40" t="s">
        <v>9</v>
      </c>
      <c r="BC40" t="s">
        <v>9</v>
      </c>
      <c r="BD40" t="s">
        <v>9</v>
      </c>
      <c r="BE40" t="s">
        <v>9</v>
      </c>
      <c r="BF40" t="s">
        <v>10</v>
      </c>
      <c r="BG40" t="s">
        <v>9</v>
      </c>
      <c r="BH40" t="s">
        <v>10</v>
      </c>
      <c r="BI40" t="s">
        <v>9</v>
      </c>
      <c r="BJ40" t="s">
        <v>10</v>
      </c>
      <c r="BK40" t="s">
        <v>9</v>
      </c>
      <c r="BL40" t="s">
        <v>10</v>
      </c>
      <c r="BM40" t="s">
        <v>9</v>
      </c>
      <c r="BO40" t="s">
        <v>56</v>
      </c>
      <c r="BP40" t="str">
        <v>0</v>
      </c>
      <c r="BQ40" t="str">
        <v>0</v>
      </c>
      <c r="BR40" t="str">
        <v>0</v>
      </c>
      <c r="BS40" t="str">
        <v>1</v>
      </c>
      <c r="BT40" t="str">
        <v>1</v>
      </c>
      <c r="BU40" t="str">
        <v>0</v>
      </c>
      <c r="BV40" t="str">
        <v>1</v>
      </c>
      <c r="BW40" t="str">
        <v>1</v>
      </c>
      <c r="BX40" t="str">
        <v>0</v>
      </c>
      <c r="BY40" t="str">
        <v>0</v>
      </c>
      <c r="BZ40" t="str">
        <v>0</v>
      </c>
      <c r="CA40" t="str">
        <v>0</v>
      </c>
      <c r="CB40" t="str">
        <v>0</v>
      </c>
      <c r="CC40" t="str">
        <v>0</v>
      </c>
      <c r="CD40" t="str">
        <v>1</v>
      </c>
      <c r="CE40" t="str">
        <v>0</v>
      </c>
      <c r="CF40" t="str">
        <v>1</v>
      </c>
      <c r="CG40" t="str">
        <v>1</v>
      </c>
      <c r="CH40" t="str">
        <v>1</v>
      </c>
      <c r="CI40" t="str">
        <v>0</v>
      </c>
      <c r="CJ40" t="str">
        <v>1</v>
      </c>
      <c r="CK40" t="str">
        <v>1</v>
      </c>
      <c r="CL40" t="str">
        <v>1</v>
      </c>
      <c r="CM40" t="str">
        <v>1</v>
      </c>
      <c r="CN40" t="str">
        <v>1</v>
      </c>
      <c r="CO40" t="str">
        <v>1</v>
      </c>
      <c r="CP40" t="str">
        <v>1</v>
      </c>
      <c r="CQ40" t="str">
        <v>1</v>
      </c>
      <c r="CR40" t="str">
        <v>1</v>
      </c>
      <c r="CS40" t="str">
        <v>1</v>
      </c>
      <c r="CT40" t="str">
        <v>0</v>
      </c>
      <c r="CU40" t="str">
        <v>0</v>
      </c>
      <c r="CV40" t="str">
        <v>0</v>
      </c>
      <c r="CW40" t="str">
        <v>1</v>
      </c>
      <c r="CX40" t="str">
        <v>1</v>
      </c>
      <c r="CY40" t="str">
        <v>1</v>
      </c>
      <c r="CZ40" t="str">
        <v>0</v>
      </c>
      <c r="DA40" t="str">
        <v>0</v>
      </c>
      <c r="DB40" t="str">
        <v>0</v>
      </c>
      <c r="DC40" t="str">
        <v>0</v>
      </c>
      <c r="DD40" t="str">
        <v>0</v>
      </c>
      <c r="DE40" t="str">
        <v>1</v>
      </c>
      <c r="DF40" t="str">
        <v>1</v>
      </c>
      <c r="DG40" t="str">
        <v>1</v>
      </c>
      <c r="DH40" t="str">
        <v>0</v>
      </c>
      <c r="DI40" t="str">
        <v>0</v>
      </c>
      <c r="DJ40" t="str">
        <v>1</v>
      </c>
      <c r="DK40" t="str">
        <v>0</v>
      </c>
      <c r="DM40" t="s">
        <v>56</v>
      </c>
      <c r="DN40" t="str">
        <f t="shared" si="130"/>
        <v>000110110000001011101111111111000111000001110010</v>
      </c>
      <c r="DR40" s="10">
        <v>12</v>
      </c>
      <c r="DS40">
        <v>13</v>
      </c>
      <c r="DT40">
        <v>14</v>
      </c>
      <c r="DU40">
        <v>15</v>
      </c>
      <c r="DV40">
        <v>16</v>
      </c>
      <c r="DW40">
        <v>17</v>
      </c>
      <c r="FI40" s="13" t="s">
        <v>125</v>
      </c>
      <c r="FJ40" cm="1">
        <f t="array" ref="FJ40">INDEX($FJ$17:$GO$34,ROW(FI40)-ROW($FI$36)+1,FJ$36)</f>
        <v>1</v>
      </c>
      <c r="FK40" cm="1">
        <f t="array" ref="FK40">INDEX($FJ$17:$GO$34,ROW(FJ40)-ROW($FI$36)+1,FK$36)</f>
        <v>1</v>
      </c>
      <c r="FL40" cm="1">
        <f t="array" ref="FL40">INDEX($FJ$17:$GO$34,ROW(FK40)-ROW($FI$36)+1,FL$36)</f>
        <v>1</v>
      </c>
      <c r="FM40" cm="1">
        <f t="array" ref="FM40">INDEX($FJ$17:$GO$34,ROW(FL40)-ROW($FI$36)+1,FM$36)</f>
        <v>0</v>
      </c>
      <c r="FN40" cm="1">
        <f t="array" ref="FN40">INDEX($FJ$17:$GO$34,ROW(FM40)-ROW($FI$36)+1,FN$36)</f>
        <v>0</v>
      </c>
      <c r="FO40" cm="1">
        <f t="array" ref="FO40">INDEX($FJ$17:$GO$34,ROW(FN40)-ROW($FI$36)+1,FO$36)</f>
        <v>0</v>
      </c>
      <c r="FP40" cm="1">
        <f t="array" ref="FP40">INDEX($FJ$17:$GO$34,ROW(FO40)-ROW($FI$36)+1,FP$36)</f>
        <v>0</v>
      </c>
      <c r="FQ40" cm="1">
        <f t="array" ref="FQ40">INDEX($FJ$17:$GO$34,ROW(FP40)-ROW($FI$36)+1,FQ$36)</f>
        <v>0</v>
      </c>
      <c r="FR40" cm="1">
        <f t="array" ref="FR40">INDEX($FJ$17:$GO$34,ROW(FQ40)-ROW($FI$36)+1,FR$36)</f>
        <v>1</v>
      </c>
      <c r="FS40" cm="1">
        <f t="array" ref="FS40">INDEX($FJ$17:$GO$34,ROW(FR40)-ROW($FI$36)+1,FS$36)</f>
        <v>0</v>
      </c>
      <c r="FT40" cm="1">
        <f t="array" ref="FT40">INDEX($FJ$17:$GO$34,ROW(FS40)-ROW($FI$36)+1,FT$36)</f>
        <v>0</v>
      </c>
      <c r="FU40" cm="1">
        <f t="array" ref="FU40">INDEX($FJ$17:$GO$34,ROW(FT40)-ROW($FI$36)+1,FU$36)</f>
        <v>0</v>
      </c>
      <c r="FV40" cm="1">
        <f t="array" ref="FV40">INDEX($FJ$17:$GO$34,ROW(FU40)-ROW($FI$36)+1,FV$36)</f>
        <v>0</v>
      </c>
      <c r="FW40" cm="1">
        <f t="array" ref="FW40">INDEX($FJ$17:$GO$34,ROW(FV40)-ROW($FI$36)+1,FW$36)</f>
        <v>0</v>
      </c>
      <c r="FX40" cm="1">
        <f t="array" ref="FX40">INDEX($FJ$17:$GO$34,ROW(FW40)-ROW($FI$36)+1,FX$36)</f>
        <v>0</v>
      </c>
      <c r="FY40" cm="1">
        <f t="array" ref="FY40">INDEX($FJ$17:$GO$34,ROW(FX40)-ROW($FI$36)+1,FY$36)</f>
        <v>0</v>
      </c>
      <c r="FZ40" cm="1">
        <f t="array" ref="FZ40">INDEX($FJ$17:$GO$34,ROW(FY40)-ROW($FI$36)+1,FZ$36)</f>
        <v>0</v>
      </c>
      <c r="GA40" cm="1">
        <f t="array" ref="GA40">INDEX($FJ$17:$GO$34,ROW(FZ40)-ROW($FI$36)+1,GA$36)</f>
        <v>0</v>
      </c>
      <c r="GB40" cm="1">
        <f t="array" ref="GB40">INDEX($FJ$17:$GO$34,ROW(GA40)-ROW($FI$36)+1,GB$36)</f>
        <v>0</v>
      </c>
      <c r="GC40" cm="1">
        <f t="array" ref="GC40">INDEX($FJ$17:$GO$34,ROW(GB40)-ROW($FI$36)+1,GC$36)</f>
        <v>0</v>
      </c>
      <c r="GD40" cm="1">
        <f t="array" ref="GD40">INDEX($FJ$17:$GO$34,ROW(GC40)-ROW($FI$36)+1,GD$36)</f>
        <v>0</v>
      </c>
      <c r="GE40" cm="1">
        <f t="array" ref="GE40">INDEX($FJ$17:$GO$34,ROW(GD40)-ROW($FI$36)+1,GE$36)</f>
        <v>1</v>
      </c>
      <c r="GF40" cm="1">
        <f t="array" ref="GF40">INDEX($FJ$17:$GO$34,ROW(GE40)-ROW($FI$36)+1,GF$36)</f>
        <v>0</v>
      </c>
      <c r="GG40" cm="1">
        <f t="array" ref="GG40">INDEX($FJ$17:$GO$34,ROW(GF40)-ROW($FI$36)+1,GG$36)</f>
        <v>1</v>
      </c>
      <c r="GH40" cm="1">
        <f t="array" ref="GH40">INDEX($FJ$17:$GO$34,ROW(GG40)-ROW($FI$36)+1,GH$36)</f>
        <v>0</v>
      </c>
      <c r="GI40" cm="1">
        <f t="array" ref="GI40">INDEX($FJ$17:$GO$34,ROW(GH40)-ROW($FI$36)+1,GI$36)</f>
        <v>1</v>
      </c>
      <c r="GJ40" cm="1">
        <f t="array" ref="GJ40">INDEX($FJ$17:$GO$34,ROW(GI40)-ROW($FI$36)+1,GJ$36)</f>
        <v>1</v>
      </c>
      <c r="GK40" cm="1">
        <f t="array" ref="GK40">INDEX($FJ$17:$GO$34,ROW(GJ40)-ROW($FI$36)+1,GK$36)</f>
        <v>0</v>
      </c>
      <c r="GL40" cm="1">
        <f t="array" ref="GL40">INDEX($FJ$17:$GO$34,ROW(GK40)-ROW($FI$36)+1,GL$36)</f>
        <v>0</v>
      </c>
      <c r="GM40" cm="1">
        <f t="array" ref="GM40">INDEX($FJ$17:$GO$34,ROW(GL40)-ROW($FI$36)+1,GM$36)</f>
        <v>1</v>
      </c>
      <c r="GN40" cm="1">
        <f t="array" ref="GN40">INDEX($FJ$17:$GO$34,ROW(GM40)-ROW($FI$36)+1,GN$36)</f>
        <v>0</v>
      </c>
      <c r="GO40" cm="1">
        <f t="array" ref="GO40">INDEX($FJ$17:$GO$34,ROW(GN40)-ROW($FI$36)+1,GO$36)</f>
        <v>1</v>
      </c>
      <c r="GP40" cm="1">
        <f t="array" ref="GP40">INDEX($FJ$17:$GO$34,ROW(GO40)-ROW($FI$36)+1,GP$36)</f>
        <v>1</v>
      </c>
      <c r="GQ40" cm="1">
        <f t="array" ref="GQ40">INDEX($FJ$17:$GO$34,ROW(GP40)-ROW($FI$36)+1,GQ$36)</f>
        <v>0</v>
      </c>
      <c r="GR40" cm="1">
        <f t="array" ref="GR40">INDEX($FJ$17:$GO$34,ROW(GQ40)-ROW($FI$36)+1,GR$36)</f>
        <v>0</v>
      </c>
      <c r="GS40" cm="1">
        <f t="array" ref="GS40">INDEX($FJ$17:$GO$34,ROW(GR40)-ROW($FI$36)+1,GS$36)</f>
        <v>1</v>
      </c>
      <c r="GT40" cm="1">
        <f t="array" ref="GT40">INDEX($FJ$17:$GO$34,ROW(GS40)-ROW($FI$36)+1,GT$36)</f>
        <v>0</v>
      </c>
      <c r="GU40" cm="1">
        <f t="array" ref="GU40">INDEX($FJ$17:$GO$34,ROW(GT40)-ROW($FI$36)+1,GU$36)</f>
        <v>1</v>
      </c>
      <c r="GV40" cm="1">
        <f t="array" ref="GV40">INDEX($FJ$17:$GO$34,ROW(GU40)-ROW($FI$36)+1,GV$36)</f>
        <v>1</v>
      </c>
      <c r="GW40" cm="1">
        <f t="array" ref="GW40">INDEX($FJ$17:$GO$34,ROW(GV40)-ROW($FI$36)+1,GW$36)</f>
        <v>1</v>
      </c>
      <c r="GX40" cm="1">
        <f t="array" ref="GX40">INDEX($FJ$17:$GO$34,ROW(GW40)-ROW($FI$36)+1,GX$36)</f>
        <v>1</v>
      </c>
      <c r="GY40" cm="1">
        <f t="array" ref="GY40">INDEX($FJ$17:$GO$34,ROW(GX40)-ROW($FI$36)+1,GY$36)</f>
        <v>1</v>
      </c>
      <c r="GZ40" cm="1">
        <f t="array" ref="GZ40">INDEX($FJ$17:$GO$34,ROW(GY40)-ROW($FI$36)+1,GZ$36)</f>
        <v>1</v>
      </c>
      <c r="HA40" cm="1">
        <f t="array" ref="HA40">INDEX($FJ$17:$GO$34,ROW(GZ40)-ROW($FI$36)+1,HA$36)</f>
        <v>1</v>
      </c>
      <c r="HB40" cm="1">
        <f t="array" ref="HB40">INDEX($FJ$17:$GO$34,ROW(HA40)-ROW($FI$36)+1,HB$36)</f>
        <v>1</v>
      </c>
      <c r="HC40" cm="1">
        <f t="array" ref="HC40">INDEX($FJ$17:$GO$34,ROW(HB40)-ROW($FI$36)+1,HC$36)</f>
        <v>1</v>
      </c>
      <c r="HD40" cm="1">
        <f t="array" ref="HD40">INDEX($FJ$17:$GO$34,ROW(HC40)-ROW($FI$36)+1,HD$36)</f>
        <v>1</v>
      </c>
      <c r="HE40" cm="1">
        <f t="array" ref="HE40">INDEX($FJ$17:$GO$34,ROW(HD40)-ROW($FI$36)+1,HE$36)</f>
        <v>1</v>
      </c>
    </row>
    <row r="41" spans="1:353">
      <c r="A41" s="4">
        <v>14</v>
      </c>
      <c r="B41" s="5">
        <v>2</v>
      </c>
      <c r="I41" t="s">
        <v>57</v>
      </c>
      <c r="J41" t="s">
        <v>10</v>
      </c>
      <c r="K41" t="s">
        <v>10</v>
      </c>
      <c r="L41" t="s">
        <v>9</v>
      </c>
      <c r="M41" t="s">
        <v>9</v>
      </c>
      <c r="N41" t="s">
        <v>10</v>
      </c>
      <c r="O41" t="s">
        <v>10</v>
      </c>
      <c r="P41" t="s">
        <v>9</v>
      </c>
      <c r="Q41" t="s">
        <v>10</v>
      </c>
      <c r="R41" t="s">
        <v>9</v>
      </c>
      <c r="S41" t="s">
        <v>10</v>
      </c>
      <c r="T41" t="s">
        <v>9</v>
      </c>
      <c r="U41" t="s">
        <v>10</v>
      </c>
      <c r="V41" t="s">
        <v>9</v>
      </c>
      <c r="W41" t="s">
        <v>10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10</v>
      </c>
      <c r="AG41" t="s">
        <v>10</v>
      </c>
      <c r="AH41" t="s">
        <v>10</v>
      </c>
      <c r="AI41" t="s">
        <v>10</v>
      </c>
      <c r="AJ41" t="s">
        <v>9</v>
      </c>
      <c r="AK41" t="s">
        <v>9</v>
      </c>
      <c r="AL41" t="s">
        <v>9</v>
      </c>
      <c r="AM41" t="s">
        <v>10</v>
      </c>
      <c r="AN41" t="s">
        <v>10</v>
      </c>
      <c r="AO41" t="s">
        <v>9</v>
      </c>
      <c r="AP41" t="s">
        <v>9</v>
      </c>
      <c r="AQ41" t="s">
        <v>10</v>
      </c>
      <c r="AR41" t="s">
        <v>10</v>
      </c>
      <c r="AS41" t="s">
        <v>9</v>
      </c>
      <c r="AT41" t="s">
        <v>9</v>
      </c>
      <c r="AU41" t="s">
        <v>9</v>
      </c>
      <c r="AV41" t="s">
        <v>9</v>
      </c>
      <c r="AW41" t="s">
        <v>10</v>
      </c>
      <c r="AX41" t="s">
        <v>10</v>
      </c>
      <c r="AY41" t="s">
        <v>10</v>
      </c>
      <c r="AZ41" t="s">
        <v>9</v>
      </c>
      <c r="BA41" t="s">
        <v>9</v>
      </c>
      <c r="BB41" t="s">
        <v>9</v>
      </c>
      <c r="BC41" t="s">
        <v>9</v>
      </c>
      <c r="BD41" t="s">
        <v>10</v>
      </c>
      <c r="BE41" t="s">
        <v>9</v>
      </c>
      <c r="BF41" t="s">
        <v>10</v>
      </c>
      <c r="BG41" t="s">
        <v>9</v>
      </c>
      <c r="BH41" t="s">
        <v>10</v>
      </c>
      <c r="BI41" t="s">
        <v>9</v>
      </c>
      <c r="BJ41" t="s">
        <v>10</v>
      </c>
      <c r="BK41" t="s">
        <v>9</v>
      </c>
      <c r="BL41" t="s">
        <v>10</v>
      </c>
      <c r="BM41" t="s">
        <v>9</v>
      </c>
      <c r="BO41" t="s">
        <v>58</v>
      </c>
      <c r="BP41" t="str">
        <v>0</v>
      </c>
      <c r="BQ41" t="str">
        <v>0</v>
      </c>
      <c r="BR41" t="str">
        <v>0</v>
      </c>
      <c r="BS41" t="str">
        <v>1</v>
      </c>
      <c r="BT41" t="str">
        <v>1</v>
      </c>
      <c r="BU41" t="str">
        <v>0</v>
      </c>
      <c r="BV41" t="str">
        <v>1</v>
      </c>
      <c r="BW41" t="str">
        <v>1</v>
      </c>
      <c r="BX41" t="str">
        <v>0</v>
      </c>
      <c r="BY41" t="str">
        <v>0</v>
      </c>
      <c r="BZ41" t="str">
        <v>0</v>
      </c>
      <c r="CA41" t="str">
        <v>0</v>
      </c>
      <c r="CB41" t="str">
        <v>0</v>
      </c>
      <c r="CC41" t="str">
        <v>0</v>
      </c>
      <c r="CD41" t="str">
        <v>1</v>
      </c>
      <c r="CE41" t="str">
        <v>0</v>
      </c>
      <c r="CF41" t="str">
        <v>1</v>
      </c>
      <c r="CG41" t="str">
        <v>1</v>
      </c>
      <c r="CH41" t="str">
        <v>1</v>
      </c>
      <c r="CI41" t="str">
        <v>0</v>
      </c>
      <c r="CJ41" t="str">
        <v>1</v>
      </c>
      <c r="CK41" t="str">
        <v>1</v>
      </c>
      <c r="CL41" t="str">
        <v>1</v>
      </c>
      <c r="CM41" t="str">
        <v>1</v>
      </c>
      <c r="CN41" t="str">
        <v>1</v>
      </c>
      <c r="CO41" t="str">
        <v>1</v>
      </c>
      <c r="CP41" t="str">
        <v>1</v>
      </c>
      <c r="CQ41" t="str">
        <v>1</v>
      </c>
      <c r="CR41" t="str">
        <v>1</v>
      </c>
      <c r="CS41" t="str">
        <v>1</v>
      </c>
      <c r="CT41" t="str">
        <v>0</v>
      </c>
      <c r="CU41" t="str">
        <v>0</v>
      </c>
      <c r="CV41" t="str">
        <v>0</v>
      </c>
      <c r="CW41" t="str">
        <v>1</v>
      </c>
      <c r="CX41" t="str">
        <v>1</v>
      </c>
      <c r="CY41" t="str">
        <v>1</v>
      </c>
      <c r="CZ41" t="str">
        <v>0</v>
      </c>
      <c r="DA41" t="str">
        <v>0</v>
      </c>
      <c r="DB41" t="str">
        <v>0</v>
      </c>
      <c r="DC41" t="str">
        <v>0</v>
      </c>
      <c r="DD41" t="str">
        <v>0</v>
      </c>
      <c r="DE41" t="str">
        <v>1</v>
      </c>
      <c r="DF41" t="str">
        <v>1</v>
      </c>
      <c r="DG41" t="str">
        <v>1</v>
      </c>
      <c r="DH41" t="str">
        <v>0</v>
      </c>
      <c r="DI41" t="str">
        <v>0</v>
      </c>
      <c r="DJ41" t="str">
        <v>1</v>
      </c>
      <c r="DK41" t="str">
        <v>0</v>
      </c>
      <c r="DM41" t="s">
        <v>58</v>
      </c>
      <c r="DN41" t="str">
        <f t="shared" si="130"/>
        <v>000110110000001011101111111111000111000001110010</v>
      </c>
      <c r="DR41" s="10">
        <v>16</v>
      </c>
      <c r="DS41">
        <v>17</v>
      </c>
      <c r="DT41">
        <v>18</v>
      </c>
      <c r="DU41">
        <v>19</v>
      </c>
      <c r="DV41">
        <v>20</v>
      </c>
      <c r="DW41">
        <v>21</v>
      </c>
      <c r="FI41" s="13" t="s">
        <v>126</v>
      </c>
      <c r="FJ41" cm="1">
        <f t="array" aca="1" ref="FJ41" ca="1">INDEX($FJ$17:$GO$34,ROW(FI41)-ROW($FI$36)+1,FJ$36)</f>
        <v>0</v>
      </c>
      <c r="FK41" cm="1">
        <f t="array" aca="1" ref="FK41" ca="1">INDEX($FJ$17:$GO$34,ROW(FJ41)-ROW($FI$36)+1,FK$36)</f>
        <v>1</v>
      </c>
      <c r="FL41" cm="1">
        <f t="array" aca="1" ref="FL41" ca="1">INDEX($FJ$17:$GO$34,ROW(FK41)-ROW($FI$36)+1,FL$36)</f>
        <v>1</v>
      </c>
      <c r="FM41" cm="1">
        <f t="array" aca="1" ref="FM41" ca="1">INDEX($FJ$17:$GO$34,ROW(FL41)-ROW($FI$36)+1,FM$36)</f>
        <v>1</v>
      </c>
      <c r="FN41" cm="1">
        <f t="array" aca="1" ref="FN41" ca="1">INDEX($FJ$17:$GO$34,ROW(FM41)-ROW($FI$36)+1,FN$36)</f>
        <v>1</v>
      </c>
      <c r="FO41" cm="1">
        <f t="array" aca="1" ref="FO41" ca="1">INDEX($FJ$17:$GO$34,ROW(FN41)-ROW($FI$36)+1,FO$36)</f>
        <v>1</v>
      </c>
      <c r="FP41" cm="1">
        <f t="array" aca="1" ref="FP41" ca="1">INDEX($FJ$17:$GO$34,ROW(FO41)-ROW($FI$36)+1,FP$36)</f>
        <v>1</v>
      </c>
      <c r="FQ41" cm="1">
        <f t="array" aca="1" ref="FQ41" ca="1">INDEX($FJ$17:$GO$34,ROW(FP41)-ROW($FI$36)+1,FQ$36)</f>
        <v>1</v>
      </c>
      <c r="FR41" cm="1">
        <f t="array" aca="1" ref="FR41" ca="1">INDEX($FJ$17:$GO$34,ROW(FQ41)-ROW($FI$36)+1,FR$36)</f>
        <v>0</v>
      </c>
      <c r="FS41" cm="1">
        <f t="array" aca="1" ref="FS41" ca="1">INDEX($FJ$17:$GO$34,ROW(FR41)-ROW($FI$36)+1,FS$36)</f>
        <v>0</v>
      </c>
      <c r="FT41" cm="1">
        <f t="array" aca="1" ref="FT41" ca="1">INDEX($FJ$17:$GO$34,ROW(FS41)-ROW($FI$36)+1,FT$36)</f>
        <v>0</v>
      </c>
      <c r="FU41" cm="1">
        <f t="array" aca="1" ref="FU41" ca="1">INDEX($FJ$17:$GO$34,ROW(FT41)-ROW($FI$36)+1,FU$36)</f>
        <v>1</v>
      </c>
      <c r="FV41" cm="1">
        <f t="array" aca="1" ref="FV41" ca="1">INDEX($FJ$17:$GO$34,ROW(FU41)-ROW($FI$36)+1,FV$36)</f>
        <v>0</v>
      </c>
      <c r="FW41" cm="1">
        <f t="array" aca="1" ref="FW41" ca="1">INDEX($FJ$17:$GO$34,ROW(FV41)-ROW($FI$36)+1,FW$36)</f>
        <v>1</v>
      </c>
      <c r="FX41" cm="1">
        <f t="array" aca="1" ref="FX41" ca="1">INDEX($FJ$17:$GO$34,ROW(FW41)-ROW($FI$36)+1,FX$36)</f>
        <v>0</v>
      </c>
      <c r="FY41" cm="1">
        <f t="array" aca="1" ref="FY41" ca="1">INDEX($FJ$17:$GO$34,ROW(FX41)-ROW($FI$36)+1,FY$36)</f>
        <v>0</v>
      </c>
      <c r="FZ41" cm="1">
        <f t="array" aca="1" ref="FZ41" ca="1">INDEX($FJ$17:$GO$34,ROW(FY41)-ROW($FI$36)+1,FZ$36)</f>
        <v>0</v>
      </c>
      <c r="GA41" cm="1">
        <f t="array" aca="1" ref="GA41" ca="1">INDEX($FJ$17:$GO$34,ROW(FZ41)-ROW($FI$36)+1,GA$36)</f>
        <v>0</v>
      </c>
      <c r="GB41" cm="1">
        <f t="array" aca="1" ref="GB41" ca="1">INDEX($FJ$17:$GO$34,ROW(GA41)-ROW($FI$36)+1,GB$36)</f>
        <v>0</v>
      </c>
      <c r="GC41" cm="1">
        <f t="array" aca="1" ref="GC41" ca="1">INDEX($FJ$17:$GO$34,ROW(GB41)-ROW($FI$36)+1,GC$36)</f>
        <v>0</v>
      </c>
      <c r="GD41" cm="1">
        <f t="array" aca="1" ref="GD41" ca="1">INDEX($FJ$17:$GO$34,ROW(GC41)-ROW($FI$36)+1,GD$36)</f>
        <v>1</v>
      </c>
      <c r="GE41" cm="1">
        <f t="array" aca="1" ref="GE41" ca="1">INDEX($FJ$17:$GO$34,ROW(GD41)-ROW($FI$36)+1,GE$36)</f>
        <v>1</v>
      </c>
      <c r="GF41" cm="1">
        <f t="array" aca="1" ref="GF41" ca="1">INDEX($FJ$17:$GO$34,ROW(GE41)-ROW($FI$36)+1,GF$36)</f>
        <v>0</v>
      </c>
      <c r="GG41" cm="1">
        <f t="array" aca="1" ref="GG41" ca="1">INDEX($FJ$17:$GO$34,ROW(GF41)-ROW($FI$36)+1,GG$36)</f>
        <v>0</v>
      </c>
      <c r="GH41" cm="1">
        <f t="array" aca="1" ref="GH41" ca="1">INDEX($FJ$17:$GO$34,ROW(GG41)-ROW($FI$36)+1,GH$36)</f>
        <v>0</v>
      </c>
      <c r="GI41" cm="1">
        <f t="array" aca="1" ref="GI41" ca="1">INDEX($FJ$17:$GO$34,ROW(GH41)-ROW($FI$36)+1,GI$36)</f>
        <v>0</v>
      </c>
      <c r="GJ41" cm="1">
        <f t="array" aca="1" ref="GJ41" ca="1">INDEX($FJ$17:$GO$34,ROW(GI41)-ROW($FI$36)+1,GJ$36)</f>
        <v>1</v>
      </c>
      <c r="GK41" cm="1">
        <f t="array" aca="1" ref="GK41" ca="1">INDEX($FJ$17:$GO$34,ROW(GJ41)-ROW($FI$36)+1,GK$36)</f>
        <v>1</v>
      </c>
      <c r="GL41" cm="1">
        <f t="array" aca="1" ref="GL41" ca="1">INDEX($FJ$17:$GO$34,ROW(GK41)-ROW($FI$36)+1,GL$36)</f>
        <v>0</v>
      </c>
      <c r="GM41" cm="1">
        <f t="array" aca="1" ref="GM41" ca="1">INDEX($FJ$17:$GO$34,ROW(GL41)-ROW($FI$36)+1,GM$36)</f>
        <v>0</v>
      </c>
      <c r="GN41" cm="1">
        <f t="array" aca="1" ref="GN41" ca="1">INDEX($FJ$17:$GO$34,ROW(GM41)-ROW($FI$36)+1,GN$36)</f>
        <v>0</v>
      </c>
      <c r="GO41" cm="1">
        <f t="array" aca="1" ref="GO41" ca="1">INDEX($FJ$17:$GO$34,ROW(GN41)-ROW($FI$36)+1,GO$36)</f>
        <v>0</v>
      </c>
      <c r="GP41" cm="1">
        <f t="array" aca="1" ref="GP41" ca="1">INDEX($FJ$17:$GO$34,ROW(GO41)-ROW($FI$36)+1,GP$36)</f>
        <v>0</v>
      </c>
      <c r="GQ41" cm="1">
        <f t="array" aca="1" ref="GQ41" ca="1">INDEX($FJ$17:$GO$34,ROW(GP41)-ROW($FI$36)+1,GQ$36)</f>
        <v>0</v>
      </c>
      <c r="GR41" cm="1">
        <f t="array" aca="1" ref="GR41" ca="1">INDEX($FJ$17:$GO$34,ROW(GQ41)-ROW($FI$36)+1,GR$36)</f>
        <v>0</v>
      </c>
      <c r="GS41" cm="1">
        <f t="array" aca="1" ref="GS41" ca="1">INDEX($FJ$17:$GO$34,ROW(GR41)-ROW($FI$36)+1,GS$36)</f>
        <v>1</v>
      </c>
      <c r="GT41" cm="1">
        <f t="array" aca="1" ref="GT41" ca="1">INDEX($FJ$17:$GO$34,ROW(GS41)-ROW($FI$36)+1,GT$36)</f>
        <v>0</v>
      </c>
      <c r="GU41" cm="1">
        <f t="array" aca="1" ref="GU41" ca="1">INDEX($FJ$17:$GO$34,ROW(GT41)-ROW($FI$36)+1,GU$36)</f>
        <v>1</v>
      </c>
      <c r="GV41" cm="1">
        <f t="array" aca="1" ref="GV41" ca="1">INDEX($FJ$17:$GO$34,ROW(GU41)-ROW($FI$36)+1,GV$36)</f>
        <v>1</v>
      </c>
      <c r="GW41" cm="1">
        <f t="array" aca="1" ref="GW41" ca="1">INDEX($FJ$17:$GO$34,ROW(GV41)-ROW($FI$36)+1,GW$36)</f>
        <v>1</v>
      </c>
      <c r="GX41" cm="1">
        <f t="array" aca="1" ref="GX41" ca="1">INDEX($FJ$17:$GO$34,ROW(GW41)-ROW($FI$36)+1,GX$36)</f>
        <v>0</v>
      </c>
      <c r="GY41" cm="1">
        <f t="array" aca="1" ref="GY41" ca="1">INDEX($FJ$17:$GO$34,ROW(GX41)-ROW($FI$36)+1,GY$36)</f>
        <v>1</v>
      </c>
      <c r="GZ41" cm="1">
        <f t="array" aca="1" ref="GZ41" ca="1">INDEX($FJ$17:$GO$34,ROW(GY41)-ROW($FI$36)+1,GZ$36)</f>
        <v>0</v>
      </c>
      <c r="HA41" cm="1">
        <f t="array" aca="1" ref="HA41" ca="1">INDEX($FJ$17:$GO$34,ROW(GZ41)-ROW($FI$36)+1,HA$36)</f>
        <v>1</v>
      </c>
      <c r="HB41" cm="1">
        <f t="array" aca="1" ref="HB41" ca="1">INDEX($FJ$17:$GO$34,ROW(HA41)-ROW($FI$36)+1,HB$36)</f>
        <v>1</v>
      </c>
      <c r="HC41" cm="1">
        <f t="array" aca="1" ref="HC41" ca="1">INDEX($FJ$17:$GO$34,ROW(HB41)-ROW($FI$36)+1,HC$36)</f>
        <v>0</v>
      </c>
      <c r="HD41" cm="1">
        <f t="array" aca="1" ref="HD41" ca="1">INDEX($FJ$17:$GO$34,ROW(HC41)-ROW($FI$36)+1,HD$36)</f>
        <v>0</v>
      </c>
      <c r="HE41" cm="1">
        <f t="array" aca="1" ref="HE41" ca="1">INDEX($FJ$17:$GO$34,ROW(HD41)-ROW($FI$36)+1,HE$36)</f>
        <v>1</v>
      </c>
    </row>
    <row r="42" spans="1:353">
      <c r="A42" s="4">
        <v>15</v>
      </c>
      <c r="B42" s="5">
        <v>2</v>
      </c>
      <c r="I42" t="s">
        <v>59</v>
      </c>
      <c r="J42" t="s">
        <v>9</v>
      </c>
      <c r="K42" t="s">
        <v>9</v>
      </c>
      <c r="L42" t="s">
        <v>10</v>
      </c>
      <c r="M42" t="s">
        <v>10</v>
      </c>
      <c r="N42" t="s">
        <v>9</v>
      </c>
      <c r="O42" t="s">
        <v>10</v>
      </c>
      <c r="P42" t="s">
        <v>9</v>
      </c>
      <c r="Q42" t="s">
        <v>10</v>
      </c>
      <c r="R42" t="s">
        <v>9</v>
      </c>
      <c r="S42" t="s">
        <v>10</v>
      </c>
      <c r="T42" t="s">
        <v>9</v>
      </c>
      <c r="U42" t="s">
        <v>10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10</v>
      </c>
      <c r="AE42" t="s">
        <v>10</v>
      </c>
      <c r="AF42" t="s">
        <v>10</v>
      </c>
      <c r="AG42" t="s">
        <v>10</v>
      </c>
      <c r="AH42" t="s">
        <v>9</v>
      </c>
      <c r="AI42" t="s">
        <v>9</v>
      </c>
      <c r="AJ42" t="s">
        <v>10</v>
      </c>
      <c r="AK42" t="s">
        <v>10</v>
      </c>
      <c r="AL42" t="s">
        <v>10</v>
      </c>
      <c r="AM42" t="s">
        <v>9</v>
      </c>
      <c r="AN42" t="s">
        <v>9</v>
      </c>
      <c r="AO42" t="s">
        <v>10</v>
      </c>
      <c r="AP42" t="s">
        <v>10</v>
      </c>
      <c r="AQ42" t="s">
        <v>9</v>
      </c>
      <c r="AR42" t="s">
        <v>9</v>
      </c>
      <c r="AS42" t="s">
        <v>9</v>
      </c>
      <c r="AT42" t="s">
        <v>9</v>
      </c>
      <c r="AU42" t="s">
        <v>10</v>
      </c>
      <c r="AV42" t="s">
        <v>10</v>
      </c>
      <c r="AW42" t="s">
        <v>10</v>
      </c>
      <c r="AX42" t="s">
        <v>9</v>
      </c>
      <c r="AY42" t="s">
        <v>9</v>
      </c>
      <c r="AZ42" t="s">
        <v>9</v>
      </c>
      <c r="BA42" t="s">
        <v>9</v>
      </c>
      <c r="BB42" t="s">
        <v>10</v>
      </c>
      <c r="BC42" t="s">
        <v>9</v>
      </c>
      <c r="BD42" t="s">
        <v>10</v>
      </c>
      <c r="BE42" t="s">
        <v>9</v>
      </c>
      <c r="BF42" t="s">
        <v>10</v>
      </c>
      <c r="BG42" t="s">
        <v>9</v>
      </c>
      <c r="BH42" t="s">
        <v>10</v>
      </c>
      <c r="BI42" t="s">
        <v>9</v>
      </c>
      <c r="BJ42" t="s">
        <v>10</v>
      </c>
      <c r="BK42" t="s">
        <v>9</v>
      </c>
      <c r="BL42" t="s">
        <v>9</v>
      </c>
      <c r="BM42" t="s">
        <v>10</v>
      </c>
      <c r="BO42" t="s">
        <v>60</v>
      </c>
      <c r="BP42" t="str">
        <v>0</v>
      </c>
      <c r="BQ42" t="str">
        <v>0</v>
      </c>
      <c r="BR42" t="str">
        <v>0</v>
      </c>
      <c r="BS42" t="str">
        <v>1</v>
      </c>
      <c r="BT42" t="str">
        <v>1</v>
      </c>
      <c r="BU42" t="str">
        <v>0</v>
      </c>
      <c r="BV42" t="str">
        <v>1</v>
      </c>
      <c r="BW42" t="str">
        <v>1</v>
      </c>
      <c r="BX42" t="str">
        <v>0</v>
      </c>
      <c r="BY42" t="str">
        <v>0</v>
      </c>
      <c r="BZ42" t="str">
        <v>0</v>
      </c>
      <c r="CA42" t="str">
        <v>0</v>
      </c>
      <c r="CB42" t="str">
        <v>0</v>
      </c>
      <c r="CC42" t="str">
        <v>0</v>
      </c>
      <c r="CD42" t="str">
        <v>1</v>
      </c>
      <c r="CE42" t="str">
        <v>0</v>
      </c>
      <c r="CF42" t="str">
        <v>1</v>
      </c>
      <c r="CG42" t="str">
        <v>1</v>
      </c>
      <c r="CH42" t="str">
        <v>1</v>
      </c>
      <c r="CI42" t="str">
        <v>0</v>
      </c>
      <c r="CJ42" t="str">
        <v>1</v>
      </c>
      <c r="CK42" t="str">
        <v>1</v>
      </c>
      <c r="CL42" t="str">
        <v>1</v>
      </c>
      <c r="CM42" t="str">
        <v>1</v>
      </c>
      <c r="CN42" t="str">
        <v>1</v>
      </c>
      <c r="CO42" t="str">
        <v>1</v>
      </c>
      <c r="CP42" t="str">
        <v>1</v>
      </c>
      <c r="CQ42" t="str">
        <v>1</v>
      </c>
      <c r="CR42" t="str">
        <v>1</v>
      </c>
      <c r="CS42" t="str">
        <v>1</v>
      </c>
      <c r="CT42" t="str">
        <v>0</v>
      </c>
      <c r="CU42" t="str">
        <v>0</v>
      </c>
      <c r="CV42" t="str">
        <v>0</v>
      </c>
      <c r="CW42" t="str">
        <v>1</v>
      </c>
      <c r="CX42" t="str">
        <v>1</v>
      </c>
      <c r="CY42" t="str">
        <v>1</v>
      </c>
      <c r="CZ42" t="str">
        <v>0</v>
      </c>
      <c r="DA42" t="str">
        <v>0</v>
      </c>
      <c r="DB42" t="str">
        <v>0</v>
      </c>
      <c r="DC42" t="str">
        <v>0</v>
      </c>
      <c r="DD42" t="str">
        <v>0</v>
      </c>
      <c r="DE42" t="str">
        <v>1</v>
      </c>
      <c r="DF42" t="str">
        <v>1</v>
      </c>
      <c r="DG42" t="str">
        <v>1</v>
      </c>
      <c r="DH42" t="str">
        <v>0</v>
      </c>
      <c r="DI42" t="str">
        <v>0</v>
      </c>
      <c r="DJ42" t="str">
        <v>1</v>
      </c>
      <c r="DK42" t="str">
        <v>0</v>
      </c>
      <c r="DM42" t="s">
        <v>60</v>
      </c>
      <c r="DN42" t="str">
        <f t="shared" si="130"/>
        <v>000110110000001011101111111111000111000001110010</v>
      </c>
      <c r="DR42" s="10">
        <v>20</v>
      </c>
      <c r="DS42">
        <v>21</v>
      </c>
      <c r="DT42">
        <v>22</v>
      </c>
      <c r="DU42">
        <v>23</v>
      </c>
      <c r="DV42">
        <v>24</v>
      </c>
      <c r="DW42">
        <v>25</v>
      </c>
      <c r="FI42" s="13" t="s">
        <v>127</v>
      </c>
      <c r="FJ42" cm="1">
        <f t="array" ref="FJ42">INDEX($FJ$17:$GO$34,ROW(FI42)-ROW($FI$36)+1,FJ$36)</f>
        <v>1</v>
      </c>
      <c r="FK42" cm="1">
        <f t="array" ref="FK42">INDEX($FJ$17:$GO$34,ROW(FJ42)-ROW($FI$36)+1,FK$36)</f>
        <v>0</v>
      </c>
      <c r="FL42" cm="1">
        <f t="array" ref="FL42">INDEX($FJ$17:$GO$34,ROW(FK42)-ROW($FI$36)+1,FL$36)</f>
        <v>0</v>
      </c>
      <c r="FM42" cm="1">
        <f t="array" ref="FM42">INDEX($FJ$17:$GO$34,ROW(FL42)-ROW($FI$36)+1,FM$36)</f>
        <v>1</v>
      </c>
      <c r="FN42" cm="1">
        <f t="array" ref="FN42">INDEX($FJ$17:$GO$34,ROW(FM42)-ROW($FI$36)+1,FN$36)</f>
        <v>1</v>
      </c>
      <c r="FO42" cm="1">
        <f t="array" ref="FO42">INDEX($FJ$17:$GO$34,ROW(FN42)-ROW($FI$36)+1,FO$36)</f>
        <v>1</v>
      </c>
      <c r="FP42" cm="1">
        <f t="array" ref="FP42">INDEX($FJ$17:$GO$34,ROW(FO42)-ROW($FI$36)+1,FP$36)</f>
        <v>1</v>
      </c>
      <c r="FQ42" cm="1">
        <f t="array" ref="FQ42">INDEX($FJ$17:$GO$34,ROW(FP42)-ROW($FI$36)+1,FQ$36)</f>
        <v>1</v>
      </c>
      <c r="FR42" cm="1">
        <f t="array" ref="FR42">INDEX($FJ$17:$GO$34,ROW(FQ42)-ROW($FI$36)+1,FR$36)</f>
        <v>0</v>
      </c>
      <c r="FS42" cm="1">
        <f t="array" ref="FS42">INDEX($FJ$17:$GO$34,ROW(FR42)-ROW($FI$36)+1,FS$36)</f>
        <v>0</v>
      </c>
      <c r="FT42" cm="1">
        <f t="array" ref="FT42">INDEX($FJ$17:$GO$34,ROW(FS42)-ROW($FI$36)+1,FT$36)</f>
        <v>1</v>
      </c>
      <c r="FU42" cm="1">
        <f t="array" ref="FU42">INDEX($FJ$17:$GO$34,ROW(FT42)-ROW($FI$36)+1,FU$36)</f>
        <v>1</v>
      </c>
      <c r="FV42" cm="1">
        <f t="array" ref="FV42">INDEX($FJ$17:$GO$34,ROW(FU42)-ROW($FI$36)+1,FV$36)</f>
        <v>1</v>
      </c>
      <c r="FW42" cm="1">
        <f t="array" ref="FW42">INDEX($FJ$17:$GO$34,ROW(FV42)-ROW($FI$36)+1,FW$36)</f>
        <v>1</v>
      </c>
      <c r="FX42" cm="1">
        <f t="array" ref="FX42">INDEX($FJ$17:$GO$34,ROW(FW42)-ROW($FI$36)+1,FX$36)</f>
        <v>1</v>
      </c>
      <c r="FY42" cm="1">
        <f t="array" ref="FY42">INDEX($FJ$17:$GO$34,ROW(FX42)-ROW($FI$36)+1,FY$36)</f>
        <v>1</v>
      </c>
      <c r="FZ42" cm="1">
        <f t="array" ref="FZ42">INDEX($FJ$17:$GO$34,ROW(FY42)-ROW($FI$36)+1,FZ$36)</f>
        <v>1</v>
      </c>
      <c r="GA42" cm="1">
        <f t="array" ref="GA42">INDEX($FJ$17:$GO$34,ROW(FZ42)-ROW($FI$36)+1,GA$36)</f>
        <v>0</v>
      </c>
      <c r="GB42" cm="1">
        <f t="array" ref="GB42">INDEX($FJ$17:$GO$34,ROW(GA42)-ROW($FI$36)+1,GB$36)</f>
        <v>1</v>
      </c>
      <c r="GC42" cm="1">
        <f t="array" ref="GC42">INDEX($FJ$17:$GO$34,ROW(GB42)-ROW($FI$36)+1,GC$36)</f>
        <v>0</v>
      </c>
      <c r="GD42" cm="1">
        <f t="array" ref="GD42">INDEX($FJ$17:$GO$34,ROW(GC42)-ROW($FI$36)+1,GD$36)</f>
        <v>1</v>
      </c>
      <c r="GE42" cm="1">
        <f t="array" ref="GE42">INDEX($FJ$17:$GO$34,ROW(GD42)-ROW($FI$36)+1,GE$36)</f>
        <v>1</v>
      </c>
      <c r="GF42" cm="1">
        <f t="array" ref="GF42">INDEX($FJ$17:$GO$34,ROW(GE42)-ROW($FI$36)+1,GF$36)</f>
        <v>0</v>
      </c>
      <c r="GG42" cm="1">
        <f t="array" ref="GG42">INDEX($FJ$17:$GO$34,ROW(GF42)-ROW($FI$36)+1,GG$36)</f>
        <v>1</v>
      </c>
      <c r="GH42" cm="1">
        <f t="array" ref="GH42">INDEX($FJ$17:$GO$34,ROW(GG42)-ROW($FI$36)+1,GH$36)</f>
        <v>0</v>
      </c>
      <c r="GI42" cm="1">
        <f t="array" ref="GI42">INDEX($FJ$17:$GO$34,ROW(GH42)-ROW($FI$36)+1,GI$36)</f>
        <v>1</v>
      </c>
      <c r="GJ42" cm="1">
        <f t="array" ref="GJ42">INDEX($FJ$17:$GO$34,ROW(GI42)-ROW($FI$36)+1,GJ$36)</f>
        <v>0</v>
      </c>
      <c r="GK42" cm="1">
        <f t="array" ref="GK42">INDEX($FJ$17:$GO$34,ROW(GJ42)-ROW($FI$36)+1,GK$36)</f>
        <v>1</v>
      </c>
      <c r="GL42" cm="1">
        <f t="array" ref="GL42">INDEX($FJ$17:$GO$34,ROW(GK42)-ROW($FI$36)+1,GL$36)</f>
        <v>1</v>
      </c>
      <c r="GM42" cm="1">
        <f t="array" ref="GM42">INDEX($FJ$17:$GO$34,ROW(GL42)-ROW($FI$36)+1,GM$36)</f>
        <v>0</v>
      </c>
      <c r="GN42" cm="1">
        <f t="array" ref="GN42">INDEX($FJ$17:$GO$34,ROW(GM42)-ROW($FI$36)+1,GN$36)</f>
        <v>1</v>
      </c>
      <c r="GO42" cm="1">
        <f t="array" ref="GO42">INDEX($FJ$17:$GO$34,ROW(GN42)-ROW($FI$36)+1,GO$36)</f>
        <v>0</v>
      </c>
      <c r="GP42" cm="1">
        <f t="array" ref="GP42">INDEX($FJ$17:$GO$34,ROW(GO42)-ROW($FI$36)+1,GP$36)</f>
        <v>0</v>
      </c>
      <c r="GQ42" cm="1">
        <f t="array" ref="GQ42">INDEX($FJ$17:$GO$34,ROW(GP42)-ROW($FI$36)+1,GQ$36)</f>
        <v>0</v>
      </c>
      <c r="GR42" cm="1">
        <f t="array" ref="GR42">INDEX($FJ$17:$GO$34,ROW(GQ42)-ROW($FI$36)+1,GR$36)</f>
        <v>1</v>
      </c>
      <c r="GS42" cm="1">
        <f t="array" ref="GS42">INDEX($FJ$17:$GO$34,ROW(GR42)-ROW($FI$36)+1,GS$36)</f>
        <v>0</v>
      </c>
      <c r="GT42" cm="1">
        <f t="array" ref="GT42">INDEX($FJ$17:$GO$34,ROW(GS42)-ROW($FI$36)+1,GT$36)</f>
        <v>1</v>
      </c>
      <c r="GU42" cm="1">
        <f t="array" ref="GU42">INDEX($FJ$17:$GO$34,ROW(GT42)-ROW($FI$36)+1,GU$36)</f>
        <v>0</v>
      </c>
      <c r="GV42" cm="1">
        <f t="array" ref="GV42">INDEX($FJ$17:$GO$34,ROW(GU42)-ROW($FI$36)+1,GV$36)</f>
        <v>0</v>
      </c>
      <c r="GW42" cm="1">
        <f t="array" ref="GW42">INDEX($FJ$17:$GO$34,ROW(GV42)-ROW($FI$36)+1,GW$36)</f>
        <v>0</v>
      </c>
      <c r="GX42" cm="1">
        <f t="array" ref="GX42">INDEX($FJ$17:$GO$34,ROW(GW42)-ROW($FI$36)+1,GX$36)</f>
        <v>1</v>
      </c>
      <c r="GY42" cm="1">
        <f t="array" ref="GY42">INDEX($FJ$17:$GO$34,ROW(GX42)-ROW($FI$36)+1,GY$36)</f>
        <v>0</v>
      </c>
      <c r="GZ42" cm="1">
        <f t="array" ref="GZ42">INDEX($FJ$17:$GO$34,ROW(GY42)-ROW($FI$36)+1,GZ$36)</f>
        <v>1</v>
      </c>
      <c r="HA42" cm="1">
        <f t="array" ref="HA42">INDEX($FJ$17:$GO$34,ROW(GZ42)-ROW($FI$36)+1,HA$36)</f>
        <v>0</v>
      </c>
      <c r="HB42" cm="1">
        <f t="array" ref="HB42">INDEX($FJ$17:$GO$34,ROW(HA42)-ROW($FI$36)+1,HB$36)</f>
        <v>0</v>
      </c>
      <c r="HC42" cm="1">
        <f t="array" ref="HC42">INDEX($FJ$17:$GO$34,ROW(HB42)-ROW($FI$36)+1,HC$36)</f>
        <v>0</v>
      </c>
      <c r="HD42" cm="1">
        <f t="array" ref="HD42">INDEX($FJ$17:$GO$34,ROW(HC42)-ROW($FI$36)+1,HD$36)</f>
        <v>1</v>
      </c>
      <c r="HE42" cm="1">
        <f t="array" ref="HE42">INDEX($FJ$17:$GO$34,ROW(HD42)-ROW($FI$36)+1,HE$36)</f>
        <v>0</v>
      </c>
    </row>
    <row r="43" spans="1:353" ht="14.4" thickBot="1">
      <c r="A43" s="6">
        <v>16</v>
      </c>
      <c r="B43" s="7">
        <v>1</v>
      </c>
      <c r="I43" t="s">
        <v>61</v>
      </c>
      <c r="J43" t="s">
        <v>10</v>
      </c>
      <c r="K43" t="s">
        <v>10</v>
      </c>
      <c r="L43" t="s">
        <v>9</v>
      </c>
      <c r="M43" t="s">
        <v>10</v>
      </c>
      <c r="N43" t="s">
        <v>9</v>
      </c>
      <c r="O43" t="s">
        <v>10</v>
      </c>
      <c r="P43" t="s">
        <v>9</v>
      </c>
      <c r="Q43" t="s">
        <v>10</v>
      </c>
      <c r="R43" t="s">
        <v>9</v>
      </c>
      <c r="S43" t="s">
        <v>10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10</v>
      </c>
      <c r="AC43" t="s">
        <v>10</v>
      </c>
      <c r="AD43" t="s">
        <v>10</v>
      </c>
      <c r="AE43" t="s">
        <v>10</v>
      </c>
      <c r="AF43" t="s">
        <v>9</v>
      </c>
      <c r="AG43" t="s">
        <v>9</v>
      </c>
      <c r="AH43" t="s">
        <v>10</v>
      </c>
      <c r="AI43" t="s">
        <v>10</v>
      </c>
      <c r="AJ43" t="s">
        <v>9</v>
      </c>
      <c r="AK43" t="s">
        <v>9</v>
      </c>
      <c r="AL43" t="s">
        <v>9</v>
      </c>
      <c r="AM43" t="s">
        <v>10</v>
      </c>
      <c r="AN43" t="s">
        <v>10</v>
      </c>
      <c r="AO43" t="s">
        <v>9</v>
      </c>
      <c r="AP43" t="s">
        <v>9</v>
      </c>
      <c r="AQ43" t="s">
        <v>9</v>
      </c>
      <c r="AR43" t="s">
        <v>9</v>
      </c>
      <c r="AS43" t="s">
        <v>10</v>
      </c>
      <c r="AT43" t="s">
        <v>10</v>
      </c>
      <c r="AU43" t="s">
        <v>10</v>
      </c>
      <c r="AV43" t="s">
        <v>9</v>
      </c>
      <c r="AW43" t="s">
        <v>9</v>
      </c>
      <c r="AX43" t="s">
        <v>9</v>
      </c>
      <c r="AY43" t="s">
        <v>9</v>
      </c>
      <c r="AZ43" t="s">
        <v>10</v>
      </c>
      <c r="BA43" t="s">
        <v>9</v>
      </c>
      <c r="BB43" t="s">
        <v>10</v>
      </c>
      <c r="BC43" t="s">
        <v>9</v>
      </c>
      <c r="BD43" t="s">
        <v>10</v>
      </c>
      <c r="BE43" t="s">
        <v>9</v>
      </c>
      <c r="BF43" t="s">
        <v>10</v>
      </c>
      <c r="BG43" t="s">
        <v>9</v>
      </c>
      <c r="BH43" t="s">
        <v>10</v>
      </c>
      <c r="BI43" t="s">
        <v>9</v>
      </c>
      <c r="BJ43" t="s">
        <v>9</v>
      </c>
      <c r="BK43" t="s">
        <v>10</v>
      </c>
      <c r="BL43" t="s">
        <v>10</v>
      </c>
      <c r="BM43" t="s">
        <v>9</v>
      </c>
      <c r="BO43" t="s">
        <v>62</v>
      </c>
      <c r="BP43" t="str">
        <v>0</v>
      </c>
      <c r="BQ43" t="str">
        <v>0</v>
      </c>
      <c r="BR43" t="str">
        <v>0</v>
      </c>
      <c r="BS43" t="str">
        <v>1</v>
      </c>
      <c r="BT43" t="str">
        <v>1</v>
      </c>
      <c r="BU43" t="str">
        <v>0</v>
      </c>
      <c r="BV43" t="str">
        <v>1</v>
      </c>
      <c r="BW43" t="str">
        <v>1</v>
      </c>
      <c r="BX43" t="str">
        <v>0</v>
      </c>
      <c r="BY43" t="str">
        <v>0</v>
      </c>
      <c r="BZ43" t="str">
        <v>0</v>
      </c>
      <c r="CA43" t="str">
        <v>0</v>
      </c>
      <c r="CB43" t="str">
        <v>0</v>
      </c>
      <c r="CC43" t="str">
        <v>0</v>
      </c>
      <c r="CD43" t="str">
        <v>1</v>
      </c>
      <c r="CE43" t="str">
        <v>0</v>
      </c>
      <c r="CF43" t="str">
        <v>1</v>
      </c>
      <c r="CG43" t="str">
        <v>1</v>
      </c>
      <c r="CH43" t="str">
        <v>1</v>
      </c>
      <c r="CI43" t="str">
        <v>0</v>
      </c>
      <c r="CJ43" t="str">
        <v>1</v>
      </c>
      <c r="CK43" t="str">
        <v>1</v>
      </c>
      <c r="CL43" t="str">
        <v>1</v>
      </c>
      <c r="CM43" t="str">
        <v>1</v>
      </c>
      <c r="CN43" t="str">
        <v>1</v>
      </c>
      <c r="CO43" t="str">
        <v>1</v>
      </c>
      <c r="CP43" t="str">
        <v>1</v>
      </c>
      <c r="CQ43" t="str">
        <v>1</v>
      </c>
      <c r="CR43" t="str">
        <v>1</v>
      </c>
      <c r="CS43" t="str">
        <v>1</v>
      </c>
      <c r="CT43" t="str">
        <v>0</v>
      </c>
      <c r="CU43" t="str">
        <v>0</v>
      </c>
      <c r="CV43" t="str">
        <v>0</v>
      </c>
      <c r="CW43" t="str">
        <v>1</v>
      </c>
      <c r="CX43" t="str">
        <v>1</v>
      </c>
      <c r="CY43" t="str">
        <v>1</v>
      </c>
      <c r="CZ43" t="str">
        <v>0</v>
      </c>
      <c r="DA43" t="str">
        <v>0</v>
      </c>
      <c r="DB43" t="str">
        <v>0</v>
      </c>
      <c r="DC43" t="str">
        <v>0</v>
      </c>
      <c r="DD43" t="str">
        <v>0</v>
      </c>
      <c r="DE43" t="str">
        <v>1</v>
      </c>
      <c r="DF43" t="str">
        <v>1</v>
      </c>
      <c r="DG43" t="str">
        <v>1</v>
      </c>
      <c r="DH43" t="str">
        <v>0</v>
      </c>
      <c r="DI43" t="str">
        <v>0</v>
      </c>
      <c r="DJ43" t="str">
        <v>1</v>
      </c>
      <c r="DK43" t="str">
        <v>0</v>
      </c>
      <c r="DM43" t="s">
        <v>62</v>
      </c>
      <c r="DN43" t="str">
        <f t="shared" si="130"/>
        <v>000110110000001011101111111111000111000001110010</v>
      </c>
      <c r="DR43" s="10">
        <v>24</v>
      </c>
      <c r="DS43">
        <v>25</v>
      </c>
      <c r="DT43">
        <v>26</v>
      </c>
      <c r="DU43">
        <v>27</v>
      </c>
      <c r="DV43">
        <v>28</v>
      </c>
      <c r="DW43">
        <v>29</v>
      </c>
      <c r="FI43" s="13" t="s">
        <v>128</v>
      </c>
      <c r="FJ43" cm="1">
        <f t="array" aca="1" ref="FJ43" ca="1">INDEX($FJ$17:$GO$34,ROW(FI43)-ROW($FI$36)+1,FJ$36)</f>
        <v>1</v>
      </c>
      <c r="FK43" cm="1">
        <f t="array" aca="1" ref="FK43" ca="1">INDEX($FJ$17:$GO$34,ROW(FJ43)-ROW($FI$36)+1,FK$36)</f>
        <v>0</v>
      </c>
      <c r="FL43" cm="1">
        <f t="array" aca="1" ref="FL43" ca="1">INDEX($FJ$17:$GO$34,ROW(FK43)-ROW($FI$36)+1,FL$36)</f>
        <v>1</v>
      </c>
      <c r="FM43" cm="1">
        <f t="array" aca="1" ref="FM43" ca="1">INDEX($FJ$17:$GO$34,ROW(FL43)-ROW($FI$36)+1,FM$36)</f>
        <v>0</v>
      </c>
      <c r="FN43" cm="1">
        <f t="array" aca="1" ref="FN43" ca="1">INDEX($FJ$17:$GO$34,ROW(FM43)-ROW($FI$36)+1,FN$36)</f>
        <v>1</v>
      </c>
      <c r="FO43" cm="1">
        <f t="array" aca="1" ref="FO43" ca="1">INDEX($FJ$17:$GO$34,ROW(FN43)-ROW($FI$36)+1,FO$36)</f>
        <v>0</v>
      </c>
      <c r="FP43" cm="1">
        <f t="array" aca="1" ref="FP43" ca="1">INDEX($FJ$17:$GO$34,ROW(FO43)-ROW($FI$36)+1,FP$36)</f>
        <v>1</v>
      </c>
      <c r="FQ43" cm="1">
        <f t="array" aca="1" ref="FQ43" ca="1">INDEX($FJ$17:$GO$34,ROW(FP43)-ROW($FI$36)+1,FQ$36)</f>
        <v>0</v>
      </c>
      <c r="FR43" cm="1">
        <f t="array" aca="1" ref="FR43" ca="1">INDEX($FJ$17:$GO$34,ROW(FQ43)-ROW($FI$36)+1,FR$36)</f>
        <v>0</v>
      </c>
      <c r="FS43" cm="1">
        <f t="array" aca="1" ref="FS43" ca="1">INDEX($FJ$17:$GO$34,ROW(FR43)-ROW($FI$36)+1,FS$36)</f>
        <v>1</v>
      </c>
      <c r="FT43" cm="1">
        <f t="array" aca="1" ref="FT43" ca="1">INDEX($FJ$17:$GO$34,ROW(FS43)-ROW($FI$36)+1,FT$36)</f>
        <v>0</v>
      </c>
      <c r="FU43" cm="1">
        <f t="array" aca="1" ref="FU43" ca="1">INDEX($FJ$17:$GO$34,ROW(FT43)-ROW($FI$36)+1,FU$36)</f>
        <v>0</v>
      </c>
      <c r="FV43" cm="1">
        <f t="array" aca="1" ref="FV43" ca="1">INDEX($FJ$17:$GO$34,ROW(FU43)-ROW($FI$36)+1,FV$36)</f>
        <v>0</v>
      </c>
      <c r="FW43" cm="1">
        <f t="array" aca="1" ref="FW43" ca="1">INDEX($FJ$17:$GO$34,ROW(FV43)-ROW($FI$36)+1,FW$36)</f>
        <v>0</v>
      </c>
      <c r="FX43" cm="1">
        <f t="array" aca="1" ref="FX43" ca="1">INDEX($FJ$17:$GO$34,ROW(FW43)-ROW($FI$36)+1,FX$36)</f>
        <v>0</v>
      </c>
      <c r="FY43" cm="1">
        <f t="array" aca="1" ref="FY43" ca="1">INDEX($FJ$17:$GO$34,ROW(FX43)-ROW($FI$36)+1,FY$36)</f>
        <v>1</v>
      </c>
      <c r="FZ43" cm="1">
        <f t="array" aca="1" ref="FZ43" ca="1">INDEX($FJ$17:$GO$34,ROW(FY43)-ROW($FI$36)+1,FZ$36)</f>
        <v>0</v>
      </c>
      <c r="GA43" cm="1">
        <f t="array" aca="1" ref="GA43" ca="1">INDEX($FJ$17:$GO$34,ROW(FZ43)-ROW($FI$36)+1,GA$36)</f>
        <v>1</v>
      </c>
      <c r="GB43" cm="1">
        <f t="array" aca="1" ref="GB43" ca="1">INDEX($FJ$17:$GO$34,ROW(GA43)-ROW($FI$36)+1,GB$36)</f>
        <v>0</v>
      </c>
      <c r="GC43" cm="1">
        <f t="array" aca="1" ref="GC43" ca="1">INDEX($FJ$17:$GO$34,ROW(GB43)-ROW($FI$36)+1,GC$36)</f>
        <v>1</v>
      </c>
      <c r="GD43" cm="1">
        <f t="array" aca="1" ref="GD43" ca="1">INDEX($FJ$17:$GO$34,ROW(GC43)-ROW($FI$36)+1,GD$36)</f>
        <v>1</v>
      </c>
      <c r="GE43" cm="1">
        <f t="array" aca="1" ref="GE43" ca="1">INDEX($FJ$17:$GO$34,ROW(GD43)-ROW($FI$36)+1,GE$36)</f>
        <v>1</v>
      </c>
      <c r="GF43" cm="1">
        <f t="array" aca="1" ref="GF43" ca="1">INDEX($FJ$17:$GO$34,ROW(GE43)-ROW($FI$36)+1,GF$36)</f>
        <v>1</v>
      </c>
      <c r="GG43" cm="1">
        <f t="array" aca="1" ref="GG43" ca="1">INDEX($FJ$17:$GO$34,ROW(GF43)-ROW($FI$36)+1,GG$36)</f>
        <v>1</v>
      </c>
      <c r="GH43" cm="1">
        <f t="array" aca="1" ref="GH43" ca="1">INDEX($FJ$17:$GO$34,ROW(GG43)-ROW($FI$36)+1,GH$36)</f>
        <v>1</v>
      </c>
      <c r="GI43" cm="1">
        <f t="array" aca="1" ref="GI43" ca="1">INDEX($FJ$17:$GO$34,ROW(GH43)-ROW($FI$36)+1,GI$36)</f>
        <v>1</v>
      </c>
      <c r="GJ43" cm="1">
        <f t="array" aca="1" ref="GJ43" ca="1">INDEX($FJ$17:$GO$34,ROW(GI43)-ROW($FI$36)+1,GJ$36)</f>
        <v>0</v>
      </c>
      <c r="GK43" cm="1">
        <f t="array" aca="1" ref="GK43" ca="1">INDEX($FJ$17:$GO$34,ROW(GJ43)-ROW($FI$36)+1,GK$36)</f>
        <v>1</v>
      </c>
      <c r="GL43" cm="1">
        <f t="array" aca="1" ref="GL43" ca="1">INDEX($FJ$17:$GO$34,ROW(GK43)-ROW($FI$36)+1,GL$36)</f>
        <v>1</v>
      </c>
      <c r="GM43" cm="1">
        <f t="array" aca="1" ref="GM43" ca="1">INDEX($FJ$17:$GO$34,ROW(GL43)-ROW($FI$36)+1,GM$36)</f>
        <v>1</v>
      </c>
      <c r="GN43" cm="1">
        <f t="array" aca="1" ref="GN43" ca="1">INDEX($FJ$17:$GO$34,ROW(GM43)-ROW($FI$36)+1,GN$36)</f>
        <v>1</v>
      </c>
      <c r="GO43" cm="1">
        <f t="array" aca="1" ref="GO43" ca="1">INDEX($FJ$17:$GO$34,ROW(GN43)-ROW($FI$36)+1,GO$36)</f>
        <v>1</v>
      </c>
      <c r="GP43" cm="1">
        <f t="array" aca="1" ref="GP43" ca="1">INDEX($FJ$17:$GO$34,ROW(GO43)-ROW($FI$36)+1,GP$36)</f>
        <v>1</v>
      </c>
      <c r="GQ43" cm="1">
        <f t="array" aca="1" ref="GQ43" ca="1">INDEX($FJ$17:$GO$34,ROW(GP43)-ROW($FI$36)+1,GQ$36)</f>
        <v>1</v>
      </c>
      <c r="GR43" cm="1">
        <f t="array" aca="1" ref="GR43" ca="1">INDEX($FJ$17:$GO$34,ROW(GQ43)-ROW($FI$36)+1,GR$36)</f>
        <v>1</v>
      </c>
      <c r="GS43" cm="1">
        <f t="array" aca="1" ref="GS43" ca="1">INDEX($FJ$17:$GO$34,ROW(GR43)-ROW($FI$36)+1,GS$36)</f>
        <v>1</v>
      </c>
      <c r="GT43" cm="1">
        <f t="array" aca="1" ref="GT43" ca="1">INDEX($FJ$17:$GO$34,ROW(GS43)-ROW($FI$36)+1,GT$36)</f>
        <v>1</v>
      </c>
      <c r="GU43" cm="1">
        <f t="array" aca="1" ref="GU43" ca="1">INDEX($FJ$17:$GO$34,ROW(GT43)-ROW($FI$36)+1,GU$36)</f>
        <v>1</v>
      </c>
      <c r="GV43" cm="1">
        <f t="array" aca="1" ref="GV43" ca="1">INDEX($FJ$17:$GO$34,ROW(GU43)-ROW($FI$36)+1,GV$36)</f>
        <v>0</v>
      </c>
      <c r="GW43" cm="1">
        <f t="array" aca="1" ref="GW43" ca="1">INDEX($FJ$17:$GO$34,ROW(GV43)-ROW($FI$36)+1,GW$36)</f>
        <v>0</v>
      </c>
      <c r="GX43" cm="1">
        <f t="array" aca="1" ref="GX43" ca="1">INDEX($FJ$17:$GO$34,ROW(GW43)-ROW($FI$36)+1,GX$36)</f>
        <v>1</v>
      </c>
      <c r="GY43" cm="1">
        <f t="array" aca="1" ref="GY43" ca="1">INDEX($FJ$17:$GO$34,ROW(GX43)-ROW($FI$36)+1,GY$36)</f>
        <v>1</v>
      </c>
      <c r="GZ43" cm="1">
        <f t="array" aca="1" ref="GZ43" ca="1">INDEX($FJ$17:$GO$34,ROW(GY43)-ROW($FI$36)+1,GZ$36)</f>
        <v>1</v>
      </c>
      <c r="HA43" cm="1">
        <f t="array" aca="1" ref="HA43" ca="1">INDEX($FJ$17:$GO$34,ROW(GZ43)-ROW($FI$36)+1,HA$36)</f>
        <v>1</v>
      </c>
      <c r="HB43" cm="1">
        <f t="array" aca="1" ref="HB43" ca="1">INDEX($FJ$17:$GO$34,ROW(HA43)-ROW($FI$36)+1,HB$36)</f>
        <v>0</v>
      </c>
      <c r="HC43" cm="1">
        <f t="array" aca="1" ref="HC43" ca="1">INDEX($FJ$17:$GO$34,ROW(HB43)-ROW($FI$36)+1,HC$36)</f>
        <v>1</v>
      </c>
      <c r="HD43" cm="1">
        <f t="array" aca="1" ref="HD43" ca="1">INDEX($FJ$17:$GO$34,ROW(HC43)-ROW($FI$36)+1,HD$36)</f>
        <v>1</v>
      </c>
      <c r="HE43" cm="1">
        <f t="array" aca="1" ref="HE43" ca="1">INDEX($FJ$17:$GO$34,ROW(HD43)-ROW($FI$36)+1,HE$36)</f>
        <v>0</v>
      </c>
    </row>
    <row r="44" spans="1:353">
      <c r="I44" t="s">
        <v>63</v>
      </c>
      <c r="J44" t="s">
        <v>10</v>
      </c>
      <c r="K44" t="s">
        <v>9</v>
      </c>
      <c r="L44" t="s">
        <v>10</v>
      </c>
      <c r="M44" t="s">
        <v>9</v>
      </c>
      <c r="N44" t="s">
        <v>10</v>
      </c>
      <c r="O44" t="s">
        <v>9</v>
      </c>
      <c r="P44" t="s">
        <v>10</v>
      </c>
      <c r="Q44" t="s">
        <v>9</v>
      </c>
      <c r="R44" t="s">
        <v>10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10</v>
      </c>
      <c r="AB44" t="s">
        <v>10</v>
      </c>
      <c r="AC44" t="s">
        <v>10</v>
      </c>
      <c r="AD44" t="s">
        <v>10</v>
      </c>
      <c r="AE44" t="s">
        <v>9</v>
      </c>
      <c r="AF44" t="s">
        <v>9</v>
      </c>
      <c r="AG44" t="s">
        <v>10</v>
      </c>
      <c r="AH44" t="s">
        <v>10</v>
      </c>
      <c r="AI44" t="s">
        <v>9</v>
      </c>
      <c r="AJ44" t="s">
        <v>9</v>
      </c>
      <c r="AK44" t="s">
        <v>10</v>
      </c>
      <c r="AL44" t="s">
        <v>10</v>
      </c>
      <c r="AM44" t="s">
        <v>10</v>
      </c>
      <c r="AN44" t="s">
        <v>9</v>
      </c>
      <c r="AO44" t="s">
        <v>9</v>
      </c>
      <c r="AP44" t="s">
        <v>9</v>
      </c>
      <c r="AQ44" t="s">
        <v>9</v>
      </c>
      <c r="AR44" t="s">
        <v>10</v>
      </c>
      <c r="AS44" t="s">
        <v>10</v>
      </c>
      <c r="AT44" t="s">
        <v>10</v>
      </c>
      <c r="AU44" t="s">
        <v>9</v>
      </c>
      <c r="AV44" t="s">
        <v>9</v>
      </c>
      <c r="AW44" t="s">
        <v>9</v>
      </c>
      <c r="AX44" t="s">
        <v>9</v>
      </c>
      <c r="AY44" t="s">
        <v>10</v>
      </c>
      <c r="AZ44" t="s">
        <v>9</v>
      </c>
      <c r="BA44" t="s">
        <v>10</v>
      </c>
      <c r="BB44" t="s">
        <v>9</v>
      </c>
      <c r="BC44" t="s">
        <v>10</v>
      </c>
      <c r="BD44" t="s">
        <v>9</v>
      </c>
      <c r="BE44" t="s">
        <v>10</v>
      </c>
      <c r="BF44" t="s">
        <v>9</v>
      </c>
      <c r="BG44" t="s">
        <v>10</v>
      </c>
      <c r="BH44" t="s">
        <v>9</v>
      </c>
      <c r="BI44" t="s">
        <v>9</v>
      </c>
      <c r="BJ44" t="s">
        <v>10</v>
      </c>
      <c r="BK44" t="s">
        <v>10</v>
      </c>
      <c r="BL44" t="s">
        <v>9</v>
      </c>
      <c r="BM44" t="s">
        <v>9</v>
      </c>
      <c r="BO44" t="s">
        <v>64</v>
      </c>
      <c r="BP44" t="str">
        <v>0</v>
      </c>
      <c r="BQ44" t="str">
        <v>0</v>
      </c>
      <c r="BR44" t="str">
        <v>0</v>
      </c>
      <c r="BS44" t="str">
        <v>1</v>
      </c>
      <c r="BT44" t="str">
        <v>1</v>
      </c>
      <c r="BU44" t="str">
        <v>0</v>
      </c>
      <c r="BV44" t="str">
        <v>1</v>
      </c>
      <c r="BW44" t="str">
        <v>1</v>
      </c>
      <c r="BX44" t="str">
        <v>0</v>
      </c>
      <c r="BY44" t="str">
        <v>0</v>
      </c>
      <c r="BZ44" t="str">
        <v>0</v>
      </c>
      <c r="CA44" t="str">
        <v>0</v>
      </c>
      <c r="CB44" t="str">
        <v>0</v>
      </c>
      <c r="CC44" t="str">
        <v>0</v>
      </c>
      <c r="CD44" t="str">
        <v>1</v>
      </c>
      <c r="CE44" t="str">
        <v>0</v>
      </c>
      <c r="CF44" t="str">
        <v>1</v>
      </c>
      <c r="CG44" t="str">
        <v>1</v>
      </c>
      <c r="CH44" t="str">
        <v>1</v>
      </c>
      <c r="CI44" t="str">
        <v>0</v>
      </c>
      <c r="CJ44" t="str">
        <v>1</v>
      </c>
      <c r="CK44" t="str">
        <v>1</v>
      </c>
      <c r="CL44" t="str">
        <v>1</v>
      </c>
      <c r="CM44" t="str">
        <v>1</v>
      </c>
      <c r="CN44" t="str">
        <v>1</v>
      </c>
      <c r="CO44" t="str">
        <v>1</v>
      </c>
      <c r="CP44" t="str">
        <v>1</v>
      </c>
      <c r="CQ44" t="str">
        <v>1</v>
      </c>
      <c r="CR44" t="str">
        <v>1</v>
      </c>
      <c r="CS44" t="str">
        <v>1</v>
      </c>
      <c r="CT44" t="str">
        <v>0</v>
      </c>
      <c r="CU44" t="str">
        <v>0</v>
      </c>
      <c r="CV44" t="str">
        <v>0</v>
      </c>
      <c r="CW44" t="str">
        <v>1</v>
      </c>
      <c r="CX44" t="str">
        <v>1</v>
      </c>
      <c r="CY44" t="str">
        <v>1</v>
      </c>
      <c r="CZ44" t="str">
        <v>0</v>
      </c>
      <c r="DA44" t="str">
        <v>0</v>
      </c>
      <c r="DB44" t="str">
        <v>0</v>
      </c>
      <c r="DC44" t="str">
        <v>0</v>
      </c>
      <c r="DD44" t="str">
        <v>0</v>
      </c>
      <c r="DE44" t="str">
        <v>1</v>
      </c>
      <c r="DF44" t="str">
        <v>1</v>
      </c>
      <c r="DG44" t="str">
        <v>1</v>
      </c>
      <c r="DH44" t="str">
        <v>0</v>
      </c>
      <c r="DI44" t="str">
        <v>0</v>
      </c>
      <c r="DJ44" t="str">
        <v>1</v>
      </c>
      <c r="DK44" t="str">
        <v>0</v>
      </c>
      <c r="DM44" t="s">
        <v>64</v>
      </c>
      <c r="DN44" t="str">
        <f t="shared" si="130"/>
        <v>000110110000001011101111111111000111000001110010</v>
      </c>
      <c r="DR44" s="10">
        <v>28</v>
      </c>
      <c r="DS44">
        <v>29</v>
      </c>
      <c r="DT44">
        <v>30</v>
      </c>
      <c r="DU44">
        <v>31</v>
      </c>
      <c r="DV44">
        <v>32</v>
      </c>
      <c r="DW44">
        <v>1</v>
      </c>
      <c r="FI44" s="13" t="s">
        <v>129</v>
      </c>
      <c r="FJ44" cm="1">
        <f t="array" ref="FJ44">INDEX($FJ$17:$GO$34,ROW(FI44)-ROW($FI$36)+1,FJ$36)</f>
        <v>0</v>
      </c>
      <c r="FK44" cm="1">
        <f t="array" ref="FK44">INDEX($FJ$17:$GO$34,ROW(FJ44)-ROW($FI$36)+1,FK$36)</f>
        <v>1</v>
      </c>
      <c r="FL44" cm="1">
        <f t="array" ref="FL44">INDEX($FJ$17:$GO$34,ROW(FK44)-ROW($FI$36)+1,FL$36)</f>
        <v>1</v>
      </c>
      <c r="FM44" cm="1">
        <f t="array" ref="FM44">INDEX($FJ$17:$GO$34,ROW(FL44)-ROW($FI$36)+1,FM$36)</f>
        <v>0</v>
      </c>
      <c r="FN44" cm="1">
        <f t="array" ref="FN44">INDEX($FJ$17:$GO$34,ROW(FM44)-ROW($FI$36)+1,FN$36)</f>
        <v>1</v>
      </c>
      <c r="FO44" cm="1">
        <f t="array" ref="FO44">INDEX($FJ$17:$GO$34,ROW(FN44)-ROW($FI$36)+1,FO$36)</f>
        <v>0</v>
      </c>
      <c r="FP44" cm="1">
        <f t="array" ref="FP44">INDEX($FJ$17:$GO$34,ROW(FO44)-ROW($FI$36)+1,FP$36)</f>
        <v>1</v>
      </c>
      <c r="FQ44" cm="1">
        <f t="array" ref="FQ44">INDEX($FJ$17:$GO$34,ROW(FP44)-ROW($FI$36)+1,FQ$36)</f>
        <v>0</v>
      </c>
      <c r="FR44" cm="1">
        <f t="array" ref="FR44">INDEX($FJ$17:$GO$34,ROW(FQ44)-ROW($FI$36)+1,FR$36)</f>
        <v>1</v>
      </c>
      <c r="FS44" cm="1">
        <f t="array" ref="FS44">INDEX($FJ$17:$GO$34,ROW(FR44)-ROW($FI$36)+1,FS$36)</f>
        <v>1</v>
      </c>
      <c r="FT44" cm="1">
        <f t="array" ref="FT44">INDEX($FJ$17:$GO$34,ROW(FS44)-ROW($FI$36)+1,FT$36)</f>
        <v>1</v>
      </c>
      <c r="FU44" cm="1">
        <f t="array" ref="FU44">INDEX($FJ$17:$GO$34,ROW(FT44)-ROW($FI$36)+1,FU$36)</f>
        <v>1</v>
      </c>
      <c r="FV44" cm="1">
        <f t="array" ref="FV44">INDEX($FJ$17:$GO$34,ROW(FU44)-ROW($FI$36)+1,FV$36)</f>
        <v>1</v>
      </c>
      <c r="FW44" cm="1">
        <f t="array" ref="FW44">INDEX($FJ$17:$GO$34,ROW(FV44)-ROW($FI$36)+1,FW$36)</f>
        <v>1</v>
      </c>
      <c r="FX44" cm="1">
        <f t="array" ref="FX44">INDEX($FJ$17:$GO$34,ROW(FW44)-ROW($FI$36)+1,FX$36)</f>
        <v>0</v>
      </c>
      <c r="FY44" cm="1">
        <f t="array" ref="FY44">INDEX($FJ$17:$GO$34,ROW(FX44)-ROW($FI$36)+1,FY$36)</f>
        <v>1</v>
      </c>
      <c r="FZ44" cm="1">
        <f t="array" ref="FZ44">INDEX($FJ$17:$GO$34,ROW(FY44)-ROW($FI$36)+1,FZ$36)</f>
        <v>0</v>
      </c>
      <c r="GA44" cm="1">
        <f t="array" ref="GA44">INDEX($FJ$17:$GO$34,ROW(FZ44)-ROW($FI$36)+1,GA$36)</f>
        <v>0</v>
      </c>
      <c r="GB44" cm="1">
        <f t="array" ref="GB44">INDEX($FJ$17:$GO$34,ROW(GA44)-ROW($FI$36)+1,GB$36)</f>
        <v>0</v>
      </c>
      <c r="GC44" cm="1">
        <f t="array" ref="GC44">INDEX($FJ$17:$GO$34,ROW(GB44)-ROW($FI$36)+1,GC$36)</f>
        <v>0</v>
      </c>
      <c r="GD44" cm="1">
        <f t="array" ref="GD44">INDEX($FJ$17:$GO$34,ROW(GC44)-ROW($FI$36)+1,GD$36)</f>
        <v>0</v>
      </c>
      <c r="GE44" cm="1">
        <f t="array" ref="GE44">INDEX($FJ$17:$GO$34,ROW(GD44)-ROW($FI$36)+1,GE$36)</f>
        <v>1</v>
      </c>
      <c r="GF44" cm="1">
        <f t="array" ref="GF44">INDEX($FJ$17:$GO$34,ROW(GE44)-ROW($FI$36)+1,GF$36)</f>
        <v>1</v>
      </c>
      <c r="GG44" cm="1">
        <f t="array" ref="GG44">INDEX($FJ$17:$GO$34,ROW(GF44)-ROW($FI$36)+1,GG$36)</f>
        <v>1</v>
      </c>
      <c r="GH44" cm="1">
        <f t="array" ref="GH44">INDEX($FJ$17:$GO$34,ROW(GG44)-ROW($FI$36)+1,GH$36)</f>
        <v>1</v>
      </c>
      <c r="GI44" cm="1">
        <f t="array" ref="GI44">INDEX($FJ$17:$GO$34,ROW(GH44)-ROW($FI$36)+1,GI$36)</f>
        <v>1</v>
      </c>
      <c r="GJ44" cm="1">
        <f t="array" ref="GJ44">INDEX($FJ$17:$GO$34,ROW(GI44)-ROW($FI$36)+1,GJ$36)</f>
        <v>0</v>
      </c>
      <c r="GK44" cm="1">
        <f t="array" ref="GK44">INDEX($FJ$17:$GO$34,ROW(GJ44)-ROW($FI$36)+1,GK$36)</f>
        <v>0</v>
      </c>
      <c r="GL44" cm="1">
        <f t="array" ref="GL44">INDEX($FJ$17:$GO$34,ROW(GK44)-ROW($FI$36)+1,GL$36)</f>
        <v>0</v>
      </c>
      <c r="GM44" cm="1">
        <f t="array" ref="GM44">INDEX($FJ$17:$GO$34,ROW(GL44)-ROW($FI$36)+1,GM$36)</f>
        <v>1</v>
      </c>
      <c r="GN44" cm="1">
        <f t="array" ref="GN44">INDEX($FJ$17:$GO$34,ROW(GM44)-ROW($FI$36)+1,GN$36)</f>
        <v>0</v>
      </c>
      <c r="GO44" cm="1">
        <f t="array" ref="GO44">INDEX($FJ$17:$GO$34,ROW(GN44)-ROW($FI$36)+1,GO$36)</f>
        <v>1</v>
      </c>
      <c r="GP44" cm="1">
        <f t="array" ref="GP44">INDEX($FJ$17:$GO$34,ROW(GO44)-ROW($FI$36)+1,GP$36)</f>
        <v>1</v>
      </c>
      <c r="GQ44" cm="1">
        <f t="array" ref="GQ44">INDEX($FJ$17:$GO$34,ROW(GP44)-ROW($FI$36)+1,GQ$36)</f>
        <v>1</v>
      </c>
      <c r="GR44" cm="1">
        <f t="array" ref="GR44">INDEX($FJ$17:$GO$34,ROW(GQ44)-ROW($FI$36)+1,GR$36)</f>
        <v>1</v>
      </c>
      <c r="GS44" cm="1">
        <f t="array" ref="GS44">INDEX($FJ$17:$GO$34,ROW(GR44)-ROW($FI$36)+1,GS$36)</f>
        <v>1</v>
      </c>
      <c r="GT44" cm="1">
        <f t="array" ref="GT44">INDEX($FJ$17:$GO$34,ROW(GS44)-ROW($FI$36)+1,GT$36)</f>
        <v>1</v>
      </c>
      <c r="GU44" cm="1">
        <f t="array" ref="GU44">INDEX($FJ$17:$GO$34,ROW(GT44)-ROW($FI$36)+1,GU$36)</f>
        <v>1</v>
      </c>
      <c r="GV44" cm="1">
        <f t="array" ref="GV44">INDEX($FJ$17:$GO$34,ROW(GU44)-ROW($FI$36)+1,GV$36)</f>
        <v>1</v>
      </c>
      <c r="GW44" cm="1">
        <f t="array" ref="GW44">INDEX($FJ$17:$GO$34,ROW(GV44)-ROW($FI$36)+1,GW$36)</f>
        <v>1</v>
      </c>
      <c r="GX44" cm="1">
        <f t="array" ref="GX44">INDEX($FJ$17:$GO$34,ROW(GW44)-ROW($FI$36)+1,GX$36)</f>
        <v>1</v>
      </c>
      <c r="GY44" cm="1">
        <f t="array" ref="GY44">INDEX($FJ$17:$GO$34,ROW(GX44)-ROW($FI$36)+1,GY$36)</f>
        <v>0</v>
      </c>
      <c r="GZ44" cm="1">
        <f t="array" ref="GZ44">INDEX($FJ$17:$GO$34,ROW(GY44)-ROW($FI$36)+1,GZ$36)</f>
        <v>1</v>
      </c>
      <c r="HA44" cm="1">
        <f t="array" ref="HA44">INDEX($FJ$17:$GO$34,ROW(GZ44)-ROW($FI$36)+1,HA$36)</f>
        <v>0</v>
      </c>
      <c r="HB44" cm="1">
        <f t="array" ref="HB44">INDEX($FJ$17:$GO$34,ROW(HA44)-ROW($FI$36)+1,HB$36)</f>
        <v>0</v>
      </c>
      <c r="HC44" cm="1">
        <f t="array" ref="HC44">INDEX($FJ$17:$GO$34,ROW(HB44)-ROW($FI$36)+1,HC$36)</f>
        <v>0</v>
      </c>
      <c r="HD44" cm="1">
        <f t="array" ref="HD44">INDEX($FJ$17:$GO$34,ROW(HC44)-ROW($FI$36)+1,HD$36)</f>
        <v>0</v>
      </c>
      <c r="HE44" cm="1">
        <f t="array" ref="HE44">INDEX($FJ$17:$GO$34,ROW(HD44)-ROW($FI$36)+1,HE$36)</f>
        <v>1</v>
      </c>
    </row>
    <row r="45" spans="1:353">
      <c r="I45" t="s">
        <v>65</v>
      </c>
      <c r="J45" t="s">
        <v>10</v>
      </c>
      <c r="K45" t="s">
        <v>9</v>
      </c>
      <c r="L45" t="s">
        <v>10</v>
      </c>
      <c r="M45" t="s">
        <v>9</v>
      </c>
      <c r="N45" t="s">
        <v>10</v>
      </c>
      <c r="O45" t="s">
        <v>9</v>
      </c>
      <c r="P45" t="s">
        <v>10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10</v>
      </c>
      <c r="Z45" t="s">
        <v>10</v>
      </c>
      <c r="AA45" t="s">
        <v>10</v>
      </c>
      <c r="AB45" t="s">
        <v>10</v>
      </c>
      <c r="AC45" t="s">
        <v>9</v>
      </c>
      <c r="AD45" t="s">
        <v>9</v>
      </c>
      <c r="AE45" t="s">
        <v>10</v>
      </c>
      <c r="AF45" t="s">
        <v>10</v>
      </c>
      <c r="AG45" t="s">
        <v>9</v>
      </c>
      <c r="AH45" t="s">
        <v>9</v>
      </c>
      <c r="AI45" t="s">
        <v>10</v>
      </c>
      <c r="AJ45" t="s">
        <v>10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10</v>
      </c>
      <c r="AQ45" t="s">
        <v>10</v>
      </c>
      <c r="AR45" t="s">
        <v>10</v>
      </c>
      <c r="AS45" t="s">
        <v>9</v>
      </c>
      <c r="AT45" t="s">
        <v>9</v>
      </c>
      <c r="AU45" t="s">
        <v>9</v>
      </c>
      <c r="AV45" t="s">
        <v>9</v>
      </c>
      <c r="AW45" t="s">
        <v>10</v>
      </c>
      <c r="AX45" t="s">
        <v>9</v>
      </c>
      <c r="AY45" t="s">
        <v>10</v>
      </c>
      <c r="AZ45" t="s">
        <v>9</v>
      </c>
      <c r="BA45" t="s">
        <v>10</v>
      </c>
      <c r="BB45" t="s">
        <v>9</v>
      </c>
      <c r="BC45" t="s">
        <v>10</v>
      </c>
      <c r="BD45" t="s">
        <v>9</v>
      </c>
      <c r="BE45" t="s">
        <v>10</v>
      </c>
      <c r="BF45" t="s">
        <v>9</v>
      </c>
      <c r="BG45" t="s">
        <v>9</v>
      </c>
      <c r="BH45" t="s">
        <v>10</v>
      </c>
      <c r="BI45" t="s">
        <v>10</v>
      </c>
      <c r="BJ45" t="s">
        <v>9</v>
      </c>
      <c r="BK45" t="s">
        <v>9</v>
      </c>
      <c r="BL45" t="s">
        <v>10</v>
      </c>
      <c r="BM45" t="s">
        <v>10</v>
      </c>
      <c r="BO45" t="s">
        <v>66</v>
      </c>
      <c r="BP45" t="str">
        <v>0</v>
      </c>
      <c r="BQ45" t="str">
        <v>0</v>
      </c>
      <c r="BR45" t="str">
        <v>0</v>
      </c>
      <c r="BS45" t="str">
        <v>1</v>
      </c>
      <c r="BT45" t="str">
        <v>1</v>
      </c>
      <c r="BU45" t="str">
        <v>0</v>
      </c>
      <c r="BV45" t="str">
        <v>1</v>
      </c>
      <c r="BW45" t="str">
        <v>1</v>
      </c>
      <c r="BX45" t="str">
        <v>0</v>
      </c>
      <c r="BY45" t="str">
        <v>0</v>
      </c>
      <c r="BZ45" t="str">
        <v>0</v>
      </c>
      <c r="CA45" t="str">
        <v>0</v>
      </c>
      <c r="CB45" t="str">
        <v>0</v>
      </c>
      <c r="CC45" t="str">
        <v>0</v>
      </c>
      <c r="CD45" t="str">
        <v>1</v>
      </c>
      <c r="CE45" t="str">
        <v>0</v>
      </c>
      <c r="CF45" t="str">
        <v>1</v>
      </c>
      <c r="CG45" t="str">
        <v>1</v>
      </c>
      <c r="CH45" t="str">
        <v>1</v>
      </c>
      <c r="CI45" t="str">
        <v>0</v>
      </c>
      <c r="CJ45" t="str">
        <v>1</v>
      </c>
      <c r="CK45" t="str">
        <v>1</v>
      </c>
      <c r="CL45" t="str">
        <v>1</v>
      </c>
      <c r="CM45" t="str">
        <v>1</v>
      </c>
      <c r="CN45" t="str">
        <v>1</v>
      </c>
      <c r="CO45" t="str">
        <v>1</v>
      </c>
      <c r="CP45" t="str">
        <v>1</v>
      </c>
      <c r="CQ45" t="str">
        <v>1</v>
      </c>
      <c r="CR45" t="str">
        <v>1</v>
      </c>
      <c r="CS45" t="str">
        <v>1</v>
      </c>
      <c r="CT45" t="str">
        <v>0</v>
      </c>
      <c r="CU45" t="str">
        <v>0</v>
      </c>
      <c r="CV45" t="str">
        <v>0</v>
      </c>
      <c r="CW45" t="str">
        <v>1</v>
      </c>
      <c r="CX45" t="str">
        <v>1</v>
      </c>
      <c r="CY45" t="str">
        <v>1</v>
      </c>
      <c r="CZ45" t="str">
        <v>0</v>
      </c>
      <c r="DA45" t="str">
        <v>0</v>
      </c>
      <c r="DB45" t="str">
        <v>0</v>
      </c>
      <c r="DC45" t="str">
        <v>0</v>
      </c>
      <c r="DD45" t="str">
        <v>0</v>
      </c>
      <c r="DE45" t="str">
        <v>1</v>
      </c>
      <c r="DF45" t="str">
        <v>1</v>
      </c>
      <c r="DG45" t="str">
        <v>1</v>
      </c>
      <c r="DH45" t="str">
        <v>0</v>
      </c>
      <c r="DI45" t="str">
        <v>0</v>
      </c>
      <c r="DJ45" t="str">
        <v>1</v>
      </c>
      <c r="DK45" t="str">
        <v>0</v>
      </c>
      <c r="DM45" t="s">
        <v>66</v>
      </c>
      <c r="DN45" t="str">
        <f t="shared" si="130"/>
        <v>000110110000001011101111111111000111000001110010</v>
      </c>
      <c r="DR45" t="str">
        <f>_xlfn.TEXTJOIN(" ", TRUE, DR37:DW44)</f>
        <v>32 1 2 3 4 5 4 5 6 7 8 9 8 9 10 11 12 13 12 13 14 15 16 17 16 17 18 19 20 21 20 21 22 23 24 25 24 25 26 27 28 29 28 29 30 31 32 1</v>
      </c>
      <c r="FI45" s="13" t="s">
        <v>130</v>
      </c>
      <c r="FJ45" cm="1">
        <f t="array" aca="1" ref="FJ45" ca="1">INDEX($FJ$17:$GO$34,ROW(FI45)-ROW($FI$36)+1,FJ$36)</f>
        <v>0</v>
      </c>
      <c r="FK45" cm="1">
        <f t="array" aca="1" ref="FK45" ca="1">INDEX($FJ$17:$GO$34,ROW(FJ45)-ROW($FI$36)+1,FK$36)</f>
        <v>0</v>
      </c>
      <c r="FL45" cm="1">
        <f t="array" aca="1" ref="FL45" ca="1">INDEX($FJ$17:$GO$34,ROW(FK45)-ROW($FI$36)+1,FL$36)</f>
        <v>1</v>
      </c>
      <c r="FM45" cm="1">
        <f t="array" aca="1" ref="FM45" ca="1">INDEX($FJ$17:$GO$34,ROW(FL45)-ROW($FI$36)+1,FM$36)</f>
        <v>0</v>
      </c>
      <c r="FN45" cm="1">
        <f t="array" aca="1" ref="FN45" ca="1">INDEX($FJ$17:$GO$34,ROW(FM45)-ROW($FI$36)+1,FN$36)</f>
        <v>0</v>
      </c>
      <c r="FO45" cm="1">
        <f t="array" aca="1" ref="FO45" ca="1">INDEX($FJ$17:$GO$34,ROW(FN45)-ROW($FI$36)+1,FO$36)</f>
        <v>1</v>
      </c>
      <c r="FP45" cm="1">
        <f t="array" aca="1" ref="FP45" ca="1">INDEX($FJ$17:$GO$34,ROW(FO45)-ROW($FI$36)+1,FP$36)</f>
        <v>0</v>
      </c>
      <c r="FQ45" cm="1">
        <f t="array" aca="1" ref="FQ45" ca="1">INDEX($FJ$17:$GO$34,ROW(FP45)-ROW($FI$36)+1,FQ$36)</f>
        <v>1</v>
      </c>
      <c r="FR45" cm="1">
        <f t="array" aca="1" ref="FR45" ca="1">INDEX($FJ$17:$GO$34,ROW(FQ45)-ROW($FI$36)+1,FR$36)</f>
        <v>0</v>
      </c>
      <c r="FS45" cm="1">
        <f t="array" aca="1" ref="FS45" ca="1">INDEX($FJ$17:$GO$34,ROW(FR45)-ROW($FI$36)+1,FS$36)</f>
        <v>1</v>
      </c>
      <c r="FT45" cm="1">
        <f t="array" aca="1" ref="FT45" ca="1">INDEX($FJ$17:$GO$34,ROW(FS45)-ROW($FI$36)+1,FT$36)</f>
        <v>0</v>
      </c>
      <c r="FU45" cm="1">
        <f t="array" aca="1" ref="FU45" ca="1">INDEX($FJ$17:$GO$34,ROW(FT45)-ROW($FI$36)+1,FU$36)</f>
        <v>0</v>
      </c>
      <c r="FV45" cm="1">
        <f t="array" aca="1" ref="FV45" ca="1">INDEX($FJ$17:$GO$34,ROW(FU45)-ROW($FI$36)+1,FV$36)</f>
        <v>0</v>
      </c>
      <c r="FW45" cm="1">
        <f t="array" aca="1" ref="FW45" ca="1">INDEX($FJ$17:$GO$34,ROW(FV45)-ROW($FI$36)+1,FW$36)</f>
        <v>0</v>
      </c>
      <c r="FX45" cm="1">
        <f t="array" aca="1" ref="FX45" ca="1">INDEX($FJ$17:$GO$34,ROW(FW45)-ROW($FI$36)+1,FX$36)</f>
        <v>0</v>
      </c>
      <c r="FY45" cm="1">
        <f t="array" aca="1" ref="FY45" ca="1">INDEX($FJ$17:$GO$34,ROW(FX45)-ROW($FI$36)+1,FY$36)</f>
        <v>0</v>
      </c>
      <c r="FZ45" cm="1">
        <f t="array" aca="1" ref="FZ45" ca="1">INDEX($FJ$17:$GO$34,ROW(FY45)-ROW($FI$36)+1,FZ$36)</f>
        <v>1</v>
      </c>
      <c r="GA45" cm="1">
        <f t="array" aca="1" ref="GA45" ca="1">INDEX($FJ$17:$GO$34,ROW(FZ45)-ROW($FI$36)+1,GA$36)</f>
        <v>1</v>
      </c>
      <c r="GB45" cm="1">
        <f t="array" aca="1" ref="GB45" ca="1">INDEX($FJ$17:$GO$34,ROW(GA45)-ROW($FI$36)+1,GB$36)</f>
        <v>1</v>
      </c>
      <c r="GC45" cm="1">
        <f t="array" aca="1" ref="GC45" ca="1">INDEX($FJ$17:$GO$34,ROW(GB45)-ROW($FI$36)+1,GC$36)</f>
        <v>1</v>
      </c>
      <c r="GD45" cm="1">
        <f t="array" aca="1" ref="GD45" ca="1">INDEX($FJ$17:$GO$34,ROW(GC45)-ROW($FI$36)+1,GD$36)</f>
        <v>0</v>
      </c>
      <c r="GE45" cm="1">
        <f t="array" aca="1" ref="GE45" ca="1">INDEX($FJ$17:$GO$34,ROW(GD45)-ROW($FI$36)+1,GE$36)</f>
        <v>1</v>
      </c>
      <c r="GF45" cm="1">
        <f t="array" aca="1" ref="GF45" ca="1">INDEX($FJ$17:$GO$34,ROW(GE45)-ROW($FI$36)+1,GF$36)</f>
        <v>0</v>
      </c>
      <c r="GG45" cm="1">
        <f t="array" aca="1" ref="GG45" ca="1">INDEX($FJ$17:$GO$34,ROW(GF45)-ROW($FI$36)+1,GG$36)</f>
        <v>1</v>
      </c>
      <c r="GH45" cm="1">
        <f t="array" aca="1" ref="GH45" ca="1">INDEX($FJ$17:$GO$34,ROW(GG45)-ROW($FI$36)+1,GH$36)</f>
        <v>0</v>
      </c>
      <c r="GI45" cm="1">
        <f t="array" aca="1" ref="GI45" ca="1">INDEX($FJ$17:$GO$34,ROW(GH45)-ROW($FI$36)+1,GI$36)</f>
        <v>1</v>
      </c>
      <c r="GJ45" cm="1">
        <f t="array" aca="1" ref="GJ45" ca="1">INDEX($FJ$17:$GO$34,ROW(GI45)-ROW($FI$36)+1,GJ$36)</f>
        <v>1</v>
      </c>
      <c r="GK45" cm="1">
        <f t="array" aca="1" ref="GK45" ca="1">INDEX($FJ$17:$GO$34,ROW(GJ45)-ROW($FI$36)+1,GK$36)</f>
        <v>1</v>
      </c>
      <c r="GL45" cm="1">
        <f t="array" aca="1" ref="GL45" ca="1">INDEX($FJ$17:$GO$34,ROW(GK45)-ROW($FI$36)+1,GL$36)</f>
        <v>0</v>
      </c>
      <c r="GM45" cm="1">
        <f t="array" aca="1" ref="GM45" ca="1">INDEX($FJ$17:$GO$34,ROW(GL45)-ROW($FI$36)+1,GM$36)</f>
        <v>0</v>
      </c>
      <c r="GN45" cm="1">
        <f t="array" aca="1" ref="GN45" ca="1">INDEX($FJ$17:$GO$34,ROW(GM45)-ROW($FI$36)+1,GN$36)</f>
        <v>0</v>
      </c>
      <c r="GO45" cm="1">
        <f t="array" aca="1" ref="GO45" ca="1">INDEX($FJ$17:$GO$34,ROW(GN45)-ROW($FI$36)+1,GO$36)</f>
        <v>0</v>
      </c>
      <c r="GP45" cm="1">
        <f t="array" aca="1" ref="GP45" ca="1">INDEX($FJ$17:$GO$34,ROW(GO45)-ROW($FI$36)+1,GP$36)</f>
        <v>1</v>
      </c>
      <c r="GQ45" cm="1">
        <f t="array" aca="1" ref="GQ45" ca="1">INDEX($FJ$17:$GO$34,ROW(GP45)-ROW($FI$36)+1,GQ$36)</f>
        <v>1</v>
      </c>
      <c r="GR45" cm="1">
        <f t="array" aca="1" ref="GR45" ca="1">INDEX($FJ$17:$GO$34,ROW(GQ45)-ROW($FI$36)+1,GR$36)</f>
        <v>0</v>
      </c>
      <c r="GS45" cm="1">
        <f t="array" aca="1" ref="GS45" ca="1">INDEX($FJ$17:$GO$34,ROW(GR45)-ROW($FI$36)+1,GS$36)</f>
        <v>0</v>
      </c>
      <c r="GT45" cm="1">
        <f t="array" aca="1" ref="GT45" ca="1">INDEX($FJ$17:$GO$34,ROW(GS45)-ROW($FI$36)+1,GT$36)</f>
        <v>0</v>
      </c>
      <c r="GU45" cm="1">
        <f t="array" aca="1" ref="GU45" ca="1">INDEX($FJ$17:$GO$34,ROW(GT45)-ROW($FI$36)+1,GU$36)</f>
        <v>0</v>
      </c>
      <c r="GV45" cm="1">
        <f t="array" aca="1" ref="GV45" ca="1">INDEX($FJ$17:$GO$34,ROW(GU45)-ROW($FI$36)+1,GV$36)</f>
        <v>1</v>
      </c>
      <c r="GW45" cm="1">
        <f t="array" aca="1" ref="GW45" ca="1">INDEX($FJ$17:$GO$34,ROW(GV45)-ROW($FI$36)+1,GW$36)</f>
        <v>1</v>
      </c>
      <c r="GX45" cm="1">
        <f t="array" aca="1" ref="GX45" ca="1">INDEX($FJ$17:$GO$34,ROW(GW45)-ROW($FI$36)+1,GX$36)</f>
        <v>0</v>
      </c>
      <c r="GY45" cm="1">
        <f t="array" aca="1" ref="GY45" ca="1">INDEX($FJ$17:$GO$34,ROW(GX45)-ROW($FI$36)+1,GY$36)</f>
        <v>0</v>
      </c>
      <c r="GZ45" cm="1">
        <f t="array" aca="1" ref="GZ45" ca="1">INDEX($FJ$17:$GO$34,ROW(GY45)-ROW($FI$36)+1,GZ$36)</f>
        <v>0</v>
      </c>
      <c r="HA45" cm="1">
        <f t="array" aca="1" ref="HA45" ca="1">INDEX($FJ$17:$GO$34,ROW(GZ45)-ROW($FI$36)+1,HA$36)</f>
        <v>0</v>
      </c>
      <c r="HB45" cm="1">
        <f t="array" aca="1" ref="HB45" ca="1">INDEX($FJ$17:$GO$34,ROW(HA45)-ROW($FI$36)+1,HB$36)</f>
        <v>0</v>
      </c>
      <c r="HC45" cm="1">
        <f t="array" aca="1" ref="HC45" ca="1">INDEX($FJ$17:$GO$34,ROW(HB45)-ROW($FI$36)+1,HC$36)</f>
        <v>1</v>
      </c>
      <c r="HD45" cm="1">
        <f t="array" aca="1" ref="HD45" ca="1">INDEX($FJ$17:$GO$34,ROW(HC45)-ROW($FI$36)+1,HD$36)</f>
        <v>0</v>
      </c>
      <c r="HE45" cm="1">
        <f t="array" aca="1" ref="HE45" ca="1">INDEX($FJ$17:$GO$34,ROW(HD45)-ROW($FI$36)+1,HE$36)</f>
        <v>0</v>
      </c>
    </row>
    <row r="46" spans="1:353">
      <c r="I46" t="s">
        <v>67</v>
      </c>
      <c r="J46" t="s">
        <v>10</v>
      </c>
      <c r="K46" t="s">
        <v>9</v>
      </c>
      <c r="L46" t="s">
        <v>10</v>
      </c>
      <c r="M46" t="s">
        <v>9</v>
      </c>
      <c r="N46" t="s">
        <v>10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10</v>
      </c>
      <c r="X46" t="s">
        <v>10</v>
      </c>
      <c r="Y46" t="s">
        <v>10</v>
      </c>
      <c r="Z46" t="s">
        <v>10</v>
      </c>
      <c r="AA46" t="s">
        <v>9</v>
      </c>
      <c r="AB46" t="s">
        <v>9</v>
      </c>
      <c r="AC46" t="s">
        <v>10</v>
      </c>
      <c r="AD46" t="s">
        <v>10</v>
      </c>
      <c r="AE46" t="s">
        <v>9</v>
      </c>
      <c r="AF46" t="s">
        <v>9</v>
      </c>
      <c r="AG46" t="s">
        <v>10</v>
      </c>
      <c r="AH46" t="s">
        <v>10</v>
      </c>
      <c r="AI46" t="s">
        <v>9</v>
      </c>
      <c r="AJ46" t="s">
        <v>10</v>
      </c>
      <c r="AK46" t="s">
        <v>9</v>
      </c>
      <c r="AL46" t="s">
        <v>9</v>
      </c>
      <c r="AM46" t="s">
        <v>9</v>
      </c>
      <c r="AN46" t="s">
        <v>10</v>
      </c>
      <c r="AO46" t="s">
        <v>10</v>
      </c>
      <c r="AP46" t="s">
        <v>10</v>
      </c>
      <c r="AQ46" t="s">
        <v>9</v>
      </c>
      <c r="AR46" t="s">
        <v>9</v>
      </c>
      <c r="AS46" t="s">
        <v>9</v>
      </c>
      <c r="AT46" t="s">
        <v>9</v>
      </c>
      <c r="AU46" t="s">
        <v>10</v>
      </c>
      <c r="AV46" t="s">
        <v>9</v>
      </c>
      <c r="AW46" t="s">
        <v>10</v>
      </c>
      <c r="AX46" t="s">
        <v>9</v>
      </c>
      <c r="AY46" t="s">
        <v>10</v>
      </c>
      <c r="AZ46" t="s">
        <v>9</v>
      </c>
      <c r="BA46" t="s">
        <v>10</v>
      </c>
      <c r="BB46" t="s">
        <v>9</v>
      </c>
      <c r="BC46" t="s">
        <v>10</v>
      </c>
      <c r="BD46" t="s">
        <v>9</v>
      </c>
      <c r="BE46" t="s">
        <v>9</v>
      </c>
      <c r="BF46" t="s">
        <v>10</v>
      </c>
      <c r="BG46" t="s">
        <v>10</v>
      </c>
      <c r="BH46" t="s">
        <v>9</v>
      </c>
      <c r="BI46" t="s">
        <v>9</v>
      </c>
      <c r="BJ46" t="s">
        <v>10</v>
      </c>
      <c r="BK46" t="s">
        <v>10</v>
      </c>
      <c r="BL46" t="s">
        <v>9</v>
      </c>
      <c r="BM46" t="s">
        <v>9</v>
      </c>
      <c r="BO46" t="s">
        <v>68</v>
      </c>
      <c r="BP46" t="str">
        <v>0</v>
      </c>
      <c r="BQ46" t="str">
        <v>0</v>
      </c>
      <c r="BR46" t="str">
        <v>0</v>
      </c>
      <c r="BS46" t="str">
        <v>1</v>
      </c>
      <c r="BT46" t="str">
        <v>1</v>
      </c>
      <c r="BU46" t="str">
        <v>0</v>
      </c>
      <c r="BV46" t="str">
        <v>1</v>
      </c>
      <c r="BW46" t="str">
        <v>1</v>
      </c>
      <c r="BX46" t="str">
        <v>0</v>
      </c>
      <c r="BY46" t="str">
        <v>0</v>
      </c>
      <c r="BZ46" t="str">
        <v>0</v>
      </c>
      <c r="CA46" t="str">
        <v>0</v>
      </c>
      <c r="CB46" t="str">
        <v>0</v>
      </c>
      <c r="CC46" t="str">
        <v>0</v>
      </c>
      <c r="CD46" t="str">
        <v>1</v>
      </c>
      <c r="CE46" t="str">
        <v>0</v>
      </c>
      <c r="CF46" t="str">
        <v>1</v>
      </c>
      <c r="CG46" t="str">
        <v>1</v>
      </c>
      <c r="CH46" t="str">
        <v>1</v>
      </c>
      <c r="CI46" t="str">
        <v>0</v>
      </c>
      <c r="CJ46" t="str">
        <v>1</v>
      </c>
      <c r="CK46" t="str">
        <v>1</v>
      </c>
      <c r="CL46" t="str">
        <v>1</v>
      </c>
      <c r="CM46" t="str">
        <v>1</v>
      </c>
      <c r="CN46" t="str">
        <v>1</v>
      </c>
      <c r="CO46" t="str">
        <v>1</v>
      </c>
      <c r="CP46" t="str">
        <v>1</v>
      </c>
      <c r="CQ46" t="str">
        <v>1</v>
      </c>
      <c r="CR46" t="str">
        <v>1</v>
      </c>
      <c r="CS46" t="str">
        <v>1</v>
      </c>
      <c r="CT46" t="str">
        <v>0</v>
      </c>
      <c r="CU46" t="str">
        <v>0</v>
      </c>
      <c r="CV46" t="str">
        <v>0</v>
      </c>
      <c r="CW46" t="str">
        <v>1</v>
      </c>
      <c r="CX46" t="str">
        <v>1</v>
      </c>
      <c r="CY46" t="str">
        <v>1</v>
      </c>
      <c r="CZ46" t="str">
        <v>0</v>
      </c>
      <c r="DA46" t="str">
        <v>0</v>
      </c>
      <c r="DB46" t="str">
        <v>0</v>
      </c>
      <c r="DC46" t="str">
        <v>0</v>
      </c>
      <c r="DD46" t="str">
        <v>0</v>
      </c>
      <c r="DE46" t="str">
        <v>1</v>
      </c>
      <c r="DF46" t="str">
        <v>1</v>
      </c>
      <c r="DG46" t="str">
        <v>1</v>
      </c>
      <c r="DH46" t="str">
        <v>0</v>
      </c>
      <c r="DI46" t="str">
        <v>0</v>
      </c>
      <c r="DJ46" t="str">
        <v>1</v>
      </c>
      <c r="DK46" t="str">
        <v>0</v>
      </c>
      <c r="DM46" t="s">
        <v>68</v>
      </c>
      <c r="DN46" t="str">
        <f t="shared" si="130"/>
        <v>000110110000001011101111111111000111000001110010</v>
      </c>
      <c r="FI46" s="13" t="s">
        <v>131</v>
      </c>
      <c r="FJ46" cm="1">
        <f t="array" ref="FJ46">INDEX($FJ$17:$GO$34,ROW(FI46)-ROW($FI$36)+1,FJ$36)</f>
        <v>0</v>
      </c>
      <c r="FK46" cm="1">
        <f t="array" ref="FK46">INDEX($FJ$17:$GO$34,ROW(FJ46)-ROW($FI$36)+1,FK$36)</f>
        <v>1</v>
      </c>
      <c r="FL46" cm="1">
        <f t="array" ref="FL46">INDEX($FJ$17:$GO$34,ROW(FK46)-ROW($FI$36)+1,FL$36)</f>
        <v>0</v>
      </c>
      <c r="FM46" cm="1">
        <f t="array" ref="FM46">INDEX($FJ$17:$GO$34,ROW(FL46)-ROW($FI$36)+1,FM$36)</f>
        <v>0</v>
      </c>
      <c r="FN46" cm="1">
        <f t="array" ref="FN46">INDEX($FJ$17:$GO$34,ROW(FM46)-ROW($FI$36)+1,FN$36)</f>
        <v>0</v>
      </c>
      <c r="FO46" cm="1">
        <f t="array" ref="FO46">INDEX($FJ$17:$GO$34,ROW(FN46)-ROW($FI$36)+1,FO$36)</f>
        <v>1</v>
      </c>
      <c r="FP46" cm="1">
        <f t="array" ref="FP46">INDEX($FJ$17:$GO$34,ROW(FO46)-ROW($FI$36)+1,FP$36)</f>
        <v>0</v>
      </c>
      <c r="FQ46" cm="1">
        <f t="array" ref="FQ46">INDEX($FJ$17:$GO$34,ROW(FP46)-ROW($FI$36)+1,FQ$36)</f>
        <v>1</v>
      </c>
      <c r="FR46" cm="1">
        <f t="array" ref="FR46">INDEX($FJ$17:$GO$34,ROW(FQ46)-ROW($FI$36)+1,FR$36)</f>
        <v>1</v>
      </c>
      <c r="FS46" cm="1">
        <f t="array" ref="FS46">INDEX($FJ$17:$GO$34,ROW(FR46)-ROW($FI$36)+1,FS$36)</f>
        <v>0</v>
      </c>
      <c r="FT46" cm="1">
        <f t="array" ref="FT46">INDEX($FJ$17:$GO$34,ROW(FS46)-ROW($FI$36)+1,FT$36)</f>
        <v>0</v>
      </c>
      <c r="FU46" cm="1">
        <f t="array" ref="FU46">INDEX($FJ$17:$GO$34,ROW(FT46)-ROW($FI$36)+1,FU$36)</f>
        <v>1</v>
      </c>
      <c r="FV46" cm="1">
        <f t="array" ref="FV46">INDEX($FJ$17:$GO$34,ROW(FU46)-ROW($FI$36)+1,FV$36)</f>
        <v>0</v>
      </c>
      <c r="FW46" cm="1">
        <f t="array" ref="FW46">INDEX($FJ$17:$GO$34,ROW(FV46)-ROW($FI$36)+1,FW$36)</f>
        <v>1</v>
      </c>
      <c r="FX46" cm="1">
        <f t="array" ref="FX46">INDEX($FJ$17:$GO$34,ROW(FW46)-ROW($FI$36)+1,FX$36)</f>
        <v>0</v>
      </c>
      <c r="FY46" cm="1">
        <f t="array" ref="FY46">INDEX($FJ$17:$GO$34,ROW(FX46)-ROW($FI$36)+1,FY$36)</f>
        <v>1</v>
      </c>
      <c r="FZ46" cm="1">
        <f t="array" ref="FZ46">INDEX($FJ$17:$GO$34,ROW(FY46)-ROW($FI$36)+1,FZ$36)</f>
        <v>0</v>
      </c>
      <c r="GA46" cm="1">
        <f t="array" ref="GA46">INDEX($FJ$17:$GO$34,ROW(FZ46)-ROW($FI$36)+1,GA$36)</f>
        <v>0</v>
      </c>
      <c r="GB46" cm="1">
        <f t="array" ref="GB46">INDEX($FJ$17:$GO$34,ROW(GA46)-ROW($FI$36)+1,GB$36)</f>
        <v>0</v>
      </c>
      <c r="GC46" cm="1">
        <f t="array" ref="GC46">INDEX($FJ$17:$GO$34,ROW(GB46)-ROW($FI$36)+1,GC$36)</f>
        <v>0</v>
      </c>
      <c r="GD46" cm="1">
        <f t="array" ref="GD46">INDEX($FJ$17:$GO$34,ROW(GC46)-ROW($FI$36)+1,GD$36)</f>
        <v>0</v>
      </c>
      <c r="GE46" cm="1">
        <f t="array" ref="GE46">INDEX($FJ$17:$GO$34,ROW(GD46)-ROW($FI$36)+1,GE$36)</f>
        <v>1</v>
      </c>
      <c r="GF46" cm="1">
        <f t="array" ref="GF46">INDEX($FJ$17:$GO$34,ROW(GE46)-ROW($FI$36)+1,GF$36)</f>
        <v>0</v>
      </c>
      <c r="GG46" cm="1">
        <f t="array" ref="GG46">INDEX($FJ$17:$GO$34,ROW(GF46)-ROW($FI$36)+1,GG$36)</f>
        <v>1</v>
      </c>
      <c r="GH46" cm="1">
        <f t="array" ref="GH46">INDEX($FJ$17:$GO$34,ROW(GG46)-ROW($FI$36)+1,GH$36)</f>
        <v>0</v>
      </c>
      <c r="GI46" cm="1">
        <f t="array" ref="GI46">INDEX($FJ$17:$GO$34,ROW(GH46)-ROW($FI$36)+1,GI$36)</f>
        <v>1</v>
      </c>
      <c r="GJ46" cm="1">
        <f t="array" ref="GJ46">INDEX($FJ$17:$GO$34,ROW(GI46)-ROW($FI$36)+1,GJ$36)</f>
        <v>1</v>
      </c>
      <c r="GK46" cm="1">
        <f t="array" ref="GK46">INDEX($FJ$17:$GO$34,ROW(GJ46)-ROW($FI$36)+1,GK$36)</f>
        <v>0</v>
      </c>
      <c r="GL46" cm="1">
        <f t="array" ref="GL46">INDEX($FJ$17:$GO$34,ROW(GK46)-ROW($FI$36)+1,GL$36)</f>
        <v>1</v>
      </c>
      <c r="GM46" cm="1">
        <f t="array" ref="GM46">INDEX($FJ$17:$GO$34,ROW(GL46)-ROW($FI$36)+1,GM$36)</f>
        <v>0</v>
      </c>
      <c r="GN46" cm="1">
        <f t="array" ref="GN46">INDEX($FJ$17:$GO$34,ROW(GM46)-ROW($FI$36)+1,GN$36)</f>
        <v>1</v>
      </c>
      <c r="GO46" cm="1">
        <f t="array" ref="GO46">INDEX($FJ$17:$GO$34,ROW(GN46)-ROW($FI$36)+1,GO$36)</f>
        <v>0</v>
      </c>
      <c r="GP46" cm="1">
        <f t="array" ref="GP46">INDEX($FJ$17:$GO$34,ROW(GO46)-ROW($FI$36)+1,GP$36)</f>
        <v>1</v>
      </c>
      <c r="GQ46" cm="1">
        <f t="array" ref="GQ46">INDEX($FJ$17:$GO$34,ROW(GP46)-ROW($FI$36)+1,GQ$36)</f>
        <v>1</v>
      </c>
      <c r="GR46" cm="1">
        <f t="array" ref="GR46">INDEX($FJ$17:$GO$34,ROW(GQ46)-ROW($FI$36)+1,GR$36)</f>
        <v>1</v>
      </c>
      <c r="GS46" cm="1">
        <f t="array" ref="GS46">INDEX($FJ$17:$GO$34,ROW(GR46)-ROW($FI$36)+1,GS$36)</f>
        <v>1</v>
      </c>
      <c r="GT46" cm="1">
        <f t="array" ref="GT46">INDEX($FJ$17:$GO$34,ROW(GS46)-ROW($FI$36)+1,GT$36)</f>
        <v>1</v>
      </c>
      <c r="GU46" cm="1">
        <f t="array" ref="GU46">INDEX($FJ$17:$GO$34,ROW(GT46)-ROW($FI$36)+1,GU$36)</f>
        <v>1</v>
      </c>
      <c r="GV46" cm="1">
        <f t="array" ref="GV46">INDEX($FJ$17:$GO$34,ROW(GU46)-ROW($FI$36)+1,GV$36)</f>
        <v>0</v>
      </c>
      <c r="GW46" cm="1">
        <f t="array" ref="GW46">INDEX($FJ$17:$GO$34,ROW(GV46)-ROW($FI$36)+1,GW$36)</f>
        <v>0</v>
      </c>
      <c r="GX46" cm="1">
        <f t="array" ref="GX46">INDEX($FJ$17:$GO$34,ROW(GW46)-ROW($FI$36)+1,GX$36)</f>
        <v>0</v>
      </c>
      <c r="GY46" cm="1">
        <f t="array" ref="GY46">INDEX($FJ$17:$GO$34,ROW(GX46)-ROW($FI$36)+1,GY$36)</f>
        <v>1</v>
      </c>
      <c r="GZ46" cm="1">
        <f t="array" ref="GZ46">INDEX($FJ$17:$GO$34,ROW(GY46)-ROW($FI$36)+1,GZ$36)</f>
        <v>0</v>
      </c>
      <c r="HA46" cm="1">
        <f t="array" ref="HA46">INDEX($FJ$17:$GO$34,ROW(GZ46)-ROW($FI$36)+1,HA$36)</f>
        <v>1</v>
      </c>
      <c r="HB46" cm="1">
        <f t="array" ref="HB46">INDEX($FJ$17:$GO$34,ROW(HA46)-ROW($FI$36)+1,HB$36)</f>
        <v>1</v>
      </c>
      <c r="HC46" cm="1">
        <f t="array" ref="HC46">INDEX($FJ$17:$GO$34,ROW(HB46)-ROW($FI$36)+1,HC$36)</f>
        <v>1</v>
      </c>
      <c r="HD46" cm="1">
        <f t="array" ref="HD46">INDEX($FJ$17:$GO$34,ROW(HC46)-ROW($FI$36)+1,HD$36)</f>
        <v>0</v>
      </c>
      <c r="HE46" cm="1">
        <f t="array" ref="HE46">INDEX($FJ$17:$GO$34,ROW(HD46)-ROW($FI$36)+1,HE$36)</f>
        <v>1</v>
      </c>
    </row>
    <row r="47" spans="1:353" ht="16.2">
      <c r="I47" t="s">
        <v>69</v>
      </c>
      <c r="J47" t="s">
        <v>10</v>
      </c>
      <c r="K47" t="s">
        <v>9</v>
      </c>
      <c r="L47" t="s">
        <v>10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10</v>
      </c>
      <c r="V47" t="s">
        <v>10</v>
      </c>
      <c r="W47" t="s">
        <v>10</v>
      </c>
      <c r="X47" t="s">
        <v>10</v>
      </c>
      <c r="Y47" t="s">
        <v>9</v>
      </c>
      <c r="Z47" t="s">
        <v>9</v>
      </c>
      <c r="AA47" t="s">
        <v>10</v>
      </c>
      <c r="AB47" t="s">
        <v>10</v>
      </c>
      <c r="AC47" t="s">
        <v>9</v>
      </c>
      <c r="AD47" t="s">
        <v>9</v>
      </c>
      <c r="AE47" t="s">
        <v>10</v>
      </c>
      <c r="AF47" t="s">
        <v>10</v>
      </c>
      <c r="AG47" t="s">
        <v>9</v>
      </c>
      <c r="AH47" t="s">
        <v>10</v>
      </c>
      <c r="AI47" t="s">
        <v>9</v>
      </c>
      <c r="AJ47" t="s">
        <v>10</v>
      </c>
      <c r="AK47" t="s">
        <v>9</v>
      </c>
      <c r="AL47" t="s">
        <v>10</v>
      </c>
      <c r="AM47" t="s">
        <v>10</v>
      </c>
      <c r="AN47" t="s">
        <v>10</v>
      </c>
      <c r="AO47" t="s">
        <v>9</v>
      </c>
      <c r="AP47" t="s">
        <v>9</v>
      </c>
      <c r="AQ47" t="s">
        <v>9</v>
      </c>
      <c r="AR47" t="s">
        <v>9</v>
      </c>
      <c r="AS47" t="s">
        <v>10</v>
      </c>
      <c r="AT47" t="s">
        <v>9</v>
      </c>
      <c r="AU47" t="s">
        <v>10</v>
      </c>
      <c r="AV47" t="s">
        <v>9</v>
      </c>
      <c r="AW47" t="s">
        <v>10</v>
      </c>
      <c r="AX47" t="s">
        <v>9</v>
      </c>
      <c r="AY47" t="s">
        <v>10</v>
      </c>
      <c r="AZ47" t="s">
        <v>9</v>
      </c>
      <c r="BA47" t="s">
        <v>10</v>
      </c>
      <c r="BB47" t="s">
        <v>9</v>
      </c>
      <c r="BC47" t="s">
        <v>9</v>
      </c>
      <c r="BD47" t="s">
        <v>10</v>
      </c>
      <c r="BE47" t="s">
        <v>10</v>
      </c>
      <c r="BF47" t="s">
        <v>9</v>
      </c>
      <c r="BG47" t="s">
        <v>9</v>
      </c>
      <c r="BH47" t="s">
        <v>10</v>
      </c>
      <c r="BI47" t="s">
        <v>10</v>
      </c>
      <c r="BJ47" t="s">
        <v>9</v>
      </c>
      <c r="BK47" t="s">
        <v>9</v>
      </c>
      <c r="BL47" t="s">
        <v>9</v>
      </c>
      <c r="BM47" t="s">
        <v>9</v>
      </c>
      <c r="BO47" t="s">
        <v>70</v>
      </c>
      <c r="BP47" t="str">
        <v>0</v>
      </c>
      <c r="BQ47" t="str">
        <v>0</v>
      </c>
      <c r="BR47" t="str">
        <v>0</v>
      </c>
      <c r="BS47" t="str">
        <v>1</v>
      </c>
      <c r="BT47" t="str">
        <v>1</v>
      </c>
      <c r="BU47" t="str">
        <v>0</v>
      </c>
      <c r="BV47" t="str">
        <v>1</v>
      </c>
      <c r="BW47" t="str">
        <v>1</v>
      </c>
      <c r="BX47" t="str">
        <v>0</v>
      </c>
      <c r="BY47" t="str">
        <v>0</v>
      </c>
      <c r="BZ47" t="str">
        <v>0</v>
      </c>
      <c r="CA47" t="str">
        <v>0</v>
      </c>
      <c r="CB47" t="str">
        <v>0</v>
      </c>
      <c r="CC47" t="str">
        <v>0</v>
      </c>
      <c r="CD47" t="str">
        <v>1</v>
      </c>
      <c r="CE47" t="str">
        <v>0</v>
      </c>
      <c r="CF47" t="str">
        <v>1</v>
      </c>
      <c r="CG47" t="str">
        <v>1</v>
      </c>
      <c r="CH47" t="str">
        <v>1</v>
      </c>
      <c r="CI47" t="str">
        <v>0</v>
      </c>
      <c r="CJ47" t="str">
        <v>1</v>
      </c>
      <c r="CK47" t="str">
        <v>1</v>
      </c>
      <c r="CL47" t="str">
        <v>1</v>
      </c>
      <c r="CM47" t="str">
        <v>1</v>
      </c>
      <c r="CN47" t="str">
        <v>1</v>
      </c>
      <c r="CO47" t="str">
        <v>1</v>
      </c>
      <c r="CP47" t="str">
        <v>1</v>
      </c>
      <c r="CQ47" t="str">
        <v>1</v>
      </c>
      <c r="CR47" t="str">
        <v>1</v>
      </c>
      <c r="CS47" t="str">
        <v>1</v>
      </c>
      <c r="CT47" t="str">
        <v>0</v>
      </c>
      <c r="CU47" t="str">
        <v>0</v>
      </c>
      <c r="CV47" t="str">
        <v>0</v>
      </c>
      <c r="CW47" t="str">
        <v>1</v>
      </c>
      <c r="CX47" t="str">
        <v>1</v>
      </c>
      <c r="CY47" t="str">
        <v>1</v>
      </c>
      <c r="CZ47" t="str">
        <v>0</v>
      </c>
      <c r="DA47" t="str">
        <v>0</v>
      </c>
      <c r="DB47" t="str">
        <v>0</v>
      </c>
      <c r="DC47" t="str">
        <v>0</v>
      </c>
      <c r="DD47" t="str">
        <v>0</v>
      </c>
      <c r="DE47" t="str">
        <v>1</v>
      </c>
      <c r="DF47" t="str">
        <v>1</v>
      </c>
      <c r="DG47" t="str">
        <v>1</v>
      </c>
      <c r="DH47" t="str">
        <v>0</v>
      </c>
      <c r="DI47" t="str">
        <v>0</v>
      </c>
      <c r="DJ47" t="str">
        <v>1</v>
      </c>
      <c r="DK47" t="str">
        <v>0</v>
      </c>
      <c r="DM47" t="s">
        <v>70</v>
      </c>
      <c r="DN47" t="str">
        <f t="shared" si="130"/>
        <v>000110110000001011101111111111000111000001110010</v>
      </c>
      <c r="DZ47" s="18" t="s">
        <v>255</v>
      </c>
      <c r="FI47" s="13" t="s">
        <v>132</v>
      </c>
      <c r="FJ47" cm="1">
        <f t="array" aca="1" ref="FJ47" ca="1">INDEX($FJ$17:$GO$34,ROW(FI47)-ROW($FI$36)+1,FJ$36)</f>
        <v>1</v>
      </c>
      <c r="FK47" cm="1">
        <f t="array" aca="1" ref="FK47" ca="1">INDEX($FJ$17:$GO$34,ROW(FJ47)-ROW($FI$36)+1,FK$36)</f>
        <v>1</v>
      </c>
      <c r="FL47" cm="1">
        <f t="array" aca="1" ref="FL47" ca="1">INDEX($FJ$17:$GO$34,ROW(FK47)-ROW($FI$36)+1,FL$36)</f>
        <v>0</v>
      </c>
      <c r="FM47" cm="1">
        <f t="array" aca="1" ref="FM47" ca="1">INDEX($FJ$17:$GO$34,ROW(FL47)-ROW($FI$36)+1,FM$36)</f>
        <v>0</v>
      </c>
      <c r="FN47" cm="1">
        <f t="array" aca="1" ref="FN47" ca="1">INDEX($FJ$17:$GO$34,ROW(FM47)-ROW($FI$36)+1,FN$36)</f>
        <v>0</v>
      </c>
      <c r="FO47" cm="1">
        <f t="array" aca="1" ref="FO47" ca="1">INDEX($FJ$17:$GO$34,ROW(FN47)-ROW($FI$36)+1,FO$36)</f>
        <v>0</v>
      </c>
      <c r="FP47" cm="1">
        <f t="array" aca="1" ref="FP47" ca="1">INDEX($FJ$17:$GO$34,ROW(FO47)-ROW($FI$36)+1,FP$36)</f>
        <v>0</v>
      </c>
      <c r="FQ47" cm="1">
        <f t="array" aca="1" ref="FQ47" ca="1">INDEX($FJ$17:$GO$34,ROW(FP47)-ROW($FI$36)+1,FQ$36)</f>
        <v>0</v>
      </c>
      <c r="FR47" cm="1">
        <f t="array" aca="1" ref="FR47" ca="1">INDEX($FJ$17:$GO$34,ROW(FQ47)-ROW($FI$36)+1,FR$36)</f>
        <v>1</v>
      </c>
      <c r="FS47" cm="1">
        <f t="array" aca="1" ref="FS47" ca="1">INDEX($FJ$17:$GO$34,ROW(FR47)-ROW($FI$36)+1,FS$36)</f>
        <v>1</v>
      </c>
      <c r="FT47" cm="1">
        <f t="array" aca="1" ref="FT47" ca="1">INDEX($FJ$17:$GO$34,ROW(FS47)-ROW($FI$36)+1,FT$36)</f>
        <v>1</v>
      </c>
      <c r="FU47" cm="1">
        <f t="array" aca="1" ref="FU47" ca="1">INDEX($FJ$17:$GO$34,ROW(FT47)-ROW($FI$36)+1,FU$36)</f>
        <v>1</v>
      </c>
      <c r="FV47" cm="1">
        <f t="array" aca="1" ref="FV47" ca="1">INDEX($FJ$17:$GO$34,ROW(FU47)-ROW($FI$36)+1,FV$36)</f>
        <v>1</v>
      </c>
      <c r="FW47" cm="1">
        <f t="array" aca="1" ref="FW47" ca="1">INDEX($FJ$17:$GO$34,ROW(FV47)-ROW($FI$36)+1,FW$36)</f>
        <v>1</v>
      </c>
      <c r="FX47" cm="1">
        <f t="array" aca="1" ref="FX47" ca="1">INDEX($FJ$17:$GO$34,ROW(FW47)-ROW($FI$36)+1,FX$36)</f>
        <v>1</v>
      </c>
      <c r="FY47" cm="1">
        <f t="array" aca="1" ref="FY47" ca="1">INDEX($FJ$17:$GO$34,ROW(FX47)-ROW($FI$36)+1,FY$36)</f>
        <v>1</v>
      </c>
      <c r="FZ47" cm="1">
        <f t="array" aca="1" ref="FZ47" ca="1">INDEX($FJ$17:$GO$34,ROW(FY47)-ROW($FI$36)+1,FZ$36)</f>
        <v>1</v>
      </c>
      <c r="GA47" cm="1">
        <f t="array" aca="1" ref="GA47" ca="1">INDEX($FJ$17:$GO$34,ROW(FZ47)-ROW($FI$36)+1,GA$36)</f>
        <v>1</v>
      </c>
      <c r="GB47" cm="1">
        <f t="array" aca="1" ref="GB47" ca="1">INDEX($FJ$17:$GO$34,ROW(GA47)-ROW($FI$36)+1,GB$36)</f>
        <v>1</v>
      </c>
      <c r="GC47" cm="1">
        <f t="array" aca="1" ref="GC47" ca="1">INDEX($FJ$17:$GO$34,ROW(GB47)-ROW($FI$36)+1,GC$36)</f>
        <v>1</v>
      </c>
      <c r="GD47" cm="1">
        <f t="array" aca="1" ref="GD47" ca="1">INDEX($FJ$17:$GO$34,ROW(GC47)-ROW($FI$36)+1,GD$36)</f>
        <v>1</v>
      </c>
      <c r="GE47" cm="1">
        <f t="array" aca="1" ref="GE47" ca="1">INDEX($FJ$17:$GO$34,ROW(GD47)-ROW($FI$36)+1,GE$36)</f>
        <v>1</v>
      </c>
      <c r="GF47" cm="1">
        <f t="array" aca="1" ref="GF47" ca="1">INDEX($FJ$17:$GO$34,ROW(GE47)-ROW($FI$36)+1,GF$36)</f>
        <v>0</v>
      </c>
      <c r="GG47" cm="1">
        <f t="array" aca="1" ref="GG47" ca="1">INDEX($FJ$17:$GO$34,ROW(GF47)-ROW($FI$36)+1,GG$36)</f>
        <v>1</v>
      </c>
      <c r="GH47" cm="1">
        <f t="array" aca="1" ref="GH47" ca="1">INDEX($FJ$17:$GO$34,ROW(GG47)-ROW($FI$36)+1,GH$36)</f>
        <v>0</v>
      </c>
      <c r="GI47" cm="1">
        <f t="array" aca="1" ref="GI47" ca="1">INDEX($FJ$17:$GO$34,ROW(GH47)-ROW($FI$36)+1,GI$36)</f>
        <v>1</v>
      </c>
      <c r="GJ47" cm="1">
        <f t="array" aca="1" ref="GJ47" ca="1">INDEX($FJ$17:$GO$34,ROW(GI47)-ROW($FI$36)+1,GJ$36)</f>
        <v>0</v>
      </c>
      <c r="GK47" cm="1">
        <f t="array" aca="1" ref="GK47" ca="1">INDEX($FJ$17:$GO$34,ROW(GJ47)-ROW($FI$36)+1,GK$36)</f>
        <v>1</v>
      </c>
      <c r="GL47" cm="1">
        <f t="array" aca="1" ref="GL47" ca="1">INDEX($FJ$17:$GO$34,ROW(GK47)-ROW($FI$36)+1,GL$36)</f>
        <v>0</v>
      </c>
      <c r="GM47" cm="1">
        <f t="array" aca="1" ref="GM47" ca="1">INDEX($FJ$17:$GO$34,ROW(GL47)-ROW($FI$36)+1,GM$36)</f>
        <v>1</v>
      </c>
      <c r="GN47" cm="1">
        <f t="array" aca="1" ref="GN47" ca="1">INDEX($FJ$17:$GO$34,ROW(GM47)-ROW($FI$36)+1,GN$36)</f>
        <v>0</v>
      </c>
      <c r="GO47" cm="1">
        <f t="array" aca="1" ref="GO47" ca="1">INDEX($FJ$17:$GO$34,ROW(GN47)-ROW($FI$36)+1,GO$36)</f>
        <v>1</v>
      </c>
      <c r="GP47" cm="1">
        <f t="array" aca="1" ref="GP47" ca="1">INDEX($FJ$17:$GO$34,ROW(GO47)-ROW($FI$36)+1,GP$36)</f>
        <v>0</v>
      </c>
      <c r="GQ47" cm="1">
        <f t="array" aca="1" ref="GQ47" ca="1">INDEX($FJ$17:$GO$34,ROW(GP47)-ROW($FI$36)+1,GQ$36)</f>
        <v>0</v>
      </c>
      <c r="GR47" cm="1">
        <f t="array" aca="1" ref="GR47" ca="1">INDEX($FJ$17:$GO$34,ROW(GQ47)-ROW($FI$36)+1,GR$36)</f>
        <v>0</v>
      </c>
      <c r="GS47" cm="1">
        <f t="array" aca="1" ref="GS47" ca="1">INDEX($FJ$17:$GO$34,ROW(GR47)-ROW($FI$36)+1,GS$36)</f>
        <v>0</v>
      </c>
      <c r="GT47" cm="1">
        <f t="array" aca="1" ref="GT47" ca="1">INDEX($FJ$17:$GO$34,ROW(GS47)-ROW($FI$36)+1,GT$36)</f>
        <v>0</v>
      </c>
      <c r="GU47" cm="1">
        <f t="array" aca="1" ref="GU47" ca="1">INDEX($FJ$17:$GO$34,ROW(GT47)-ROW($FI$36)+1,GU$36)</f>
        <v>0</v>
      </c>
      <c r="GV47" cm="1">
        <f t="array" aca="1" ref="GV47" ca="1">INDEX($FJ$17:$GO$34,ROW(GU47)-ROW($FI$36)+1,GV$36)</f>
        <v>0</v>
      </c>
      <c r="GW47" cm="1">
        <f t="array" aca="1" ref="GW47" ca="1">INDEX($FJ$17:$GO$34,ROW(GV47)-ROW($FI$36)+1,GW$36)</f>
        <v>0</v>
      </c>
      <c r="GX47" cm="1">
        <f t="array" aca="1" ref="GX47" ca="1">INDEX($FJ$17:$GO$34,ROW(GW47)-ROW($FI$36)+1,GX$36)</f>
        <v>0</v>
      </c>
      <c r="GY47" cm="1">
        <f t="array" aca="1" ref="GY47" ca="1">INDEX($FJ$17:$GO$34,ROW(GX47)-ROW($FI$36)+1,GY$36)</f>
        <v>0</v>
      </c>
      <c r="GZ47" cm="1">
        <f t="array" aca="1" ref="GZ47" ca="1">INDEX($FJ$17:$GO$34,ROW(GY47)-ROW($FI$36)+1,GZ$36)</f>
        <v>0</v>
      </c>
      <c r="HA47" cm="1">
        <f t="array" aca="1" ref="HA47" ca="1">INDEX($FJ$17:$GO$34,ROW(GZ47)-ROW($FI$36)+1,HA$36)</f>
        <v>0</v>
      </c>
      <c r="HB47" cm="1">
        <f t="array" aca="1" ref="HB47" ca="1">INDEX($FJ$17:$GO$34,ROW(HA47)-ROW($FI$36)+1,HB$36)</f>
        <v>0</v>
      </c>
      <c r="HC47" cm="1">
        <f t="array" aca="1" ref="HC47" ca="1">INDEX($FJ$17:$GO$34,ROW(HB47)-ROW($FI$36)+1,HC$36)</f>
        <v>0</v>
      </c>
      <c r="HD47" cm="1">
        <f t="array" aca="1" ref="HD47" ca="1">INDEX($FJ$17:$GO$34,ROW(HC47)-ROW($FI$36)+1,HD$36)</f>
        <v>1</v>
      </c>
      <c r="HE47" cm="1">
        <f t="array" aca="1" ref="HE47" ca="1">INDEX($FJ$17:$GO$34,ROW(HD47)-ROW($FI$36)+1,HE$36)</f>
        <v>1</v>
      </c>
    </row>
    <row r="48" spans="1:353" ht="16.2">
      <c r="I48" t="s">
        <v>71</v>
      </c>
      <c r="J48" t="s">
        <v>10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10</v>
      </c>
      <c r="T48" t="s">
        <v>10</v>
      </c>
      <c r="U48" t="s">
        <v>10</v>
      </c>
      <c r="V48" t="s">
        <v>10</v>
      </c>
      <c r="W48" t="s">
        <v>9</v>
      </c>
      <c r="X48" t="s">
        <v>9</v>
      </c>
      <c r="Y48" t="s">
        <v>10</v>
      </c>
      <c r="Z48" t="s">
        <v>10</v>
      </c>
      <c r="AA48" t="s">
        <v>9</v>
      </c>
      <c r="AB48" t="s">
        <v>9</v>
      </c>
      <c r="AC48" t="s">
        <v>10</v>
      </c>
      <c r="AD48" t="s">
        <v>10</v>
      </c>
      <c r="AE48" t="s">
        <v>9</v>
      </c>
      <c r="AF48" t="s">
        <v>10</v>
      </c>
      <c r="AG48" t="s">
        <v>9</v>
      </c>
      <c r="AH48" t="s">
        <v>10</v>
      </c>
      <c r="AI48" t="s">
        <v>9</v>
      </c>
      <c r="AJ48" t="s">
        <v>10</v>
      </c>
      <c r="AK48" t="s">
        <v>9</v>
      </c>
      <c r="AL48" t="s">
        <v>10</v>
      </c>
      <c r="AM48" t="s">
        <v>9</v>
      </c>
      <c r="AN48" t="s">
        <v>9</v>
      </c>
      <c r="AO48" t="s">
        <v>9</v>
      </c>
      <c r="AP48" t="s">
        <v>9</v>
      </c>
      <c r="AQ48" t="s">
        <v>10</v>
      </c>
      <c r="AR48" t="s">
        <v>9</v>
      </c>
      <c r="AS48" t="s">
        <v>10</v>
      </c>
      <c r="AT48" t="s">
        <v>9</v>
      </c>
      <c r="AU48" t="s">
        <v>10</v>
      </c>
      <c r="AV48" t="s">
        <v>9</v>
      </c>
      <c r="AW48" t="s">
        <v>10</v>
      </c>
      <c r="AX48" t="s">
        <v>9</v>
      </c>
      <c r="AY48" t="s">
        <v>10</v>
      </c>
      <c r="AZ48" t="s">
        <v>9</v>
      </c>
      <c r="BA48" t="s">
        <v>9</v>
      </c>
      <c r="BB48" t="s">
        <v>10</v>
      </c>
      <c r="BC48" t="s">
        <v>10</v>
      </c>
      <c r="BD48" t="s">
        <v>9</v>
      </c>
      <c r="BE48" t="s">
        <v>9</v>
      </c>
      <c r="BF48" t="s">
        <v>10</v>
      </c>
      <c r="BG48" t="s">
        <v>10</v>
      </c>
      <c r="BH48" t="s">
        <v>9</v>
      </c>
      <c r="BI48" t="s">
        <v>9</v>
      </c>
      <c r="BJ48" t="s">
        <v>9</v>
      </c>
      <c r="BK48" t="s">
        <v>9</v>
      </c>
      <c r="BL48" t="s">
        <v>10</v>
      </c>
      <c r="BM48" t="s">
        <v>10</v>
      </c>
      <c r="BO48" t="s">
        <v>72</v>
      </c>
      <c r="BP48" t="str">
        <v>0</v>
      </c>
      <c r="BQ48" t="str">
        <v>0</v>
      </c>
      <c r="BR48" t="str">
        <v>0</v>
      </c>
      <c r="BS48" t="str">
        <v>1</v>
      </c>
      <c r="BT48" t="str">
        <v>1</v>
      </c>
      <c r="BU48" t="str">
        <v>0</v>
      </c>
      <c r="BV48" t="str">
        <v>1</v>
      </c>
      <c r="BW48" t="str">
        <v>1</v>
      </c>
      <c r="BX48" t="str">
        <v>0</v>
      </c>
      <c r="BY48" t="str">
        <v>0</v>
      </c>
      <c r="BZ48" t="str">
        <v>0</v>
      </c>
      <c r="CA48" t="str">
        <v>0</v>
      </c>
      <c r="CB48" t="str">
        <v>0</v>
      </c>
      <c r="CC48" t="str">
        <v>0</v>
      </c>
      <c r="CD48" t="str">
        <v>1</v>
      </c>
      <c r="CE48" t="str">
        <v>0</v>
      </c>
      <c r="CF48" t="str">
        <v>1</v>
      </c>
      <c r="CG48" t="str">
        <v>1</v>
      </c>
      <c r="CH48" t="str">
        <v>1</v>
      </c>
      <c r="CI48" t="str">
        <v>0</v>
      </c>
      <c r="CJ48" t="str">
        <v>1</v>
      </c>
      <c r="CK48" t="str">
        <v>1</v>
      </c>
      <c r="CL48" t="str">
        <v>1</v>
      </c>
      <c r="CM48" t="str">
        <v>1</v>
      </c>
      <c r="CN48" t="str">
        <v>1</v>
      </c>
      <c r="CO48" t="str">
        <v>1</v>
      </c>
      <c r="CP48" t="str">
        <v>1</v>
      </c>
      <c r="CQ48" t="str">
        <v>1</v>
      </c>
      <c r="CR48" t="str">
        <v>1</v>
      </c>
      <c r="CS48" t="str">
        <v>1</v>
      </c>
      <c r="CT48" t="str">
        <v>0</v>
      </c>
      <c r="CU48" t="str">
        <v>0</v>
      </c>
      <c r="CV48" t="str">
        <v>0</v>
      </c>
      <c r="CW48" t="str">
        <v>1</v>
      </c>
      <c r="CX48" t="str">
        <v>1</v>
      </c>
      <c r="CY48" t="str">
        <v>1</v>
      </c>
      <c r="CZ48" t="str">
        <v>0</v>
      </c>
      <c r="DA48" t="str">
        <v>0</v>
      </c>
      <c r="DB48" t="str">
        <v>0</v>
      </c>
      <c r="DC48" t="str">
        <v>0</v>
      </c>
      <c r="DD48" t="str">
        <v>0</v>
      </c>
      <c r="DE48" t="str">
        <v>1</v>
      </c>
      <c r="DF48" t="str">
        <v>1</v>
      </c>
      <c r="DG48" t="str">
        <v>1</v>
      </c>
      <c r="DH48" t="str">
        <v>0</v>
      </c>
      <c r="DI48" t="str">
        <v>0</v>
      </c>
      <c r="DJ48" t="str">
        <v>1</v>
      </c>
      <c r="DK48" t="str">
        <v>0</v>
      </c>
      <c r="DM48" t="s">
        <v>72</v>
      </c>
      <c r="DN48" t="str">
        <f t="shared" si="130"/>
        <v>000110110000001011101111111111000111000001110010</v>
      </c>
      <c r="DZ48" s="17" t="str">
        <f>MID($DZ$47, (COLUMN(DZ49)- COLUMN($DZ$49))*4+1,4)</f>
        <v>1000</v>
      </c>
      <c r="EA48" s="17" t="str">
        <f t="shared" ref="EA48:EO48" si="131">MID($DZ$47, (COLUMN(EA49)- COLUMN($DZ$49))*4+1,4)</f>
        <v>0101</v>
      </c>
      <c r="EB48" s="17" t="str">
        <f t="shared" si="131"/>
        <v>1110</v>
      </c>
      <c r="EC48" s="17" t="str">
        <f t="shared" si="131"/>
        <v>1000</v>
      </c>
      <c r="ED48" s="17" t="str">
        <f t="shared" si="131"/>
        <v>0001</v>
      </c>
      <c r="EE48" s="17" t="str">
        <f t="shared" si="131"/>
        <v>0011</v>
      </c>
      <c r="EF48" s="17" t="str">
        <f t="shared" si="131"/>
        <v>0101</v>
      </c>
      <c r="EG48" s="17" t="str">
        <f t="shared" si="131"/>
        <v>0100</v>
      </c>
      <c r="EH48" s="17" t="str">
        <f t="shared" si="131"/>
        <v>0000</v>
      </c>
      <c r="EI48" s="17" t="str">
        <f t="shared" si="131"/>
        <v>1111</v>
      </c>
      <c r="EJ48" s="17" t="str">
        <f t="shared" si="131"/>
        <v>0000</v>
      </c>
      <c r="EK48" s="17" t="str">
        <f t="shared" si="131"/>
        <v>1010</v>
      </c>
      <c r="EL48" s="17" t="str">
        <f t="shared" si="131"/>
        <v>1011</v>
      </c>
      <c r="EM48" s="17" t="str">
        <f t="shared" si="131"/>
        <v>0100</v>
      </c>
      <c r="EN48" s="17" t="str">
        <f t="shared" si="131"/>
        <v>0000</v>
      </c>
      <c r="EO48" s="17" t="str">
        <f t="shared" si="131"/>
        <v>0101</v>
      </c>
      <c r="FI48" s="13" t="s">
        <v>133</v>
      </c>
      <c r="FJ48" cm="1">
        <f t="array" ref="FJ48">INDEX($FJ$17:$GO$34,ROW(FI48)-ROW($FI$36)+1,FJ$36)</f>
        <v>1</v>
      </c>
      <c r="FK48" cm="1">
        <f t="array" ref="FK48">INDEX($FJ$17:$GO$34,ROW(FJ48)-ROW($FI$36)+1,FK$36)</f>
        <v>1</v>
      </c>
      <c r="FL48" cm="1">
        <f t="array" ref="FL48">INDEX($FJ$17:$GO$34,ROW(FK48)-ROW($FI$36)+1,FL$36)</f>
        <v>0</v>
      </c>
      <c r="FM48" cm="1">
        <f t="array" ref="FM48">INDEX($FJ$17:$GO$34,ROW(FL48)-ROW($FI$36)+1,FM$36)</f>
        <v>1</v>
      </c>
      <c r="FN48" cm="1">
        <f t="array" ref="FN48">INDEX($FJ$17:$GO$34,ROW(FM48)-ROW($FI$36)+1,FN$36)</f>
        <v>1</v>
      </c>
      <c r="FO48" cm="1">
        <f t="array" ref="FO48">INDEX($FJ$17:$GO$34,ROW(FN48)-ROW($FI$36)+1,FO$36)</f>
        <v>0</v>
      </c>
      <c r="FP48" cm="1">
        <f t="array" ref="FP48">INDEX($FJ$17:$GO$34,ROW(FO48)-ROW($FI$36)+1,FP$36)</f>
        <v>1</v>
      </c>
      <c r="FQ48" cm="1">
        <f t="array" ref="FQ48">INDEX($FJ$17:$GO$34,ROW(FP48)-ROW($FI$36)+1,FQ$36)</f>
        <v>0</v>
      </c>
      <c r="FR48" cm="1">
        <f t="array" ref="FR48">INDEX($FJ$17:$GO$34,ROW(FQ48)-ROW($FI$36)+1,FR$36)</f>
        <v>1</v>
      </c>
      <c r="FS48" cm="1">
        <f t="array" ref="FS48">INDEX($FJ$17:$GO$34,ROW(FR48)-ROW($FI$36)+1,FS$36)</f>
        <v>1</v>
      </c>
      <c r="FT48" cm="1">
        <f t="array" ref="FT48">INDEX($FJ$17:$GO$34,ROW(FS48)-ROW($FI$36)+1,FT$36)</f>
        <v>1</v>
      </c>
      <c r="FU48" cm="1">
        <f t="array" ref="FU48">INDEX($FJ$17:$GO$34,ROW(FT48)-ROW($FI$36)+1,FU$36)</f>
        <v>1</v>
      </c>
      <c r="FV48" cm="1">
        <f t="array" ref="FV48">INDEX($FJ$17:$GO$34,ROW(FU48)-ROW($FI$36)+1,FV$36)</f>
        <v>1</v>
      </c>
      <c r="FW48" cm="1">
        <f t="array" ref="FW48">INDEX($FJ$17:$GO$34,ROW(FV48)-ROW($FI$36)+1,FW$36)</f>
        <v>1</v>
      </c>
      <c r="FX48" cm="1">
        <f t="array" ref="FX48">INDEX($FJ$17:$GO$34,ROW(FW48)-ROW($FI$36)+1,FX$36)</f>
        <v>1</v>
      </c>
      <c r="FY48" cm="1">
        <f t="array" ref="FY48">INDEX($FJ$17:$GO$34,ROW(FX48)-ROW($FI$36)+1,FY$36)</f>
        <v>0</v>
      </c>
      <c r="FZ48" cm="1">
        <f t="array" ref="FZ48">INDEX($FJ$17:$GO$34,ROW(FY48)-ROW($FI$36)+1,FZ$36)</f>
        <v>1</v>
      </c>
      <c r="GA48" cm="1">
        <f t="array" ref="GA48">INDEX($FJ$17:$GO$34,ROW(FZ48)-ROW($FI$36)+1,GA$36)</f>
        <v>1</v>
      </c>
      <c r="GB48" cm="1">
        <f t="array" ref="GB48">INDEX($FJ$17:$GO$34,ROW(GA48)-ROW($FI$36)+1,GB$36)</f>
        <v>1</v>
      </c>
      <c r="GC48" cm="1">
        <f t="array" ref="GC48">INDEX($FJ$17:$GO$34,ROW(GB48)-ROW($FI$36)+1,GC$36)</f>
        <v>1</v>
      </c>
      <c r="GD48" cm="1">
        <f t="array" ref="GD48">INDEX($FJ$17:$GO$34,ROW(GC48)-ROW($FI$36)+1,GD$36)</f>
        <v>1</v>
      </c>
      <c r="GE48" cm="1">
        <f t="array" ref="GE48">INDEX($FJ$17:$GO$34,ROW(GD48)-ROW($FI$36)+1,GE$36)</f>
        <v>1</v>
      </c>
      <c r="GF48" cm="1">
        <f t="array" ref="GF48">INDEX($FJ$17:$GO$34,ROW(GE48)-ROW($FI$36)+1,GF$36)</f>
        <v>0</v>
      </c>
      <c r="GG48" cm="1">
        <f t="array" ref="GG48">INDEX($FJ$17:$GO$34,ROW(GF48)-ROW($FI$36)+1,GG$36)</f>
        <v>0</v>
      </c>
      <c r="GH48" cm="1">
        <f t="array" ref="GH48">INDEX($FJ$17:$GO$34,ROW(GG48)-ROW($FI$36)+1,GH$36)</f>
        <v>0</v>
      </c>
      <c r="GI48" cm="1">
        <f t="array" ref="GI48">INDEX($FJ$17:$GO$34,ROW(GH48)-ROW($FI$36)+1,GI$36)</f>
        <v>0</v>
      </c>
      <c r="GJ48" cm="1">
        <f t="array" ref="GJ48">INDEX($FJ$17:$GO$34,ROW(GI48)-ROW($FI$36)+1,GJ$36)</f>
        <v>0</v>
      </c>
      <c r="GK48" cm="1">
        <f t="array" ref="GK48">INDEX($FJ$17:$GO$34,ROW(GJ48)-ROW($FI$36)+1,GK$36)</f>
        <v>0</v>
      </c>
      <c r="GL48" cm="1">
        <f t="array" ref="GL48">INDEX($FJ$17:$GO$34,ROW(GK48)-ROW($FI$36)+1,GL$36)</f>
        <v>1</v>
      </c>
      <c r="GM48" cm="1">
        <f t="array" ref="GM48">INDEX($FJ$17:$GO$34,ROW(GL48)-ROW($FI$36)+1,GM$36)</f>
        <v>1</v>
      </c>
      <c r="GN48" cm="1">
        <f t="array" ref="GN48">INDEX($FJ$17:$GO$34,ROW(GM48)-ROW($FI$36)+1,GN$36)</f>
        <v>1</v>
      </c>
      <c r="GO48" cm="1">
        <f t="array" ref="GO48">INDEX($FJ$17:$GO$34,ROW(GN48)-ROW($FI$36)+1,GO$36)</f>
        <v>1</v>
      </c>
      <c r="GP48" cm="1">
        <f t="array" ref="GP48">INDEX($FJ$17:$GO$34,ROW(GO48)-ROW($FI$36)+1,GP$36)</f>
        <v>1</v>
      </c>
      <c r="GQ48" cm="1">
        <f t="array" ref="GQ48">INDEX($FJ$17:$GO$34,ROW(GP48)-ROW($FI$36)+1,GQ$36)</f>
        <v>0</v>
      </c>
      <c r="GR48" cm="1">
        <f t="array" ref="GR48">INDEX($FJ$17:$GO$34,ROW(GQ48)-ROW($FI$36)+1,GR$36)</f>
        <v>1</v>
      </c>
      <c r="GS48" cm="1">
        <f t="array" ref="GS48">INDEX($FJ$17:$GO$34,ROW(GR48)-ROW($FI$36)+1,GS$36)</f>
        <v>1</v>
      </c>
      <c r="GT48" cm="1">
        <f t="array" ref="GT48">INDEX($FJ$17:$GO$34,ROW(GS48)-ROW($FI$36)+1,GT$36)</f>
        <v>1</v>
      </c>
      <c r="GU48" cm="1">
        <f t="array" ref="GU48">INDEX($FJ$17:$GO$34,ROW(GT48)-ROW($FI$36)+1,GU$36)</f>
        <v>1</v>
      </c>
      <c r="GV48" cm="1">
        <f t="array" ref="GV48">INDEX($FJ$17:$GO$34,ROW(GU48)-ROW($FI$36)+1,GV$36)</f>
        <v>0</v>
      </c>
      <c r="GW48" cm="1">
        <f t="array" ref="GW48">INDEX($FJ$17:$GO$34,ROW(GV48)-ROW($FI$36)+1,GW$36)</f>
        <v>1</v>
      </c>
      <c r="GX48" cm="1">
        <f t="array" ref="GX48">INDEX($FJ$17:$GO$34,ROW(GW48)-ROW($FI$36)+1,GX$36)</f>
        <v>0</v>
      </c>
      <c r="GY48" cm="1">
        <f t="array" ref="GY48">INDEX($FJ$17:$GO$34,ROW(GX48)-ROW($FI$36)+1,GY$36)</f>
        <v>0</v>
      </c>
      <c r="GZ48" cm="1">
        <f t="array" ref="GZ48">INDEX($FJ$17:$GO$34,ROW(GY48)-ROW($FI$36)+1,GZ$36)</f>
        <v>0</v>
      </c>
      <c r="HA48" cm="1">
        <f t="array" ref="HA48">INDEX($FJ$17:$GO$34,ROW(GZ48)-ROW($FI$36)+1,HA$36)</f>
        <v>0</v>
      </c>
      <c r="HB48" cm="1">
        <f t="array" ref="HB48">INDEX($FJ$17:$GO$34,ROW(HA48)-ROW($FI$36)+1,HB$36)</f>
        <v>0</v>
      </c>
      <c r="HC48" cm="1">
        <f t="array" ref="HC48">INDEX($FJ$17:$GO$34,ROW(HB48)-ROW($FI$36)+1,HC$36)</f>
        <v>0</v>
      </c>
      <c r="HD48" cm="1">
        <f t="array" ref="HD48">INDEX($FJ$17:$GO$34,ROW(HC48)-ROW($FI$36)+1,HD$36)</f>
        <v>1</v>
      </c>
      <c r="HE48" cm="1">
        <f t="array" ref="HE48">INDEX($FJ$17:$GO$34,ROW(HD48)-ROW($FI$36)+1,HE$36)</f>
        <v>1</v>
      </c>
    </row>
    <row r="49" spans="9:213">
      <c r="I49" t="s">
        <v>73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10</v>
      </c>
      <c r="R49" t="s">
        <v>10</v>
      </c>
      <c r="S49" t="s">
        <v>10</v>
      </c>
      <c r="T49" t="s">
        <v>10</v>
      </c>
      <c r="U49" t="s">
        <v>9</v>
      </c>
      <c r="V49" t="s">
        <v>9</v>
      </c>
      <c r="W49" t="s">
        <v>10</v>
      </c>
      <c r="X49" t="s">
        <v>10</v>
      </c>
      <c r="Y49" t="s">
        <v>9</v>
      </c>
      <c r="Z49" t="s">
        <v>9</v>
      </c>
      <c r="AA49" t="s">
        <v>10</v>
      </c>
      <c r="AB49" t="s">
        <v>10</v>
      </c>
      <c r="AC49" t="s">
        <v>9</v>
      </c>
      <c r="AD49" t="s">
        <v>10</v>
      </c>
      <c r="AE49" t="s">
        <v>9</v>
      </c>
      <c r="AF49" t="s">
        <v>10</v>
      </c>
      <c r="AG49" t="s">
        <v>9</v>
      </c>
      <c r="AH49" t="s">
        <v>10</v>
      </c>
      <c r="AI49" t="s">
        <v>9</v>
      </c>
      <c r="AJ49" t="s">
        <v>10</v>
      </c>
      <c r="AK49" t="s">
        <v>9</v>
      </c>
      <c r="AL49" t="s">
        <v>9</v>
      </c>
      <c r="AM49" t="s">
        <v>9</v>
      </c>
      <c r="AN49" t="s">
        <v>9</v>
      </c>
      <c r="AO49" t="s">
        <v>10</v>
      </c>
      <c r="AP49" t="s">
        <v>9</v>
      </c>
      <c r="AQ49" t="s">
        <v>10</v>
      </c>
      <c r="AR49" t="s">
        <v>9</v>
      </c>
      <c r="AS49" t="s">
        <v>10</v>
      </c>
      <c r="AT49" t="s">
        <v>9</v>
      </c>
      <c r="AU49" t="s">
        <v>10</v>
      </c>
      <c r="AV49" t="s">
        <v>9</v>
      </c>
      <c r="AW49" t="s">
        <v>10</v>
      </c>
      <c r="AX49" t="s">
        <v>9</v>
      </c>
      <c r="AY49" t="s">
        <v>9</v>
      </c>
      <c r="AZ49" t="s">
        <v>10</v>
      </c>
      <c r="BA49" t="s">
        <v>10</v>
      </c>
      <c r="BB49" t="s">
        <v>9</v>
      </c>
      <c r="BC49" t="s">
        <v>9</v>
      </c>
      <c r="BD49" t="s">
        <v>10</v>
      </c>
      <c r="BE49" t="s">
        <v>10</v>
      </c>
      <c r="BF49" t="s">
        <v>9</v>
      </c>
      <c r="BG49" t="s">
        <v>9</v>
      </c>
      <c r="BH49" t="s">
        <v>9</v>
      </c>
      <c r="BI49" t="s">
        <v>9</v>
      </c>
      <c r="BJ49" t="s">
        <v>10</v>
      </c>
      <c r="BK49" t="s">
        <v>10</v>
      </c>
      <c r="BL49" t="s">
        <v>10</v>
      </c>
      <c r="BM49" t="s">
        <v>9</v>
      </c>
      <c r="BO49" t="s">
        <v>74</v>
      </c>
      <c r="BP49" t="str">
        <v>0</v>
      </c>
      <c r="BQ49" t="str">
        <v>0</v>
      </c>
      <c r="BR49" t="str">
        <v>0</v>
      </c>
      <c r="BS49" t="str">
        <v>1</v>
      </c>
      <c r="BT49" t="str">
        <v>1</v>
      </c>
      <c r="BU49" t="str">
        <v>0</v>
      </c>
      <c r="BV49" t="str">
        <v>1</v>
      </c>
      <c r="BW49" t="str">
        <v>1</v>
      </c>
      <c r="BX49" t="str">
        <v>0</v>
      </c>
      <c r="BY49" t="str">
        <v>0</v>
      </c>
      <c r="BZ49" t="str">
        <v>0</v>
      </c>
      <c r="CA49" t="str">
        <v>0</v>
      </c>
      <c r="CB49" t="str">
        <v>0</v>
      </c>
      <c r="CC49" t="str">
        <v>0</v>
      </c>
      <c r="CD49" t="str">
        <v>1</v>
      </c>
      <c r="CE49" t="str">
        <v>0</v>
      </c>
      <c r="CF49" t="str">
        <v>1</v>
      </c>
      <c r="CG49" t="str">
        <v>1</v>
      </c>
      <c r="CH49" t="str">
        <v>1</v>
      </c>
      <c r="CI49" t="str">
        <v>0</v>
      </c>
      <c r="CJ49" t="str">
        <v>1</v>
      </c>
      <c r="CK49" t="str">
        <v>1</v>
      </c>
      <c r="CL49" t="str">
        <v>1</v>
      </c>
      <c r="CM49" t="str">
        <v>1</v>
      </c>
      <c r="CN49" t="str">
        <v>1</v>
      </c>
      <c r="CO49" t="str">
        <v>1</v>
      </c>
      <c r="CP49" t="str">
        <v>1</v>
      </c>
      <c r="CQ49" t="str">
        <v>1</v>
      </c>
      <c r="CR49" t="str">
        <v>1</v>
      </c>
      <c r="CS49" t="str">
        <v>1</v>
      </c>
      <c r="CT49" t="str">
        <v>0</v>
      </c>
      <c r="CU49" t="str">
        <v>0</v>
      </c>
      <c r="CV49" t="str">
        <v>0</v>
      </c>
      <c r="CW49" t="str">
        <v>1</v>
      </c>
      <c r="CX49" t="str">
        <v>1</v>
      </c>
      <c r="CY49" t="str">
        <v>1</v>
      </c>
      <c r="CZ49" t="str">
        <v>0</v>
      </c>
      <c r="DA49" t="str">
        <v>0</v>
      </c>
      <c r="DB49" t="str">
        <v>0</v>
      </c>
      <c r="DC49" t="str">
        <v>0</v>
      </c>
      <c r="DD49" t="str">
        <v>0</v>
      </c>
      <c r="DE49" t="str">
        <v>1</v>
      </c>
      <c r="DF49" t="str">
        <v>1</v>
      </c>
      <c r="DG49" t="str">
        <v>1</v>
      </c>
      <c r="DH49" t="str">
        <v>0</v>
      </c>
      <c r="DI49" t="str">
        <v>0</v>
      </c>
      <c r="DJ49" t="str">
        <v>1</v>
      </c>
      <c r="DK49" t="str">
        <v>0</v>
      </c>
      <c r="DM49" t="s">
        <v>74</v>
      </c>
      <c r="DN49" t="str">
        <f t="shared" si="130"/>
        <v>000110110000001011101111111111000111000001110010</v>
      </c>
      <c r="DZ49">
        <f>BIN2DEC(DZ48)</f>
        <v>8</v>
      </c>
      <c r="EA49">
        <f t="shared" ref="EA49:EO49" si="132">BIN2DEC(EA48)</f>
        <v>5</v>
      </c>
      <c r="EB49">
        <f t="shared" si="132"/>
        <v>14</v>
      </c>
      <c r="EC49">
        <f t="shared" si="132"/>
        <v>8</v>
      </c>
      <c r="ED49">
        <f t="shared" si="132"/>
        <v>1</v>
      </c>
      <c r="EE49">
        <f t="shared" si="132"/>
        <v>3</v>
      </c>
      <c r="EF49">
        <f t="shared" si="132"/>
        <v>5</v>
      </c>
      <c r="EG49">
        <f t="shared" si="132"/>
        <v>4</v>
      </c>
      <c r="EH49">
        <f t="shared" si="132"/>
        <v>0</v>
      </c>
      <c r="EI49">
        <f t="shared" si="132"/>
        <v>15</v>
      </c>
      <c r="EJ49">
        <f t="shared" si="132"/>
        <v>0</v>
      </c>
      <c r="EK49">
        <f t="shared" si="132"/>
        <v>10</v>
      </c>
      <c r="EL49">
        <f t="shared" si="132"/>
        <v>11</v>
      </c>
      <c r="EM49">
        <f t="shared" si="132"/>
        <v>4</v>
      </c>
      <c r="EN49">
        <f t="shared" si="132"/>
        <v>0</v>
      </c>
      <c r="EO49">
        <f t="shared" si="132"/>
        <v>5</v>
      </c>
      <c r="FI49" s="13" t="s">
        <v>134</v>
      </c>
      <c r="FJ49" cm="1">
        <f t="array" aca="1" ref="FJ49" ca="1">INDEX($FJ$17:$GO$34,ROW(FI49)-ROW($FI$36)+1,FJ$36)</f>
        <v>1</v>
      </c>
      <c r="FK49" cm="1">
        <f t="array" aca="1" ref="FK49" ca="1">INDEX($FJ$17:$GO$34,ROW(FJ49)-ROW($FI$36)+1,FK$36)</f>
        <v>0</v>
      </c>
      <c r="FL49" cm="1">
        <f t="array" aca="1" ref="FL49" ca="1">INDEX($FJ$17:$GO$34,ROW(FK49)-ROW($FI$36)+1,FL$36)</f>
        <v>0</v>
      </c>
      <c r="FM49" cm="1">
        <f t="array" aca="1" ref="FM49" ca="1">INDEX($FJ$17:$GO$34,ROW(FL49)-ROW($FI$36)+1,FM$36)</f>
        <v>0</v>
      </c>
      <c r="FN49" cm="1">
        <f t="array" aca="1" ref="FN49" ca="1">INDEX($FJ$17:$GO$34,ROW(FM49)-ROW($FI$36)+1,FN$36)</f>
        <v>1</v>
      </c>
      <c r="FO49" cm="1">
        <f t="array" aca="1" ref="FO49" ca="1">INDEX($FJ$17:$GO$34,ROW(FN49)-ROW($FI$36)+1,FO$36)</f>
        <v>1</v>
      </c>
      <c r="FP49" cm="1">
        <f t="array" aca="1" ref="FP49" ca="1">INDEX($FJ$17:$GO$34,ROW(FO49)-ROW($FI$36)+1,FP$36)</f>
        <v>1</v>
      </c>
      <c r="FQ49" cm="1">
        <f t="array" aca="1" ref="FQ49" ca="1">INDEX($FJ$17:$GO$34,ROW(FP49)-ROW($FI$36)+1,FQ$36)</f>
        <v>1</v>
      </c>
      <c r="FR49" cm="1">
        <f t="array" aca="1" ref="FR49" ca="1">INDEX($FJ$17:$GO$34,ROW(FQ49)-ROW($FI$36)+1,FR$36)</f>
        <v>0</v>
      </c>
      <c r="FS49" cm="1">
        <f t="array" aca="1" ref="FS49" ca="1">INDEX($FJ$17:$GO$34,ROW(FR49)-ROW($FI$36)+1,FS$36)</f>
        <v>1</v>
      </c>
      <c r="FT49" cm="1">
        <f t="array" aca="1" ref="FT49" ca="1">INDEX($FJ$17:$GO$34,ROW(FS49)-ROW($FI$36)+1,FT$36)</f>
        <v>1</v>
      </c>
      <c r="FU49" cm="1">
        <f t="array" aca="1" ref="FU49" ca="1">INDEX($FJ$17:$GO$34,ROW(FT49)-ROW($FI$36)+1,FU$36)</f>
        <v>0</v>
      </c>
      <c r="FV49" cm="1">
        <f t="array" aca="1" ref="FV49" ca="1">INDEX($FJ$17:$GO$34,ROW(FU49)-ROW($FI$36)+1,FV$36)</f>
        <v>1</v>
      </c>
      <c r="FW49" cm="1">
        <f t="array" aca="1" ref="FW49" ca="1">INDEX($FJ$17:$GO$34,ROW(FV49)-ROW($FI$36)+1,FW$36)</f>
        <v>0</v>
      </c>
      <c r="FX49" cm="1">
        <f t="array" aca="1" ref="FX49" ca="1">INDEX($FJ$17:$GO$34,ROW(FW49)-ROW($FI$36)+1,FX$36)</f>
        <v>0</v>
      </c>
      <c r="FY49" cm="1">
        <f t="array" aca="1" ref="FY49" ca="1">INDEX($FJ$17:$GO$34,ROW(FX49)-ROW($FI$36)+1,FY$36)</f>
        <v>0</v>
      </c>
      <c r="FZ49" cm="1">
        <f t="array" aca="1" ref="FZ49" ca="1">INDEX($FJ$17:$GO$34,ROW(FY49)-ROW($FI$36)+1,FZ$36)</f>
        <v>1</v>
      </c>
      <c r="GA49" cm="1">
        <f t="array" aca="1" ref="GA49" ca="1">INDEX($FJ$17:$GO$34,ROW(FZ49)-ROW($FI$36)+1,GA$36)</f>
        <v>1</v>
      </c>
      <c r="GB49" cm="1">
        <f t="array" aca="1" ref="GB49" ca="1">INDEX($FJ$17:$GO$34,ROW(GA49)-ROW($FI$36)+1,GB$36)</f>
        <v>1</v>
      </c>
      <c r="GC49" cm="1">
        <f t="array" aca="1" ref="GC49" ca="1">INDEX($FJ$17:$GO$34,ROW(GB49)-ROW($FI$36)+1,GC$36)</f>
        <v>1</v>
      </c>
      <c r="GD49" cm="1">
        <f t="array" aca="1" ref="GD49" ca="1">INDEX($FJ$17:$GO$34,ROW(GC49)-ROW($FI$36)+1,GD$36)</f>
        <v>1</v>
      </c>
      <c r="GE49" cm="1">
        <f t="array" aca="1" ref="GE49" ca="1">INDEX($FJ$17:$GO$34,ROW(GD49)-ROW($FI$36)+1,GE$36)</f>
        <v>1</v>
      </c>
      <c r="GF49" cm="1">
        <f t="array" aca="1" ref="GF49" ca="1">INDEX($FJ$17:$GO$34,ROW(GE49)-ROW($FI$36)+1,GF$36)</f>
        <v>0</v>
      </c>
      <c r="GG49" cm="1">
        <f t="array" aca="1" ref="GG49" ca="1">INDEX($FJ$17:$GO$34,ROW(GF49)-ROW($FI$36)+1,GG$36)</f>
        <v>0</v>
      </c>
      <c r="GH49" cm="1">
        <f t="array" aca="1" ref="GH49" ca="1">INDEX($FJ$17:$GO$34,ROW(GG49)-ROW($FI$36)+1,GH$36)</f>
        <v>0</v>
      </c>
      <c r="GI49" cm="1">
        <f t="array" aca="1" ref="GI49" ca="1">INDEX($FJ$17:$GO$34,ROW(GH49)-ROW($FI$36)+1,GI$36)</f>
        <v>0</v>
      </c>
      <c r="GJ49" cm="1">
        <f t="array" aca="1" ref="GJ49" ca="1">INDEX($FJ$17:$GO$34,ROW(GI49)-ROW($FI$36)+1,GJ$36)</f>
        <v>1</v>
      </c>
      <c r="GK49" cm="1">
        <f t="array" aca="1" ref="GK49" ca="1">INDEX($FJ$17:$GO$34,ROW(GJ49)-ROW($FI$36)+1,GK$36)</f>
        <v>0</v>
      </c>
      <c r="GL49" cm="1">
        <f t="array" aca="1" ref="GL49" ca="1">INDEX($FJ$17:$GO$34,ROW(GK49)-ROW($FI$36)+1,GL$36)</f>
        <v>1</v>
      </c>
      <c r="GM49" cm="1">
        <f t="array" aca="1" ref="GM49" ca="1">INDEX($FJ$17:$GO$34,ROW(GL49)-ROW($FI$36)+1,GM$36)</f>
        <v>0</v>
      </c>
      <c r="GN49" cm="1">
        <f t="array" aca="1" ref="GN49" ca="1">INDEX($FJ$17:$GO$34,ROW(GM49)-ROW($FI$36)+1,GN$36)</f>
        <v>1</v>
      </c>
      <c r="GO49" cm="1">
        <f t="array" aca="1" ref="GO49" ca="1">INDEX($FJ$17:$GO$34,ROW(GN49)-ROW($FI$36)+1,GO$36)</f>
        <v>0</v>
      </c>
      <c r="GP49" cm="1">
        <f t="array" aca="1" ref="GP49" ca="1">INDEX($FJ$17:$GO$34,ROW(GO49)-ROW($FI$36)+1,GP$36)</f>
        <v>0</v>
      </c>
      <c r="GQ49" cm="1">
        <f t="array" aca="1" ref="GQ49" ca="1">INDEX($FJ$17:$GO$34,ROW(GP49)-ROW($FI$36)+1,GQ$36)</f>
        <v>1</v>
      </c>
      <c r="GR49" cm="1">
        <f t="array" aca="1" ref="GR49" ca="1">INDEX($FJ$17:$GO$34,ROW(GQ49)-ROW($FI$36)+1,GR$36)</f>
        <v>1</v>
      </c>
      <c r="GS49" cm="1">
        <f t="array" aca="1" ref="GS49" ca="1">INDEX($FJ$17:$GO$34,ROW(GR49)-ROW($FI$36)+1,GS$36)</f>
        <v>0</v>
      </c>
      <c r="GT49" cm="1">
        <f t="array" aca="1" ref="GT49" ca="1">INDEX($FJ$17:$GO$34,ROW(GS49)-ROW($FI$36)+1,GT$36)</f>
        <v>1</v>
      </c>
      <c r="GU49" cm="1">
        <f t="array" aca="1" ref="GU49" ca="1">INDEX($FJ$17:$GO$34,ROW(GT49)-ROW($FI$36)+1,GU$36)</f>
        <v>0</v>
      </c>
      <c r="GV49" cm="1">
        <f t="array" aca="1" ref="GV49" ca="1">INDEX($FJ$17:$GO$34,ROW(GU49)-ROW($FI$36)+1,GV$36)</f>
        <v>0</v>
      </c>
      <c r="GW49" cm="1">
        <f t="array" aca="1" ref="GW49" ca="1">INDEX($FJ$17:$GO$34,ROW(GV49)-ROW($FI$36)+1,GW$36)</f>
        <v>1</v>
      </c>
      <c r="GX49" cm="1">
        <f t="array" aca="1" ref="GX49" ca="1">INDEX($FJ$17:$GO$34,ROW(GW49)-ROW($FI$36)+1,GX$36)</f>
        <v>1</v>
      </c>
      <c r="GY49" cm="1">
        <f t="array" aca="1" ref="GY49" ca="1">INDEX($FJ$17:$GO$34,ROW(GX49)-ROW($FI$36)+1,GY$36)</f>
        <v>0</v>
      </c>
      <c r="GZ49" cm="1">
        <f t="array" aca="1" ref="GZ49" ca="1">INDEX($FJ$17:$GO$34,ROW(GY49)-ROW($FI$36)+1,GZ$36)</f>
        <v>1</v>
      </c>
      <c r="HA49" cm="1">
        <f t="array" aca="1" ref="HA49" ca="1">INDEX($FJ$17:$GO$34,ROW(GZ49)-ROW($FI$36)+1,HA$36)</f>
        <v>0</v>
      </c>
      <c r="HB49" cm="1">
        <f t="array" aca="1" ref="HB49" ca="1">INDEX($FJ$17:$GO$34,ROW(HA49)-ROW($FI$36)+1,HB$36)</f>
        <v>1</v>
      </c>
      <c r="HC49" cm="1">
        <f t="array" aca="1" ref="HC49" ca="1">INDEX($FJ$17:$GO$34,ROW(HB49)-ROW($FI$36)+1,HC$36)</f>
        <v>1</v>
      </c>
      <c r="HD49" cm="1">
        <f t="array" aca="1" ref="HD49" ca="1">INDEX($FJ$17:$GO$34,ROW(HC49)-ROW($FI$36)+1,HD$36)</f>
        <v>1</v>
      </c>
      <c r="HE49" cm="1">
        <f t="array" aca="1" ref="HE49" ca="1">INDEX($FJ$17:$GO$34,ROW(HD49)-ROW($FI$36)+1,HE$36)</f>
        <v>0</v>
      </c>
    </row>
    <row r="50" spans="9:213">
      <c r="I50" t="s">
        <v>75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10</v>
      </c>
      <c r="P50" t="s">
        <v>10</v>
      </c>
      <c r="Q50" t="s">
        <v>10</v>
      </c>
      <c r="R50" t="s">
        <v>10</v>
      </c>
      <c r="S50" t="s">
        <v>9</v>
      </c>
      <c r="T50" t="s">
        <v>9</v>
      </c>
      <c r="U50" t="s">
        <v>10</v>
      </c>
      <c r="V50" t="s">
        <v>10</v>
      </c>
      <c r="W50" t="s">
        <v>9</v>
      </c>
      <c r="X50" t="s">
        <v>9</v>
      </c>
      <c r="Y50" t="s">
        <v>10</v>
      </c>
      <c r="Z50" t="s">
        <v>10</v>
      </c>
      <c r="AA50" t="s">
        <v>9</v>
      </c>
      <c r="AB50" t="s">
        <v>10</v>
      </c>
      <c r="AC50" t="s">
        <v>9</v>
      </c>
      <c r="AD50" t="s">
        <v>10</v>
      </c>
      <c r="AE50" t="s">
        <v>9</v>
      </c>
      <c r="AF50" t="s">
        <v>10</v>
      </c>
      <c r="AG50" t="s">
        <v>9</v>
      </c>
      <c r="AH50" t="s">
        <v>10</v>
      </c>
      <c r="AI50" t="s">
        <v>9</v>
      </c>
      <c r="AJ50" t="s">
        <v>9</v>
      </c>
      <c r="AK50" t="s">
        <v>9</v>
      </c>
      <c r="AL50" t="s">
        <v>9</v>
      </c>
      <c r="AM50" t="s">
        <v>10</v>
      </c>
      <c r="AN50" t="s">
        <v>9</v>
      </c>
      <c r="AO50" t="s">
        <v>10</v>
      </c>
      <c r="AP50" t="s">
        <v>9</v>
      </c>
      <c r="AQ50" t="s">
        <v>10</v>
      </c>
      <c r="AR50" t="s">
        <v>9</v>
      </c>
      <c r="AS50" t="s">
        <v>10</v>
      </c>
      <c r="AT50" t="s">
        <v>9</v>
      </c>
      <c r="AU50" t="s">
        <v>10</v>
      </c>
      <c r="AV50" t="s">
        <v>9</v>
      </c>
      <c r="AW50" t="s">
        <v>9</v>
      </c>
      <c r="AX50" t="s">
        <v>10</v>
      </c>
      <c r="AY50" t="s">
        <v>10</v>
      </c>
      <c r="AZ50" t="s">
        <v>9</v>
      </c>
      <c r="BA50" t="s">
        <v>9</v>
      </c>
      <c r="BB50" t="s">
        <v>10</v>
      </c>
      <c r="BC50" t="s">
        <v>10</v>
      </c>
      <c r="BD50" t="s">
        <v>9</v>
      </c>
      <c r="BE50" t="s">
        <v>9</v>
      </c>
      <c r="BF50" t="s">
        <v>9</v>
      </c>
      <c r="BG50" t="s">
        <v>9</v>
      </c>
      <c r="BH50" t="s">
        <v>10</v>
      </c>
      <c r="BI50" t="s">
        <v>10</v>
      </c>
      <c r="BJ50" t="s">
        <v>10</v>
      </c>
      <c r="BK50" t="s">
        <v>9</v>
      </c>
      <c r="BL50" t="s">
        <v>9</v>
      </c>
      <c r="BM50" t="s">
        <v>9</v>
      </c>
      <c r="BO50" t="s">
        <v>76</v>
      </c>
      <c r="BP50" t="str">
        <v>0</v>
      </c>
      <c r="BQ50" t="str">
        <v>0</v>
      </c>
      <c r="BR50" t="str">
        <v>0</v>
      </c>
      <c r="BS50" t="str">
        <v>1</v>
      </c>
      <c r="BT50" t="str">
        <v>1</v>
      </c>
      <c r="BU50" t="str">
        <v>0</v>
      </c>
      <c r="BV50" t="str">
        <v>1</v>
      </c>
      <c r="BW50" t="str">
        <v>1</v>
      </c>
      <c r="BX50" t="str">
        <v>0</v>
      </c>
      <c r="BY50" t="str">
        <v>0</v>
      </c>
      <c r="BZ50" t="str">
        <v>0</v>
      </c>
      <c r="CA50" t="str">
        <v>0</v>
      </c>
      <c r="CB50" t="str">
        <v>0</v>
      </c>
      <c r="CC50" t="str">
        <v>0</v>
      </c>
      <c r="CD50" t="str">
        <v>1</v>
      </c>
      <c r="CE50" t="str">
        <v>0</v>
      </c>
      <c r="CF50" t="str">
        <v>1</v>
      </c>
      <c r="CG50" t="str">
        <v>1</v>
      </c>
      <c r="CH50" t="str">
        <v>1</v>
      </c>
      <c r="CI50" t="str">
        <v>0</v>
      </c>
      <c r="CJ50" t="str">
        <v>1</v>
      </c>
      <c r="CK50" t="str">
        <v>1</v>
      </c>
      <c r="CL50" t="str">
        <v>1</v>
      </c>
      <c r="CM50" t="str">
        <v>1</v>
      </c>
      <c r="CN50" t="str">
        <v>1</v>
      </c>
      <c r="CO50" t="str">
        <v>1</v>
      </c>
      <c r="CP50" t="str">
        <v>1</v>
      </c>
      <c r="CQ50" t="str">
        <v>1</v>
      </c>
      <c r="CR50" t="str">
        <v>1</v>
      </c>
      <c r="CS50" t="str">
        <v>1</v>
      </c>
      <c r="CT50" t="str">
        <v>0</v>
      </c>
      <c r="CU50" t="str">
        <v>0</v>
      </c>
      <c r="CV50" t="str">
        <v>0</v>
      </c>
      <c r="CW50" t="str">
        <v>1</v>
      </c>
      <c r="CX50" t="str">
        <v>1</v>
      </c>
      <c r="CY50" t="str">
        <v>1</v>
      </c>
      <c r="CZ50" t="str">
        <v>0</v>
      </c>
      <c r="DA50" t="str">
        <v>0</v>
      </c>
      <c r="DB50" t="str">
        <v>0</v>
      </c>
      <c r="DC50" t="str">
        <v>0</v>
      </c>
      <c r="DD50" t="str">
        <v>0</v>
      </c>
      <c r="DE50" t="str">
        <v>1</v>
      </c>
      <c r="DF50" t="str">
        <v>1</v>
      </c>
      <c r="DG50" t="str">
        <v>1</v>
      </c>
      <c r="DH50" t="str">
        <v>0</v>
      </c>
      <c r="DI50" t="str">
        <v>0</v>
      </c>
      <c r="DJ50" t="str">
        <v>1</v>
      </c>
      <c r="DK50" t="str">
        <v>0</v>
      </c>
      <c r="DM50" t="s">
        <v>76</v>
      </c>
      <c r="DN50" t="str">
        <f t="shared" si="130"/>
        <v>000110110000001011101111111111000111000001110010</v>
      </c>
      <c r="DZ50" t="str">
        <f>DEC2HEX(DZ49)</f>
        <v>8</v>
      </c>
      <c r="EA50" t="str">
        <f t="shared" ref="EA50:EO50" si="133">DEC2HEX(EA49)</f>
        <v>5</v>
      </c>
      <c r="EB50" t="str">
        <f t="shared" si="133"/>
        <v>E</v>
      </c>
      <c r="EC50" t="str">
        <f t="shared" si="133"/>
        <v>8</v>
      </c>
      <c r="ED50" t="str">
        <f t="shared" si="133"/>
        <v>1</v>
      </c>
      <c r="EE50" t="str">
        <f t="shared" si="133"/>
        <v>3</v>
      </c>
      <c r="EF50" t="str">
        <f t="shared" si="133"/>
        <v>5</v>
      </c>
      <c r="EG50" t="str">
        <f t="shared" si="133"/>
        <v>4</v>
      </c>
      <c r="EH50" t="str">
        <f t="shared" si="133"/>
        <v>0</v>
      </c>
      <c r="EI50" t="str">
        <f t="shared" si="133"/>
        <v>F</v>
      </c>
      <c r="EJ50" t="str">
        <f t="shared" si="133"/>
        <v>0</v>
      </c>
      <c r="EK50" t="str">
        <f t="shared" si="133"/>
        <v>A</v>
      </c>
      <c r="EL50" t="str">
        <f t="shared" si="133"/>
        <v>B</v>
      </c>
      <c r="EM50" t="str">
        <f t="shared" si="133"/>
        <v>4</v>
      </c>
      <c r="EN50" t="str">
        <f t="shared" si="133"/>
        <v>0</v>
      </c>
      <c r="EO50" t="str">
        <f t="shared" si="133"/>
        <v>5</v>
      </c>
      <c r="FI50" s="13" t="s">
        <v>135</v>
      </c>
      <c r="FJ50" cm="1">
        <f t="array" ref="FJ50">INDEX($FJ$17:$GO$34,ROW(FI50)-ROW($FI$36)+1,FJ$36)</f>
        <v>0</v>
      </c>
      <c r="FK50" cm="1">
        <f t="array" ref="FK50">INDEX($FJ$17:$GO$34,ROW(FJ50)-ROW($FI$36)+1,FK$36)</f>
        <v>0</v>
      </c>
      <c r="FL50" cm="1">
        <f t="array" ref="FL50">INDEX($FJ$17:$GO$34,ROW(FK50)-ROW($FI$36)+1,FL$36)</f>
        <v>1</v>
      </c>
      <c r="FM50" cm="1">
        <f t="array" ref="FM50">INDEX($FJ$17:$GO$34,ROW(FL50)-ROW($FI$36)+1,FM$36)</f>
        <v>1</v>
      </c>
      <c r="FN50" cm="1">
        <f t="array" ref="FN50">INDEX($FJ$17:$GO$34,ROW(FM50)-ROW($FI$36)+1,FN$36)</f>
        <v>1</v>
      </c>
      <c r="FO50" cm="1">
        <f t="array" ref="FO50">INDEX($FJ$17:$GO$34,ROW(FN50)-ROW($FI$36)+1,FO$36)</f>
        <v>1</v>
      </c>
      <c r="FP50" cm="1">
        <f t="array" ref="FP50">INDEX($FJ$17:$GO$34,ROW(FO50)-ROW($FI$36)+1,FP$36)</f>
        <v>1</v>
      </c>
      <c r="FQ50" cm="1">
        <f t="array" ref="FQ50">INDEX($FJ$17:$GO$34,ROW(FP50)-ROW($FI$36)+1,FQ$36)</f>
        <v>1</v>
      </c>
      <c r="FR50" cm="1">
        <f t="array" ref="FR50">INDEX($FJ$17:$GO$34,ROW(FQ50)-ROW($FI$36)+1,FR$36)</f>
        <v>1</v>
      </c>
      <c r="FS50" cm="1">
        <f t="array" ref="FS50">INDEX($FJ$17:$GO$34,ROW(FR50)-ROW($FI$36)+1,FS$36)</f>
        <v>1</v>
      </c>
      <c r="FT50" cm="1">
        <f t="array" ref="FT50">INDEX($FJ$17:$GO$34,ROW(FS50)-ROW($FI$36)+1,FT$36)</f>
        <v>1</v>
      </c>
      <c r="FU50" cm="1">
        <f t="array" ref="FU50">INDEX($FJ$17:$GO$34,ROW(FT50)-ROW($FI$36)+1,FU$36)</f>
        <v>0</v>
      </c>
      <c r="FV50" cm="1">
        <f t="array" ref="FV50">INDEX($FJ$17:$GO$34,ROW(FU50)-ROW($FI$36)+1,FV$36)</f>
        <v>1</v>
      </c>
      <c r="FW50" cm="1">
        <f t="array" ref="FW50">INDEX($FJ$17:$GO$34,ROW(FV50)-ROW($FI$36)+1,FW$36)</f>
        <v>0</v>
      </c>
      <c r="FX50" cm="1">
        <f t="array" ref="FX50">INDEX($FJ$17:$GO$34,ROW(FW50)-ROW($FI$36)+1,FX$36)</f>
        <v>0</v>
      </c>
      <c r="FY50" cm="1">
        <f t="array" ref="FY50">INDEX($FJ$17:$GO$34,ROW(FX50)-ROW($FI$36)+1,FY$36)</f>
        <v>0</v>
      </c>
      <c r="FZ50" cm="1">
        <f t="array" ref="FZ50">INDEX($FJ$17:$GO$34,ROW(FY50)-ROW($FI$36)+1,FZ$36)</f>
        <v>1</v>
      </c>
      <c r="GA50" cm="1">
        <f t="array" ref="GA50">INDEX($FJ$17:$GO$34,ROW(FZ50)-ROW($FI$36)+1,GA$36)</f>
        <v>0</v>
      </c>
      <c r="GB50" cm="1">
        <f t="array" ref="GB50">INDEX($FJ$17:$GO$34,ROW(GA50)-ROW($FI$36)+1,GB$36)</f>
        <v>1</v>
      </c>
      <c r="GC50" cm="1">
        <f t="array" ref="GC50">INDEX($FJ$17:$GO$34,ROW(GB50)-ROW($FI$36)+1,GC$36)</f>
        <v>0</v>
      </c>
      <c r="GD50" cm="1">
        <f t="array" ref="GD50">INDEX($FJ$17:$GO$34,ROW(GC50)-ROW($FI$36)+1,GD$36)</f>
        <v>1</v>
      </c>
      <c r="GE50" cm="1">
        <f t="array" ref="GE50">INDEX($FJ$17:$GO$34,ROW(GD50)-ROW($FI$36)+1,GE$36)</f>
        <v>1</v>
      </c>
      <c r="GF50" cm="1">
        <f t="array" ref="GF50">INDEX($FJ$17:$GO$34,ROW(GE50)-ROW($FI$36)+1,GF$36)</f>
        <v>0</v>
      </c>
      <c r="GG50" cm="1">
        <f t="array" ref="GG50">INDEX($FJ$17:$GO$34,ROW(GF50)-ROW($FI$36)+1,GG$36)</f>
        <v>0</v>
      </c>
      <c r="GH50" cm="1">
        <f t="array" ref="GH50">INDEX($FJ$17:$GO$34,ROW(GG50)-ROW($FI$36)+1,GH$36)</f>
        <v>0</v>
      </c>
      <c r="GI50" cm="1">
        <f t="array" ref="GI50">INDEX($FJ$17:$GO$34,ROW(GH50)-ROW($FI$36)+1,GI$36)</f>
        <v>0</v>
      </c>
      <c r="GJ50" cm="1">
        <f t="array" ref="GJ50">INDEX($FJ$17:$GO$34,ROW(GI50)-ROW($FI$36)+1,GJ$36)</f>
        <v>0</v>
      </c>
      <c r="GK50" cm="1">
        <f t="array" ref="GK50">INDEX($FJ$17:$GO$34,ROW(GJ50)-ROW($FI$36)+1,GK$36)</f>
        <v>0</v>
      </c>
      <c r="GL50" cm="1">
        <f t="array" ref="GL50">INDEX($FJ$17:$GO$34,ROW(GK50)-ROW($FI$36)+1,GL$36)</f>
        <v>0</v>
      </c>
      <c r="GM50" cm="1">
        <f t="array" ref="GM50">INDEX($FJ$17:$GO$34,ROW(GL50)-ROW($FI$36)+1,GM$36)</f>
        <v>0</v>
      </c>
      <c r="GN50" cm="1">
        <f t="array" ref="GN50">INDEX($FJ$17:$GO$34,ROW(GM50)-ROW($FI$36)+1,GN$36)</f>
        <v>0</v>
      </c>
      <c r="GO50" cm="1">
        <f t="array" ref="GO50">INDEX($FJ$17:$GO$34,ROW(GN50)-ROW($FI$36)+1,GO$36)</f>
        <v>0</v>
      </c>
      <c r="GP50" cm="1">
        <f t="array" ref="GP50">INDEX($FJ$17:$GO$34,ROW(GO50)-ROW($FI$36)+1,GP$36)</f>
        <v>1</v>
      </c>
      <c r="GQ50" cm="1">
        <f t="array" ref="GQ50">INDEX($FJ$17:$GO$34,ROW(GP50)-ROW($FI$36)+1,GQ$36)</f>
        <v>0</v>
      </c>
      <c r="GR50" cm="1">
        <f t="array" ref="GR50">INDEX($FJ$17:$GO$34,ROW(GQ50)-ROW($FI$36)+1,GR$36)</f>
        <v>0</v>
      </c>
      <c r="GS50" cm="1">
        <f t="array" ref="GS50">INDEX($FJ$17:$GO$34,ROW(GR50)-ROW($FI$36)+1,GS$36)</f>
        <v>1</v>
      </c>
      <c r="GT50" cm="1">
        <f t="array" ref="GT50">INDEX($FJ$17:$GO$34,ROW(GS50)-ROW($FI$36)+1,GT$36)</f>
        <v>0</v>
      </c>
      <c r="GU50" cm="1">
        <f t="array" ref="GU50">INDEX($FJ$17:$GO$34,ROW(GT50)-ROW($FI$36)+1,GU$36)</f>
        <v>1</v>
      </c>
      <c r="GV50" cm="1">
        <f t="array" ref="GV50">INDEX($FJ$17:$GO$34,ROW(GU50)-ROW($FI$36)+1,GV$36)</f>
        <v>0</v>
      </c>
      <c r="GW50" cm="1">
        <f t="array" ref="GW50">INDEX($FJ$17:$GO$34,ROW(GV50)-ROW($FI$36)+1,GW$36)</f>
        <v>0</v>
      </c>
      <c r="GX50" cm="1">
        <f t="array" ref="GX50">INDEX($FJ$17:$GO$34,ROW(GW50)-ROW($FI$36)+1,GX$36)</f>
        <v>1</v>
      </c>
      <c r="GY50" cm="1">
        <f t="array" ref="GY50">INDEX($FJ$17:$GO$34,ROW(GX50)-ROW($FI$36)+1,GY$36)</f>
        <v>1</v>
      </c>
      <c r="GZ50" cm="1">
        <f t="array" ref="GZ50">INDEX($FJ$17:$GO$34,ROW(GY50)-ROW($FI$36)+1,GZ$36)</f>
        <v>1</v>
      </c>
      <c r="HA50" cm="1">
        <f t="array" ref="HA50">INDEX($FJ$17:$GO$34,ROW(GZ50)-ROW($FI$36)+1,HA$36)</f>
        <v>1</v>
      </c>
      <c r="HB50" cm="1">
        <f t="array" ref="HB50">INDEX($FJ$17:$GO$34,ROW(HA50)-ROW($FI$36)+1,HB$36)</f>
        <v>0</v>
      </c>
      <c r="HC50" cm="1">
        <f t="array" ref="HC50">INDEX($FJ$17:$GO$34,ROW(HB50)-ROW($FI$36)+1,HC$36)</f>
        <v>0</v>
      </c>
      <c r="HD50" cm="1">
        <f t="array" ref="HD50">INDEX($FJ$17:$GO$34,ROW(HC50)-ROW($FI$36)+1,HD$36)</f>
        <v>0</v>
      </c>
      <c r="HE50" cm="1">
        <f t="array" ref="HE50">INDEX($FJ$17:$GO$34,ROW(HD50)-ROW($FI$36)+1,HE$36)</f>
        <v>0</v>
      </c>
    </row>
    <row r="51" spans="9:213">
      <c r="I51" t="s">
        <v>77</v>
      </c>
      <c r="J51" t="s">
        <v>9</v>
      </c>
      <c r="K51" t="s">
        <v>9</v>
      </c>
      <c r="L51" t="s">
        <v>9</v>
      </c>
      <c r="M51" t="s">
        <v>9</v>
      </c>
      <c r="N51" t="s">
        <v>10</v>
      </c>
      <c r="O51" t="s">
        <v>10</v>
      </c>
      <c r="P51" t="s">
        <v>10</v>
      </c>
      <c r="Q51" t="s">
        <v>10</v>
      </c>
      <c r="R51" t="s">
        <v>9</v>
      </c>
      <c r="S51" t="s">
        <v>9</v>
      </c>
      <c r="T51" t="s">
        <v>10</v>
      </c>
      <c r="U51" t="s">
        <v>10</v>
      </c>
      <c r="V51" t="s">
        <v>9</v>
      </c>
      <c r="W51" t="s">
        <v>9</v>
      </c>
      <c r="X51" t="s">
        <v>10</v>
      </c>
      <c r="Y51" t="s">
        <v>10</v>
      </c>
      <c r="Z51" t="s">
        <v>9</v>
      </c>
      <c r="AA51" t="s">
        <v>10</v>
      </c>
      <c r="AB51" t="s">
        <v>9</v>
      </c>
      <c r="AC51" t="s">
        <v>10</v>
      </c>
      <c r="AD51" t="s">
        <v>9</v>
      </c>
      <c r="AE51" t="s">
        <v>10</v>
      </c>
      <c r="AF51" t="s">
        <v>9</v>
      </c>
      <c r="AG51" t="s">
        <v>10</v>
      </c>
      <c r="AH51" t="s">
        <v>9</v>
      </c>
      <c r="AI51" t="s">
        <v>9</v>
      </c>
      <c r="AJ51" t="s">
        <v>9</v>
      </c>
      <c r="AK51" t="s">
        <v>9</v>
      </c>
      <c r="AL51" t="s">
        <v>10</v>
      </c>
      <c r="AM51" t="s">
        <v>9</v>
      </c>
      <c r="AN51" t="s">
        <v>10</v>
      </c>
      <c r="AO51" t="s">
        <v>9</v>
      </c>
      <c r="AP51" t="s">
        <v>10</v>
      </c>
      <c r="AQ51" t="s">
        <v>9</v>
      </c>
      <c r="AR51" t="s">
        <v>10</v>
      </c>
      <c r="AS51" t="s">
        <v>9</v>
      </c>
      <c r="AT51" t="s">
        <v>10</v>
      </c>
      <c r="AU51" t="s">
        <v>9</v>
      </c>
      <c r="AV51" t="s">
        <v>9</v>
      </c>
      <c r="AW51" t="s">
        <v>10</v>
      </c>
      <c r="AX51" t="s">
        <v>10</v>
      </c>
      <c r="AY51" t="s">
        <v>9</v>
      </c>
      <c r="AZ51" t="s">
        <v>9</v>
      </c>
      <c r="BA51" t="s">
        <v>10</v>
      </c>
      <c r="BB51" t="s">
        <v>10</v>
      </c>
      <c r="BC51" t="s">
        <v>9</v>
      </c>
      <c r="BD51" t="s">
        <v>9</v>
      </c>
      <c r="BE51" t="s">
        <v>9</v>
      </c>
      <c r="BF51" t="s">
        <v>9</v>
      </c>
      <c r="BG51" t="s">
        <v>10</v>
      </c>
      <c r="BH51" t="s">
        <v>10</v>
      </c>
      <c r="BI51" t="s">
        <v>10</v>
      </c>
      <c r="BJ51" t="s">
        <v>9</v>
      </c>
      <c r="BK51" t="s">
        <v>9</v>
      </c>
      <c r="BL51" t="s">
        <v>9</v>
      </c>
      <c r="BM51" t="s">
        <v>9</v>
      </c>
      <c r="BO51" t="s">
        <v>78</v>
      </c>
      <c r="BP51" t="str">
        <v>0</v>
      </c>
      <c r="BQ51" t="str">
        <v>0</v>
      </c>
      <c r="BR51" t="str">
        <v>0</v>
      </c>
      <c r="BS51" t="str">
        <v>1</v>
      </c>
      <c r="BT51" t="str">
        <v>1</v>
      </c>
      <c r="BU51" t="str">
        <v>0</v>
      </c>
      <c r="BV51" t="str">
        <v>1</v>
      </c>
      <c r="BW51" t="str">
        <v>1</v>
      </c>
      <c r="BX51" t="str">
        <v>0</v>
      </c>
      <c r="BY51" t="str">
        <v>0</v>
      </c>
      <c r="BZ51" t="str">
        <v>0</v>
      </c>
      <c r="CA51" t="str">
        <v>0</v>
      </c>
      <c r="CB51" t="str">
        <v>0</v>
      </c>
      <c r="CC51" t="str">
        <v>0</v>
      </c>
      <c r="CD51" t="str">
        <v>1</v>
      </c>
      <c r="CE51" t="str">
        <v>0</v>
      </c>
      <c r="CF51" t="str">
        <v>1</v>
      </c>
      <c r="CG51" t="str">
        <v>1</v>
      </c>
      <c r="CH51" t="str">
        <v>1</v>
      </c>
      <c r="CI51" t="str">
        <v>0</v>
      </c>
      <c r="CJ51" t="str">
        <v>1</v>
      </c>
      <c r="CK51" t="str">
        <v>1</v>
      </c>
      <c r="CL51" t="str">
        <v>1</v>
      </c>
      <c r="CM51" t="str">
        <v>1</v>
      </c>
      <c r="CN51" t="str">
        <v>1</v>
      </c>
      <c r="CO51" t="str">
        <v>1</v>
      </c>
      <c r="CP51" t="str">
        <v>1</v>
      </c>
      <c r="CQ51" t="str">
        <v>1</v>
      </c>
      <c r="CR51" t="str">
        <v>1</v>
      </c>
      <c r="CS51" t="str">
        <v>1</v>
      </c>
      <c r="CT51" t="str">
        <v>0</v>
      </c>
      <c r="CU51" t="str">
        <v>0</v>
      </c>
      <c r="CV51" t="str">
        <v>0</v>
      </c>
      <c r="CW51" t="str">
        <v>1</v>
      </c>
      <c r="CX51" t="str">
        <v>1</v>
      </c>
      <c r="CY51" t="str">
        <v>1</v>
      </c>
      <c r="CZ51" t="str">
        <v>0</v>
      </c>
      <c r="DA51" t="str">
        <v>0</v>
      </c>
      <c r="DB51" t="str">
        <v>0</v>
      </c>
      <c r="DC51" t="str">
        <v>0</v>
      </c>
      <c r="DD51" t="str">
        <v>0</v>
      </c>
      <c r="DE51" t="str">
        <v>1</v>
      </c>
      <c r="DF51" t="str">
        <v>1</v>
      </c>
      <c r="DG51" t="str">
        <v>1</v>
      </c>
      <c r="DH51" t="str">
        <v>0</v>
      </c>
      <c r="DI51" t="str">
        <v>0</v>
      </c>
      <c r="DJ51" t="str">
        <v>1</v>
      </c>
      <c r="DK51" t="str">
        <v>0</v>
      </c>
      <c r="DM51" t="s">
        <v>78</v>
      </c>
      <c r="DN51" t="str">
        <f t="shared" si="130"/>
        <v>000110110000001011101111111111000111000001110010</v>
      </c>
      <c r="DZ51" t="str">
        <f>_xlfn.TEXTJOIN("",TRUE,DZ50:EO50)</f>
        <v>85E813540F0AB405</v>
      </c>
      <c r="EQ51" s="14" t="s">
        <v>253</v>
      </c>
      <c r="FI51" s="13" t="s">
        <v>136</v>
      </c>
      <c r="FJ51" cm="1">
        <f t="array" aca="1" ref="FJ51" ca="1">INDEX($FJ$17:$GO$34,ROW(FI51)-ROW($FI$36)+1,FJ$36)</f>
        <v>0</v>
      </c>
      <c r="FK51" cm="1">
        <f t="array" aca="1" ref="FK51" ca="1">INDEX($FJ$17:$GO$34,ROW(FJ51)-ROW($FI$36)+1,FK$36)</f>
        <v>0</v>
      </c>
      <c r="FL51" cm="1">
        <f t="array" aca="1" ref="FL51" ca="1">INDEX($FJ$17:$GO$34,ROW(FK51)-ROW($FI$36)+1,FL$36)</f>
        <v>0</v>
      </c>
      <c r="FM51" cm="1">
        <f t="array" aca="1" ref="FM51" ca="1">INDEX($FJ$17:$GO$34,ROW(FL51)-ROW($FI$36)+1,FM$36)</f>
        <v>1</v>
      </c>
      <c r="FN51" cm="1">
        <f t="array" aca="1" ref="FN51" ca="1">INDEX($FJ$17:$GO$34,ROW(FM51)-ROW($FI$36)+1,FN$36)</f>
        <v>0</v>
      </c>
      <c r="FO51" cm="1">
        <f t="array" aca="1" ref="FO51" ca="1">INDEX($FJ$17:$GO$34,ROW(FN51)-ROW($FI$36)+1,FO$36)</f>
        <v>0</v>
      </c>
      <c r="FP51" cm="1">
        <f t="array" aca="1" ref="FP51" ca="1">INDEX($FJ$17:$GO$34,ROW(FO51)-ROW($FI$36)+1,FP$36)</f>
        <v>0</v>
      </c>
      <c r="FQ51" cm="1">
        <f t="array" aca="1" ref="FQ51" ca="1">INDEX($FJ$17:$GO$34,ROW(FP51)-ROW($FI$36)+1,FQ$36)</f>
        <v>0</v>
      </c>
      <c r="FR51" cm="1">
        <f t="array" aca="1" ref="FR51" ca="1">INDEX($FJ$17:$GO$34,ROW(FQ51)-ROW($FI$36)+1,FR$36)</f>
        <v>0</v>
      </c>
      <c r="FS51" cm="1">
        <f t="array" aca="1" ref="FS51" ca="1">INDEX($FJ$17:$GO$34,ROW(FR51)-ROW($FI$36)+1,FS$36)</f>
        <v>1</v>
      </c>
      <c r="FT51" cm="1">
        <f t="array" aca="1" ref="FT51" ca="1">INDEX($FJ$17:$GO$34,ROW(FS51)-ROW($FI$36)+1,FT$36)</f>
        <v>1</v>
      </c>
      <c r="FU51" cm="1">
        <f t="array" aca="1" ref="FU51" ca="1">INDEX($FJ$17:$GO$34,ROW(FT51)-ROW($FI$36)+1,FU$36)</f>
        <v>1</v>
      </c>
      <c r="FV51" cm="1">
        <f t="array" aca="1" ref="FV51" ca="1">INDEX($FJ$17:$GO$34,ROW(FU51)-ROW($FI$36)+1,FV$36)</f>
        <v>1</v>
      </c>
      <c r="FW51" cm="1">
        <f t="array" aca="1" ref="FW51" ca="1">INDEX($FJ$17:$GO$34,ROW(FV51)-ROW($FI$36)+1,FW$36)</f>
        <v>1</v>
      </c>
      <c r="FX51" cm="1">
        <f t="array" aca="1" ref="FX51" ca="1">INDEX($FJ$17:$GO$34,ROW(FW51)-ROW($FI$36)+1,FX$36)</f>
        <v>0</v>
      </c>
      <c r="FY51" cm="1">
        <f t="array" aca="1" ref="FY51" ca="1">INDEX($FJ$17:$GO$34,ROW(FX51)-ROW($FI$36)+1,FY$36)</f>
        <v>0</v>
      </c>
      <c r="FZ51" cm="1">
        <f t="array" aca="1" ref="FZ51" ca="1">INDEX($FJ$17:$GO$34,ROW(FY51)-ROW($FI$36)+1,FZ$36)</f>
        <v>0</v>
      </c>
      <c r="GA51" cm="1">
        <f t="array" aca="1" ref="GA51" ca="1">INDEX($FJ$17:$GO$34,ROW(FZ51)-ROW($FI$36)+1,GA$36)</f>
        <v>1</v>
      </c>
      <c r="GB51" cm="1">
        <f t="array" aca="1" ref="GB51" ca="1">INDEX($FJ$17:$GO$34,ROW(GA51)-ROW($FI$36)+1,GB$36)</f>
        <v>0</v>
      </c>
      <c r="GC51" cm="1">
        <f t="array" aca="1" ref="GC51" ca="1">INDEX($FJ$17:$GO$34,ROW(GB51)-ROW($FI$36)+1,GC$36)</f>
        <v>1</v>
      </c>
      <c r="GD51" cm="1">
        <f t="array" aca="1" ref="GD51" ca="1">INDEX($FJ$17:$GO$34,ROW(GC51)-ROW($FI$36)+1,GD$36)</f>
        <v>1</v>
      </c>
      <c r="GE51" cm="1">
        <f t="array" aca="1" ref="GE51" ca="1">INDEX($FJ$17:$GO$34,ROW(GD51)-ROW($FI$36)+1,GE$36)</f>
        <v>1</v>
      </c>
      <c r="GF51" cm="1">
        <f t="array" aca="1" ref="GF51" ca="1">INDEX($FJ$17:$GO$34,ROW(GE51)-ROW($FI$36)+1,GF$36)</f>
        <v>1</v>
      </c>
      <c r="GG51" cm="1">
        <f t="array" aca="1" ref="GG51" ca="1">INDEX($FJ$17:$GO$34,ROW(GF51)-ROW($FI$36)+1,GG$36)</f>
        <v>1</v>
      </c>
      <c r="GH51" cm="1">
        <f t="array" aca="1" ref="GH51" ca="1">INDEX($FJ$17:$GO$34,ROW(GG51)-ROW($FI$36)+1,GH$36)</f>
        <v>1</v>
      </c>
      <c r="GI51" cm="1">
        <f t="array" aca="1" ref="GI51" ca="1">INDEX($FJ$17:$GO$34,ROW(GH51)-ROW($FI$36)+1,GI$36)</f>
        <v>1</v>
      </c>
      <c r="GJ51" cm="1">
        <f t="array" aca="1" ref="GJ51" ca="1">INDEX($FJ$17:$GO$34,ROW(GI51)-ROW($FI$36)+1,GJ$36)</f>
        <v>1</v>
      </c>
      <c r="GK51" cm="1">
        <f t="array" aca="1" ref="GK51" ca="1">INDEX($FJ$17:$GO$34,ROW(GJ51)-ROW($FI$36)+1,GK$36)</f>
        <v>0</v>
      </c>
      <c r="GL51" cm="1">
        <f t="array" aca="1" ref="GL51" ca="1">INDEX($FJ$17:$GO$34,ROW(GK51)-ROW($FI$36)+1,GL$36)</f>
        <v>1</v>
      </c>
      <c r="GM51" cm="1">
        <f t="array" aca="1" ref="GM51" ca="1">INDEX($FJ$17:$GO$34,ROW(GL51)-ROW($FI$36)+1,GM$36)</f>
        <v>1</v>
      </c>
      <c r="GN51" cm="1">
        <f t="array" aca="1" ref="GN51" ca="1">INDEX($FJ$17:$GO$34,ROW(GM51)-ROW($FI$36)+1,GN$36)</f>
        <v>1</v>
      </c>
      <c r="GO51" cm="1">
        <f t="array" aca="1" ref="GO51" ca="1">INDEX($FJ$17:$GO$34,ROW(GN51)-ROW($FI$36)+1,GO$36)</f>
        <v>1</v>
      </c>
      <c r="GP51" cm="1">
        <f t="array" aca="1" ref="GP51" ca="1">INDEX($FJ$17:$GO$34,ROW(GO51)-ROW($FI$36)+1,GP$36)</f>
        <v>0</v>
      </c>
      <c r="GQ51" cm="1">
        <f t="array" aca="1" ref="GQ51" ca="1">INDEX($FJ$17:$GO$34,ROW(GP51)-ROW($FI$36)+1,GQ$36)</f>
        <v>0</v>
      </c>
      <c r="GR51" cm="1">
        <f t="array" aca="1" ref="GR51" ca="1">INDEX($FJ$17:$GO$34,ROW(GQ51)-ROW($FI$36)+1,GR$36)</f>
        <v>1</v>
      </c>
      <c r="GS51" cm="1">
        <f t="array" aca="1" ref="GS51" ca="1">INDEX($FJ$17:$GO$34,ROW(GR51)-ROW($FI$36)+1,GS$36)</f>
        <v>1</v>
      </c>
      <c r="GT51" cm="1">
        <f t="array" aca="1" ref="GT51" ca="1">INDEX($FJ$17:$GO$34,ROW(GS51)-ROW($FI$36)+1,GT$36)</f>
        <v>1</v>
      </c>
      <c r="GU51" cm="1">
        <f t="array" aca="1" ref="GU51" ca="1">INDEX($FJ$17:$GO$34,ROW(GT51)-ROW($FI$36)+1,GU$36)</f>
        <v>1</v>
      </c>
      <c r="GV51" cm="1">
        <f t="array" aca="1" ref="GV51" ca="1">INDEX($FJ$17:$GO$34,ROW(GU51)-ROW($FI$36)+1,GV$36)</f>
        <v>1</v>
      </c>
      <c r="GW51" cm="1">
        <f t="array" aca="1" ref="GW51" ca="1">INDEX($FJ$17:$GO$34,ROW(GV51)-ROW($FI$36)+1,GW$36)</f>
        <v>0</v>
      </c>
      <c r="GX51" cm="1">
        <f t="array" aca="1" ref="GX51" ca="1">INDEX($FJ$17:$GO$34,ROW(GW51)-ROW($FI$36)+1,GX$36)</f>
        <v>0</v>
      </c>
      <c r="GY51" cm="1">
        <f t="array" aca="1" ref="GY51" ca="1">INDEX($FJ$17:$GO$34,ROW(GX51)-ROW($FI$36)+1,GY$36)</f>
        <v>0</v>
      </c>
      <c r="GZ51" cm="1">
        <f t="array" aca="1" ref="GZ51" ca="1">INDEX($FJ$17:$GO$34,ROW(GY51)-ROW($FI$36)+1,GZ$36)</f>
        <v>0</v>
      </c>
      <c r="HA51" cm="1">
        <f t="array" aca="1" ref="HA51" ca="1">INDEX($FJ$17:$GO$34,ROW(GZ51)-ROW($FI$36)+1,HA$36)</f>
        <v>0</v>
      </c>
      <c r="HB51" cm="1">
        <f t="array" aca="1" ref="HB51" ca="1">INDEX($FJ$17:$GO$34,ROW(HA51)-ROW($FI$36)+1,HB$36)</f>
        <v>0</v>
      </c>
      <c r="HC51" cm="1">
        <f t="array" aca="1" ref="HC51" ca="1">INDEX($FJ$17:$GO$34,ROW(HB51)-ROW($FI$36)+1,HC$36)</f>
        <v>1</v>
      </c>
      <c r="HD51" cm="1">
        <f t="array" aca="1" ref="HD51" ca="1">INDEX($FJ$17:$GO$34,ROW(HC51)-ROW($FI$36)+1,HD$36)</f>
        <v>0</v>
      </c>
      <c r="HE51" cm="1">
        <f t="array" aca="1" ref="HE51" ca="1">INDEX($FJ$17:$GO$34,ROW(HD51)-ROW($FI$36)+1,HE$36)</f>
        <v>0</v>
      </c>
    </row>
    <row r="52" spans="9:213">
      <c r="EQ52" s="10">
        <v>40</v>
      </c>
      <c r="ER52">
        <v>8</v>
      </c>
      <c r="ES52">
        <v>48</v>
      </c>
      <c r="ET52">
        <v>16</v>
      </c>
      <c r="EU52">
        <v>56</v>
      </c>
      <c r="EV52">
        <v>24</v>
      </c>
      <c r="EW52">
        <v>64</v>
      </c>
      <c r="EX52">
        <v>32</v>
      </c>
      <c r="FI52" s="13" t="s">
        <v>137</v>
      </c>
      <c r="FJ52" cm="1">
        <f t="array" ref="FJ52">INDEX($FJ$17:$GO$34,ROW(FI52)-ROW($FI$36)+1,FJ$36)</f>
        <v>1</v>
      </c>
      <c r="FK52" cm="1">
        <f t="array" ref="FK52">INDEX($FJ$17:$GO$34,ROW(FJ52)-ROW($FI$36)+1,FK$36)</f>
        <v>1</v>
      </c>
      <c r="FL52" cm="1">
        <f t="array" ref="FL52">INDEX($FJ$17:$GO$34,ROW(FK52)-ROW($FI$36)+1,FL$36)</f>
        <v>1</v>
      </c>
      <c r="FM52" cm="1">
        <f t="array" ref="FM52">INDEX($FJ$17:$GO$34,ROW(FL52)-ROW($FI$36)+1,FM$36)</f>
        <v>1</v>
      </c>
      <c r="FN52" cm="1">
        <f t="array" ref="FN52">INDEX($FJ$17:$GO$34,ROW(FM52)-ROW($FI$36)+1,FN$36)</f>
        <v>1</v>
      </c>
      <c r="FO52" cm="1">
        <f t="array" ref="FO52">INDEX($FJ$17:$GO$34,ROW(FN52)-ROW($FI$36)+1,FO$36)</f>
        <v>0</v>
      </c>
      <c r="FP52" cm="1">
        <f t="array" ref="FP52">INDEX($FJ$17:$GO$34,ROW(FO52)-ROW($FI$36)+1,FP$36)</f>
        <v>1</v>
      </c>
      <c r="FQ52" cm="1">
        <f t="array" ref="FQ52">INDEX($FJ$17:$GO$34,ROW(FP52)-ROW($FI$36)+1,FQ$36)</f>
        <v>0</v>
      </c>
      <c r="FR52" cm="1">
        <f t="array" ref="FR52">INDEX($FJ$17:$GO$34,ROW(FQ52)-ROW($FI$36)+1,FR$36)</f>
        <v>1</v>
      </c>
      <c r="FS52" cm="1">
        <f t="array" ref="FS52">INDEX($FJ$17:$GO$34,ROW(FR52)-ROW($FI$36)+1,FS$36)</f>
        <v>1</v>
      </c>
      <c r="FT52" cm="1">
        <f t="array" ref="FT52">INDEX($FJ$17:$GO$34,ROW(FS52)-ROW($FI$36)+1,FT$36)</f>
        <v>1</v>
      </c>
      <c r="FU52" cm="1">
        <f t="array" ref="FU52">INDEX($FJ$17:$GO$34,ROW(FT52)-ROW($FI$36)+1,FU$36)</f>
        <v>0</v>
      </c>
      <c r="FV52" cm="1">
        <f t="array" ref="FV52">INDEX($FJ$17:$GO$34,ROW(FU52)-ROW($FI$36)+1,FV$36)</f>
        <v>1</v>
      </c>
      <c r="FW52" cm="1">
        <f t="array" ref="FW52">INDEX($FJ$17:$GO$34,ROW(FV52)-ROW($FI$36)+1,FW$36)</f>
        <v>0</v>
      </c>
      <c r="FX52" cm="1">
        <f t="array" ref="FX52">INDEX($FJ$17:$GO$34,ROW(FW52)-ROW($FI$36)+1,FX$36)</f>
        <v>1</v>
      </c>
      <c r="FY52" cm="1">
        <f t="array" ref="FY52">INDEX($FJ$17:$GO$34,ROW(FX52)-ROW($FI$36)+1,FY$36)</f>
        <v>0</v>
      </c>
      <c r="FZ52" cm="1">
        <f t="array" ref="FZ52">INDEX($FJ$17:$GO$34,ROW(FY52)-ROW($FI$36)+1,FZ$36)</f>
        <v>0</v>
      </c>
      <c r="GA52" cm="1">
        <f t="array" ref="GA52">INDEX($FJ$17:$GO$34,ROW(FZ52)-ROW($FI$36)+1,GA$36)</f>
        <v>1</v>
      </c>
      <c r="GB52" cm="1">
        <f t="array" ref="GB52">INDEX($FJ$17:$GO$34,ROW(GA52)-ROW($FI$36)+1,GB$36)</f>
        <v>0</v>
      </c>
      <c r="GC52" cm="1">
        <f t="array" ref="GC52">INDEX($FJ$17:$GO$34,ROW(GB52)-ROW($FI$36)+1,GC$36)</f>
        <v>1</v>
      </c>
      <c r="GD52" cm="1">
        <f t="array" ref="GD52">INDEX($FJ$17:$GO$34,ROW(GC52)-ROW($FI$36)+1,GD$36)</f>
        <v>0</v>
      </c>
      <c r="GE52" cm="1">
        <f t="array" ref="GE52">INDEX($FJ$17:$GO$34,ROW(GD52)-ROW($FI$36)+1,GE$36)</f>
        <v>1</v>
      </c>
      <c r="GF52" cm="1">
        <f t="array" ref="GF52">INDEX($FJ$17:$GO$34,ROW(GE52)-ROW($FI$36)+1,GF$36)</f>
        <v>0</v>
      </c>
      <c r="GG52" cm="1">
        <f t="array" ref="GG52">INDEX($FJ$17:$GO$34,ROW(GF52)-ROW($FI$36)+1,GG$36)</f>
        <v>1</v>
      </c>
      <c r="GH52" cm="1">
        <f t="array" ref="GH52">INDEX($FJ$17:$GO$34,ROW(GG52)-ROW($FI$36)+1,GH$36)</f>
        <v>0</v>
      </c>
      <c r="GI52" cm="1">
        <f t="array" ref="GI52">INDEX($FJ$17:$GO$34,ROW(GH52)-ROW($FI$36)+1,GI$36)</f>
        <v>1</v>
      </c>
      <c r="GJ52" cm="1">
        <f t="array" ref="GJ52">INDEX($FJ$17:$GO$34,ROW(GI52)-ROW($FI$36)+1,GJ$36)</f>
        <v>0</v>
      </c>
      <c r="GK52" cm="1">
        <f t="array" ref="GK52">INDEX($FJ$17:$GO$34,ROW(GJ52)-ROW($FI$36)+1,GK$36)</f>
        <v>0</v>
      </c>
      <c r="GL52" cm="1">
        <f t="array" ref="GL52">INDEX($FJ$17:$GO$34,ROW(GK52)-ROW($FI$36)+1,GL$36)</f>
        <v>1</v>
      </c>
      <c r="GM52" cm="1">
        <f t="array" ref="GM52">INDEX($FJ$17:$GO$34,ROW(GL52)-ROW($FI$36)+1,GM$36)</f>
        <v>1</v>
      </c>
      <c r="GN52" cm="1">
        <f t="array" ref="GN52">INDEX($FJ$17:$GO$34,ROW(GM52)-ROW($FI$36)+1,GN$36)</f>
        <v>1</v>
      </c>
      <c r="GO52" cm="1">
        <f t="array" ref="GO52">INDEX($FJ$17:$GO$34,ROW(GN52)-ROW($FI$36)+1,GO$36)</f>
        <v>1</v>
      </c>
      <c r="GP52" cm="1">
        <f t="array" ref="GP52">INDEX($FJ$17:$GO$34,ROW(GO52)-ROW($FI$36)+1,GP$36)</f>
        <v>0</v>
      </c>
      <c r="GQ52" cm="1">
        <f t="array" ref="GQ52">INDEX($FJ$17:$GO$34,ROW(GP52)-ROW($FI$36)+1,GQ$36)</f>
        <v>0</v>
      </c>
      <c r="GR52" cm="1">
        <f t="array" ref="GR52">INDEX($FJ$17:$GO$34,ROW(GQ52)-ROW($FI$36)+1,GR$36)</f>
        <v>1</v>
      </c>
      <c r="GS52" cm="1">
        <f t="array" ref="GS52">INDEX($FJ$17:$GO$34,ROW(GR52)-ROW($FI$36)+1,GS$36)</f>
        <v>1</v>
      </c>
      <c r="GT52" cm="1">
        <f t="array" ref="GT52">INDEX($FJ$17:$GO$34,ROW(GS52)-ROW($FI$36)+1,GT$36)</f>
        <v>1</v>
      </c>
      <c r="GU52" cm="1">
        <f t="array" ref="GU52">INDEX($FJ$17:$GO$34,ROW(GT52)-ROW($FI$36)+1,GU$36)</f>
        <v>1</v>
      </c>
      <c r="GV52" cm="1">
        <f t="array" ref="GV52">INDEX($FJ$17:$GO$34,ROW(GU52)-ROW($FI$36)+1,GV$36)</f>
        <v>1</v>
      </c>
      <c r="GW52" cm="1">
        <f t="array" ref="GW52">INDEX($FJ$17:$GO$34,ROW(GV52)-ROW($FI$36)+1,GW$36)</f>
        <v>1</v>
      </c>
      <c r="GX52" cm="1">
        <f t="array" ref="GX52">INDEX($FJ$17:$GO$34,ROW(GW52)-ROW($FI$36)+1,GX$36)</f>
        <v>0</v>
      </c>
      <c r="GY52" cm="1">
        <f t="array" ref="GY52">INDEX($FJ$17:$GO$34,ROW(GX52)-ROW($FI$36)+1,GY$36)</f>
        <v>0</v>
      </c>
      <c r="GZ52" cm="1">
        <f t="array" ref="GZ52">INDEX($FJ$17:$GO$34,ROW(GY52)-ROW($FI$36)+1,GZ$36)</f>
        <v>0</v>
      </c>
      <c r="HA52" cm="1">
        <f t="array" ref="HA52">INDEX($FJ$17:$GO$34,ROW(GZ52)-ROW($FI$36)+1,HA$36)</f>
        <v>0</v>
      </c>
      <c r="HB52" cm="1">
        <f t="array" ref="HB52">INDEX($FJ$17:$GO$34,ROW(HA52)-ROW($FI$36)+1,HB$36)</f>
        <v>1</v>
      </c>
      <c r="HC52" cm="1">
        <f t="array" ref="HC52">INDEX($FJ$17:$GO$34,ROW(HB52)-ROW($FI$36)+1,HC$36)</f>
        <v>0</v>
      </c>
      <c r="HD52" cm="1">
        <f t="array" ref="HD52">INDEX($FJ$17:$GO$34,ROW(HC52)-ROW($FI$36)+1,HD$36)</f>
        <v>1</v>
      </c>
      <c r="HE52" cm="1">
        <f t="array" ref="HE52">INDEX($FJ$17:$GO$34,ROW(HD52)-ROW($FI$36)+1,HE$36)</f>
        <v>1</v>
      </c>
    </row>
    <row r="53" spans="9:213">
      <c r="L53" t="s">
        <v>6</v>
      </c>
      <c r="DM53" t="s">
        <v>48</v>
      </c>
      <c r="DN53" t="str">
        <f>LEFT(DN36,7)&amp;" "&amp;MID(DN36,8,7)&amp;" "&amp;MID(DN36,15,7)&amp;" "&amp;MID(DN36,22,7)&amp;" "&amp;MID(DN36,29,7)&amp;" "&amp;MID(DN36,36,7)&amp;" "&amp;MID(DN36,43,7)&amp;" "&amp;MID(DN36,50,7)</f>
        <v xml:space="preserve">0001101 1000000 1011101 1111111 1100011 1000001 110010 </v>
      </c>
      <c r="EQ53" s="10">
        <v>39</v>
      </c>
      <c r="ER53">
        <v>7</v>
      </c>
      <c r="ES53">
        <v>47</v>
      </c>
      <c r="ET53">
        <v>15</v>
      </c>
      <c r="EU53">
        <v>55</v>
      </c>
      <c r="EV53">
        <v>23</v>
      </c>
      <c r="EW53">
        <v>63</v>
      </c>
      <c r="EX53">
        <v>31</v>
      </c>
      <c r="FI53" s="13" t="s">
        <v>138</v>
      </c>
      <c r="FJ53" t="e" cm="1">
        <f t="array" aca="1" ref="FJ53" ca="1">INDEX($FJ$17:$GO$34,ROW(FI53)-ROW($FI$36)+1,FJ$36)</f>
        <v>#VALUE!</v>
      </c>
      <c r="FK53" t="e" cm="1">
        <f t="array" aca="1" ref="FK53" ca="1">INDEX($FJ$17:$GO$34,ROW(FJ53)-ROW($FI$36)+1,FK$36)</f>
        <v>#VALUE!</v>
      </c>
      <c r="FL53" t="e" cm="1">
        <f t="array" aca="1" ref="FL53" ca="1">INDEX($FJ$17:$GO$34,ROW(FK53)-ROW($FI$36)+1,FL$36)</f>
        <v>#VALUE!</v>
      </c>
      <c r="FM53" t="e" cm="1">
        <f t="array" aca="1" ref="FM53" ca="1">INDEX($FJ$17:$GO$34,ROW(FL53)-ROW($FI$36)+1,FM$36)</f>
        <v>#VALUE!</v>
      </c>
      <c r="FN53" t="e" cm="1">
        <f t="array" aca="1" ref="FN53" ca="1">INDEX($FJ$17:$GO$34,ROW(FM53)-ROW($FI$36)+1,FN$36)</f>
        <v>#VALUE!</v>
      </c>
      <c r="FO53" t="e" cm="1">
        <f t="array" aca="1" ref="FO53" ca="1">INDEX($FJ$17:$GO$34,ROW(FN53)-ROW($FI$36)+1,FO$36)</f>
        <v>#VALUE!</v>
      </c>
      <c r="FP53" t="e" cm="1">
        <f t="array" aca="1" ref="FP53" ca="1">INDEX($FJ$17:$GO$34,ROW(FO53)-ROW($FI$36)+1,FP$36)</f>
        <v>#VALUE!</v>
      </c>
      <c r="FQ53" t="e" cm="1">
        <f t="array" aca="1" ref="FQ53" ca="1">INDEX($FJ$17:$GO$34,ROW(FP53)-ROW($FI$36)+1,FQ$36)</f>
        <v>#VALUE!</v>
      </c>
      <c r="FR53" t="e" cm="1">
        <f t="array" aca="1" ref="FR53" ca="1">INDEX($FJ$17:$GO$34,ROW(FQ53)-ROW($FI$36)+1,FR$36)</f>
        <v>#VALUE!</v>
      </c>
      <c r="FS53" t="e" cm="1">
        <f t="array" aca="1" ref="FS53" ca="1">INDEX($FJ$17:$GO$34,ROW(FR53)-ROW($FI$36)+1,FS$36)</f>
        <v>#VALUE!</v>
      </c>
      <c r="FT53" t="e" cm="1">
        <f t="array" aca="1" ref="FT53" ca="1">INDEX($FJ$17:$GO$34,ROW(FS53)-ROW($FI$36)+1,FT$36)</f>
        <v>#VALUE!</v>
      </c>
      <c r="FU53" t="e" cm="1">
        <f t="array" aca="1" ref="FU53" ca="1">INDEX($FJ$17:$GO$34,ROW(FT53)-ROW($FI$36)+1,FU$36)</f>
        <v>#VALUE!</v>
      </c>
      <c r="FV53" t="e" cm="1">
        <f t="array" aca="1" ref="FV53" ca="1">INDEX($FJ$17:$GO$34,ROW(FU53)-ROW($FI$36)+1,FV$36)</f>
        <v>#VALUE!</v>
      </c>
      <c r="FW53" t="e" cm="1">
        <f t="array" aca="1" ref="FW53" ca="1">INDEX($FJ$17:$GO$34,ROW(FV53)-ROW($FI$36)+1,FW$36)</f>
        <v>#VALUE!</v>
      </c>
      <c r="FX53" t="e" cm="1">
        <f t="array" aca="1" ref="FX53" ca="1">INDEX($FJ$17:$GO$34,ROW(FW53)-ROW($FI$36)+1,FX$36)</f>
        <v>#VALUE!</v>
      </c>
      <c r="FY53" t="e" cm="1">
        <f t="array" aca="1" ref="FY53" ca="1">INDEX($FJ$17:$GO$34,ROW(FX53)-ROW($FI$36)+1,FY$36)</f>
        <v>#VALUE!</v>
      </c>
      <c r="FZ53" t="e" cm="1">
        <f t="array" aca="1" ref="FZ53" ca="1">INDEX($FJ$17:$GO$34,ROW(FY53)-ROW($FI$36)+1,FZ$36)</f>
        <v>#VALUE!</v>
      </c>
      <c r="GA53" t="e" cm="1">
        <f t="array" aca="1" ref="GA53" ca="1">INDEX($FJ$17:$GO$34,ROW(FZ53)-ROW($FI$36)+1,GA$36)</f>
        <v>#VALUE!</v>
      </c>
      <c r="GB53" t="e" cm="1">
        <f t="array" aca="1" ref="GB53" ca="1">INDEX($FJ$17:$GO$34,ROW(GA53)-ROW($FI$36)+1,GB$36)</f>
        <v>#VALUE!</v>
      </c>
      <c r="GC53" t="e" cm="1">
        <f t="array" aca="1" ref="GC53" ca="1">INDEX($FJ$17:$GO$34,ROW(GB53)-ROW($FI$36)+1,GC$36)</f>
        <v>#VALUE!</v>
      </c>
      <c r="GD53" t="e" cm="1">
        <f t="array" aca="1" ref="GD53" ca="1">INDEX($FJ$17:$GO$34,ROW(GC53)-ROW($FI$36)+1,GD$36)</f>
        <v>#VALUE!</v>
      </c>
      <c r="GE53" t="e" cm="1">
        <f t="array" aca="1" ref="GE53" ca="1">INDEX($FJ$17:$GO$34,ROW(GD53)-ROW($FI$36)+1,GE$36)</f>
        <v>#VALUE!</v>
      </c>
      <c r="GF53" t="e" cm="1">
        <f t="array" aca="1" ref="GF53" ca="1">INDEX($FJ$17:$GO$34,ROW(GE53)-ROW($FI$36)+1,GF$36)</f>
        <v>#VALUE!</v>
      </c>
      <c r="GG53" t="e" cm="1">
        <f t="array" aca="1" ref="GG53" ca="1">INDEX($FJ$17:$GO$34,ROW(GF53)-ROW($FI$36)+1,GG$36)</f>
        <v>#VALUE!</v>
      </c>
      <c r="GH53" t="e" cm="1">
        <f t="array" aca="1" ref="GH53" ca="1">INDEX($FJ$17:$GO$34,ROW(GG53)-ROW($FI$36)+1,GH$36)</f>
        <v>#VALUE!</v>
      </c>
      <c r="GI53" t="e" cm="1">
        <f t="array" aca="1" ref="GI53" ca="1">INDEX($FJ$17:$GO$34,ROW(GH53)-ROW($FI$36)+1,GI$36)</f>
        <v>#VALUE!</v>
      </c>
      <c r="GJ53" t="e" cm="1">
        <f t="array" aca="1" ref="GJ53" ca="1">INDEX($FJ$17:$GO$34,ROW(GI53)-ROW($FI$36)+1,GJ$36)</f>
        <v>#VALUE!</v>
      </c>
      <c r="GK53" t="e" cm="1">
        <f t="array" aca="1" ref="GK53" ca="1">INDEX($FJ$17:$GO$34,ROW(GJ53)-ROW($FI$36)+1,GK$36)</f>
        <v>#VALUE!</v>
      </c>
      <c r="GL53" t="e" cm="1">
        <f t="array" aca="1" ref="GL53" ca="1">INDEX($FJ$17:$GO$34,ROW(GK53)-ROW($FI$36)+1,GL$36)</f>
        <v>#VALUE!</v>
      </c>
      <c r="GM53" t="e" cm="1">
        <f t="array" aca="1" ref="GM53" ca="1">INDEX($FJ$17:$GO$34,ROW(GL53)-ROW($FI$36)+1,GM$36)</f>
        <v>#VALUE!</v>
      </c>
      <c r="GN53" t="e" cm="1">
        <f t="array" aca="1" ref="GN53" ca="1">INDEX($FJ$17:$GO$34,ROW(GM53)-ROW($FI$36)+1,GN$36)</f>
        <v>#VALUE!</v>
      </c>
      <c r="GO53" t="e" cm="1">
        <f t="array" aca="1" ref="GO53" ca="1">INDEX($FJ$17:$GO$34,ROW(GN53)-ROW($FI$36)+1,GO$36)</f>
        <v>#VALUE!</v>
      </c>
      <c r="GP53" t="e" cm="1">
        <f t="array" aca="1" ref="GP53" ca="1">INDEX($FJ$17:$GO$34,ROW(GO53)-ROW($FI$36)+1,GP$36)</f>
        <v>#VALUE!</v>
      </c>
      <c r="GQ53" t="e" cm="1">
        <f t="array" aca="1" ref="GQ53" ca="1">INDEX($FJ$17:$GO$34,ROW(GP53)-ROW($FI$36)+1,GQ$36)</f>
        <v>#VALUE!</v>
      </c>
      <c r="GR53" t="e" cm="1">
        <f t="array" aca="1" ref="GR53" ca="1">INDEX($FJ$17:$GO$34,ROW(GQ53)-ROW($FI$36)+1,GR$36)</f>
        <v>#VALUE!</v>
      </c>
      <c r="GS53" t="e" cm="1">
        <f t="array" aca="1" ref="GS53" ca="1">INDEX($FJ$17:$GO$34,ROW(GR53)-ROW($FI$36)+1,GS$36)</f>
        <v>#VALUE!</v>
      </c>
      <c r="GT53" t="e" cm="1">
        <f t="array" aca="1" ref="GT53" ca="1">INDEX($FJ$17:$GO$34,ROW(GS53)-ROW($FI$36)+1,GT$36)</f>
        <v>#VALUE!</v>
      </c>
      <c r="GU53" t="e" cm="1">
        <f t="array" aca="1" ref="GU53" ca="1">INDEX($FJ$17:$GO$34,ROW(GT53)-ROW($FI$36)+1,GU$36)</f>
        <v>#VALUE!</v>
      </c>
      <c r="GV53" t="e" cm="1">
        <f t="array" aca="1" ref="GV53" ca="1">INDEX($FJ$17:$GO$34,ROW(GU53)-ROW($FI$36)+1,GV$36)</f>
        <v>#VALUE!</v>
      </c>
      <c r="GW53" t="e" cm="1">
        <f t="array" aca="1" ref="GW53" ca="1">INDEX($FJ$17:$GO$34,ROW(GV53)-ROW($FI$36)+1,GW$36)</f>
        <v>#VALUE!</v>
      </c>
      <c r="GX53" t="e" cm="1">
        <f t="array" aca="1" ref="GX53" ca="1">INDEX($FJ$17:$GO$34,ROW(GW53)-ROW($FI$36)+1,GX$36)</f>
        <v>#VALUE!</v>
      </c>
      <c r="GY53" t="e" cm="1">
        <f t="array" aca="1" ref="GY53" ca="1">INDEX($FJ$17:$GO$34,ROW(GX53)-ROW($FI$36)+1,GY$36)</f>
        <v>#VALUE!</v>
      </c>
      <c r="GZ53" t="e" cm="1">
        <f t="array" aca="1" ref="GZ53" ca="1">INDEX($FJ$17:$GO$34,ROW(GY53)-ROW($FI$36)+1,GZ$36)</f>
        <v>#VALUE!</v>
      </c>
      <c r="HA53" t="e" cm="1">
        <f t="array" aca="1" ref="HA53" ca="1">INDEX($FJ$17:$GO$34,ROW(GZ53)-ROW($FI$36)+1,HA$36)</f>
        <v>#VALUE!</v>
      </c>
      <c r="HB53" t="e" cm="1">
        <f t="array" aca="1" ref="HB53" ca="1">INDEX($FJ$17:$GO$34,ROW(HA53)-ROW($FI$36)+1,HB$36)</f>
        <v>#VALUE!</v>
      </c>
      <c r="HC53" t="e" cm="1">
        <f t="array" aca="1" ref="HC53" ca="1">INDEX($FJ$17:$GO$34,ROW(HB53)-ROW($FI$36)+1,HC$36)</f>
        <v>#VALUE!</v>
      </c>
      <c r="HD53" t="e" cm="1">
        <f t="array" aca="1" ref="HD53" ca="1">INDEX($FJ$17:$GO$34,ROW(HC53)-ROW($FI$36)+1,HD$36)</f>
        <v>#VALUE!</v>
      </c>
      <c r="HE53" t="e" cm="1">
        <f t="array" aca="1" ref="HE53" ca="1">INDEX($FJ$17:$GO$34,ROW(HD53)-ROW($FI$36)+1,HE$36)</f>
        <v>#VALUE!</v>
      </c>
    </row>
    <row r="54" spans="9:213">
      <c r="I54">
        <v>57</v>
      </c>
      <c r="J54">
        <v>49</v>
      </c>
      <c r="K54">
        <v>41</v>
      </c>
      <c r="L54">
        <v>33</v>
      </c>
      <c r="M54">
        <v>25</v>
      </c>
      <c r="N54">
        <v>17</v>
      </c>
      <c r="O54">
        <v>9</v>
      </c>
      <c r="DM54" t="s">
        <v>50</v>
      </c>
      <c r="DN54" t="str">
        <f t="shared" ref="DN54:DN68" si="134">LEFT(DN37,7)&amp;" "&amp;MID(DN37,8,7)&amp;" "&amp;MID(DN37,15,7)&amp;" "&amp;MID(DN37,22,7)&amp;" "&amp;MID(DN37,29,7)&amp;" "&amp;MID(DN37,36,7)&amp;" "&amp;MID(DN37,43,7)&amp;" "&amp;MID(DN37,50,7)</f>
        <v xml:space="preserve">0001101 1000000 1011101 1111111 1100011 1000001 110010 </v>
      </c>
      <c r="EQ54" s="10">
        <v>38</v>
      </c>
      <c r="ER54">
        <v>6</v>
      </c>
      <c r="ES54">
        <v>46</v>
      </c>
      <c r="ET54">
        <v>14</v>
      </c>
      <c r="EU54">
        <v>54</v>
      </c>
      <c r="EV54">
        <v>22</v>
      </c>
      <c r="EW54">
        <v>62</v>
      </c>
      <c r="EX54">
        <v>30</v>
      </c>
    </row>
    <row r="55" spans="9:213">
      <c r="I55">
        <v>1</v>
      </c>
      <c r="J55">
        <v>58</v>
      </c>
      <c r="K55">
        <v>50</v>
      </c>
      <c r="L55">
        <v>42</v>
      </c>
      <c r="M55">
        <v>34</v>
      </c>
      <c r="N55">
        <v>26</v>
      </c>
      <c r="O55">
        <v>18</v>
      </c>
      <c r="DM55" t="s">
        <v>52</v>
      </c>
      <c r="DN55" t="str">
        <f t="shared" si="134"/>
        <v xml:space="preserve">0001101 1000000 1011101 1111111 1100011 1000001 110010 </v>
      </c>
      <c r="EQ55" s="10">
        <v>37</v>
      </c>
      <c r="ER55">
        <v>5</v>
      </c>
      <c r="ES55">
        <v>45</v>
      </c>
      <c r="ET55">
        <v>13</v>
      </c>
      <c r="EU55">
        <v>53</v>
      </c>
      <c r="EV55">
        <v>21</v>
      </c>
      <c r="EW55">
        <v>61</v>
      </c>
      <c r="EX55">
        <v>29</v>
      </c>
    </row>
    <row r="56" spans="9:213">
      <c r="I56">
        <v>10</v>
      </c>
      <c r="J56">
        <v>2</v>
      </c>
      <c r="K56">
        <v>59</v>
      </c>
      <c r="L56">
        <v>51</v>
      </c>
      <c r="M56">
        <v>43</v>
      </c>
      <c r="N56">
        <v>35</v>
      </c>
      <c r="O56">
        <v>27</v>
      </c>
      <c r="DM56" t="s">
        <v>54</v>
      </c>
      <c r="DN56" t="str">
        <f t="shared" si="134"/>
        <v xml:space="preserve">0001101 1000000 1011101 1111111 1100011 1000001 110010 </v>
      </c>
      <c r="EQ56" s="10">
        <v>36</v>
      </c>
      <c r="ER56">
        <v>4</v>
      </c>
      <c r="ES56">
        <v>44</v>
      </c>
      <c r="ET56">
        <v>12</v>
      </c>
      <c r="EU56">
        <v>52</v>
      </c>
      <c r="EV56">
        <v>20</v>
      </c>
      <c r="EW56">
        <v>60</v>
      </c>
      <c r="EX56">
        <v>28</v>
      </c>
      <c r="FJ56">
        <v>1</v>
      </c>
      <c r="FK56">
        <v>2</v>
      </c>
      <c r="FL56">
        <v>3</v>
      </c>
      <c r="FM56">
        <v>4</v>
      </c>
      <c r="FN56">
        <v>5</v>
      </c>
      <c r="FO56">
        <v>6</v>
      </c>
      <c r="FP56">
        <v>7</v>
      </c>
      <c r="FQ56">
        <v>8</v>
      </c>
      <c r="FR56">
        <v>9</v>
      </c>
      <c r="FS56">
        <v>10</v>
      </c>
      <c r="FT56">
        <v>11</v>
      </c>
      <c r="FU56">
        <v>12</v>
      </c>
      <c r="FV56">
        <v>13</v>
      </c>
      <c r="FW56">
        <v>14</v>
      </c>
      <c r="FX56">
        <v>15</v>
      </c>
      <c r="FY56">
        <v>16</v>
      </c>
      <c r="FZ56">
        <v>17</v>
      </c>
      <c r="GA56">
        <v>18</v>
      </c>
      <c r="GB56">
        <v>19</v>
      </c>
      <c r="GC56">
        <v>20</v>
      </c>
      <c r="GD56">
        <v>21</v>
      </c>
      <c r="GE56">
        <v>22</v>
      </c>
      <c r="GF56">
        <v>23</v>
      </c>
      <c r="GG56">
        <v>24</v>
      </c>
      <c r="GH56">
        <v>25</v>
      </c>
      <c r="GI56">
        <v>26</v>
      </c>
      <c r="GJ56">
        <v>27</v>
      </c>
      <c r="GK56">
        <v>28</v>
      </c>
      <c r="GL56">
        <v>29</v>
      </c>
      <c r="GM56">
        <v>30</v>
      </c>
      <c r="GN56">
        <v>31</v>
      </c>
      <c r="GO56">
        <v>32</v>
      </c>
      <c r="GP56">
        <v>33</v>
      </c>
      <c r="GQ56">
        <v>34</v>
      </c>
      <c r="GR56">
        <v>35</v>
      </c>
      <c r="GS56">
        <v>36</v>
      </c>
      <c r="GT56">
        <v>37</v>
      </c>
      <c r="GU56">
        <v>38</v>
      </c>
      <c r="GV56">
        <v>39</v>
      </c>
      <c r="GW56">
        <v>40</v>
      </c>
      <c r="GX56">
        <v>41</v>
      </c>
      <c r="GY56">
        <v>42</v>
      </c>
      <c r="GZ56">
        <v>43</v>
      </c>
      <c r="HA56">
        <v>44</v>
      </c>
      <c r="HB56">
        <v>45</v>
      </c>
      <c r="HC56">
        <v>46</v>
      </c>
      <c r="HD56">
        <v>47</v>
      </c>
      <c r="HE56">
        <v>48</v>
      </c>
    </row>
    <row r="57" spans="9:213">
      <c r="I57">
        <v>19</v>
      </c>
      <c r="J57">
        <v>11</v>
      </c>
      <c r="K57">
        <v>3</v>
      </c>
      <c r="L57">
        <v>60</v>
      </c>
      <c r="M57">
        <v>52</v>
      </c>
      <c r="N57">
        <v>44</v>
      </c>
      <c r="O57">
        <v>36</v>
      </c>
      <c r="DM57" t="s">
        <v>56</v>
      </c>
      <c r="DN57" t="str">
        <f t="shared" si="134"/>
        <v xml:space="preserve">0001101 1000000 1011101 1111111 1100011 1000001 110010 </v>
      </c>
      <c r="EQ57" s="10">
        <v>35</v>
      </c>
      <c r="ER57">
        <v>3</v>
      </c>
      <c r="ES57">
        <v>43</v>
      </c>
      <c r="ET57">
        <v>11</v>
      </c>
      <c r="EU57">
        <v>51</v>
      </c>
      <c r="EV57">
        <v>19</v>
      </c>
      <c r="EW57">
        <v>59</v>
      </c>
      <c r="EX57">
        <v>27</v>
      </c>
      <c r="FI57" t="s">
        <v>48</v>
      </c>
      <c r="FJ57" t="s">
        <v>10</v>
      </c>
      <c r="FK57" t="s">
        <v>10</v>
      </c>
      <c r="FL57" t="s">
        <v>10</v>
      </c>
      <c r="FM57" t="s">
        <v>9</v>
      </c>
      <c r="FN57" t="s">
        <v>9</v>
      </c>
      <c r="FO57" t="s">
        <v>10</v>
      </c>
      <c r="FP57" t="s">
        <v>9</v>
      </c>
      <c r="FQ57" t="s">
        <v>9</v>
      </c>
      <c r="FR57" t="s">
        <v>10</v>
      </c>
      <c r="FS57" t="s">
        <v>10</v>
      </c>
      <c r="FT57" t="s">
        <v>10</v>
      </c>
      <c r="FU57" t="s">
        <v>10</v>
      </c>
      <c r="FV57" t="s">
        <v>10</v>
      </c>
      <c r="FW57" t="s">
        <v>10</v>
      </c>
      <c r="FX57" t="s">
        <v>9</v>
      </c>
      <c r="FY57" t="s">
        <v>10</v>
      </c>
      <c r="FZ57" t="s">
        <v>9</v>
      </c>
      <c r="GA57" t="s">
        <v>9</v>
      </c>
      <c r="GB57" t="s">
        <v>9</v>
      </c>
      <c r="GC57" t="s">
        <v>10</v>
      </c>
      <c r="GD57" t="s">
        <v>9</v>
      </c>
      <c r="GE57" t="s">
        <v>9</v>
      </c>
      <c r="GF57" t="s">
        <v>9</v>
      </c>
      <c r="GG57" t="s">
        <v>9</v>
      </c>
      <c r="GH57" t="s">
        <v>9</v>
      </c>
      <c r="GI57" t="s">
        <v>9</v>
      </c>
      <c r="GJ57" t="s">
        <v>9</v>
      </c>
      <c r="GK57" t="s">
        <v>9</v>
      </c>
      <c r="GL57" t="s">
        <v>9</v>
      </c>
      <c r="GM57" t="s">
        <v>9</v>
      </c>
      <c r="GN57" t="s">
        <v>10</v>
      </c>
      <c r="GO57" t="s">
        <v>10</v>
      </c>
      <c r="GP57" t="s">
        <v>10</v>
      </c>
      <c r="GQ57" t="s">
        <v>9</v>
      </c>
      <c r="GR57" t="s">
        <v>9</v>
      </c>
      <c r="GS57" t="s">
        <v>9</v>
      </c>
      <c r="GT57" t="s">
        <v>10</v>
      </c>
      <c r="GU57" t="s">
        <v>10</v>
      </c>
      <c r="GV57" t="s">
        <v>10</v>
      </c>
      <c r="GW57" t="s">
        <v>10</v>
      </c>
      <c r="GX57" t="s">
        <v>10</v>
      </c>
      <c r="GY57" t="s">
        <v>9</v>
      </c>
      <c r="GZ57" t="s">
        <v>9</v>
      </c>
      <c r="HA57" t="s">
        <v>9</v>
      </c>
      <c r="HB57" t="s">
        <v>10</v>
      </c>
      <c r="HC57" t="s">
        <v>10</v>
      </c>
      <c r="HD57" t="s">
        <v>9</v>
      </c>
      <c r="HE57" t="s">
        <v>10</v>
      </c>
    </row>
    <row r="58" spans="9:213">
      <c r="I58">
        <v>63</v>
      </c>
      <c r="J58">
        <v>55</v>
      </c>
      <c r="K58">
        <v>47</v>
      </c>
      <c r="L58">
        <v>39</v>
      </c>
      <c r="M58">
        <v>31</v>
      </c>
      <c r="N58">
        <v>23</v>
      </c>
      <c r="O58">
        <v>15</v>
      </c>
      <c r="DM58" t="s">
        <v>58</v>
      </c>
      <c r="DN58" t="str">
        <f t="shared" si="134"/>
        <v xml:space="preserve">0001101 1000000 1011101 1111111 1100011 1000001 110010 </v>
      </c>
      <c r="EQ58" s="10">
        <v>34</v>
      </c>
      <c r="ER58">
        <v>2</v>
      </c>
      <c r="ES58">
        <v>42</v>
      </c>
      <c r="ET58">
        <v>10</v>
      </c>
      <c r="EU58">
        <v>50</v>
      </c>
      <c r="EV58">
        <v>18</v>
      </c>
      <c r="EW58">
        <v>58</v>
      </c>
      <c r="EX58">
        <v>26</v>
      </c>
      <c r="FI58" t="s">
        <v>50</v>
      </c>
      <c r="FJ58" t="s">
        <v>10</v>
      </c>
      <c r="FK58" t="s">
        <v>10</v>
      </c>
      <c r="FL58" t="s">
        <v>10</v>
      </c>
      <c r="FM58" t="s">
        <v>9</v>
      </c>
      <c r="FN58" t="s">
        <v>9</v>
      </c>
      <c r="FO58" t="s">
        <v>10</v>
      </c>
      <c r="FP58" t="s">
        <v>9</v>
      </c>
      <c r="FQ58" t="s">
        <v>9</v>
      </c>
      <c r="FR58" t="s">
        <v>10</v>
      </c>
      <c r="FS58" t="s">
        <v>10</v>
      </c>
      <c r="FT58" t="s">
        <v>10</v>
      </c>
      <c r="FU58" t="s">
        <v>10</v>
      </c>
      <c r="FV58" t="s">
        <v>10</v>
      </c>
      <c r="FW58" t="s">
        <v>10</v>
      </c>
      <c r="FX58" t="s">
        <v>9</v>
      </c>
      <c r="FY58" t="s">
        <v>10</v>
      </c>
      <c r="FZ58" t="s">
        <v>9</v>
      </c>
      <c r="GA58" t="s">
        <v>9</v>
      </c>
      <c r="GB58" t="s">
        <v>9</v>
      </c>
      <c r="GC58" t="s">
        <v>10</v>
      </c>
      <c r="GD58" t="s">
        <v>9</v>
      </c>
      <c r="GE58" t="s">
        <v>9</v>
      </c>
      <c r="GF58" t="s">
        <v>9</v>
      </c>
      <c r="GG58" t="s">
        <v>9</v>
      </c>
      <c r="GH58" t="s">
        <v>9</v>
      </c>
      <c r="GI58" t="s">
        <v>9</v>
      </c>
      <c r="GJ58" t="s">
        <v>9</v>
      </c>
      <c r="GK58" t="s">
        <v>9</v>
      </c>
      <c r="GL58" t="s">
        <v>9</v>
      </c>
      <c r="GM58" t="s">
        <v>9</v>
      </c>
      <c r="GN58" t="s">
        <v>10</v>
      </c>
      <c r="GO58" t="s">
        <v>10</v>
      </c>
      <c r="GP58" t="s">
        <v>10</v>
      </c>
      <c r="GQ58" t="s">
        <v>9</v>
      </c>
      <c r="GR58" t="s">
        <v>9</v>
      </c>
      <c r="GS58" t="s">
        <v>9</v>
      </c>
      <c r="GT58" t="s">
        <v>10</v>
      </c>
      <c r="GU58" t="s">
        <v>10</v>
      </c>
      <c r="GV58" t="s">
        <v>10</v>
      </c>
      <c r="GW58" t="s">
        <v>10</v>
      </c>
      <c r="GX58" t="s">
        <v>10</v>
      </c>
      <c r="GY58" t="s">
        <v>9</v>
      </c>
      <c r="GZ58" t="s">
        <v>9</v>
      </c>
      <c r="HA58" t="s">
        <v>9</v>
      </c>
      <c r="HB58" t="s">
        <v>10</v>
      </c>
      <c r="HC58" t="s">
        <v>10</v>
      </c>
      <c r="HD58" t="s">
        <v>9</v>
      </c>
      <c r="HE58" t="s">
        <v>10</v>
      </c>
    </row>
    <row r="59" spans="9:213">
      <c r="I59">
        <v>7</v>
      </c>
      <c r="J59">
        <v>62</v>
      </c>
      <c r="K59">
        <v>54</v>
      </c>
      <c r="L59">
        <v>46</v>
      </c>
      <c r="M59">
        <v>38</v>
      </c>
      <c r="N59">
        <v>30</v>
      </c>
      <c r="O59">
        <v>22</v>
      </c>
      <c r="DM59" t="s">
        <v>60</v>
      </c>
      <c r="DN59" t="str">
        <f t="shared" si="134"/>
        <v xml:space="preserve">0001101 1000000 1011101 1111111 1100011 1000001 110010 </v>
      </c>
      <c r="EQ59" s="10">
        <v>33</v>
      </c>
      <c r="ER59">
        <v>1</v>
      </c>
      <c r="ES59">
        <v>41</v>
      </c>
      <c r="ET59">
        <v>9</v>
      </c>
      <c r="EU59">
        <v>49</v>
      </c>
      <c r="EV59">
        <v>17</v>
      </c>
      <c r="EW59">
        <v>57</v>
      </c>
      <c r="EX59">
        <v>25</v>
      </c>
      <c r="FI59" t="s">
        <v>52</v>
      </c>
      <c r="FJ59" t="s">
        <v>10</v>
      </c>
      <c r="FK59" t="s">
        <v>10</v>
      </c>
      <c r="FL59" t="s">
        <v>10</v>
      </c>
      <c r="FM59" t="s">
        <v>9</v>
      </c>
      <c r="FN59" t="s">
        <v>9</v>
      </c>
      <c r="FO59" t="s">
        <v>10</v>
      </c>
      <c r="FP59" t="s">
        <v>9</v>
      </c>
      <c r="FQ59" t="s">
        <v>9</v>
      </c>
      <c r="FR59" t="s">
        <v>10</v>
      </c>
      <c r="FS59" t="s">
        <v>10</v>
      </c>
      <c r="FT59" t="s">
        <v>10</v>
      </c>
      <c r="FU59" t="s">
        <v>10</v>
      </c>
      <c r="FV59" t="s">
        <v>10</v>
      </c>
      <c r="FW59" t="s">
        <v>10</v>
      </c>
      <c r="FX59" t="s">
        <v>9</v>
      </c>
      <c r="FY59" t="s">
        <v>10</v>
      </c>
      <c r="FZ59" t="s">
        <v>9</v>
      </c>
      <c r="GA59" t="s">
        <v>9</v>
      </c>
      <c r="GB59" t="s">
        <v>9</v>
      </c>
      <c r="GC59" t="s">
        <v>10</v>
      </c>
      <c r="GD59" t="s">
        <v>9</v>
      </c>
      <c r="GE59" t="s">
        <v>9</v>
      </c>
      <c r="GF59" t="s">
        <v>9</v>
      </c>
      <c r="GG59" t="s">
        <v>9</v>
      </c>
      <c r="GH59" t="s">
        <v>9</v>
      </c>
      <c r="GI59" t="s">
        <v>9</v>
      </c>
      <c r="GJ59" t="s">
        <v>9</v>
      </c>
      <c r="GK59" t="s">
        <v>9</v>
      </c>
      <c r="GL59" t="s">
        <v>9</v>
      </c>
      <c r="GM59" t="s">
        <v>9</v>
      </c>
      <c r="GN59" t="s">
        <v>10</v>
      </c>
      <c r="GO59" t="s">
        <v>10</v>
      </c>
      <c r="GP59" t="s">
        <v>10</v>
      </c>
      <c r="GQ59" t="s">
        <v>9</v>
      </c>
      <c r="GR59" t="s">
        <v>9</v>
      </c>
      <c r="GS59" t="s">
        <v>9</v>
      </c>
      <c r="GT59" t="s">
        <v>10</v>
      </c>
      <c r="GU59" t="s">
        <v>10</v>
      </c>
      <c r="GV59" t="s">
        <v>10</v>
      </c>
      <c r="GW59" t="s">
        <v>10</v>
      </c>
      <c r="GX59" t="s">
        <v>10</v>
      </c>
      <c r="GY59" t="s">
        <v>9</v>
      </c>
      <c r="GZ59" t="s">
        <v>9</v>
      </c>
      <c r="HA59" t="s">
        <v>9</v>
      </c>
      <c r="HB59" t="s">
        <v>10</v>
      </c>
      <c r="HC59" t="s">
        <v>10</v>
      </c>
      <c r="HD59" t="s">
        <v>9</v>
      </c>
      <c r="HE59" t="s">
        <v>10</v>
      </c>
    </row>
    <row r="60" spans="9:213">
      <c r="I60">
        <v>14</v>
      </c>
      <c r="J60">
        <v>6</v>
      </c>
      <c r="K60">
        <v>61</v>
      </c>
      <c r="L60">
        <v>53</v>
      </c>
      <c r="M60">
        <v>45</v>
      </c>
      <c r="N60">
        <v>37</v>
      </c>
      <c r="O60">
        <v>29</v>
      </c>
      <c r="DM60" t="s">
        <v>62</v>
      </c>
      <c r="DN60" t="str">
        <f t="shared" si="134"/>
        <v xml:space="preserve">0001101 1000000 1011101 1111111 1100011 1000001 110010 </v>
      </c>
      <c r="EQ60" t="str">
        <f>_xlfn.TEXTJOIN(" ",TRUE,EQ52:EX59)</f>
        <v>40 8 48 16 56 24 64 32 39 7 47 15 55 23 63 31 38 6 46 14 54 22 62 30 37 5 45 13 53 21 61 29 36 4 44 12 52 20 60 28 35 3 43 11 51 19 59 27 34 2 42 10 50 18 58 26 33 1 41 9 49 17 57 25</v>
      </c>
      <c r="FI60" t="s">
        <v>54</v>
      </c>
      <c r="FJ60" t="s">
        <v>10</v>
      </c>
      <c r="FK60" t="s">
        <v>10</v>
      </c>
      <c r="FL60" t="s">
        <v>10</v>
      </c>
      <c r="FM60" t="s">
        <v>9</v>
      </c>
      <c r="FN60" t="s">
        <v>9</v>
      </c>
      <c r="FO60" t="s">
        <v>10</v>
      </c>
      <c r="FP60" t="s">
        <v>9</v>
      </c>
      <c r="FQ60" t="s">
        <v>9</v>
      </c>
      <c r="FR60" t="s">
        <v>10</v>
      </c>
      <c r="FS60" t="s">
        <v>10</v>
      </c>
      <c r="FT60" t="s">
        <v>10</v>
      </c>
      <c r="FU60" t="s">
        <v>10</v>
      </c>
      <c r="FV60" t="s">
        <v>10</v>
      </c>
      <c r="FW60" t="s">
        <v>10</v>
      </c>
      <c r="FX60" t="s">
        <v>9</v>
      </c>
      <c r="FY60" t="s">
        <v>10</v>
      </c>
      <c r="FZ60" t="s">
        <v>9</v>
      </c>
      <c r="GA60" t="s">
        <v>9</v>
      </c>
      <c r="GB60" t="s">
        <v>9</v>
      </c>
      <c r="GC60" t="s">
        <v>10</v>
      </c>
      <c r="GD60" t="s">
        <v>9</v>
      </c>
      <c r="GE60" t="s">
        <v>9</v>
      </c>
      <c r="GF60" t="s">
        <v>9</v>
      </c>
      <c r="GG60" t="s">
        <v>9</v>
      </c>
      <c r="GH60" t="s">
        <v>9</v>
      </c>
      <c r="GI60" t="s">
        <v>9</v>
      </c>
      <c r="GJ60" t="s">
        <v>9</v>
      </c>
      <c r="GK60" t="s">
        <v>9</v>
      </c>
      <c r="GL60" t="s">
        <v>9</v>
      </c>
      <c r="GM60" t="s">
        <v>9</v>
      </c>
      <c r="GN60" t="s">
        <v>10</v>
      </c>
      <c r="GO60" t="s">
        <v>10</v>
      </c>
      <c r="GP60" t="s">
        <v>10</v>
      </c>
      <c r="GQ60" t="s">
        <v>9</v>
      </c>
      <c r="GR60" t="s">
        <v>9</v>
      </c>
      <c r="GS60" t="s">
        <v>9</v>
      </c>
      <c r="GT60" t="s">
        <v>10</v>
      </c>
      <c r="GU60" t="s">
        <v>10</v>
      </c>
      <c r="GV60" t="s">
        <v>10</v>
      </c>
      <c r="GW60" t="s">
        <v>10</v>
      </c>
      <c r="GX60" t="s">
        <v>10</v>
      </c>
      <c r="GY60" t="s">
        <v>9</v>
      </c>
      <c r="GZ60" t="s">
        <v>9</v>
      </c>
      <c r="HA60" t="s">
        <v>9</v>
      </c>
      <c r="HB60" t="s">
        <v>10</v>
      </c>
      <c r="HC60" t="s">
        <v>10</v>
      </c>
      <c r="HD60" t="s">
        <v>9</v>
      </c>
      <c r="HE60" t="s">
        <v>10</v>
      </c>
    </row>
    <row r="61" spans="9:213">
      <c r="I61">
        <v>21</v>
      </c>
      <c r="J61">
        <v>13</v>
      </c>
      <c r="K61">
        <v>5</v>
      </c>
      <c r="L61">
        <v>28</v>
      </c>
      <c r="M61">
        <v>20</v>
      </c>
      <c r="N61">
        <v>12</v>
      </c>
      <c r="O61">
        <v>4</v>
      </c>
      <c r="DM61" t="s">
        <v>64</v>
      </c>
      <c r="DN61" t="str">
        <f t="shared" si="134"/>
        <v xml:space="preserve">0001101 1000000 1011101 1111111 1100011 1000001 110010 </v>
      </c>
      <c r="FI61" t="s">
        <v>56</v>
      </c>
      <c r="FJ61" t="s">
        <v>10</v>
      </c>
      <c r="FK61" t="s">
        <v>10</v>
      </c>
      <c r="FL61" t="s">
        <v>10</v>
      </c>
      <c r="FM61" t="s">
        <v>9</v>
      </c>
      <c r="FN61" t="s">
        <v>9</v>
      </c>
      <c r="FO61" t="s">
        <v>10</v>
      </c>
      <c r="FP61" t="s">
        <v>9</v>
      </c>
      <c r="FQ61" t="s">
        <v>9</v>
      </c>
      <c r="FR61" t="s">
        <v>10</v>
      </c>
      <c r="FS61" t="s">
        <v>10</v>
      </c>
      <c r="FT61" t="s">
        <v>10</v>
      </c>
      <c r="FU61" t="s">
        <v>10</v>
      </c>
      <c r="FV61" t="s">
        <v>10</v>
      </c>
      <c r="FW61" t="s">
        <v>10</v>
      </c>
      <c r="FX61" t="s">
        <v>9</v>
      </c>
      <c r="FY61" t="s">
        <v>10</v>
      </c>
      <c r="FZ61" t="s">
        <v>9</v>
      </c>
      <c r="GA61" t="s">
        <v>9</v>
      </c>
      <c r="GB61" t="s">
        <v>9</v>
      </c>
      <c r="GC61" t="s">
        <v>10</v>
      </c>
      <c r="GD61" t="s">
        <v>9</v>
      </c>
      <c r="GE61" t="s">
        <v>9</v>
      </c>
      <c r="GF61" t="s">
        <v>9</v>
      </c>
      <c r="GG61" t="s">
        <v>9</v>
      </c>
      <c r="GH61" t="s">
        <v>9</v>
      </c>
      <c r="GI61" t="s">
        <v>9</v>
      </c>
      <c r="GJ61" t="s">
        <v>9</v>
      </c>
      <c r="GK61" t="s">
        <v>9</v>
      </c>
      <c r="GL61" t="s">
        <v>9</v>
      </c>
      <c r="GM61" t="s">
        <v>9</v>
      </c>
      <c r="GN61" t="s">
        <v>10</v>
      </c>
      <c r="GO61" t="s">
        <v>10</v>
      </c>
      <c r="GP61" t="s">
        <v>10</v>
      </c>
      <c r="GQ61" t="s">
        <v>9</v>
      </c>
      <c r="GR61" t="s">
        <v>9</v>
      </c>
      <c r="GS61" t="s">
        <v>9</v>
      </c>
      <c r="GT61" t="s">
        <v>10</v>
      </c>
      <c r="GU61" t="s">
        <v>10</v>
      </c>
      <c r="GV61" t="s">
        <v>10</v>
      </c>
      <c r="GW61" t="s">
        <v>10</v>
      </c>
      <c r="GX61" t="s">
        <v>10</v>
      </c>
      <c r="GY61" t="s">
        <v>9</v>
      </c>
      <c r="GZ61" t="s">
        <v>9</v>
      </c>
      <c r="HA61" t="s">
        <v>9</v>
      </c>
      <c r="HB61" t="s">
        <v>10</v>
      </c>
      <c r="HC61" t="s">
        <v>10</v>
      </c>
      <c r="HD61" t="s">
        <v>9</v>
      </c>
      <c r="HE61" t="s">
        <v>10</v>
      </c>
    </row>
    <row r="62" spans="9:213">
      <c r="DM62" t="s">
        <v>66</v>
      </c>
      <c r="DN62" t="str">
        <f t="shared" si="134"/>
        <v xml:space="preserve">0001101 1000000 1011101 1111111 1100011 1000001 110010 </v>
      </c>
      <c r="FI62" t="s">
        <v>58</v>
      </c>
      <c r="FJ62" t="s">
        <v>10</v>
      </c>
      <c r="FK62" t="s">
        <v>10</v>
      </c>
      <c r="FL62" t="s">
        <v>10</v>
      </c>
      <c r="FM62" t="s">
        <v>9</v>
      </c>
      <c r="FN62" t="s">
        <v>9</v>
      </c>
      <c r="FO62" t="s">
        <v>10</v>
      </c>
      <c r="FP62" t="s">
        <v>9</v>
      </c>
      <c r="FQ62" t="s">
        <v>9</v>
      </c>
      <c r="FR62" t="s">
        <v>10</v>
      </c>
      <c r="FS62" t="s">
        <v>10</v>
      </c>
      <c r="FT62" t="s">
        <v>10</v>
      </c>
      <c r="FU62" t="s">
        <v>10</v>
      </c>
      <c r="FV62" t="s">
        <v>10</v>
      </c>
      <c r="FW62" t="s">
        <v>10</v>
      </c>
      <c r="FX62" t="s">
        <v>9</v>
      </c>
      <c r="FY62" t="s">
        <v>10</v>
      </c>
      <c r="FZ62" t="s">
        <v>9</v>
      </c>
      <c r="GA62" t="s">
        <v>9</v>
      </c>
      <c r="GB62" t="s">
        <v>9</v>
      </c>
      <c r="GC62" t="s">
        <v>10</v>
      </c>
      <c r="GD62" t="s">
        <v>9</v>
      </c>
      <c r="GE62" t="s">
        <v>9</v>
      </c>
      <c r="GF62" t="s">
        <v>9</v>
      </c>
      <c r="GG62" t="s">
        <v>9</v>
      </c>
      <c r="GH62" t="s">
        <v>9</v>
      </c>
      <c r="GI62" t="s">
        <v>9</v>
      </c>
      <c r="GJ62" t="s">
        <v>9</v>
      </c>
      <c r="GK62" t="s">
        <v>9</v>
      </c>
      <c r="GL62" t="s">
        <v>9</v>
      </c>
      <c r="GM62" t="s">
        <v>9</v>
      </c>
      <c r="GN62" t="s">
        <v>10</v>
      </c>
      <c r="GO62" t="s">
        <v>10</v>
      </c>
      <c r="GP62" t="s">
        <v>10</v>
      </c>
      <c r="GQ62" t="s">
        <v>9</v>
      </c>
      <c r="GR62" t="s">
        <v>9</v>
      </c>
      <c r="GS62" t="s">
        <v>9</v>
      </c>
      <c r="GT62" t="s">
        <v>10</v>
      </c>
      <c r="GU62" t="s">
        <v>10</v>
      </c>
      <c r="GV62" t="s">
        <v>10</v>
      </c>
      <c r="GW62" t="s">
        <v>10</v>
      </c>
      <c r="GX62" t="s">
        <v>10</v>
      </c>
      <c r="GY62" t="s">
        <v>9</v>
      </c>
      <c r="GZ62" t="s">
        <v>9</v>
      </c>
      <c r="HA62" t="s">
        <v>9</v>
      </c>
      <c r="HB62" t="s">
        <v>10</v>
      </c>
      <c r="HC62" t="s">
        <v>10</v>
      </c>
      <c r="HD62" t="s">
        <v>9</v>
      </c>
      <c r="HE62" t="s">
        <v>10</v>
      </c>
    </row>
    <row r="63" spans="9:213">
      <c r="L63" t="s">
        <v>79</v>
      </c>
      <c r="DM63" t="s">
        <v>68</v>
      </c>
      <c r="DN63" t="str">
        <f t="shared" si="134"/>
        <v xml:space="preserve">0001101 1000000 1011101 1111111 1100011 1000001 110010 </v>
      </c>
      <c r="FI63" t="s">
        <v>60</v>
      </c>
      <c r="FJ63" t="s">
        <v>10</v>
      </c>
      <c r="FK63" t="s">
        <v>10</v>
      </c>
      <c r="FL63" t="s">
        <v>10</v>
      </c>
      <c r="FM63" t="s">
        <v>9</v>
      </c>
      <c r="FN63" t="s">
        <v>9</v>
      </c>
      <c r="FO63" t="s">
        <v>10</v>
      </c>
      <c r="FP63" t="s">
        <v>9</v>
      </c>
      <c r="FQ63" t="s">
        <v>9</v>
      </c>
      <c r="FR63" t="s">
        <v>10</v>
      </c>
      <c r="FS63" t="s">
        <v>10</v>
      </c>
      <c r="FT63" t="s">
        <v>10</v>
      </c>
      <c r="FU63" t="s">
        <v>10</v>
      </c>
      <c r="FV63" t="s">
        <v>10</v>
      </c>
      <c r="FW63" t="s">
        <v>10</v>
      </c>
      <c r="FX63" t="s">
        <v>9</v>
      </c>
      <c r="FY63" t="s">
        <v>10</v>
      </c>
      <c r="FZ63" t="s">
        <v>9</v>
      </c>
      <c r="GA63" t="s">
        <v>9</v>
      </c>
      <c r="GB63" t="s">
        <v>9</v>
      </c>
      <c r="GC63" t="s">
        <v>10</v>
      </c>
      <c r="GD63" t="s">
        <v>9</v>
      </c>
      <c r="GE63" t="s">
        <v>9</v>
      </c>
      <c r="GF63" t="s">
        <v>9</v>
      </c>
      <c r="GG63" t="s">
        <v>9</v>
      </c>
      <c r="GH63" t="s">
        <v>9</v>
      </c>
      <c r="GI63" t="s">
        <v>9</v>
      </c>
      <c r="GJ63" t="s">
        <v>9</v>
      </c>
      <c r="GK63" t="s">
        <v>9</v>
      </c>
      <c r="GL63" t="s">
        <v>9</v>
      </c>
      <c r="GM63" t="s">
        <v>9</v>
      </c>
      <c r="GN63" t="s">
        <v>10</v>
      </c>
      <c r="GO63" t="s">
        <v>10</v>
      </c>
      <c r="GP63" t="s">
        <v>10</v>
      </c>
      <c r="GQ63" t="s">
        <v>9</v>
      </c>
      <c r="GR63" t="s">
        <v>9</v>
      </c>
      <c r="GS63" t="s">
        <v>9</v>
      </c>
      <c r="GT63" t="s">
        <v>10</v>
      </c>
      <c r="GU63" t="s">
        <v>10</v>
      </c>
      <c r="GV63" t="s">
        <v>10</v>
      </c>
      <c r="GW63" t="s">
        <v>10</v>
      </c>
      <c r="GX63" t="s">
        <v>10</v>
      </c>
      <c r="GY63" t="s">
        <v>9</v>
      </c>
      <c r="GZ63" t="s">
        <v>9</v>
      </c>
      <c r="HA63" t="s">
        <v>9</v>
      </c>
      <c r="HB63" t="s">
        <v>10</v>
      </c>
      <c r="HC63" t="s">
        <v>10</v>
      </c>
      <c r="HD63" t="s">
        <v>9</v>
      </c>
      <c r="HE63" t="s">
        <v>10</v>
      </c>
    </row>
    <row r="64" spans="9:213">
      <c r="I64">
        <v>14</v>
      </c>
      <c r="J64">
        <v>17</v>
      </c>
      <c r="K64">
        <v>11</v>
      </c>
      <c r="L64">
        <v>24</v>
      </c>
      <c r="M64">
        <v>1</v>
      </c>
      <c r="N64">
        <v>5</v>
      </c>
      <c r="DM64" t="s">
        <v>70</v>
      </c>
      <c r="DN64" t="str">
        <f t="shared" si="134"/>
        <v xml:space="preserve">0001101 1000000 1011101 1111111 1100011 1000001 110010 </v>
      </c>
      <c r="FI64" t="s">
        <v>62</v>
      </c>
      <c r="FJ64" t="s">
        <v>10</v>
      </c>
      <c r="FK64" t="s">
        <v>10</v>
      </c>
      <c r="FL64" t="s">
        <v>10</v>
      </c>
      <c r="FM64" t="s">
        <v>9</v>
      </c>
      <c r="FN64" t="s">
        <v>9</v>
      </c>
      <c r="FO64" t="s">
        <v>10</v>
      </c>
      <c r="FP64" t="s">
        <v>9</v>
      </c>
      <c r="FQ64" t="s">
        <v>9</v>
      </c>
      <c r="FR64" t="s">
        <v>10</v>
      </c>
      <c r="FS64" t="s">
        <v>10</v>
      </c>
      <c r="FT64" t="s">
        <v>10</v>
      </c>
      <c r="FU64" t="s">
        <v>10</v>
      </c>
      <c r="FV64" t="s">
        <v>10</v>
      </c>
      <c r="FW64" t="s">
        <v>10</v>
      </c>
      <c r="FX64" t="s">
        <v>9</v>
      </c>
      <c r="FY64" t="s">
        <v>10</v>
      </c>
      <c r="FZ64" t="s">
        <v>9</v>
      </c>
      <c r="GA64" t="s">
        <v>9</v>
      </c>
      <c r="GB64" t="s">
        <v>9</v>
      </c>
      <c r="GC64" t="s">
        <v>10</v>
      </c>
      <c r="GD64" t="s">
        <v>9</v>
      </c>
      <c r="GE64" t="s">
        <v>9</v>
      </c>
      <c r="GF64" t="s">
        <v>9</v>
      </c>
      <c r="GG64" t="s">
        <v>9</v>
      </c>
      <c r="GH64" t="s">
        <v>9</v>
      </c>
      <c r="GI64" t="s">
        <v>9</v>
      </c>
      <c r="GJ64" t="s">
        <v>9</v>
      </c>
      <c r="GK64" t="s">
        <v>9</v>
      </c>
      <c r="GL64" t="s">
        <v>9</v>
      </c>
      <c r="GM64" t="s">
        <v>9</v>
      </c>
      <c r="GN64" t="s">
        <v>10</v>
      </c>
      <c r="GO64" t="s">
        <v>10</v>
      </c>
      <c r="GP64" t="s">
        <v>10</v>
      </c>
      <c r="GQ64" t="s">
        <v>9</v>
      </c>
      <c r="GR64" t="s">
        <v>9</v>
      </c>
      <c r="GS64" t="s">
        <v>9</v>
      </c>
      <c r="GT64" t="s">
        <v>10</v>
      </c>
      <c r="GU64" t="s">
        <v>10</v>
      </c>
      <c r="GV64" t="s">
        <v>10</v>
      </c>
      <c r="GW64" t="s">
        <v>10</v>
      </c>
      <c r="GX64" t="s">
        <v>10</v>
      </c>
      <c r="GY64" t="s">
        <v>9</v>
      </c>
      <c r="GZ64" t="s">
        <v>9</v>
      </c>
      <c r="HA64" t="s">
        <v>9</v>
      </c>
      <c r="HB64" t="s">
        <v>10</v>
      </c>
      <c r="HC64" t="s">
        <v>10</v>
      </c>
      <c r="HD64" t="s">
        <v>9</v>
      </c>
      <c r="HE64" t="s">
        <v>10</v>
      </c>
    </row>
    <row r="65" spans="9:213">
      <c r="I65">
        <v>3</v>
      </c>
      <c r="J65">
        <v>28</v>
      </c>
      <c r="K65">
        <v>15</v>
      </c>
      <c r="L65">
        <v>6</v>
      </c>
      <c r="M65">
        <v>21</v>
      </c>
      <c r="N65">
        <v>10</v>
      </c>
      <c r="DM65" t="s">
        <v>72</v>
      </c>
      <c r="DN65" t="str">
        <f t="shared" si="134"/>
        <v xml:space="preserve">0001101 1000000 1011101 1111111 1100011 1000001 110010 </v>
      </c>
      <c r="FI65" t="s">
        <v>64</v>
      </c>
      <c r="FJ65" t="s">
        <v>10</v>
      </c>
      <c r="FK65" t="s">
        <v>10</v>
      </c>
      <c r="FL65" t="s">
        <v>10</v>
      </c>
      <c r="FM65" t="s">
        <v>9</v>
      </c>
      <c r="FN65" t="s">
        <v>9</v>
      </c>
      <c r="FO65" t="s">
        <v>10</v>
      </c>
      <c r="FP65" t="s">
        <v>9</v>
      </c>
      <c r="FQ65" t="s">
        <v>9</v>
      </c>
      <c r="FR65" t="s">
        <v>10</v>
      </c>
      <c r="FS65" t="s">
        <v>10</v>
      </c>
      <c r="FT65" t="s">
        <v>10</v>
      </c>
      <c r="FU65" t="s">
        <v>10</v>
      </c>
      <c r="FV65" t="s">
        <v>10</v>
      </c>
      <c r="FW65" t="s">
        <v>10</v>
      </c>
      <c r="FX65" t="s">
        <v>9</v>
      </c>
      <c r="FY65" t="s">
        <v>10</v>
      </c>
      <c r="FZ65" t="s">
        <v>9</v>
      </c>
      <c r="GA65" t="s">
        <v>9</v>
      </c>
      <c r="GB65" t="s">
        <v>9</v>
      </c>
      <c r="GC65" t="s">
        <v>10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10</v>
      </c>
      <c r="GO65" t="s">
        <v>10</v>
      </c>
      <c r="GP65" t="s">
        <v>10</v>
      </c>
      <c r="GQ65" t="s">
        <v>9</v>
      </c>
      <c r="GR65" t="s">
        <v>9</v>
      </c>
      <c r="GS65" t="s">
        <v>9</v>
      </c>
      <c r="GT65" t="s">
        <v>10</v>
      </c>
      <c r="GU65" t="s">
        <v>10</v>
      </c>
      <c r="GV65" t="s">
        <v>10</v>
      </c>
      <c r="GW65" t="s">
        <v>10</v>
      </c>
      <c r="GX65" t="s">
        <v>10</v>
      </c>
      <c r="GY65" t="s">
        <v>9</v>
      </c>
      <c r="GZ65" t="s">
        <v>9</v>
      </c>
      <c r="HA65" t="s">
        <v>9</v>
      </c>
      <c r="HB65" t="s">
        <v>10</v>
      </c>
      <c r="HC65" t="s">
        <v>10</v>
      </c>
      <c r="HD65" t="s">
        <v>9</v>
      </c>
      <c r="HE65" t="s">
        <v>10</v>
      </c>
    </row>
    <row r="66" spans="9:213">
      <c r="I66">
        <v>23</v>
      </c>
      <c r="J66">
        <v>19</v>
      </c>
      <c r="K66">
        <v>12</v>
      </c>
      <c r="L66">
        <v>4</v>
      </c>
      <c r="M66">
        <v>26</v>
      </c>
      <c r="N66">
        <v>8</v>
      </c>
      <c r="DM66" t="s">
        <v>74</v>
      </c>
      <c r="DN66" t="str">
        <f t="shared" si="134"/>
        <v xml:space="preserve">0001101 1000000 1011101 1111111 1100011 1000001 110010 </v>
      </c>
      <c r="FI66" t="s">
        <v>66</v>
      </c>
      <c r="FJ66" t="s">
        <v>10</v>
      </c>
      <c r="FK66" t="s">
        <v>10</v>
      </c>
      <c r="FL66" t="s">
        <v>10</v>
      </c>
      <c r="FM66" t="s">
        <v>9</v>
      </c>
      <c r="FN66" t="s">
        <v>9</v>
      </c>
      <c r="FO66" t="s">
        <v>10</v>
      </c>
      <c r="FP66" t="s">
        <v>9</v>
      </c>
      <c r="FQ66" t="s">
        <v>9</v>
      </c>
      <c r="FR66" t="s">
        <v>10</v>
      </c>
      <c r="FS66" t="s">
        <v>10</v>
      </c>
      <c r="FT66" t="s">
        <v>10</v>
      </c>
      <c r="FU66" t="s">
        <v>10</v>
      </c>
      <c r="FV66" t="s">
        <v>10</v>
      </c>
      <c r="FW66" t="s">
        <v>10</v>
      </c>
      <c r="FX66" t="s">
        <v>9</v>
      </c>
      <c r="FY66" t="s">
        <v>10</v>
      </c>
      <c r="FZ66" t="s">
        <v>9</v>
      </c>
      <c r="GA66" t="s">
        <v>9</v>
      </c>
      <c r="GB66" t="s">
        <v>9</v>
      </c>
      <c r="GC66" t="s">
        <v>10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10</v>
      </c>
      <c r="GO66" t="s">
        <v>10</v>
      </c>
      <c r="GP66" t="s">
        <v>10</v>
      </c>
      <c r="GQ66" t="s">
        <v>9</v>
      </c>
      <c r="GR66" t="s">
        <v>9</v>
      </c>
      <c r="GS66" t="s">
        <v>9</v>
      </c>
      <c r="GT66" t="s">
        <v>10</v>
      </c>
      <c r="GU66" t="s">
        <v>10</v>
      </c>
      <c r="GV66" t="s">
        <v>10</v>
      </c>
      <c r="GW66" t="s">
        <v>10</v>
      </c>
      <c r="GX66" t="s">
        <v>10</v>
      </c>
      <c r="GY66" t="s">
        <v>9</v>
      </c>
      <c r="GZ66" t="s">
        <v>9</v>
      </c>
      <c r="HA66" t="s">
        <v>9</v>
      </c>
      <c r="HB66" t="s">
        <v>10</v>
      </c>
      <c r="HC66" t="s">
        <v>10</v>
      </c>
      <c r="HD66" t="s">
        <v>9</v>
      </c>
      <c r="HE66" t="s">
        <v>10</v>
      </c>
    </row>
    <row r="67" spans="9:213">
      <c r="I67">
        <v>16</v>
      </c>
      <c r="J67">
        <v>7</v>
      </c>
      <c r="K67">
        <v>27</v>
      </c>
      <c r="L67">
        <v>20</v>
      </c>
      <c r="M67">
        <v>13</v>
      </c>
      <c r="N67">
        <v>2</v>
      </c>
      <c r="DM67" t="s">
        <v>76</v>
      </c>
      <c r="DN67" t="str">
        <f t="shared" si="134"/>
        <v xml:space="preserve">0001101 1000000 1011101 1111111 1100011 1000001 110010 </v>
      </c>
      <c r="FI67" t="s">
        <v>68</v>
      </c>
      <c r="FJ67" t="s">
        <v>10</v>
      </c>
      <c r="FK67" t="s">
        <v>10</v>
      </c>
      <c r="FL67" t="s">
        <v>10</v>
      </c>
      <c r="FM67" t="s">
        <v>9</v>
      </c>
      <c r="FN67" t="s">
        <v>9</v>
      </c>
      <c r="FO67" t="s">
        <v>10</v>
      </c>
      <c r="FP67" t="s">
        <v>9</v>
      </c>
      <c r="FQ67" t="s">
        <v>9</v>
      </c>
      <c r="FR67" t="s">
        <v>10</v>
      </c>
      <c r="FS67" t="s">
        <v>10</v>
      </c>
      <c r="FT67" t="s">
        <v>10</v>
      </c>
      <c r="FU67" t="s">
        <v>10</v>
      </c>
      <c r="FV67" t="s">
        <v>10</v>
      </c>
      <c r="FW67" t="s">
        <v>10</v>
      </c>
      <c r="FX67" t="s">
        <v>9</v>
      </c>
      <c r="FY67" t="s">
        <v>10</v>
      </c>
      <c r="FZ67" t="s">
        <v>9</v>
      </c>
      <c r="GA67" t="s">
        <v>9</v>
      </c>
      <c r="GB67" t="s">
        <v>9</v>
      </c>
      <c r="GC67" t="s">
        <v>10</v>
      </c>
      <c r="GD67" t="s">
        <v>9</v>
      </c>
      <c r="GE67" t="s">
        <v>9</v>
      </c>
      <c r="GF67" t="s">
        <v>9</v>
      </c>
      <c r="GG67" t="s">
        <v>9</v>
      </c>
      <c r="GH67" t="s">
        <v>9</v>
      </c>
      <c r="GI67" t="s">
        <v>9</v>
      </c>
      <c r="GJ67" t="s">
        <v>9</v>
      </c>
      <c r="GK67" t="s">
        <v>9</v>
      </c>
      <c r="GL67" t="s">
        <v>9</v>
      </c>
      <c r="GM67" t="s">
        <v>9</v>
      </c>
      <c r="GN67" t="s">
        <v>10</v>
      </c>
      <c r="GO67" t="s">
        <v>10</v>
      </c>
      <c r="GP67" t="s">
        <v>10</v>
      </c>
      <c r="GQ67" t="s">
        <v>9</v>
      </c>
      <c r="GR67" t="s">
        <v>9</v>
      </c>
      <c r="GS67" t="s">
        <v>9</v>
      </c>
      <c r="GT67" t="s">
        <v>10</v>
      </c>
      <c r="GU67" t="s">
        <v>10</v>
      </c>
      <c r="GV67" t="s">
        <v>10</v>
      </c>
      <c r="GW67" t="s">
        <v>10</v>
      </c>
      <c r="GX67" t="s">
        <v>10</v>
      </c>
      <c r="GY67" t="s">
        <v>9</v>
      </c>
      <c r="GZ67" t="s">
        <v>9</v>
      </c>
      <c r="HA67" t="s">
        <v>9</v>
      </c>
      <c r="HB67" t="s">
        <v>10</v>
      </c>
      <c r="HC67" t="s">
        <v>10</v>
      </c>
      <c r="HD67" t="s">
        <v>9</v>
      </c>
      <c r="HE67" t="s">
        <v>10</v>
      </c>
    </row>
    <row r="68" spans="9:213">
      <c r="I68">
        <v>41</v>
      </c>
      <c r="J68">
        <v>52</v>
      </c>
      <c r="K68">
        <v>31</v>
      </c>
      <c r="L68">
        <v>37</v>
      </c>
      <c r="M68">
        <v>47</v>
      </c>
      <c r="N68">
        <v>55</v>
      </c>
      <c r="DM68" t="s">
        <v>78</v>
      </c>
      <c r="DN68" t="str">
        <f t="shared" si="134"/>
        <v xml:space="preserve">0001101 1000000 1011101 1111111 1100011 1000001 110010 </v>
      </c>
      <c r="FI68" t="s">
        <v>70</v>
      </c>
      <c r="FJ68" t="s">
        <v>10</v>
      </c>
      <c r="FK68" t="s">
        <v>10</v>
      </c>
      <c r="FL68" t="s">
        <v>10</v>
      </c>
      <c r="FM68" t="s">
        <v>9</v>
      </c>
      <c r="FN68" t="s">
        <v>9</v>
      </c>
      <c r="FO68" t="s">
        <v>10</v>
      </c>
      <c r="FP68" t="s">
        <v>9</v>
      </c>
      <c r="FQ68" t="s">
        <v>9</v>
      </c>
      <c r="FR68" t="s">
        <v>10</v>
      </c>
      <c r="FS68" t="s">
        <v>10</v>
      </c>
      <c r="FT68" t="s">
        <v>10</v>
      </c>
      <c r="FU68" t="s">
        <v>10</v>
      </c>
      <c r="FV68" t="s">
        <v>10</v>
      </c>
      <c r="FW68" t="s">
        <v>10</v>
      </c>
      <c r="FX68" t="s">
        <v>9</v>
      </c>
      <c r="FY68" t="s">
        <v>10</v>
      </c>
      <c r="FZ68" t="s">
        <v>9</v>
      </c>
      <c r="GA68" t="s">
        <v>9</v>
      </c>
      <c r="GB68" t="s">
        <v>9</v>
      </c>
      <c r="GC68" t="s">
        <v>10</v>
      </c>
      <c r="GD68" t="s">
        <v>9</v>
      </c>
      <c r="GE68" t="s">
        <v>9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10</v>
      </c>
      <c r="GO68" t="s">
        <v>10</v>
      </c>
      <c r="GP68" t="s">
        <v>10</v>
      </c>
      <c r="GQ68" t="s">
        <v>9</v>
      </c>
      <c r="GR68" t="s">
        <v>9</v>
      </c>
      <c r="GS68" t="s">
        <v>9</v>
      </c>
      <c r="GT68" t="s">
        <v>10</v>
      </c>
      <c r="GU68" t="s">
        <v>10</v>
      </c>
      <c r="GV68" t="s">
        <v>10</v>
      </c>
      <c r="GW68" t="s">
        <v>10</v>
      </c>
      <c r="GX68" t="s">
        <v>10</v>
      </c>
      <c r="GY68" t="s">
        <v>9</v>
      </c>
      <c r="GZ68" t="s">
        <v>9</v>
      </c>
      <c r="HA68" t="s">
        <v>9</v>
      </c>
      <c r="HB68" t="s">
        <v>10</v>
      </c>
      <c r="HC68" t="s">
        <v>10</v>
      </c>
      <c r="HD68" t="s">
        <v>9</v>
      </c>
      <c r="HE68" t="s">
        <v>10</v>
      </c>
    </row>
    <row r="69" spans="9:213">
      <c r="I69">
        <v>30</v>
      </c>
      <c r="J69">
        <v>40</v>
      </c>
      <c r="K69">
        <v>51</v>
      </c>
      <c r="L69">
        <v>45</v>
      </c>
      <c r="M69">
        <v>33</v>
      </c>
      <c r="N69">
        <v>48</v>
      </c>
      <c r="FI69" t="s">
        <v>72</v>
      </c>
      <c r="FJ69" t="s">
        <v>10</v>
      </c>
      <c r="FK69" t="s">
        <v>10</v>
      </c>
      <c r="FL69" t="s">
        <v>10</v>
      </c>
      <c r="FM69" t="s">
        <v>9</v>
      </c>
      <c r="FN69" t="s">
        <v>9</v>
      </c>
      <c r="FO69" t="s">
        <v>10</v>
      </c>
      <c r="FP69" t="s">
        <v>9</v>
      </c>
      <c r="FQ69" t="s">
        <v>9</v>
      </c>
      <c r="FR69" t="s">
        <v>10</v>
      </c>
      <c r="FS69" t="s">
        <v>10</v>
      </c>
      <c r="FT69" t="s">
        <v>10</v>
      </c>
      <c r="FU69" t="s">
        <v>10</v>
      </c>
      <c r="FV69" t="s">
        <v>10</v>
      </c>
      <c r="FW69" t="s">
        <v>10</v>
      </c>
      <c r="FX69" t="s">
        <v>9</v>
      </c>
      <c r="FY69" t="s">
        <v>10</v>
      </c>
      <c r="FZ69" t="s">
        <v>9</v>
      </c>
      <c r="GA69" t="s">
        <v>9</v>
      </c>
      <c r="GB69" t="s">
        <v>9</v>
      </c>
      <c r="GC69" t="s">
        <v>10</v>
      </c>
      <c r="GD69" t="s">
        <v>9</v>
      </c>
      <c r="GE69" t="s">
        <v>9</v>
      </c>
      <c r="GF69" t="s">
        <v>9</v>
      </c>
      <c r="GG69" t="s">
        <v>9</v>
      </c>
      <c r="GH69" t="s">
        <v>9</v>
      </c>
      <c r="GI69" t="s">
        <v>9</v>
      </c>
      <c r="GJ69" t="s">
        <v>9</v>
      </c>
      <c r="GK69" t="s">
        <v>9</v>
      </c>
      <c r="GL69" t="s">
        <v>9</v>
      </c>
      <c r="GM69" t="s">
        <v>9</v>
      </c>
      <c r="GN69" t="s">
        <v>10</v>
      </c>
      <c r="GO69" t="s">
        <v>10</v>
      </c>
      <c r="GP69" t="s">
        <v>10</v>
      </c>
      <c r="GQ69" t="s">
        <v>9</v>
      </c>
      <c r="GR69" t="s">
        <v>9</v>
      </c>
      <c r="GS69" t="s">
        <v>9</v>
      </c>
      <c r="GT69" t="s">
        <v>10</v>
      </c>
      <c r="GU69" t="s">
        <v>10</v>
      </c>
      <c r="GV69" t="s">
        <v>10</v>
      </c>
      <c r="GW69" t="s">
        <v>10</v>
      </c>
      <c r="GX69" t="s">
        <v>10</v>
      </c>
      <c r="GY69" t="s">
        <v>9</v>
      </c>
      <c r="GZ69" t="s">
        <v>9</v>
      </c>
      <c r="HA69" t="s">
        <v>9</v>
      </c>
      <c r="HB69" t="s">
        <v>10</v>
      </c>
      <c r="HC69" t="s">
        <v>10</v>
      </c>
      <c r="HD69" t="s">
        <v>9</v>
      </c>
      <c r="HE69" t="s">
        <v>10</v>
      </c>
    </row>
    <row r="70" spans="9:213">
      <c r="I70">
        <v>44</v>
      </c>
      <c r="J70">
        <v>49</v>
      </c>
      <c r="K70">
        <v>39</v>
      </c>
      <c r="L70">
        <v>56</v>
      </c>
      <c r="M70">
        <v>34</v>
      </c>
      <c r="N70">
        <v>53</v>
      </c>
      <c r="FI70" t="s">
        <v>74</v>
      </c>
      <c r="FJ70" t="s">
        <v>10</v>
      </c>
      <c r="FK70" t="s">
        <v>10</v>
      </c>
      <c r="FL70" t="s">
        <v>10</v>
      </c>
      <c r="FM70" t="s">
        <v>9</v>
      </c>
      <c r="FN70" t="s">
        <v>9</v>
      </c>
      <c r="FO70" t="s">
        <v>10</v>
      </c>
      <c r="FP70" t="s">
        <v>9</v>
      </c>
      <c r="FQ70" t="s">
        <v>9</v>
      </c>
      <c r="FR70" t="s">
        <v>10</v>
      </c>
      <c r="FS70" t="s">
        <v>10</v>
      </c>
      <c r="FT70" t="s">
        <v>10</v>
      </c>
      <c r="FU70" t="s">
        <v>10</v>
      </c>
      <c r="FV70" t="s">
        <v>10</v>
      </c>
      <c r="FW70" t="s">
        <v>10</v>
      </c>
      <c r="FX70" t="s">
        <v>9</v>
      </c>
      <c r="FY70" t="s">
        <v>10</v>
      </c>
      <c r="FZ70" t="s">
        <v>9</v>
      </c>
      <c r="GA70" t="s">
        <v>9</v>
      </c>
      <c r="GB70" t="s">
        <v>9</v>
      </c>
      <c r="GC70" t="s">
        <v>10</v>
      </c>
      <c r="GD70" t="s">
        <v>9</v>
      </c>
      <c r="GE70" t="s">
        <v>9</v>
      </c>
      <c r="GF70" t="s">
        <v>9</v>
      </c>
      <c r="GG70" t="s">
        <v>9</v>
      </c>
      <c r="GH70" t="s">
        <v>9</v>
      </c>
      <c r="GI70" t="s">
        <v>9</v>
      </c>
      <c r="GJ70" t="s">
        <v>9</v>
      </c>
      <c r="GK70" t="s">
        <v>9</v>
      </c>
      <c r="GL70" t="s">
        <v>9</v>
      </c>
      <c r="GM70" t="s">
        <v>9</v>
      </c>
      <c r="GN70" t="s">
        <v>10</v>
      </c>
      <c r="GO70" t="s">
        <v>10</v>
      </c>
      <c r="GP70" t="s">
        <v>10</v>
      </c>
      <c r="GQ70" t="s">
        <v>9</v>
      </c>
      <c r="GR70" t="s">
        <v>9</v>
      </c>
      <c r="GS70" t="s">
        <v>9</v>
      </c>
      <c r="GT70" t="s">
        <v>10</v>
      </c>
      <c r="GU70" t="s">
        <v>10</v>
      </c>
      <c r="GV70" t="s">
        <v>10</v>
      </c>
      <c r="GW70" t="s">
        <v>10</v>
      </c>
      <c r="GX70" t="s">
        <v>10</v>
      </c>
      <c r="GY70" t="s">
        <v>9</v>
      </c>
      <c r="GZ70" t="s">
        <v>9</v>
      </c>
      <c r="HA70" t="s">
        <v>9</v>
      </c>
      <c r="HB70" t="s">
        <v>10</v>
      </c>
      <c r="HC70" t="s">
        <v>10</v>
      </c>
      <c r="HD70" t="s">
        <v>9</v>
      </c>
      <c r="HE70" t="s">
        <v>10</v>
      </c>
    </row>
    <row r="71" spans="9:213">
      <c r="I71">
        <v>46</v>
      </c>
      <c r="J71">
        <v>42</v>
      </c>
      <c r="K71">
        <v>50</v>
      </c>
      <c r="L71">
        <v>36</v>
      </c>
      <c r="M71">
        <v>29</v>
      </c>
      <c r="N71">
        <v>32</v>
      </c>
      <c r="FI71" t="s">
        <v>76</v>
      </c>
      <c r="FJ71" t="s">
        <v>10</v>
      </c>
      <c r="FK71" t="s">
        <v>10</v>
      </c>
      <c r="FL71" t="s">
        <v>10</v>
      </c>
      <c r="FM71" t="s">
        <v>9</v>
      </c>
      <c r="FN71" t="s">
        <v>9</v>
      </c>
      <c r="FO71" t="s">
        <v>10</v>
      </c>
      <c r="FP71" t="s">
        <v>9</v>
      </c>
      <c r="FQ71" t="s">
        <v>9</v>
      </c>
      <c r="FR71" t="s">
        <v>10</v>
      </c>
      <c r="FS71" t="s">
        <v>10</v>
      </c>
      <c r="FT71" t="s">
        <v>10</v>
      </c>
      <c r="FU71" t="s">
        <v>10</v>
      </c>
      <c r="FV71" t="s">
        <v>10</v>
      </c>
      <c r="FW71" t="s">
        <v>10</v>
      </c>
      <c r="FX71" t="s">
        <v>9</v>
      </c>
      <c r="FY71" t="s">
        <v>10</v>
      </c>
      <c r="FZ71" t="s">
        <v>9</v>
      </c>
      <c r="GA71" t="s">
        <v>9</v>
      </c>
      <c r="GB71" t="s">
        <v>9</v>
      </c>
      <c r="GC71" t="s">
        <v>10</v>
      </c>
      <c r="GD71" t="s">
        <v>9</v>
      </c>
      <c r="GE71" t="s">
        <v>9</v>
      </c>
      <c r="GF71" t="s">
        <v>9</v>
      </c>
      <c r="GG71" t="s">
        <v>9</v>
      </c>
      <c r="GH71" t="s">
        <v>9</v>
      </c>
      <c r="GI71" t="s">
        <v>9</v>
      </c>
      <c r="GJ71" t="s">
        <v>9</v>
      </c>
      <c r="GK71" t="s">
        <v>9</v>
      </c>
      <c r="GL71" t="s">
        <v>9</v>
      </c>
      <c r="GM71" t="s">
        <v>9</v>
      </c>
      <c r="GN71" t="s">
        <v>10</v>
      </c>
      <c r="GO71" t="s">
        <v>10</v>
      </c>
      <c r="GP71" t="s">
        <v>10</v>
      </c>
      <c r="GQ71" t="s">
        <v>9</v>
      </c>
      <c r="GR71" t="s">
        <v>9</v>
      </c>
      <c r="GS71" t="s">
        <v>9</v>
      </c>
      <c r="GT71" t="s">
        <v>10</v>
      </c>
      <c r="GU71" t="s">
        <v>10</v>
      </c>
      <c r="GV71" t="s">
        <v>10</v>
      </c>
      <c r="GW71" t="s">
        <v>10</v>
      </c>
      <c r="GX71" t="s">
        <v>10</v>
      </c>
      <c r="GY71" t="s">
        <v>9</v>
      </c>
      <c r="GZ71" t="s">
        <v>9</v>
      </c>
      <c r="HA71" t="s">
        <v>9</v>
      </c>
      <c r="HB71" t="s">
        <v>10</v>
      </c>
      <c r="HC71" t="s">
        <v>10</v>
      </c>
      <c r="HD71" t="s">
        <v>9</v>
      </c>
      <c r="HE71" t="s">
        <v>10</v>
      </c>
    </row>
    <row r="72" spans="9:213">
      <c r="FI72" t="s">
        <v>78</v>
      </c>
      <c r="FJ72" t="s">
        <v>10</v>
      </c>
      <c r="FK72" t="s">
        <v>10</v>
      </c>
      <c r="FL72" t="s">
        <v>10</v>
      </c>
      <c r="FM72" t="s">
        <v>9</v>
      </c>
      <c r="FN72" t="s">
        <v>9</v>
      </c>
      <c r="FO72" t="s">
        <v>10</v>
      </c>
      <c r="FP72" t="s">
        <v>9</v>
      </c>
      <c r="FQ72" t="s">
        <v>9</v>
      </c>
      <c r="FR72" t="s">
        <v>10</v>
      </c>
      <c r="FS72" t="s">
        <v>10</v>
      </c>
      <c r="FT72" t="s">
        <v>10</v>
      </c>
      <c r="FU72" t="s">
        <v>10</v>
      </c>
      <c r="FV72" t="s">
        <v>10</v>
      </c>
      <c r="FW72" t="s">
        <v>10</v>
      </c>
      <c r="FX72" t="s">
        <v>9</v>
      </c>
      <c r="FY72" t="s">
        <v>10</v>
      </c>
      <c r="FZ72" t="s">
        <v>9</v>
      </c>
      <c r="GA72" t="s">
        <v>9</v>
      </c>
      <c r="GB72" t="s">
        <v>9</v>
      </c>
      <c r="GC72" t="s">
        <v>10</v>
      </c>
      <c r="GD72" t="s">
        <v>9</v>
      </c>
      <c r="GE72" t="s">
        <v>9</v>
      </c>
      <c r="GF72" t="s">
        <v>9</v>
      </c>
      <c r="GG72" t="s">
        <v>9</v>
      </c>
      <c r="GH72" t="s">
        <v>9</v>
      </c>
      <c r="GI72" t="s">
        <v>9</v>
      </c>
      <c r="GJ72" t="s">
        <v>9</v>
      </c>
      <c r="GK72" t="s">
        <v>9</v>
      </c>
      <c r="GL72" t="s">
        <v>9</v>
      </c>
      <c r="GM72" t="s">
        <v>9</v>
      </c>
      <c r="GN72" t="s">
        <v>10</v>
      </c>
      <c r="GO72" t="s">
        <v>10</v>
      </c>
      <c r="GP72" t="s">
        <v>10</v>
      </c>
      <c r="GQ72" t="s">
        <v>9</v>
      </c>
      <c r="GR72" t="s">
        <v>9</v>
      </c>
      <c r="GS72" t="s">
        <v>9</v>
      </c>
      <c r="GT72" t="s">
        <v>10</v>
      </c>
      <c r="GU72" t="s">
        <v>10</v>
      </c>
      <c r="GV72" t="s">
        <v>10</v>
      </c>
      <c r="GW72" t="s">
        <v>10</v>
      </c>
      <c r="GX72" t="s">
        <v>10</v>
      </c>
      <c r="GY72" t="s">
        <v>9</v>
      </c>
      <c r="GZ72" t="s">
        <v>9</v>
      </c>
      <c r="HA72" t="s">
        <v>9</v>
      </c>
      <c r="HB72" t="s">
        <v>10</v>
      </c>
      <c r="HC72" t="s">
        <v>10</v>
      </c>
      <c r="HD72" t="s">
        <v>9</v>
      </c>
      <c r="HE72" t="s">
        <v>10</v>
      </c>
    </row>
    <row r="74" spans="9:213">
      <c r="FJ74">
        <v>1</v>
      </c>
      <c r="FK74">
        <v>2</v>
      </c>
      <c r="FL74">
        <v>3</v>
      </c>
      <c r="FM74">
        <v>4</v>
      </c>
      <c r="FN74">
        <v>5</v>
      </c>
      <c r="FO74">
        <v>6</v>
      </c>
      <c r="FP74">
        <v>7</v>
      </c>
      <c r="FQ74">
        <v>8</v>
      </c>
      <c r="FR74">
        <v>9</v>
      </c>
      <c r="FS74">
        <v>10</v>
      </c>
      <c r="FT74">
        <v>11</v>
      </c>
      <c r="FU74">
        <v>12</v>
      </c>
      <c r="FV74">
        <v>13</v>
      </c>
      <c r="FW74">
        <v>14</v>
      </c>
      <c r="FX74">
        <v>15</v>
      </c>
      <c r="FY74">
        <v>16</v>
      </c>
      <c r="FZ74">
        <v>17</v>
      </c>
      <c r="GA74">
        <v>18</v>
      </c>
      <c r="GB74">
        <v>19</v>
      </c>
      <c r="GC74">
        <v>20</v>
      </c>
      <c r="GD74">
        <v>21</v>
      </c>
      <c r="GE74">
        <v>22</v>
      </c>
      <c r="GF74">
        <v>23</v>
      </c>
      <c r="GG74">
        <v>24</v>
      </c>
      <c r="GH74">
        <v>25</v>
      </c>
      <c r="GI74">
        <v>26</v>
      </c>
      <c r="GJ74">
        <v>27</v>
      </c>
      <c r="GK74">
        <v>28</v>
      </c>
      <c r="GL74">
        <v>29</v>
      </c>
      <c r="GM74">
        <v>30</v>
      </c>
      <c r="GN74">
        <v>31</v>
      </c>
      <c r="GO74">
        <v>32</v>
      </c>
      <c r="GP74">
        <v>33</v>
      </c>
      <c r="GQ74">
        <v>34</v>
      </c>
      <c r="GR74">
        <v>35</v>
      </c>
      <c r="GS74">
        <v>36</v>
      </c>
      <c r="GT74">
        <v>37</v>
      </c>
      <c r="GU74">
        <v>38</v>
      </c>
      <c r="GV74">
        <v>39</v>
      </c>
      <c r="GW74">
        <v>40</v>
      </c>
      <c r="GX74">
        <v>41</v>
      </c>
      <c r="GY74">
        <v>42</v>
      </c>
      <c r="GZ74">
        <v>43</v>
      </c>
      <c r="HA74">
        <v>44</v>
      </c>
      <c r="HB74">
        <v>45</v>
      </c>
      <c r="HC74">
        <v>46</v>
      </c>
      <c r="HD74">
        <v>47</v>
      </c>
      <c r="HE74">
        <v>48</v>
      </c>
    </row>
    <row r="75" spans="9:213">
      <c r="EN75">
        <v>1</v>
      </c>
      <c r="EO75" t="str">
        <f>MID($FC75,(COLUMN(FJ$93)-COLUMN($FJ$93)) * 6+1,6)</f>
        <v>011000</v>
      </c>
      <c r="EP75" t="str">
        <f t="shared" ref="EP75:EU75" si="135">MID($FC75,(COLUMN(FK$93)-COLUMN($FJ$93)) * 6+1,6)</f>
        <v>010001</v>
      </c>
      <c r="EQ75" t="str">
        <f t="shared" si="135"/>
        <v>011110</v>
      </c>
      <c r="ER75" t="str">
        <f t="shared" si="135"/>
        <v>111010</v>
      </c>
      <c r="ES75" t="str">
        <f t="shared" si="135"/>
        <v>100001</v>
      </c>
      <c r="ET75" t="str">
        <f t="shared" si="135"/>
        <v>100110</v>
      </c>
      <c r="EU75" t="str">
        <f t="shared" si="135"/>
        <v>010100</v>
      </c>
      <c r="FC75" t="str">
        <f>_xlfn.TEXTJOIN("",TRUE,FJ75:HE75)</f>
        <v>011000010001011110111010100001100110010100100111</v>
      </c>
      <c r="FD75" s="13" t="s">
        <v>139</v>
      </c>
      <c r="FE75" s="13" t="s">
        <v>141</v>
      </c>
      <c r="FF75" s="13" t="s">
        <v>122</v>
      </c>
      <c r="FG75" s="13" t="s">
        <v>140</v>
      </c>
      <c r="FH75" s="13" t="str">
        <f>FD75&amp;FE75&amp;FF75&amp;FG75</f>
        <v>k1+E(R0)</v>
      </c>
      <c r="FJ75">
        <f>IF(_xlfn.XOR(INT(FJ57),INT(FJ37)), 1, 0)</f>
        <v>0</v>
      </c>
      <c r="FK75">
        <f>IF(_xlfn.XOR(INT(FK57),INT(FK37)), 1, 0)</f>
        <v>1</v>
      </c>
      <c r="FL75">
        <f>IF(_xlfn.XOR(INT(FL57),INT(FL37)), 1, 0)</f>
        <v>1</v>
      </c>
      <c r="FM75">
        <f>IF(_xlfn.XOR(INT(FM57),INT(FM37)), 1, 0)</f>
        <v>0</v>
      </c>
      <c r="FN75">
        <f>IF(_xlfn.XOR(INT(FN57),INT(FN37)), 1, 0)</f>
        <v>0</v>
      </c>
      <c r="FO75">
        <f>IF(_xlfn.XOR(INT(FO57),INT(FO37)), 1, 0)</f>
        <v>0</v>
      </c>
      <c r="FP75">
        <f>IF(_xlfn.XOR(INT(FP57),INT(FP37)), 1, 0)</f>
        <v>0</v>
      </c>
      <c r="FQ75">
        <f>IF(_xlfn.XOR(INT(FQ57),INT(FQ37)), 1, 0)</f>
        <v>1</v>
      </c>
      <c r="FR75">
        <f>IF(_xlfn.XOR(INT(FR57),INT(FR37)), 1, 0)</f>
        <v>0</v>
      </c>
      <c r="FS75">
        <f>IF(_xlfn.XOR(INT(FS57),INT(FS37)), 1, 0)</f>
        <v>0</v>
      </c>
      <c r="FT75">
        <f>IF(_xlfn.XOR(INT(FT57),INT(FT37)), 1, 0)</f>
        <v>0</v>
      </c>
      <c r="FU75">
        <f>IF(_xlfn.XOR(INT(FU57),INT(FU37)), 1, 0)</f>
        <v>1</v>
      </c>
      <c r="FV75">
        <f>IF(_xlfn.XOR(INT(FV57),INT(FV37)), 1, 0)</f>
        <v>0</v>
      </c>
      <c r="FW75">
        <f>IF(_xlfn.XOR(INT(FW57),INT(FW37)), 1, 0)</f>
        <v>1</v>
      </c>
      <c r="FX75">
        <f>IF(_xlfn.XOR(INT(FX57),INT(FX37)), 1, 0)</f>
        <v>1</v>
      </c>
      <c r="FY75">
        <f>IF(_xlfn.XOR(INT(FY57),INT(FY37)), 1, 0)</f>
        <v>1</v>
      </c>
      <c r="FZ75">
        <f>IF(_xlfn.XOR(INT(FZ57),INT(FZ37)), 1, 0)</f>
        <v>1</v>
      </c>
      <c r="GA75">
        <f>IF(_xlfn.XOR(INT(GA57),INT(GA37)), 1, 0)</f>
        <v>0</v>
      </c>
      <c r="GB75">
        <f>IF(_xlfn.XOR(INT(GB57),INT(GB37)), 1, 0)</f>
        <v>1</v>
      </c>
      <c r="GC75">
        <f>IF(_xlfn.XOR(INT(GC57),INT(GC37)), 1, 0)</f>
        <v>1</v>
      </c>
      <c r="GD75">
        <f>IF(_xlfn.XOR(INT(GD57),INT(GD37)), 1, 0)</f>
        <v>1</v>
      </c>
      <c r="GE75">
        <f>IF(_xlfn.XOR(INT(GE57),INT(GE37)), 1, 0)</f>
        <v>0</v>
      </c>
      <c r="GF75">
        <f>IF(_xlfn.XOR(INT(GF57),INT(GF37)), 1, 0)</f>
        <v>1</v>
      </c>
      <c r="GG75">
        <f>IF(_xlfn.XOR(INT(GG57),INT(GG37)), 1, 0)</f>
        <v>0</v>
      </c>
      <c r="GH75">
        <f>IF(_xlfn.XOR(INT(GH57),INT(GH37)), 1, 0)</f>
        <v>1</v>
      </c>
      <c r="GI75">
        <f>IF(_xlfn.XOR(INT(GI57),INT(GI37)), 1, 0)</f>
        <v>0</v>
      </c>
      <c r="GJ75">
        <f>IF(_xlfn.XOR(INT(GJ57),INT(GJ37)), 1, 0)</f>
        <v>0</v>
      </c>
      <c r="GK75">
        <f>IF(_xlfn.XOR(INT(GK57),INT(GK37)), 1, 0)</f>
        <v>0</v>
      </c>
      <c r="GL75">
        <f>IF(_xlfn.XOR(INT(GL57),INT(GL37)), 1, 0)</f>
        <v>0</v>
      </c>
      <c r="GM75">
        <f>IF(_xlfn.XOR(INT(GM57),INT(GM37)), 1, 0)</f>
        <v>1</v>
      </c>
      <c r="GN75">
        <f>IF(_xlfn.XOR(INT(GN57),INT(GN37)), 1, 0)</f>
        <v>1</v>
      </c>
      <c r="GO75">
        <f>IF(_xlfn.XOR(INT(GO57),INT(GO37)), 1, 0)</f>
        <v>0</v>
      </c>
      <c r="GP75">
        <f>IF(_xlfn.XOR(INT(GP57),INT(GP37)), 1, 0)</f>
        <v>0</v>
      </c>
      <c r="GQ75">
        <f>IF(_xlfn.XOR(INT(GQ57),INT(GQ37)), 1, 0)</f>
        <v>1</v>
      </c>
      <c r="GR75">
        <f>IF(_xlfn.XOR(INT(GR57),INT(GR37)), 1, 0)</f>
        <v>1</v>
      </c>
      <c r="GS75">
        <f>IF(_xlfn.XOR(INT(GS57),INT(GS37)), 1, 0)</f>
        <v>0</v>
      </c>
      <c r="GT75">
        <f>IF(_xlfn.XOR(INT(GT57),INT(GT37)), 1, 0)</f>
        <v>0</v>
      </c>
      <c r="GU75">
        <f>IF(_xlfn.XOR(INT(GU57),INT(GU37)), 1, 0)</f>
        <v>1</v>
      </c>
      <c r="GV75">
        <f>IF(_xlfn.XOR(INT(GV57),INT(GV37)), 1, 0)</f>
        <v>0</v>
      </c>
      <c r="GW75">
        <f>IF(_xlfn.XOR(INT(GW57),INT(GW37)), 1, 0)</f>
        <v>1</v>
      </c>
      <c r="GX75">
        <f>IF(_xlfn.XOR(INT(GX57),INT(GX37)), 1, 0)</f>
        <v>0</v>
      </c>
      <c r="GY75">
        <f>IF(_xlfn.XOR(INT(GY57),INT(GY37)), 1, 0)</f>
        <v>0</v>
      </c>
      <c r="GZ75">
        <f>IF(_xlfn.XOR(INT(GZ57),INT(GZ37)), 1, 0)</f>
        <v>1</v>
      </c>
      <c r="HA75">
        <f>IF(_xlfn.XOR(INT(HA57),INT(HA37)), 1, 0)</f>
        <v>0</v>
      </c>
      <c r="HB75">
        <f>IF(_xlfn.XOR(INT(HB57),INT(HB37)), 1, 0)</f>
        <v>0</v>
      </c>
      <c r="HC75">
        <f>IF(_xlfn.XOR(INT(HC57),INT(HC37)), 1, 0)</f>
        <v>1</v>
      </c>
      <c r="HD75">
        <f>IF(_xlfn.XOR(INT(HD57),INT(HD37)), 1, 0)</f>
        <v>1</v>
      </c>
      <c r="HE75">
        <f>IF(_xlfn.XOR(INT(HE57),INT(HE37)), 1, 0)</f>
        <v>1</v>
      </c>
    </row>
    <row r="76" spans="9:213">
      <c r="EN76">
        <v>2</v>
      </c>
      <c r="EO76" t="str">
        <f t="shared" ref="EO76:EO91" si="136">MID($FC76,(COLUMN(FJ$93)-COLUMN($FJ$93)) * 6+1,6)</f>
        <v>011011</v>
      </c>
      <c r="EP76" t="str">
        <f t="shared" ref="EP76:EP91" si="137">MID($FC76,(COLUMN(FK$93)-COLUMN($FJ$93)) * 6+1,6)</f>
        <v>101110</v>
      </c>
      <c r="EQ76" t="str">
        <f t="shared" ref="EQ76:EQ91" si="138">MID($FC76,(COLUMN(FL$93)-COLUMN($FJ$93)) * 6+1,6)</f>
        <v>100010</v>
      </c>
      <c r="ER76" t="str">
        <f t="shared" ref="ER76:ER91" si="139">MID($FC76,(COLUMN(FM$93)-COLUMN($FJ$93)) * 6+1,6)</f>
        <v>111011</v>
      </c>
      <c r="ES76" t="str">
        <f t="shared" ref="ES76:ES91" si="140">MID($FC76,(COLUMN(FN$93)-COLUMN($FJ$93)) * 6+1,6)</f>
        <v>110011</v>
      </c>
      <c r="ET76" t="str">
        <f t="shared" ref="ET76:ET91" si="141">MID($FC76,(COLUMN(FO$93)-COLUMN($FJ$93)) * 6+1,6)</f>
        <v>001101</v>
      </c>
      <c r="EU76" t="str">
        <f t="shared" ref="EU76:EU91" si="142">MID($FC76,(COLUMN(FP$93)-COLUMN($FJ$93)) * 6+1,6)</f>
        <v>101001</v>
      </c>
      <c r="FC76" t="str">
        <f>_xlfn.TEXTJOIN("",TRUE,FJ76:HE76)</f>
        <v>011011101110100010111011110011001101101001111011</v>
      </c>
      <c r="FD76" s="13" t="s">
        <v>142</v>
      </c>
      <c r="FE76" s="13" t="s">
        <v>141</v>
      </c>
      <c r="FF76" s="13" t="s">
        <v>123</v>
      </c>
      <c r="FG76" s="13" t="s">
        <v>140</v>
      </c>
      <c r="FH76" s="13" t="str">
        <f t="shared" ref="FH76:FH91" si="143">FD76&amp;FE76&amp;FF76&amp;FG76</f>
        <v>k2+E(R1)</v>
      </c>
      <c r="FJ76">
        <f t="shared" ref="FJ76:HE76" si="144">IF(_xlfn.XOR(INT(FJ58),INT(FJ38)), 1, 0)</f>
        <v>0</v>
      </c>
      <c r="FK76">
        <f>IF(_xlfn.XOR(INT(FK58),INT(FK38)), 1, 0)</f>
        <v>1</v>
      </c>
      <c r="FL76">
        <f t="shared" si="144"/>
        <v>1</v>
      </c>
      <c r="FM76">
        <f t="shared" si="144"/>
        <v>0</v>
      </c>
      <c r="FN76">
        <f t="shared" si="144"/>
        <v>1</v>
      </c>
      <c r="FO76">
        <f t="shared" si="144"/>
        <v>1</v>
      </c>
      <c r="FP76">
        <f t="shared" si="144"/>
        <v>1</v>
      </c>
      <c r="FQ76">
        <f t="shared" si="144"/>
        <v>0</v>
      </c>
      <c r="FR76">
        <f t="shared" si="144"/>
        <v>1</v>
      </c>
      <c r="FS76">
        <f t="shared" si="144"/>
        <v>1</v>
      </c>
      <c r="FT76">
        <f t="shared" si="144"/>
        <v>1</v>
      </c>
      <c r="FU76">
        <f t="shared" si="144"/>
        <v>0</v>
      </c>
      <c r="FV76">
        <f t="shared" si="144"/>
        <v>1</v>
      </c>
      <c r="FW76">
        <f t="shared" si="144"/>
        <v>0</v>
      </c>
      <c r="FX76">
        <f t="shared" si="144"/>
        <v>0</v>
      </c>
      <c r="FY76">
        <f t="shared" si="144"/>
        <v>0</v>
      </c>
      <c r="FZ76">
        <f t="shared" si="144"/>
        <v>1</v>
      </c>
      <c r="GA76">
        <f t="shared" si="144"/>
        <v>0</v>
      </c>
      <c r="GB76">
        <f t="shared" si="144"/>
        <v>1</v>
      </c>
      <c r="GC76">
        <f t="shared" si="144"/>
        <v>1</v>
      </c>
      <c r="GD76">
        <f t="shared" si="144"/>
        <v>1</v>
      </c>
      <c r="GE76">
        <f t="shared" si="144"/>
        <v>0</v>
      </c>
      <c r="GF76">
        <f t="shared" si="144"/>
        <v>1</v>
      </c>
      <c r="GG76">
        <f t="shared" si="144"/>
        <v>1</v>
      </c>
      <c r="GH76">
        <f t="shared" si="144"/>
        <v>1</v>
      </c>
      <c r="GI76">
        <f t="shared" si="144"/>
        <v>1</v>
      </c>
      <c r="GJ76">
        <f t="shared" si="144"/>
        <v>0</v>
      </c>
      <c r="GK76">
        <f t="shared" si="144"/>
        <v>0</v>
      </c>
      <c r="GL76">
        <f t="shared" si="144"/>
        <v>1</v>
      </c>
      <c r="GM76">
        <f t="shared" si="144"/>
        <v>1</v>
      </c>
      <c r="GN76">
        <f t="shared" si="144"/>
        <v>0</v>
      </c>
      <c r="GO76">
        <f t="shared" si="144"/>
        <v>0</v>
      </c>
      <c r="GP76">
        <f t="shared" si="144"/>
        <v>1</v>
      </c>
      <c r="GQ76">
        <f t="shared" si="144"/>
        <v>1</v>
      </c>
      <c r="GR76">
        <f t="shared" si="144"/>
        <v>0</v>
      </c>
      <c r="GS76">
        <f t="shared" si="144"/>
        <v>1</v>
      </c>
      <c r="GT76">
        <f t="shared" si="144"/>
        <v>1</v>
      </c>
      <c r="GU76">
        <f t="shared" si="144"/>
        <v>0</v>
      </c>
      <c r="GV76">
        <f t="shared" si="144"/>
        <v>1</v>
      </c>
      <c r="GW76">
        <f t="shared" si="144"/>
        <v>0</v>
      </c>
      <c r="GX76">
        <f t="shared" si="144"/>
        <v>0</v>
      </c>
      <c r="GY76">
        <f t="shared" si="144"/>
        <v>1</v>
      </c>
      <c r="GZ76">
        <f t="shared" si="144"/>
        <v>1</v>
      </c>
      <c r="HA76">
        <f t="shared" si="144"/>
        <v>1</v>
      </c>
      <c r="HB76">
        <f t="shared" si="144"/>
        <v>1</v>
      </c>
      <c r="HC76">
        <f t="shared" si="144"/>
        <v>0</v>
      </c>
      <c r="HD76">
        <f t="shared" si="144"/>
        <v>1</v>
      </c>
      <c r="HE76">
        <f t="shared" si="144"/>
        <v>1</v>
      </c>
    </row>
    <row r="77" spans="9:213">
      <c r="EN77">
        <v>3</v>
      </c>
      <c r="EO77" t="str">
        <f t="shared" ca="1" si="136"/>
        <v>001110</v>
      </c>
      <c r="EP77" t="str">
        <f t="shared" ca="1" si="137"/>
        <v>110111</v>
      </c>
      <c r="EQ77" t="str">
        <f t="shared" ca="1" si="138"/>
        <v>110110</v>
      </c>
      <c r="ER77" t="str">
        <f t="shared" ca="1" si="139"/>
        <v>110001</v>
      </c>
      <c r="ES77" t="str">
        <f t="shared" ca="1" si="140"/>
        <v>011110</v>
      </c>
      <c r="ET77" t="str">
        <f t="shared" ca="1" si="141"/>
        <v>010111</v>
      </c>
      <c r="EU77" t="str">
        <f t="shared" ca="1" si="142"/>
        <v>000000</v>
      </c>
      <c r="FC77" t="str">
        <f t="shared" ref="FC77:FC91" ca="1" si="145">_xlfn.TEXTJOIN("",TRUE,FJ77:HE77)</f>
        <v>001110110111110110110001011110010111000000101010</v>
      </c>
      <c r="FD77" s="13" t="s">
        <v>143</v>
      </c>
      <c r="FE77" s="13" t="s">
        <v>141</v>
      </c>
      <c r="FF77" s="13" t="s">
        <v>124</v>
      </c>
      <c r="FG77" s="13" t="s">
        <v>140</v>
      </c>
      <c r="FH77" s="13" t="str">
        <f t="shared" si="143"/>
        <v>k3+E(R2)</v>
      </c>
      <c r="FJ77">
        <f t="shared" ref="FJ77:HE77" ca="1" si="146">IF(_xlfn.XOR(INT(FJ59),INT(FJ39)), 1, 0)</f>
        <v>0</v>
      </c>
      <c r="FK77">
        <f t="shared" ca="1" si="146"/>
        <v>0</v>
      </c>
      <c r="FL77">
        <f t="shared" ca="1" si="146"/>
        <v>1</v>
      </c>
      <c r="FM77">
        <f t="shared" ca="1" si="146"/>
        <v>1</v>
      </c>
      <c r="FN77">
        <f t="shared" ca="1" si="146"/>
        <v>1</v>
      </c>
      <c r="FO77">
        <f t="shared" ca="1" si="146"/>
        <v>0</v>
      </c>
      <c r="FP77">
        <f t="shared" ca="1" si="146"/>
        <v>1</v>
      </c>
      <c r="FQ77">
        <f t="shared" ca="1" si="146"/>
        <v>1</v>
      </c>
      <c r="FR77">
        <f t="shared" ca="1" si="146"/>
        <v>0</v>
      </c>
      <c r="FS77">
        <f t="shared" ca="1" si="146"/>
        <v>1</v>
      </c>
      <c r="FT77">
        <f t="shared" ca="1" si="146"/>
        <v>1</v>
      </c>
      <c r="FU77">
        <f t="shared" ca="1" si="146"/>
        <v>1</v>
      </c>
      <c r="FV77">
        <f t="shared" ca="1" si="146"/>
        <v>1</v>
      </c>
      <c r="FW77">
        <f t="shared" ca="1" si="146"/>
        <v>1</v>
      </c>
      <c r="FX77">
        <f t="shared" ca="1" si="146"/>
        <v>0</v>
      </c>
      <c r="FY77">
        <f t="shared" ca="1" si="146"/>
        <v>1</v>
      </c>
      <c r="FZ77">
        <f t="shared" ca="1" si="146"/>
        <v>1</v>
      </c>
      <c r="GA77">
        <f t="shared" ca="1" si="146"/>
        <v>0</v>
      </c>
      <c r="GB77">
        <f t="shared" ca="1" si="146"/>
        <v>1</v>
      </c>
      <c r="GC77">
        <f t="shared" ca="1" si="146"/>
        <v>1</v>
      </c>
      <c r="GD77">
        <f t="shared" ca="1" si="146"/>
        <v>0</v>
      </c>
      <c r="GE77">
        <f t="shared" ca="1" si="146"/>
        <v>0</v>
      </c>
      <c r="GF77">
        <f t="shared" ca="1" si="146"/>
        <v>0</v>
      </c>
      <c r="GG77">
        <f t="shared" ca="1" si="146"/>
        <v>1</v>
      </c>
      <c r="GH77">
        <f t="shared" ca="1" si="146"/>
        <v>0</v>
      </c>
      <c r="GI77">
        <f t="shared" ca="1" si="146"/>
        <v>1</v>
      </c>
      <c r="GJ77">
        <f t="shared" ca="1" si="146"/>
        <v>1</v>
      </c>
      <c r="GK77">
        <f t="shared" ca="1" si="146"/>
        <v>1</v>
      </c>
      <c r="GL77">
        <f t="shared" ca="1" si="146"/>
        <v>1</v>
      </c>
      <c r="GM77">
        <f t="shared" ca="1" si="146"/>
        <v>0</v>
      </c>
      <c r="GN77">
        <f t="shared" ca="1" si="146"/>
        <v>0</v>
      </c>
      <c r="GO77">
        <f t="shared" ca="1" si="146"/>
        <v>1</v>
      </c>
      <c r="GP77">
        <f t="shared" ca="1" si="146"/>
        <v>0</v>
      </c>
      <c r="GQ77">
        <f t="shared" ca="1" si="146"/>
        <v>1</v>
      </c>
      <c r="GR77">
        <f t="shared" ca="1" si="146"/>
        <v>1</v>
      </c>
      <c r="GS77">
        <f t="shared" ca="1" si="146"/>
        <v>1</v>
      </c>
      <c r="GT77">
        <f t="shared" ca="1" si="146"/>
        <v>0</v>
      </c>
      <c r="GU77">
        <f t="shared" ca="1" si="146"/>
        <v>0</v>
      </c>
      <c r="GV77">
        <f t="shared" ca="1" si="146"/>
        <v>0</v>
      </c>
      <c r="GW77">
        <f t="shared" ca="1" si="146"/>
        <v>0</v>
      </c>
      <c r="GX77">
        <f t="shared" ca="1" si="146"/>
        <v>0</v>
      </c>
      <c r="GY77">
        <f t="shared" ca="1" si="146"/>
        <v>0</v>
      </c>
      <c r="GZ77">
        <f t="shared" ca="1" si="146"/>
        <v>1</v>
      </c>
      <c r="HA77">
        <f t="shared" ca="1" si="146"/>
        <v>0</v>
      </c>
      <c r="HB77">
        <f t="shared" ca="1" si="146"/>
        <v>1</v>
      </c>
      <c r="HC77">
        <f t="shared" ca="1" si="146"/>
        <v>0</v>
      </c>
      <c r="HD77">
        <f t="shared" ca="1" si="146"/>
        <v>1</v>
      </c>
      <c r="HE77">
        <f t="shared" ca="1" si="146"/>
        <v>0</v>
      </c>
    </row>
    <row r="78" spans="9:213">
      <c r="EN78">
        <v>4</v>
      </c>
      <c r="EO78" t="str">
        <f t="shared" si="136"/>
        <v>111110</v>
      </c>
      <c r="EP78" t="str">
        <f t="shared" si="137"/>
        <v>111000</v>
      </c>
      <c r="EQ78" t="str">
        <f t="shared" si="138"/>
        <v>001011</v>
      </c>
      <c r="ER78" t="str">
        <f t="shared" si="139"/>
        <v>101010</v>
      </c>
      <c r="ES78" t="str">
        <f t="shared" si="140"/>
        <v>100110</v>
      </c>
      <c r="ET78" t="str">
        <f t="shared" si="141"/>
        <v>011110</v>
      </c>
      <c r="EU78" t="str">
        <f t="shared" si="142"/>
        <v>011110</v>
      </c>
      <c r="FC78" t="str">
        <f t="shared" si="145"/>
        <v>111110111000001011101010100110011110011110001101</v>
      </c>
      <c r="FD78" s="13" t="s">
        <v>144</v>
      </c>
      <c r="FE78" s="13" t="s">
        <v>141</v>
      </c>
      <c r="FF78" s="13" t="s">
        <v>125</v>
      </c>
      <c r="FG78" s="13" t="s">
        <v>140</v>
      </c>
      <c r="FH78" s="13" t="str">
        <f t="shared" si="143"/>
        <v>k4+E(R3)</v>
      </c>
      <c r="FJ78">
        <f t="shared" ref="FJ78:HE78" si="147">IF(_xlfn.XOR(INT(FJ60),INT(FJ40)), 1, 0)</f>
        <v>1</v>
      </c>
      <c r="FK78">
        <f t="shared" si="147"/>
        <v>1</v>
      </c>
      <c r="FL78">
        <f t="shared" si="147"/>
        <v>1</v>
      </c>
      <c r="FM78">
        <f t="shared" si="147"/>
        <v>1</v>
      </c>
      <c r="FN78">
        <f t="shared" si="147"/>
        <v>1</v>
      </c>
      <c r="FO78">
        <f t="shared" si="147"/>
        <v>0</v>
      </c>
      <c r="FP78">
        <f t="shared" si="147"/>
        <v>1</v>
      </c>
      <c r="FQ78">
        <f t="shared" si="147"/>
        <v>1</v>
      </c>
      <c r="FR78">
        <f t="shared" si="147"/>
        <v>1</v>
      </c>
      <c r="FS78">
        <f t="shared" si="147"/>
        <v>0</v>
      </c>
      <c r="FT78">
        <f t="shared" si="147"/>
        <v>0</v>
      </c>
      <c r="FU78">
        <f t="shared" si="147"/>
        <v>0</v>
      </c>
      <c r="FV78">
        <f t="shared" si="147"/>
        <v>0</v>
      </c>
      <c r="FW78">
        <f t="shared" si="147"/>
        <v>0</v>
      </c>
      <c r="FX78">
        <f t="shared" si="147"/>
        <v>1</v>
      </c>
      <c r="FY78">
        <f t="shared" si="147"/>
        <v>0</v>
      </c>
      <c r="FZ78">
        <f t="shared" si="147"/>
        <v>1</v>
      </c>
      <c r="GA78">
        <f t="shared" si="147"/>
        <v>1</v>
      </c>
      <c r="GB78">
        <f t="shared" si="147"/>
        <v>1</v>
      </c>
      <c r="GC78">
        <f t="shared" si="147"/>
        <v>0</v>
      </c>
      <c r="GD78">
        <f t="shared" si="147"/>
        <v>1</v>
      </c>
      <c r="GE78">
        <f t="shared" si="147"/>
        <v>0</v>
      </c>
      <c r="GF78">
        <f t="shared" si="147"/>
        <v>1</v>
      </c>
      <c r="GG78">
        <f t="shared" si="147"/>
        <v>0</v>
      </c>
      <c r="GH78">
        <f t="shared" si="147"/>
        <v>1</v>
      </c>
      <c r="GI78">
        <f t="shared" si="147"/>
        <v>0</v>
      </c>
      <c r="GJ78">
        <f t="shared" si="147"/>
        <v>0</v>
      </c>
      <c r="GK78">
        <f t="shared" si="147"/>
        <v>1</v>
      </c>
      <c r="GL78">
        <f t="shared" si="147"/>
        <v>1</v>
      </c>
      <c r="GM78">
        <f t="shared" si="147"/>
        <v>0</v>
      </c>
      <c r="GN78">
        <f t="shared" si="147"/>
        <v>0</v>
      </c>
      <c r="GO78">
        <f t="shared" si="147"/>
        <v>1</v>
      </c>
      <c r="GP78">
        <f t="shared" si="147"/>
        <v>1</v>
      </c>
      <c r="GQ78">
        <f t="shared" si="147"/>
        <v>1</v>
      </c>
      <c r="GR78">
        <f t="shared" si="147"/>
        <v>1</v>
      </c>
      <c r="GS78">
        <f t="shared" si="147"/>
        <v>0</v>
      </c>
      <c r="GT78">
        <f t="shared" si="147"/>
        <v>0</v>
      </c>
      <c r="GU78">
        <f t="shared" si="147"/>
        <v>1</v>
      </c>
      <c r="GV78">
        <f t="shared" si="147"/>
        <v>1</v>
      </c>
      <c r="GW78">
        <f t="shared" si="147"/>
        <v>1</v>
      </c>
      <c r="GX78">
        <f t="shared" si="147"/>
        <v>1</v>
      </c>
      <c r="GY78">
        <f t="shared" si="147"/>
        <v>0</v>
      </c>
      <c r="GZ78">
        <f t="shared" si="147"/>
        <v>0</v>
      </c>
      <c r="HA78">
        <f t="shared" si="147"/>
        <v>0</v>
      </c>
      <c r="HB78">
        <f t="shared" si="147"/>
        <v>1</v>
      </c>
      <c r="HC78">
        <f t="shared" si="147"/>
        <v>1</v>
      </c>
      <c r="HD78">
        <f t="shared" si="147"/>
        <v>0</v>
      </c>
      <c r="HE78">
        <f t="shared" si="147"/>
        <v>1</v>
      </c>
    </row>
    <row r="79" spans="9:213">
      <c r="EN79">
        <v>5</v>
      </c>
      <c r="EO79" t="str">
        <f t="shared" ca="1" si="136"/>
        <v>011001</v>
      </c>
      <c r="EP79" t="str">
        <f t="shared" ca="1" si="137"/>
        <v>000001</v>
      </c>
      <c r="EQ79" t="str">
        <f t="shared" ca="1" si="138"/>
        <v>011011</v>
      </c>
      <c r="ER79" t="str">
        <f t="shared" ca="1" si="139"/>
        <v>100011</v>
      </c>
      <c r="ES79" t="str">
        <f t="shared" ca="1" si="140"/>
        <v>110011</v>
      </c>
      <c r="ET79" t="str">
        <f t="shared" ca="1" si="141"/>
        <v>000110</v>
      </c>
      <c r="EU79" t="str">
        <f t="shared" ca="1" si="142"/>
        <v>011100</v>
      </c>
      <c r="FC79" t="str">
        <f t="shared" ca="1" si="145"/>
        <v>011001000001011011100011110011000110011100101011</v>
      </c>
      <c r="FD79" s="13" t="s">
        <v>145</v>
      </c>
      <c r="FE79" s="13" t="s">
        <v>141</v>
      </c>
      <c r="FF79" s="13" t="s">
        <v>126</v>
      </c>
      <c r="FG79" s="13" t="s">
        <v>140</v>
      </c>
      <c r="FH79" s="13" t="str">
        <f t="shared" si="143"/>
        <v>k5+E(R4)</v>
      </c>
      <c r="FJ79">
        <f t="shared" ref="FJ79:HE79" ca="1" si="148">IF(_xlfn.XOR(INT(FJ61),INT(FJ41)), 1, 0)</f>
        <v>0</v>
      </c>
      <c r="FK79">
        <f t="shared" ca="1" si="148"/>
        <v>1</v>
      </c>
      <c r="FL79">
        <f t="shared" ca="1" si="148"/>
        <v>1</v>
      </c>
      <c r="FM79">
        <f t="shared" ca="1" si="148"/>
        <v>0</v>
      </c>
      <c r="FN79">
        <f t="shared" ca="1" si="148"/>
        <v>0</v>
      </c>
      <c r="FO79">
        <f t="shared" ca="1" si="148"/>
        <v>1</v>
      </c>
      <c r="FP79">
        <f t="shared" ca="1" si="148"/>
        <v>0</v>
      </c>
      <c r="FQ79">
        <f t="shared" ca="1" si="148"/>
        <v>0</v>
      </c>
      <c r="FR79">
        <f t="shared" ca="1" si="148"/>
        <v>0</v>
      </c>
      <c r="FS79">
        <f t="shared" ca="1" si="148"/>
        <v>0</v>
      </c>
      <c r="FT79">
        <f t="shared" ca="1" si="148"/>
        <v>0</v>
      </c>
      <c r="FU79">
        <f t="shared" ca="1" si="148"/>
        <v>1</v>
      </c>
      <c r="FV79">
        <f t="shared" ca="1" si="148"/>
        <v>0</v>
      </c>
      <c r="FW79">
        <f t="shared" ca="1" si="148"/>
        <v>1</v>
      </c>
      <c r="FX79">
        <f t="shared" ca="1" si="148"/>
        <v>1</v>
      </c>
      <c r="FY79">
        <f t="shared" ca="1" si="148"/>
        <v>0</v>
      </c>
      <c r="FZ79">
        <f t="shared" ca="1" si="148"/>
        <v>1</v>
      </c>
      <c r="GA79">
        <f t="shared" ca="1" si="148"/>
        <v>1</v>
      </c>
      <c r="GB79">
        <f t="shared" ca="1" si="148"/>
        <v>1</v>
      </c>
      <c r="GC79">
        <f t="shared" ca="1" si="148"/>
        <v>0</v>
      </c>
      <c r="GD79">
        <f t="shared" ca="1" si="148"/>
        <v>0</v>
      </c>
      <c r="GE79">
        <f t="shared" ca="1" si="148"/>
        <v>0</v>
      </c>
      <c r="GF79">
        <f t="shared" ca="1" si="148"/>
        <v>1</v>
      </c>
      <c r="GG79">
        <f t="shared" ca="1" si="148"/>
        <v>1</v>
      </c>
      <c r="GH79">
        <f t="shared" ca="1" si="148"/>
        <v>1</v>
      </c>
      <c r="GI79">
        <f t="shared" ca="1" si="148"/>
        <v>1</v>
      </c>
      <c r="GJ79">
        <f t="shared" ca="1" si="148"/>
        <v>0</v>
      </c>
      <c r="GK79">
        <f t="shared" ca="1" si="148"/>
        <v>0</v>
      </c>
      <c r="GL79">
        <f t="shared" ca="1" si="148"/>
        <v>1</v>
      </c>
      <c r="GM79">
        <f t="shared" ca="1" si="148"/>
        <v>1</v>
      </c>
      <c r="GN79">
        <f t="shared" ca="1" si="148"/>
        <v>0</v>
      </c>
      <c r="GO79">
        <f t="shared" ca="1" si="148"/>
        <v>0</v>
      </c>
      <c r="GP79">
        <f t="shared" ca="1" si="148"/>
        <v>0</v>
      </c>
      <c r="GQ79">
        <f t="shared" ca="1" si="148"/>
        <v>1</v>
      </c>
      <c r="GR79">
        <f t="shared" ca="1" si="148"/>
        <v>1</v>
      </c>
      <c r="GS79">
        <f t="shared" ca="1" si="148"/>
        <v>0</v>
      </c>
      <c r="GT79">
        <f t="shared" ca="1" si="148"/>
        <v>0</v>
      </c>
      <c r="GU79">
        <f t="shared" ca="1" si="148"/>
        <v>1</v>
      </c>
      <c r="GV79">
        <f t="shared" ca="1" si="148"/>
        <v>1</v>
      </c>
      <c r="GW79">
        <f t="shared" ca="1" si="148"/>
        <v>1</v>
      </c>
      <c r="GX79">
        <f t="shared" ca="1" si="148"/>
        <v>0</v>
      </c>
      <c r="GY79">
        <f t="shared" ca="1" si="148"/>
        <v>0</v>
      </c>
      <c r="GZ79">
        <f t="shared" ca="1" si="148"/>
        <v>1</v>
      </c>
      <c r="HA79">
        <f t="shared" ca="1" si="148"/>
        <v>0</v>
      </c>
      <c r="HB79">
        <f t="shared" ca="1" si="148"/>
        <v>1</v>
      </c>
      <c r="HC79">
        <f t="shared" ca="1" si="148"/>
        <v>0</v>
      </c>
      <c r="HD79">
        <f t="shared" ca="1" si="148"/>
        <v>1</v>
      </c>
      <c r="HE79">
        <f t="shared" ca="1" si="148"/>
        <v>1</v>
      </c>
    </row>
    <row r="80" spans="9:213">
      <c r="EN80">
        <v>6</v>
      </c>
      <c r="EO80" t="str">
        <f t="shared" si="136"/>
        <v>100001</v>
      </c>
      <c r="EP80" t="str">
        <f t="shared" si="137"/>
        <v>000011</v>
      </c>
      <c r="EQ80" t="str">
        <f t="shared" si="138"/>
        <v>110101</v>
      </c>
      <c r="ER80" t="str">
        <f t="shared" si="139"/>
        <v>000010</v>
      </c>
      <c r="ES80" t="str">
        <f t="shared" si="140"/>
        <v>101001</v>
      </c>
      <c r="ET80" t="str">
        <f t="shared" si="141"/>
        <v>100101</v>
      </c>
      <c r="EU80" t="str">
        <f t="shared" si="142"/>
        <v>100011</v>
      </c>
      <c r="FC80" t="str">
        <f t="shared" si="145"/>
        <v>100001000011110101000010101001100101100011010000</v>
      </c>
      <c r="FD80" s="13" t="s">
        <v>146</v>
      </c>
      <c r="FE80" s="13" t="s">
        <v>141</v>
      </c>
      <c r="FF80" s="13" t="s">
        <v>127</v>
      </c>
      <c r="FG80" s="13" t="s">
        <v>140</v>
      </c>
      <c r="FH80" s="13" t="str">
        <f t="shared" si="143"/>
        <v>k6+E(R5)</v>
      </c>
      <c r="FJ80">
        <f t="shared" ref="FJ80:HE80" si="149">IF(_xlfn.XOR(INT(FJ62),INT(FJ42)), 1, 0)</f>
        <v>1</v>
      </c>
      <c r="FK80">
        <f t="shared" si="149"/>
        <v>0</v>
      </c>
      <c r="FL80">
        <f t="shared" si="149"/>
        <v>0</v>
      </c>
      <c r="FM80">
        <f t="shared" si="149"/>
        <v>0</v>
      </c>
      <c r="FN80">
        <f t="shared" si="149"/>
        <v>0</v>
      </c>
      <c r="FO80">
        <f t="shared" si="149"/>
        <v>1</v>
      </c>
      <c r="FP80">
        <f t="shared" si="149"/>
        <v>0</v>
      </c>
      <c r="FQ80">
        <f t="shared" si="149"/>
        <v>0</v>
      </c>
      <c r="FR80">
        <f t="shared" si="149"/>
        <v>0</v>
      </c>
      <c r="FS80">
        <f t="shared" si="149"/>
        <v>0</v>
      </c>
      <c r="FT80">
        <f t="shared" si="149"/>
        <v>1</v>
      </c>
      <c r="FU80">
        <f t="shared" si="149"/>
        <v>1</v>
      </c>
      <c r="FV80">
        <f t="shared" si="149"/>
        <v>1</v>
      </c>
      <c r="FW80">
        <f t="shared" si="149"/>
        <v>1</v>
      </c>
      <c r="FX80">
        <f t="shared" si="149"/>
        <v>0</v>
      </c>
      <c r="FY80">
        <f t="shared" si="149"/>
        <v>1</v>
      </c>
      <c r="FZ80">
        <f t="shared" si="149"/>
        <v>0</v>
      </c>
      <c r="GA80">
        <f t="shared" si="149"/>
        <v>1</v>
      </c>
      <c r="GB80">
        <f t="shared" si="149"/>
        <v>0</v>
      </c>
      <c r="GC80">
        <f t="shared" si="149"/>
        <v>0</v>
      </c>
      <c r="GD80">
        <f t="shared" si="149"/>
        <v>0</v>
      </c>
      <c r="GE80">
        <f t="shared" si="149"/>
        <v>0</v>
      </c>
      <c r="GF80">
        <f t="shared" si="149"/>
        <v>1</v>
      </c>
      <c r="GG80">
        <f t="shared" si="149"/>
        <v>0</v>
      </c>
      <c r="GH80">
        <f t="shared" si="149"/>
        <v>1</v>
      </c>
      <c r="GI80">
        <f t="shared" si="149"/>
        <v>0</v>
      </c>
      <c r="GJ80">
        <f t="shared" si="149"/>
        <v>1</v>
      </c>
      <c r="GK80">
        <f t="shared" si="149"/>
        <v>0</v>
      </c>
      <c r="GL80">
        <f t="shared" si="149"/>
        <v>0</v>
      </c>
      <c r="GM80">
        <f t="shared" si="149"/>
        <v>1</v>
      </c>
      <c r="GN80">
        <f t="shared" si="149"/>
        <v>1</v>
      </c>
      <c r="GO80">
        <f t="shared" si="149"/>
        <v>0</v>
      </c>
      <c r="GP80">
        <f t="shared" si="149"/>
        <v>0</v>
      </c>
      <c r="GQ80">
        <f t="shared" si="149"/>
        <v>1</v>
      </c>
      <c r="GR80">
        <f t="shared" si="149"/>
        <v>0</v>
      </c>
      <c r="GS80">
        <f t="shared" si="149"/>
        <v>1</v>
      </c>
      <c r="GT80">
        <f t="shared" si="149"/>
        <v>1</v>
      </c>
      <c r="GU80">
        <f t="shared" si="149"/>
        <v>0</v>
      </c>
      <c r="GV80">
        <f t="shared" si="149"/>
        <v>0</v>
      </c>
      <c r="GW80">
        <f t="shared" si="149"/>
        <v>0</v>
      </c>
      <c r="GX80">
        <f t="shared" si="149"/>
        <v>1</v>
      </c>
      <c r="GY80">
        <f t="shared" si="149"/>
        <v>1</v>
      </c>
      <c r="GZ80">
        <f t="shared" si="149"/>
        <v>0</v>
      </c>
      <c r="HA80">
        <f t="shared" si="149"/>
        <v>1</v>
      </c>
      <c r="HB80">
        <f t="shared" si="149"/>
        <v>0</v>
      </c>
      <c r="HC80">
        <f t="shared" si="149"/>
        <v>0</v>
      </c>
      <c r="HD80">
        <f t="shared" si="149"/>
        <v>0</v>
      </c>
      <c r="HE80">
        <f t="shared" si="149"/>
        <v>0</v>
      </c>
    </row>
    <row r="81" spans="123:213">
      <c r="EN81">
        <v>7</v>
      </c>
      <c r="EO81" t="str">
        <f t="shared" ca="1" si="136"/>
        <v>101100</v>
      </c>
      <c r="EP81" t="str">
        <f t="shared" ca="1" si="137"/>
        <v>010100</v>
      </c>
      <c r="EQ81" t="str">
        <f t="shared" ca="1" si="138"/>
        <v>001110</v>
      </c>
      <c r="ER81" t="str">
        <f t="shared" ca="1" si="139"/>
        <v>110000</v>
      </c>
      <c r="ES81" t="str">
        <f t="shared" ca="1" si="140"/>
        <v>001000</v>
      </c>
      <c r="ET81" t="str">
        <f t="shared" ca="1" si="141"/>
        <v>111000</v>
      </c>
      <c r="EU81" t="str">
        <f t="shared" ca="1" si="142"/>
        <v>110010</v>
      </c>
      <c r="EV81" s="14" t="s">
        <v>170</v>
      </c>
      <c r="FC81" t="str">
        <f t="shared" ca="1" si="145"/>
        <v>101100010100001110110000001000111000110010000100</v>
      </c>
      <c r="FD81" s="13" t="s">
        <v>147</v>
      </c>
      <c r="FE81" s="13" t="s">
        <v>141</v>
      </c>
      <c r="FF81" s="13" t="s">
        <v>128</v>
      </c>
      <c r="FG81" s="13" t="s">
        <v>140</v>
      </c>
      <c r="FH81" s="13" t="str">
        <f t="shared" si="143"/>
        <v>k7+E(R6)</v>
      </c>
      <c r="FJ81">
        <f t="shared" ref="FJ81:HE81" ca="1" si="150">IF(_xlfn.XOR(INT(FJ63),INT(FJ43)), 1, 0)</f>
        <v>1</v>
      </c>
      <c r="FK81">
        <f t="shared" ca="1" si="150"/>
        <v>0</v>
      </c>
      <c r="FL81">
        <f t="shared" ca="1" si="150"/>
        <v>1</v>
      </c>
      <c r="FM81">
        <f t="shared" ca="1" si="150"/>
        <v>1</v>
      </c>
      <c r="FN81">
        <f t="shared" ca="1" si="150"/>
        <v>0</v>
      </c>
      <c r="FO81">
        <f t="shared" ca="1" si="150"/>
        <v>0</v>
      </c>
      <c r="FP81">
        <f t="shared" ca="1" si="150"/>
        <v>0</v>
      </c>
      <c r="FQ81">
        <f t="shared" ca="1" si="150"/>
        <v>1</v>
      </c>
      <c r="FR81">
        <f t="shared" ca="1" si="150"/>
        <v>0</v>
      </c>
      <c r="FS81">
        <f t="shared" ca="1" si="150"/>
        <v>1</v>
      </c>
      <c r="FT81">
        <f t="shared" ca="1" si="150"/>
        <v>0</v>
      </c>
      <c r="FU81">
        <f t="shared" ca="1" si="150"/>
        <v>0</v>
      </c>
      <c r="FV81">
        <f t="shared" ca="1" si="150"/>
        <v>0</v>
      </c>
      <c r="FW81">
        <f t="shared" ca="1" si="150"/>
        <v>0</v>
      </c>
      <c r="FX81">
        <f t="shared" ca="1" si="150"/>
        <v>1</v>
      </c>
      <c r="FY81">
        <f t="shared" ca="1" si="150"/>
        <v>1</v>
      </c>
      <c r="FZ81">
        <f t="shared" ca="1" si="150"/>
        <v>1</v>
      </c>
      <c r="GA81">
        <f t="shared" ca="1" si="150"/>
        <v>0</v>
      </c>
      <c r="GB81">
        <f t="shared" ca="1" si="150"/>
        <v>1</v>
      </c>
      <c r="GC81">
        <f t="shared" ca="1" si="150"/>
        <v>1</v>
      </c>
      <c r="GD81">
        <f t="shared" ca="1" si="150"/>
        <v>0</v>
      </c>
      <c r="GE81">
        <f t="shared" ca="1" si="150"/>
        <v>0</v>
      </c>
      <c r="GF81">
        <f t="shared" ca="1" si="150"/>
        <v>0</v>
      </c>
      <c r="GG81">
        <f t="shared" ca="1" si="150"/>
        <v>0</v>
      </c>
      <c r="GH81">
        <f t="shared" ca="1" si="150"/>
        <v>0</v>
      </c>
      <c r="GI81">
        <f t="shared" ca="1" si="150"/>
        <v>0</v>
      </c>
      <c r="GJ81">
        <f t="shared" ca="1" si="150"/>
        <v>1</v>
      </c>
      <c r="GK81">
        <f t="shared" ca="1" si="150"/>
        <v>0</v>
      </c>
      <c r="GL81">
        <f t="shared" ca="1" si="150"/>
        <v>0</v>
      </c>
      <c r="GM81">
        <f t="shared" ca="1" si="150"/>
        <v>0</v>
      </c>
      <c r="GN81">
        <f t="shared" ca="1" si="150"/>
        <v>1</v>
      </c>
      <c r="GO81">
        <f t="shared" ca="1" si="150"/>
        <v>1</v>
      </c>
      <c r="GP81">
        <f t="shared" ca="1" si="150"/>
        <v>1</v>
      </c>
      <c r="GQ81">
        <f t="shared" ca="1" si="150"/>
        <v>0</v>
      </c>
      <c r="GR81">
        <f t="shared" ca="1" si="150"/>
        <v>0</v>
      </c>
      <c r="GS81">
        <f t="shared" ca="1" si="150"/>
        <v>0</v>
      </c>
      <c r="GT81">
        <f t="shared" ca="1" si="150"/>
        <v>1</v>
      </c>
      <c r="GU81">
        <f t="shared" ca="1" si="150"/>
        <v>1</v>
      </c>
      <c r="GV81">
        <f t="shared" ca="1" si="150"/>
        <v>0</v>
      </c>
      <c r="GW81">
        <f t="shared" ca="1" si="150"/>
        <v>0</v>
      </c>
      <c r="GX81">
        <f t="shared" ca="1" si="150"/>
        <v>1</v>
      </c>
      <c r="GY81">
        <f t="shared" ca="1" si="150"/>
        <v>0</v>
      </c>
      <c r="GZ81">
        <f t="shared" ca="1" si="150"/>
        <v>0</v>
      </c>
      <c r="HA81">
        <f t="shared" ca="1" si="150"/>
        <v>0</v>
      </c>
      <c r="HB81">
        <f t="shared" ca="1" si="150"/>
        <v>0</v>
      </c>
      <c r="HC81">
        <f t="shared" ca="1" si="150"/>
        <v>1</v>
      </c>
      <c r="HD81">
        <f t="shared" ca="1" si="150"/>
        <v>0</v>
      </c>
      <c r="HE81">
        <f t="shared" ca="1" si="150"/>
        <v>0</v>
      </c>
    </row>
    <row r="82" spans="123:213">
      <c r="EN82">
        <v>8</v>
      </c>
      <c r="EO82" t="str">
        <f t="shared" si="136"/>
        <v>011100</v>
      </c>
      <c r="EP82" t="str">
        <f t="shared" si="137"/>
        <v>011111</v>
      </c>
      <c r="EQ82" t="str">
        <f t="shared" si="138"/>
        <v>111111</v>
      </c>
      <c r="ER82" t="str">
        <f t="shared" si="139"/>
        <v>101000</v>
      </c>
      <c r="ES82" t="str">
        <f t="shared" si="140"/>
        <v>001110</v>
      </c>
      <c r="ET82" t="str">
        <f t="shared" si="141"/>
        <v>011000</v>
      </c>
      <c r="EU82" t="str">
        <f t="shared" si="142"/>
        <v>111111</v>
      </c>
      <c r="EV82" s="16">
        <v>16</v>
      </c>
      <c r="EW82" s="13">
        <v>7</v>
      </c>
      <c r="EX82" s="13">
        <v>20</v>
      </c>
      <c r="EY82" s="13">
        <v>21</v>
      </c>
      <c r="FC82" t="str">
        <f t="shared" si="145"/>
        <v>011100011111111111101000001110011000111111010011</v>
      </c>
      <c r="FD82" s="13" t="s">
        <v>148</v>
      </c>
      <c r="FE82" s="13" t="s">
        <v>141</v>
      </c>
      <c r="FF82" s="13" t="s">
        <v>129</v>
      </c>
      <c r="FG82" s="13" t="s">
        <v>140</v>
      </c>
      <c r="FH82" s="13" t="str">
        <f t="shared" si="143"/>
        <v>k8+E(R7)</v>
      </c>
      <c r="FJ82">
        <f t="shared" ref="FJ82:HE82" si="151">IF(_xlfn.XOR(INT(FJ64),INT(FJ44)), 1, 0)</f>
        <v>0</v>
      </c>
      <c r="FK82">
        <f t="shared" si="151"/>
        <v>1</v>
      </c>
      <c r="FL82">
        <f t="shared" si="151"/>
        <v>1</v>
      </c>
      <c r="FM82">
        <f t="shared" si="151"/>
        <v>1</v>
      </c>
      <c r="FN82">
        <f t="shared" si="151"/>
        <v>0</v>
      </c>
      <c r="FO82">
        <f t="shared" si="151"/>
        <v>0</v>
      </c>
      <c r="FP82">
        <f t="shared" si="151"/>
        <v>0</v>
      </c>
      <c r="FQ82">
        <f t="shared" si="151"/>
        <v>1</v>
      </c>
      <c r="FR82">
        <f t="shared" si="151"/>
        <v>1</v>
      </c>
      <c r="FS82">
        <f t="shared" si="151"/>
        <v>1</v>
      </c>
      <c r="FT82">
        <f t="shared" si="151"/>
        <v>1</v>
      </c>
      <c r="FU82">
        <f t="shared" si="151"/>
        <v>1</v>
      </c>
      <c r="FV82">
        <f t="shared" si="151"/>
        <v>1</v>
      </c>
      <c r="FW82">
        <f t="shared" si="151"/>
        <v>1</v>
      </c>
      <c r="FX82">
        <f t="shared" si="151"/>
        <v>1</v>
      </c>
      <c r="FY82">
        <f t="shared" si="151"/>
        <v>1</v>
      </c>
      <c r="FZ82">
        <f t="shared" si="151"/>
        <v>1</v>
      </c>
      <c r="GA82">
        <f t="shared" si="151"/>
        <v>1</v>
      </c>
      <c r="GB82">
        <f t="shared" si="151"/>
        <v>1</v>
      </c>
      <c r="GC82">
        <f t="shared" si="151"/>
        <v>0</v>
      </c>
      <c r="GD82">
        <f t="shared" si="151"/>
        <v>1</v>
      </c>
      <c r="GE82">
        <f t="shared" si="151"/>
        <v>0</v>
      </c>
      <c r="GF82">
        <f t="shared" si="151"/>
        <v>0</v>
      </c>
      <c r="GG82">
        <f t="shared" si="151"/>
        <v>0</v>
      </c>
      <c r="GH82">
        <f t="shared" si="151"/>
        <v>0</v>
      </c>
      <c r="GI82">
        <f t="shared" si="151"/>
        <v>0</v>
      </c>
      <c r="GJ82">
        <f t="shared" si="151"/>
        <v>1</v>
      </c>
      <c r="GK82">
        <f t="shared" si="151"/>
        <v>1</v>
      </c>
      <c r="GL82">
        <f t="shared" si="151"/>
        <v>1</v>
      </c>
      <c r="GM82">
        <f t="shared" si="151"/>
        <v>0</v>
      </c>
      <c r="GN82">
        <f t="shared" si="151"/>
        <v>0</v>
      </c>
      <c r="GO82">
        <f t="shared" si="151"/>
        <v>1</v>
      </c>
      <c r="GP82">
        <f t="shared" si="151"/>
        <v>1</v>
      </c>
      <c r="GQ82">
        <f t="shared" si="151"/>
        <v>0</v>
      </c>
      <c r="GR82">
        <f t="shared" si="151"/>
        <v>0</v>
      </c>
      <c r="GS82">
        <f t="shared" si="151"/>
        <v>0</v>
      </c>
      <c r="GT82">
        <f t="shared" si="151"/>
        <v>1</v>
      </c>
      <c r="GU82">
        <f t="shared" si="151"/>
        <v>1</v>
      </c>
      <c r="GV82">
        <f t="shared" si="151"/>
        <v>1</v>
      </c>
      <c r="GW82">
        <f t="shared" si="151"/>
        <v>1</v>
      </c>
      <c r="GX82">
        <f t="shared" si="151"/>
        <v>1</v>
      </c>
      <c r="GY82">
        <f t="shared" si="151"/>
        <v>1</v>
      </c>
      <c r="GZ82">
        <f t="shared" si="151"/>
        <v>0</v>
      </c>
      <c r="HA82">
        <f t="shared" si="151"/>
        <v>1</v>
      </c>
      <c r="HB82">
        <f t="shared" si="151"/>
        <v>0</v>
      </c>
      <c r="HC82">
        <f t="shared" si="151"/>
        <v>0</v>
      </c>
      <c r="HD82">
        <f t="shared" si="151"/>
        <v>1</v>
      </c>
      <c r="HE82">
        <f t="shared" si="151"/>
        <v>1</v>
      </c>
    </row>
    <row r="83" spans="123:213">
      <c r="EN83">
        <v>9</v>
      </c>
      <c r="EO83" t="str">
        <f t="shared" ca="1" si="136"/>
        <v>001111</v>
      </c>
      <c r="EP83" t="str">
        <f t="shared" ca="1" si="137"/>
        <v>100100</v>
      </c>
      <c r="EQ83" t="str">
        <f t="shared" ca="1" si="138"/>
        <v>001000</v>
      </c>
      <c r="ER83" t="str">
        <f t="shared" ca="1" si="139"/>
        <v>011010</v>
      </c>
      <c r="ES83" t="str">
        <f t="shared" ca="1" si="140"/>
        <v>100011</v>
      </c>
      <c r="ET83" t="str">
        <f t="shared" ca="1" si="141"/>
        <v>001011</v>
      </c>
      <c r="EU83" t="str">
        <f t="shared" ca="1" si="142"/>
        <v>001101</v>
      </c>
      <c r="EV83" s="16">
        <v>29</v>
      </c>
      <c r="EW83" s="13">
        <v>12</v>
      </c>
      <c r="EX83" s="13">
        <v>28</v>
      </c>
      <c r="EY83" s="13">
        <v>17</v>
      </c>
      <c r="FC83" t="str">
        <f t="shared" ca="1" si="145"/>
        <v>001111100100001000011010100011001011001101110110</v>
      </c>
      <c r="FD83" s="13" t="s">
        <v>149</v>
      </c>
      <c r="FE83" s="13" t="s">
        <v>141</v>
      </c>
      <c r="FF83" s="13" t="s">
        <v>130</v>
      </c>
      <c r="FG83" s="13" t="s">
        <v>140</v>
      </c>
      <c r="FH83" s="13" t="str">
        <f t="shared" si="143"/>
        <v>k9+E(R8)</v>
      </c>
      <c r="FJ83">
        <f t="shared" ref="FJ83:HE83" ca="1" si="152">IF(_xlfn.XOR(INT(FJ65),INT(FJ45)), 1, 0)</f>
        <v>0</v>
      </c>
      <c r="FK83">
        <f t="shared" ca="1" si="152"/>
        <v>0</v>
      </c>
      <c r="FL83">
        <f t="shared" ca="1" si="152"/>
        <v>1</v>
      </c>
      <c r="FM83">
        <f t="shared" ca="1" si="152"/>
        <v>1</v>
      </c>
      <c r="FN83">
        <f t="shared" ca="1" si="152"/>
        <v>1</v>
      </c>
      <c r="FO83">
        <f t="shared" ca="1" si="152"/>
        <v>1</v>
      </c>
      <c r="FP83">
        <f t="shared" ca="1" si="152"/>
        <v>1</v>
      </c>
      <c r="FQ83">
        <f t="shared" ca="1" si="152"/>
        <v>0</v>
      </c>
      <c r="FR83">
        <f t="shared" ca="1" si="152"/>
        <v>0</v>
      </c>
      <c r="FS83">
        <f t="shared" ca="1" si="152"/>
        <v>1</v>
      </c>
      <c r="FT83">
        <f t="shared" ca="1" si="152"/>
        <v>0</v>
      </c>
      <c r="FU83">
        <f t="shared" ca="1" si="152"/>
        <v>0</v>
      </c>
      <c r="FV83">
        <f t="shared" ca="1" si="152"/>
        <v>0</v>
      </c>
      <c r="FW83">
        <f t="shared" ca="1" si="152"/>
        <v>0</v>
      </c>
      <c r="FX83">
        <f t="shared" ca="1" si="152"/>
        <v>1</v>
      </c>
      <c r="FY83">
        <f t="shared" ca="1" si="152"/>
        <v>0</v>
      </c>
      <c r="FZ83">
        <f t="shared" ca="1" si="152"/>
        <v>0</v>
      </c>
      <c r="GA83">
        <f t="shared" ca="1" si="152"/>
        <v>0</v>
      </c>
      <c r="GB83">
        <f t="shared" ca="1" si="152"/>
        <v>0</v>
      </c>
      <c r="GC83">
        <f t="shared" ca="1" si="152"/>
        <v>1</v>
      </c>
      <c r="GD83">
        <f t="shared" ca="1" si="152"/>
        <v>1</v>
      </c>
      <c r="GE83">
        <f t="shared" ca="1" si="152"/>
        <v>0</v>
      </c>
      <c r="GF83">
        <f t="shared" ca="1" si="152"/>
        <v>1</v>
      </c>
      <c r="GG83">
        <f t="shared" ca="1" si="152"/>
        <v>0</v>
      </c>
      <c r="GH83">
        <f t="shared" ca="1" si="152"/>
        <v>1</v>
      </c>
      <c r="GI83">
        <f t="shared" ca="1" si="152"/>
        <v>0</v>
      </c>
      <c r="GJ83">
        <f t="shared" ca="1" si="152"/>
        <v>0</v>
      </c>
      <c r="GK83">
        <f t="shared" ca="1" si="152"/>
        <v>0</v>
      </c>
      <c r="GL83">
        <f t="shared" ca="1" si="152"/>
        <v>1</v>
      </c>
      <c r="GM83">
        <f t="shared" ca="1" si="152"/>
        <v>1</v>
      </c>
      <c r="GN83">
        <f t="shared" ca="1" si="152"/>
        <v>0</v>
      </c>
      <c r="GO83">
        <f t="shared" ca="1" si="152"/>
        <v>0</v>
      </c>
      <c r="GP83">
        <f t="shared" ca="1" si="152"/>
        <v>1</v>
      </c>
      <c r="GQ83">
        <f t="shared" ca="1" si="152"/>
        <v>0</v>
      </c>
      <c r="GR83">
        <f t="shared" ca="1" si="152"/>
        <v>1</v>
      </c>
      <c r="GS83">
        <f t="shared" ca="1" si="152"/>
        <v>1</v>
      </c>
      <c r="GT83">
        <f t="shared" ca="1" si="152"/>
        <v>0</v>
      </c>
      <c r="GU83">
        <f t="shared" ca="1" si="152"/>
        <v>0</v>
      </c>
      <c r="GV83">
        <f t="shared" ca="1" si="152"/>
        <v>1</v>
      </c>
      <c r="GW83">
        <f t="shared" ca="1" si="152"/>
        <v>1</v>
      </c>
      <c r="GX83">
        <f t="shared" ca="1" si="152"/>
        <v>0</v>
      </c>
      <c r="GY83">
        <f t="shared" ca="1" si="152"/>
        <v>1</v>
      </c>
      <c r="GZ83">
        <f t="shared" ca="1" si="152"/>
        <v>1</v>
      </c>
      <c r="HA83">
        <f t="shared" ca="1" si="152"/>
        <v>1</v>
      </c>
      <c r="HB83">
        <f t="shared" ca="1" si="152"/>
        <v>0</v>
      </c>
      <c r="HC83">
        <f t="shared" ca="1" si="152"/>
        <v>1</v>
      </c>
      <c r="HD83">
        <f t="shared" ca="1" si="152"/>
        <v>1</v>
      </c>
      <c r="HE83">
        <f t="shared" ca="1" si="152"/>
        <v>0</v>
      </c>
    </row>
    <row r="84" spans="123:213">
      <c r="EN84">
        <v>10</v>
      </c>
      <c r="EO84" t="str">
        <f t="shared" si="136"/>
        <v>010111</v>
      </c>
      <c r="EP84" t="str">
        <f t="shared" si="137"/>
        <v>101001</v>
      </c>
      <c r="EQ84" t="str">
        <f t="shared" si="138"/>
        <v>011111</v>
      </c>
      <c r="ER84" t="str">
        <f t="shared" si="139"/>
        <v>101010</v>
      </c>
      <c r="ES84" t="str">
        <f t="shared" si="140"/>
        <v>100101</v>
      </c>
      <c r="ET84" t="str">
        <f t="shared" si="141"/>
        <v>101000</v>
      </c>
      <c r="EU84" t="str">
        <f t="shared" si="142"/>
        <v>110000</v>
      </c>
      <c r="EV84" s="16">
        <v>1</v>
      </c>
      <c r="EW84" s="13">
        <v>15</v>
      </c>
      <c r="EX84" s="13">
        <v>23</v>
      </c>
      <c r="EY84" s="13">
        <v>26</v>
      </c>
      <c r="FC84" t="str">
        <f t="shared" si="145"/>
        <v>010111101001011111101010100101101000110000101111</v>
      </c>
      <c r="FD84" s="13" t="s">
        <v>150</v>
      </c>
      <c r="FE84" s="13" t="s">
        <v>141</v>
      </c>
      <c r="FF84" s="13" t="s">
        <v>131</v>
      </c>
      <c r="FG84" s="13" t="s">
        <v>140</v>
      </c>
      <c r="FH84" s="13" t="str">
        <f t="shared" si="143"/>
        <v>k10+E(R9)</v>
      </c>
      <c r="FJ84">
        <f t="shared" ref="FJ84:HE84" si="153">IF(_xlfn.XOR(INT(FJ66),INT(FJ46)), 1, 0)</f>
        <v>0</v>
      </c>
      <c r="FK84">
        <f t="shared" si="153"/>
        <v>1</v>
      </c>
      <c r="FL84">
        <f t="shared" si="153"/>
        <v>0</v>
      </c>
      <c r="FM84">
        <f t="shared" si="153"/>
        <v>1</v>
      </c>
      <c r="FN84">
        <f t="shared" si="153"/>
        <v>1</v>
      </c>
      <c r="FO84">
        <f t="shared" si="153"/>
        <v>1</v>
      </c>
      <c r="FP84">
        <f t="shared" si="153"/>
        <v>1</v>
      </c>
      <c r="FQ84">
        <f t="shared" si="153"/>
        <v>0</v>
      </c>
      <c r="FR84">
        <f t="shared" si="153"/>
        <v>1</v>
      </c>
      <c r="FS84">
        <f t="shared" si="153"/>
        <v>0</v>
      </c>
      <c r="FT84">
        <f t="shared" si="153"/>
        <v>0</v>
      </c>
      <c r="FU84">
        <f t="shared" si="153"/>
        <v>1</v>
      </c>
      <c r="FV84">
        <f t="shared" si="153"/>
        <v>0</v>
      </c>
      <c r="FW84">
        <f t="shared" si="153"/>
        <v>1</v>
      </c>
      <c r="FX84">
        <f t="shared" si="153"/>
        <v>1</v>
      </c>
      <c r="FY84">
        <f t="shared" si="153"/>
        <v>1</v>
      </c>
      <c r="FZ84">
        <f t="shared" si="153"/>
        <v>1</v>
      </c>
      <c r="GA84">
        <f t="shared" si="153"/>
        <v>1</v>
      </c>
      <c r="GB84">
        <f t="shared" si="153"/>
        <v>1</v>
      </c>
      <c r="GC84">
        <f t="shared" si="153"/>
        <v>0</v>
      </c>
      <c r="GD84">
        <f t="shared" si="153"/>
        <v>1</v>
      </c>
      <c r="GE84">
        <f t="shared" si="153"/>
        <v>0</v>
      </c>
      <c r="GF84">
        <f t="shared" si="153"/>
        <v>1</v>
      </c>
      <c r="GG84">
        <f t="shared" si="153"/>
        <v>0</v>
      </c>
      <c r="GH84">
        <f t="shared" si="153"/>
        <v>1</v>
      </c>
      <c r="GI84">
        <f t="shared" si="153"/>
        <v>0</v>
      </c>
      <c r="GJ84">
        <f t="shared" si="153"/>
        <v>0</v>
      </c>
      <c r="GK84">
        <f t="shared" si="153"/>
        <v>1</v>
      </c>
      <c r="GL84">
        <f t="shared" si="153"/>
        <v>0</v>
      </c>
      <c r="GM84">
        <f t="shared" si="153"/>
        <v>1</v>
      </c>
      <c r="GN84">
        <f t="shared" si="153"/>
        <v>1</v>
      </c>
      <c r="GO84">
        <f t="shared" si="153"/>
        <v>0</v>
      </c>
      <c r="GP84">
        <f t="shared" si="153"/>
        <v>1</v>
      </c>
      <c r="GQ84">
        <f t="shared" si="153"/>
        <v>0</v>
      </c>
      <c r="GR84">
        <f t="shared" si="153"/>
        <v>0</v>
      </c>
      <c r="GS84">
        <f t="shared" si="153"/>
        <v>0</v>
      </c>
      <c r="GT84">
        <f t="shared" si="153"/>
        <v>1</v>
      </c>
      <c r="GU84">
        <f t="shared" si="153"/>
        <v>1</v>
      </c>
      <c r="GV84">
        <f t="shared" si="153"/>
        <v>0</v>
      </c>
      <c r="GW84">
        <f t="shared" si="153"/>
        <v>0</v>
      </c>
      <c r="GX84">
        <f t="shared" si="153"/>
        <v>0</v>
      </c>
      <c r="GY84">
        <f t="shared" si="153"/>
        <v>0</v>
      </c>
      <c r="GZ84">
        <f t="shared" si="153"/>
        <v>1</v>
      </c>
      <c r="HA84">
        <f t="shared" si="153"/>
        <v>0</v>
      </c>
      <c r="HB84">
        <f t="shared" si="153"/>
        <v>1</v>
      </c>
      <c r="HC84">
        <f t="shared" si="153"/>
        <v>1</v>
      </c>
      <c r="HD84">
        <f t="shared" si="153"/>
        <v>1</v>
      </c>
      <c r="HE84">
        <f t="shared" si="153"/>
        <v>1</v>
      </c>
    </row>
    <row r="85" spans="123:213">
      <c r="EN85">
        <v>11</v>
      </c>
      <c r="EO85" t="str">
        <f t="shared" ca="1" si="136"/>
        <v>110110</v>
      </c>
      <c r="EP85" t="str">
        <f t="shared" ca="1" si="137"/>
        <v>111111</v>
      </c>
      <c r="EQ85" t="str">
        <f t="shared" ca="1" si="138"/>
        <v>110100</v>
      </c>
      <c r="ER85" t="str">
        <f t="shared" ca="1" si="139"/>
        <v>010010</v>
      </c>
      <c r="ES85" t="str">
        <f t="shared" ca="1" si="140"/>
        <v>101010</v>
      </c>
      <c r="ET85" t="str">
        <f t="shared" ca="1" si="141"/>
        <v>010111</v>
      </c>
      <c r="EU85" t="str">
        <f t="shared" ca="1" si="142"/>
        <v>000001</v>
      </c>
      <c r="EV85" s="16">
        <v>5</v>
      </c>
      <c r="EW85" s="13">
        <v>18</v>
      </c>
      <c r="EX85" s="13">
        <v>31</v>
      </c>
      <c r="EY85" s="13">
        <v>10</v>
      </c>
      <c r="FC85" t="str">
        <f t="shared" ca="1" si="145"/>
        <v>110110111111110100010010101010010111000001110001</v>
      </c>
      <c r="FD85" s="13" t="s">
        <v>151</v>
      </c>
      <c r="FE85" s="13" t="s">
        <v>141</v>
      </c>
      <c r="FF85" s="13" t="s">
        <v>132</v>
      </c>
      <c r="FG85" s="13" t="s">
        <v>140</v>
      </c>
      <c r="FH85" s="13" t="str">
        <f t="shared" si="143"/>
        <v>k11+E(R10)</v>
      </c>
      <c r="FJ85">
        <f t="shared" ref="FJ85:HE85" ca="1" si="154">IF(_xlfn.XOR(INT(FJ67),INT(FJ47)), 1, 0)</f>
        <v>1</v>
      </c>
      <c r="FK85">
        <f t="shared" ca="1" si="154"/>
        <v>1</v>
      </c>
      <c r="FL85">
        <f t="shared" ca="1" si="154"/>
        <v>0</v>
      </c>
      <c r="FM85">
        <f t="shared" ca="1" si="154"/>
        <v>1</v>
      </c>
      <c r="FN85">
        <f t="shared" ca="1" si="154"/>
        <v>1</v>
      </c>
      <c r="FO85">
        <f t="shared" ca="1" si="154"/>
        <v>0</v>
      </c>
      <c r="FP85">
        <f t="shared" ca="1" si="154"/>
        <v>1</v>
      </c>
      <c r="FQ85">
        <f t="shared" ca="1" si="154"/>
        <v>1</v>
      </c>
      <c r="FR85">
        <f t="shared" ca="1" si="154"/>
        <v>1</v>
      </c>
      <c r="FS85">
        <f t="shared" ca="1" si="154"/>
        <v>1</v>
      </c>
      <c r="FT85">
        <f t="shared" ca="1" si="154"/>
        <v>1</v>
      </c>
      <c r="FU85">
        <f t="shared" ca="1" si="154"/>
        <v>1</v>
      </c>
      <c r="FV85">
        <f t="shared" ca="1" si="154"/>
        <v>1</v>
      </c>
      <c r="FW85">
        <f t="shared" ca="1" si="154"/>
        <v>1</v>
      </c>
      <c r="FX85">
        <f t="shared" ca="1" si="154"/>
        <v>0</v>
      </c>
      <c r="FY85">
        <f t="shared" ca="1" si="154"/>
        <v>1</v>
      </c>
      <c r="FZ85">
        <f t="shared" ca="1" si="154"/>
        <v>0</v>
      </c>
      <c r="GA85">
        <f t="shared" ca="1" si="154"/>
        <v>0</v>
      </c>
      <c r="GB85">
        <f t="shared" ca="1" si="154"/>
        <v>0</v>
      </c>
      <c r="GC85">
        <f t="shared" ca="1" si="154"/>
        <v>1</v>
      </c>
      <c r="GD85">
        <f t="shared" ca="1" si="154"/>
        <v>0</v>
      </c>
      <c r="GE85">
        <f t="shared" ca="1" si="154"/>
        <v>0</v>
      </c>
      <c r="GF85">
        <f t="shared" ca="1" si="154"/>
        <v>1</v>
      </c>
      <c r="GG85">
        <f t="shared" ca="1" si="154"/>
        <v>0</v>
      </c>
      <c r="GH85">
        <f t="shared" ca="1" si="154"/>
        <v>1</v>
      </c>
      <c r="GI85">
        <f t="shared" ca="1" si="154"/>
        <v>0</v>
      </c>
      <c r="GJ85">
        <f t="shared" ca="1" si="154"/>
        <v>1</v>
      </c>
      <c r="GK85">
        <f t="shared" ca="1" si="154"/>
        <v>0</v>
      </c>
      <c r="GL85">
        <f t="shared" ca="1" si="154"/>
        <v>1</v>
      </c>
      <c r="GM85">
        <f t="shared" ca="1" si="154"/>
        <v>0</v>
      </c>
      <c r="GN85">
        <f t="shared" ca="1" si="154"/>
        <v>0</v>
      </c>
      <c r="GO85">
        <f t="shared" ca="1" si="154"/>
        <v>1</v>
      </c>
      <c r="GP85">
        <f t="shared" ca="1" si="154"/>
        <v>0</v>
      </c>
      <c r="GQ85">
        <f t="shared" ca="1" si="154"/>
        <v>1</v>
      </c>
      <c r="GR85">
        <f t="shared" ca="1" si="154"/>
        <v>1</v>
      </c>
      <c r="GS85">
        <f t="shared" ca="1" si="154"/>
        <v>1</v>
      </c>
      <c r="GT85">
        <f t="shared" ca="1" si="154"/>
        <v>0</v>
      </c>
      <c r="GU85">
        <f t="shared" ca="1" si="154"/>
        <v>0</v>
      </c>
      <c r="GV85">
        <f t="shared" ca="1" si="154"/>
        <v>0</v>
      </c>
      <c r="GW85">
        <f t="shared" ca="1" si="154"/>
        <v>0</v>
      </c>
      <c r="GX85">
        <f t="shared" ca="1" si="154"/>
        <v>0</v>
      </c>
      <c r="GY85">
        <f t="shared" ca="1" si="154"/>
        <v>1</v>
      </c>
      <c r="GZ85">
        <f t="shared" ca="1" si="154"/>
        <v>1</v>
      </c>
      <c r="HA85">
        <f t="shared" ca="1" si="154"/>
        <v>1</v>
      </c>
      <c r="HB85">
        <f t="shared" ca="1" si="154"/>
        <v>0</v>
      </c>
      <c r="HC85">
        <f t="shared" ca="1" si="154"/>
        <v>0</v>
      </c>
      <c r="HD85">
        <f t="shared" ca="1" si="154"/>
        <v>0</v>
      </c>
      <c r="HE85">
        <f t="shared" ca="1" si="154"/>
        <v>1</v>
      </c>
    </row>
    <row r="86" spans="123:213">
      <c r="EN86">
        <v>12</v>
      </c>
      <c r="EO86" t="str">
        <f t="shared" si="136"/>
        <v>110000</v>
      </c>
      <c r="EP86" t="str">
        <f t="shared" si="137"/>
        <v>011111</v>
      </c>
      <c r="EQ86" t="str">
        <f t="shared" si="138"/>
        <v>110000</v>
      </c>
      <c r="ER86" t="str">
        <f t="shared" si="139"/>
        <v>010011</v>
      </c>
      <c r="ES86" t="str">
        <f t="shared" si="140"/>
        <v>111100</v>
      </c>
      <c r="ET86" t="str">
        <f t="shared" si="141"/>
        <v>111100</v>
      </c>
      <c r="EU86" t="str">
        <f t="shared" si="142"/>
        <v>110101</v>
      </c>
      <c r="EV86" s="16">
        <v>2</v>
      </c>
      <c r="EW86" s="13">
        <v>8</v>
      </c>
      <c r="EX86" s="13">
        <v>24</v>
      </c>
      <c r="EY86" s="13">
        <v>14</v>
      </c>
      <c r="FC86" t="str">
        <f t="shared" si="145"/>
        <v>110000011111110000010011111100111100110101110001</v>
      </c>
      <c r="FD86" s="13" t="s">
        <v>152</v>
      </c>
      <c r="FE86" s="13" t="s">
        <v>141</v>
      </c>
      <c r="FF86" s="13" t="s">
        <v>133</v>
      </c>
      <c r="FG86" s="13" t="s">
        <v>140</v>
      </c>
      <c r="FH86" s="13" t="str">
        <f t="shared" si="143"/>
        <v>k12+E(R11)</v>
      </c>
      <c r="FJ86">
        <f t="shared" ref="FJ86:HE86" si="155">IF(_xlfn.XOR(INT(FJ68),INT(FJ48)), 1, 0)</f>
        <v>1</v>
      </c>
      <c r="FK86">
        <f t="shared" si="155"/>
        <v>1</v>
      </c>
      <c r="FL86">
        <f t="shared" si="155"/>
        <v>0</v>
      </c>
      <c r="FM86">
        <f t="shared" si="155"/>
        <v>0</v>
      </c>
      <c r="FN86">
        <f t="shared" si="155"/>
        <v>0</v>
      </c>
      <c r="FO86">
        <f t="shared" si="155"/>
        <v>0</v>
      </c>
      <c r="FP86">
        <f t="shared" si="155"/>
        <v>0</v>
      </c>
      <c r="FQ86">
        <f t="shared" si="155"/>
        <v>1</v>
      </c>
      <c r="FR86">
        <f t="shared" si="155"/>
        <v>1</v>
      </c>
      <c r="FS86">
        <f t="shared" si="155"/>
        <v>1</v>
      </c>
      <c r="FT86">
        <f t="shared" si="155"/>
        <v>1</v>
      </c>
      <c r="FU86">
        <f t="shared" si="155"/>
        <v>1</v>
      </c>
      <c r="FV86">
        <f t="shared" si="155"/>
        <v>1</v>
      </c>
      <c r="FW86">
        <f t="shared" si="155"/>
        <v>1</v>
      </c>
      <c r="FX86">
        <f t="shared" si="155"/>
        <v>0</v>
      </c>
      <c r="FY86">
        <f t="shared" si="155"/>
        <v>0</v>
      </c>
      <c r="FZ86">
        <f t="shared" si="155"/>
        <v>0</v>
      </c>
      <c r="GA86">
        <f t="shared" si="155"/>
        <v>0</v>
      </c>
      <c r="GB86">
        <f t="shared" si="155"/>
        <v>0</v>
      </c>
      <c r="GC86">
        <f t="shared" si="155"/>
        <v>1</v>
      </c>
      <c r="GD86">
        <f t="shared" si="155"/>
        <v>0</v>
      </c>
      <c r="GE86">
        <f t="shared" si="155"/>
        <v>0</v>
      </c>
      <c r="GF86">
        <f t="shared" si="155"/>
        <v>1</v>
      </c>
      <c r="GG86">
        <f t="shared" si="155"/>
        <v>1</v>
      </c>
      <c r="GH86">
        <f t="shared" si="155"/>
        <v>1</v>
      </c>
      <c r="GI86">
        <f t="shared" si="155"/>
        <v>1</v>
      </c>
      <c r="GJ86">
        <f t="shared" si="155"/>
        <v>1</v>
      </c>
      <c r="GK86">
        <f t="shared" si="155"/>
        <v>1</v>
      </c>
      <c r="GL86">
        <f t="shared" si="155"/>
        <v>0</v>
      </c>
      <c r="GM86">
        <f t="shared" si="155"/>
        <v>0</v>
      </c>
      <c r="GN86">
        <f t="shared" si="155"/>
        <v>1</v>
      </c>
      <c r="GO86">
        <f t="shared" si="155"/>
        <v>1</v>
      </c>
      <c r="GP86">
        <f t="shared" si="155"/>
        <v>1</v>
      </c>
      <c r="GQ86">
        <f t="shared" si="155"/>
        <v>1</v>
      </c>
      <c r="GR86">
        <f t="shared" si="155"/>
        <v>0</v>
      </c>
      <c r="GS86">
        <f t="shared" si="155"/>
        <v>0</v>
      </c>
      <c r="GT86">
        <f t="shared" si="155"/>
        <v>1</v>
      </c>
      <c r="GU86">
        <f t="shared" si="155"/>
        <v>1</v>
      </c>
      <c r="GV86">
        <f t="shared" si="155"/>
        <v>0</v>
      </c>
      <c r="GW86">
        <f t="shared" si="155"/>
        <v>1</v>
      </c>
      <c r="GX86">
        <f t="shared" si="155"/>
        <v>0</v>
      </c>
      <c r="GY86">
        <f t="shared" si="155"/>
        <v>1</v>
      </c>
      <c r="GZ86">
        <f t="shared" si="155"/>
        <v>1</v>
      </c>
      <c r="HA86">
        <f t="shared" si="155"/>
        <v>1</v>
      </c>
      <c r="HB86">
        <f t="shared" si="155"/>
        <v>0</v>
      </c>
      <c r="HC86">
        <f t="shared" si="155"/>
        <v>0</v>
      </c>
      <c r="HD86">
        <f t="shared" si="155"/>
        <v>0</v>
      </c>
      <c r="HE86">
        <f t="shared" si="155"/>
        <v>1</v>
      </c>
    </row>
    <row r="87" spans="123:213">
      <c r="EN87">
        <v>13</v>
      </c>
      <c r="EO87" t="str">
        <f t="shared" ca="1" si="136"/>
        <v>100101</v>
      </c>
      <c r="EP87" t="str">
        <f t="shared" ca="1" si="137"/>
        <v>000110</v>
      </c>
      <c r="EQ87" t="str">
        <f t="shared" ca="1" si="138"/>
        <v>101000</v>
      </c>
      <c r="ER87" t="str">
        <f t="shared" ca="1" si="139"/>
        <v>010011</v>
      </c>
      <c r="ES87" t="str">
        <f t="shared" ca="1" si="140"/>
        <v>110101</v>
      </c>
      <c r="ET87" t="str">
        <f t="shared" ca="1" si="141"/>
        <v>100001</v>
      </c>
      <c r="EU87" t="str">
        <f t="shared" ca="1" si="142"/>
        <v>100111</v>
      </c>
      <c r="EV87" s="16">
        <v>32</v>
      </c>
      <c r="EW87" s="13">
        <v>27</v>
      </c>
      <c r="EX87" s="13">
        <v>3</v>
      </c>
      <c r="EY87" s="13">
        <v>9</v>
      </c>
      <c r="FC87" t="str">
        <f t="shared" ca="1" si="145"/>
        <v>100101000110101000010011110101100001100111011100</v>
      </c>
      <c r="FD87" s="13" t="s">
        <v>153</v>
      </c>
      <c r="FE87" s="13" t="s">
        <v>141</v>
      </c>
      <c r="FF87" s="13" t="s">
        <v>134</v>
      </c>
      <c r="FG87" s="13" t="s">
        <v>140</v>
      </c>
      <c r="FH87" s="13" t="str">
        <f t="shared" si="143"/>
        <v>k13+E(R12)</v>
      </c>
      <c r="FJ87">
        <f t="shared" ref="FJ87:HE87" ca="1" si="156">IF(_xlfn.XOR(INT(FJ69),INT(FJ49)), 1, 0)</f>
        <v>1</v>
      </c>
      <c r="FK87">
        <f t="shared" ca="1" si="156"/>
        <v>0</v>
      </c>
      <c r="FL87">
        <f t="shared" ca="1" si="156"/>
        <v>0</v>
      </c>
      <c r="FM87">
        <f t="shared" ca="1" si="156"/>
        <v>1</v>
      </c>
      <c r="FN87">
        <f t="shared" ca="1" si="156"/>
        <v>0</v>
      </c>
      <c r="FO87">
        <f t="shared" ca="1" si="156"/>
        <v>1</v>
      </c>
      <c r="FP87">
        <f t="shared" ca="1" si="156"/>
        <v>0</v>
      </c>
      <c r="FQ87">
        <f t="shared" ca="1" si="156"/>
        <v>0</v>
      </c>
      <c r="FR87">
        <f t="shared" ca="1" si="156"/>
        <v>0</v>
      </c>
      <c r="FS87">
        <f t="shared" ca="1" si="156"/>
        <v>1</v>
      </c>
      <c r="FT87">
        <f t="shared" ca="1" si="156"/>
        <v>1</v>
      </c>
      <c r="FU87">
        <f t="shared" ca="1" si="156"/>
        <v>0</v>
      </c>
      <c r="FV87">
        <f t="shared" ca="1" si="156"/>
        <v>1</v>
      </c>
      <c r="FW87">
        <f t="shared" ca="1" si="156"/>
        <v>0</v>
      </c>
      <c r="FX87">
        <f t="shared" ca="1" si="156"/>
        <v>1</v>
      </c>
      <c r="FY87">
        <f t="shared" ca="1" si="156"/>
        <v>0</v>
      </c>
      <c r="FZ87">
        <f t="shared" ca="1" si="156"/>
        <v>0</v>
      </c>
      <c r="GA87">
        <f t="shared" ca="1" si="156"/>
        <v>0</v>
      </c>
      <c r="GB87">
        <f t="shared" ca="1" si="156"/>
        <v>0</v>
      </c>
      <c r="GC87">
        <f t="shared" ca="1" si="156"/>
        <v>1</v>
      </c>
      <c r="GD87">
        <f t="shared" ca="1" si="156"/>
        <v>0</v>
      </c>
      <c r="GE87">
        <f t="shared" ca="1" si="156"/>
        <v>0</v>
      </c>
      <c r="GF87">
        <f t="shared" ca="1" si="156"/>
        <v>1</v>
      </c>
      <c r="GG87">
        <f t="shared" ca="1" si="156"/>
        <v>1</v>
      </c>
      <c r="GH87">
        <f t="shared" ca="1" si="156"/>
        <v>1</v>
      </c>
      <c r="GI87">
        <f t="shared" ca="1" si="156"/>
        <v>1</v>
      </c>
      <c r="GJ87">
        <f t="shared" ca="1" si="156"/>
        <v>0</v>
      </c>
      <c r="GK87">
        <f t="shared" ca="1" si="156"/>
        <v>1</v>
      </c>
      <c r="GL87">
        <f t="shared" ca="1" si="156"/>
        <v>0</v>
      </c>
      <c r="GM87">
        <f t="shared" ca="1" si="156"/>
        <v>1</v>
      </c>
      <c r="GN87">
        <f t="shared" ca="1" si="156"/>
        <v>1</v>
      </c>
      <c r="GO87">
        <f t="shared" ca="1" si="156"/>
        <v>0</v>
      </c>
      <c r="GP87">
        <f t="shared" ca="1" si="156"/>
        <v>0</v>
      </c>
      <c r="GQ87">
        <f t="shared" ca="1" si="156"/>
        <v>0</v>
      </c>
      <c r="GR87">
        <f t="shared" ca="1" si="156"/>
        <v>0</v>
      </c>
      <c r="GS87">
        <f t="shared" ca="1" si="156"/>
        <v>1</v>
      </c>
      <c r="GT87">
        <f t="shared" ca="1" si="156"/>
        <v>1</v>
      </c>
      <c r="GU87">
        <f t="shared" ca="1" si="156"/>
        <v>0</v>
      </c>
      <c r="GV87">
        <f t="shared" ca="1" si="156"/>
        <v>0</v>
      </c>
      <c r="GW87">
        <f t="shared" ca="1" si="156"/>
        <v>1</v>
      </c>
      <c r="GX87">
        <f t="shared" ca="1" si="156"/>
        <v>1</v>
      </c>
      <c r="GY87">
        <f t="shared" ca="1" si="156"/>
        <v>1</v>
      </c>
      <c r="GZ87">
        <f t="shared" ca="1" si="156"/>
        <v>0</v>
      </c>
      <c r="HA87">
        <f t="shared" ca="1" si="156"/>
        <v>1</v>
      </c>
      <c r="HB87">
        <f t="shared" ca="1" si="156"/>
        <v>1</v>
      </c>
      <c r="HC87">
        <f t="shared" ca="1" si="156"/>
        <v>1</v>
      </c>
      <c r="HD87">
        <f t="shared" ca="1" si="156"/>
        <v>0</v>
      </c>
      <c r="HE87">
        <f t="shared" ca="1" si="156"/>
        <v>0</v>
      </c>
    </row>
    <row r="88" spans="123:213">
      <c r="EN88">
        <v>14</v>
      </c>
      <c r="EO88" t="str">
        <f t="shared" si="136"/>
        <v>001001</v>
      </c>
      <c r="EP88" t="str">
        <f t="shared" si="137"/>
        <v>001110</v>
      </c>
      <c r="EQ88" t="str">
        <f t="shared" si="138"/>
        <v>101001</v>
      </c>
      <c r="ER88" t="str">
        <f t="shared" si="139"/>
        <v>000011</v>
      </c>
      <c r="ES88" t="str">
        <f t="shared" si="140"/>
        <v>111111</v>
      </c>
      <c r="ET88" t="str">
        <f t="shared" si="141"/>
        <v>001110</v>
      </c>
      <c r="EU88" t="str">
        <f t="shared" si="142"/>
        <v>010010</v>
      </c>
      <c r="EV88" s="16">
        <v>19</v>
      </c>
      <c r="EW88" s="13">
        <v>13</v>
      </c>
      <c r="EX88" s="13">
        <v>30</v>
      </c>
      <c r="EY88" s="13">
        <v>6</v>
      </c>
      <c r="FC88" t="str">
        <f t="shared" si="145"/>
        <v>001001001110101001000011111111001110010010000010</v>
      </c>
      <c r="FD88" s="13" t="s">
        <v>154</v>
      </c>
      <c r="FE88" s="13" t="s">
        <v>141</v>
      </c>
      <c r="FF88" s="13" t="s">
        <v>135</v>
      </c>
      <c r="FG88" s="13" t="s">
        <v>140</v>
      </c>
      <c r="FH88" s="13" t="str">
        <f t="shared" si="143"/>
        <v>k14+E(R13)</v>
      </c>
      <c r="FJ88">
        <f t="shared" ref="FJ88:HE88" si="157">IF(_xlfn.XOR(INT(FJ70),INT(FJ50)), 1, 0)</f>
        <v>0</v>
      </c>
      <c r="FK88">
        <f t="shared" si="157"/>
        <v>0</v>
      </c>
      <c r="FL88">
        <f t="shared" si="157"/>
        <v>1</v>
      </c>
      <c r="FM88">
        <f t="shared" si="157"/>
        <v>0</v>
      </c>
      <c r="FN88">
        <f t="shared" si="157"/>
        <v>0</v>
      </c>
      <c r="FO88">
        <f t="shared" si="157"/>
        <v>1</v>
      </c>
      <c r="FP88">
        <f t="shared" si="157"/>
        <v>0</v>
      </c>
      <c r="FQ88">
        <f t="shared" si="157"/>
        <v>0</v>
      </c>
      <c r="FR88">
        <f t="shared" si="157"/>
        <v>1</v>
      </c>
      <c r="FS88">
        <f t="shared" si="157"/>
        <v>1</v>
      </c>
      <c r="FT88">
        <f t="shared" si="157"/>
        <v>1</v>
      </c>
      <c r="FU88">
        <f t="shared" si="157"/>
        <v>0</v>
      </c>
      <c r="FV88">
        <f t="shared" si="157"/>
        <v>1</v>
      </c>
      <c r="FW88">
        <f t="shared" si="157"/>
        <v>0</v>
      </c>
      <c r="FX88">
        <f t="shared" si="157"/>
        <v>1</v>
      </c>
      <c r="FY88">
        <f t="shared" si="157"/>
        <v>0</v>
      </c>
      <c r="FZ88">
        <f t="shared" si="157"/>
        <v>0</v>
      </c>
      <c r="GA88">
        <f t="shared" si="157"/>
        <v>1</v>
      </c>
      <c r="GB88">
        <f t="shared" si="157"/>
        <v>0</v>
      </c>
      <c r="GC88">
        <f t="shared" si="157"/>
        <v>0</v>
      </c>
      <c r="GD88">
        <f t="shared" si="157"/>
        <v>0</v>
      </c>
      <c r="GE88">
        <f t="shared" si="157"/>
        <v>0</v>
      </c>
      <c r="GF88">
        <f t="shared" si="157"/>
        <v>1</v>
      </c>
      <c r="GG88">
        <f t="shared" si="157"/>
        <v>1</v>
      </c>
      <c r="GH88">
        <f t="shared" si="157"/>
        <v>1</v>
      </c>
      <c r="GI88">
        <f t="shared" si="157"/>
        <v>1</v>
      </c>
      <c r="GJ88">
        <f t="shared" si="157"/>
        <v>1</v>
      </c>
      <c r="GK88">
        <f t="shared" si="157"/>
        <v>1</v>
      </c>
      <c r="GL88">
        <f t="shared" si="157"/>
        <v>1</v>
      </c>
      <c r="GM88">
        <f t="shared" si="157"/>
        <v>1</v>
      </c>
      <c r="GN88">
        <f t="shared" si="157"/>
        <v>0</v>
      </c>
      <c r="GO88">
        <f t="shared" si="157"/>
        <v>0</v>
      </c>
      <c r="GP88">
        <f t="shared" si="157"/>
        <v>1</v>
      </c>
      <c r="GQ88">
        <f t="shared" si="157"/>
        <v>1</v>
      </c>
      <c r="GR88">
        <f t="shared" si="157"/>
        <v>1</v>
      </c>
      <c r="GS88">
        <f t="shared" si="157"/>
        <v>0</v>
      </c>
      <c r="GT88">
        <f t="shared" si="157"/>
        <v>0</v>
      </c>
      <c r="GU88">
        <f t="shared" si="157"/>
        <v>1</v>
      </c>
      <c r="GV88">
        <f t="shared" si="157"/>
        <v>0</v>
      </c>
      <c r="GW88">
        <f t="shared" si="157"/>
        <v>0</v>
      </c>
      <c r="GX88">
        <f t="shared" si="157"/>
        <v>1</v>
      </c>
      <c r="GY88">
        <f t="shared" si="157"/>
        <v>0</v>
      </c>
      <c r="GZ88">
        <f t="shared" si="157"/>
        <v>0</v>
      </c>
      <c r="HA88">
        <f t="shared" si="157"/>
        <v>0</v>
      </c>
      <c r="HB88">
        <f t="shared" si="157"/>
        <v>0</v>
      </c>
      <c r="HC88">
        <f t="shared" si="157"/>
        <v>0</v>
      </c>
      <c r="HD88">
        <f t="shared" si="157"/>
        <v>1</v>
      </c>
      <c r="HE88">
        <f t="shared" si="157"/>
        <v>0</v>
      </c>
    </row>
    <row r="89" spans="123:213">
      <c r="EN89">
        <v>15</v>
      </c>
      <c r="EO89" t="str">
        <f t="shared" ca="1" si="136"/>
        <v>000010</v>
      </c>
      <c r="EP89" t="str">
        <f t="shared" ca="1" si="137"/>
        <v>110111</v>
      </c>
      <c r="EQ89" t="str">
        <f t="shared" ca="1" si="138"/>
        <v>111010</v>
      </c>
      <c r="ER89" t="str">
        <f t="shared" ca="1" si="139"/>
        <v>110000</v>
      </c>
      <c r="ES89" t="str">
        <f t="shared" ca="1" si="140"/>
        <v>000100</v>
      </c>
      <c r="ET89" t="str">
        <f t="shared" ca="1" si="141"/>
        <v>110100</v>
      </c>
      <c r="EU89" t="str">
        <f t="shared" ca="1" si="142"/>
        <v>111001</v>
      </c>
      <c r="EV89" s="16">
        <v>22</v>
      </c>
      <c r="EW89" s="13">
        <v>11</v>
      </c>
      <c r="EX89" s="13">
        <v>4</v>
      </c>
      <c r="EY89" s="13">
        <v>25</v>
      </c>
      <c r="FC89" t="str">
        <f t="shared" ca="1" si="145"/>
        <v>000010110111111010110000000100110100111001110110</v>
      </c>
      <c r="FD89" s="13" t="s">
        <v>155</v>
      </c>
      <c r="FE89" s="13" t="s">
        <v>141</v>
      </c>
      <c r="FF89" s="13" t="s">
        <v>136</v>
      </c>
      <c r="FG89" s="13" t="s">
        <v>140</v>
      </c>
      <c r="FH89" s="13" t="str">
        <f t="shared" si="143"/>
        <v>k15+E(R14)</v>
      </c>
      <c r="FJ89">
        <f t="shared" ref="FJ89:HE89" ca="1" si="158">IF(_xlfn.XOR(INT(FJ71),INT(FJ51)), 1, 0)</f>
        <v>0</v>
      </c>
      <c r="FK89">
        <f t="shared" ca="1" si="158"/>
        <v>0</v>
      </c>
      <c r="FL89">
        <f t="shared" ca="1" si="158"/>
        <v>0</v>
      </c>
      <c r="FM89">
        <f t="shared" ca="1" si="158"/>
        <v>0</v>
      </c>
      <c r="FN89">
        <f t="shared" ca="1" si="158"/>
        <v>1</v>
      </c>
      <c r="FO89">
        <f t="shared" ca="1" si="158"/>
        <v>0</v>
      </c>
      <c r="FP89">
        <f t="shared" ca="1" si="158"/>
        <v>1</v>
      </c>
      <c r="FQ89">
        <f t="shared" ca="1" si="158"/>
        <v>1</v>
      </c>
      <c r="FR89">
        <f t="shared" ca="1" si="158"/>
        <v>0</v>
      </c>
      <c r="FS89">
        <f t="shared" ca="1" si="158"/>
        <v>1</v>
      </c>
      <c r="FT89">
        <f t="shared" ca="1" si="158"/>
        <v>1</v>
      </c>
      <c r="FU89">
        <f t="shared" ca="1" si="158"/>
        <v>1</v>
      </c>
      <c r="FV89">
        <f t="shared" ca="1" si="158"/>
        <v>1</v>
      </c>
      <c r="FW89">
        <f t="shared" ca="1" si="158"/>
        <v>1</v>
      </c>
      <c r="FX89">
        <f t="shared" ca="1" si="158"/>
        <v>1</v>
      </c>
      <c r="FY89">
        <f t="shared" ca="1" si="158"/>
        <v>0</v>
      </c>
      <c r="FZ89">
        <f t="shared" ca="1" si="158"/>
        <v>1</v>
      </c>
      <c r="GA89">
        <f t="shared" ca="1" si="158"/>
        <v>0</v>
      </c>
      <c r="GB89">
        <f t="shared" ca="1" si="158"/>
        <v>1</v>
      </c>
      <c r="GC89">
        <f t="shared" ca="1" si="158"/>
        <v>1</v>
      </c>
      <c r="GD89">
        <f t="shared" ca="1" si="158"/>
        <v>0</v>
      </c>
      <c r="GE89">
        <f t="shared" ca="1" si="158"/>
        <v>0</v>
      </c>
      <c r="GF89">
        <f t="shared" ca="1" si="158"/>
        <v>0</v>
      </c>
      <c r="GG89">
        <f t="shared" ca="1" si="158"/>
        <v>0</v>
      </c>
      <c r="GH89">
        <f t="shared" ca="1" si="158"/>
        <v>0</v>
      </c>
      <c r="GI89">
        <f t="shared" ca="1" si="158"/>
        <v>0</v>
      </c>
      <c r="GJ89">
        <f t="shared" ca="1" si="158"/>
        <v>0</v>
      </c>
      <c r="GK89">
        <f t="shared" ca="1" si="158"/>
        <v>1</v>
      </c>
      <c r="GL89">
        <f t="shared" ca="1" si="158"/>
        <v>0</v>
      </c>
      <c r="GM89">
        <f t="shared" ca="1" si="158"/>
        <v>0</v>
      </c>
      <c r="GN89">
        <f t="shared" ca="1" si="158"/>
        <v>1</v>
      </c>
      <c r="GO89">
        <f t="shared" ca="1" si="158"/>
        <v>1</v>
      </c>
      <c r="GP89">
        <f t="shared" ca="1" si="158"/>
        <v>0</v>
      </c>
      <c r="GQ89">
        <f t="shared" ca="1" si="158"/>
        <v>1</v>
      </c>
      <c r="GR89">
        <f t="shared" ca="1" si="158"/>
        <v>0</v>
      </c>
      <c r="GS89">
        <f t="shared" ca="1" si="158"/>
        <v>0</v>
      </c>
      <c r="GT89">
        <f t="shared" ca="1" si="158"/>
        <v>1</v>
      </c>
      <c r="GU89">
        <f t="shared" ca="1" si="158"/>
        <v>1</v>
      </c>
      <c r="GV89">
        <f t="shared" ca="1" si="158"/>
        <v>1</v>
      </c>
      <c r="GW89">
        <f t="shared" ca="1" si="158"/>
        <v>0</v>
      </c>
      <c r="GX89">
        <f t="shared" ca="1" si="158"/>
        <v>0</v>
      </c>
      <c r="GY89">
        <f t="shared" ca="1" si="158"/>
        <v>1</v>
      </c>
      <c r="GZ89">
        <f t="shared" ca="1" si="158"/>
        <v>1</v>
      </c>
      <c r="HA89">
        <f t="shared" ca="1" si="158"/>
        <v>1</v>
      </c>
      <c r="HB89">
        <f t="shared" ca="1" si="158"/>
        <v>0</v>
      </c>
      <c r="HC89">
        <f t="shared" ca="1" si="158"/>
        <v>1</v>
      </c>
      <c r="HD89">
        <f t="shared" ca="1" si="158"/>
        <v>1</v>
      </c>
      <c r="HE89">
        <f t="shared" ca="1" si="158"/>
        <v>0</v>
      </c>
    </row>
    <row r="90" spans="123:213">
      <c r="EN90">
        <v>16</v>
      </c>
      <c r="EO90" t="str">
        <f t="shared" si="136"/>
        <v>111000</v>
      </c>
      <c r="EP90" t="str">
        <f t="shared" si="137"/>
        <v>011110</v>
      </c>
      <c r="EQ90" t="str">
        <f t="shared" si="138"/>
        <v>100010</v>
      </c>
      <c r="ER90" t="str">
        <f t="shared" si="139"/>
        <v>111010</v>
      </c>
      <c r="ES90" t="str">
        <f t="shared" si="140"/>
        <v>101100</v>
      </c>
      <c r="ET90" t="str">
        <f t="shared" si="141"/>
        <v>110100</v>
      </c>
      <c r="EU90" t="str">
        <f t="shared" si="142"/>
        <v>111101</v>
      </c>
      <c r="FC90" t="str">
        <f t="shared" si="145"/>
        <v>111000011110100010111010101100110100111101111001</v>
      </c>
      <c r="FD90" s="13" t="s">
        <v>156</v>
      </c>
      <c r="FE90" s="13" t="s">
        <v>141</v>
      </c>
      <c r="FF90" s="13" t="s">
        <v>137</v>
      </c>
      <c r="FG90" s="13" t="s">
        <v>140</v>
      </c>
      <c r="FH90" s="13" t="str">
        <f t="shared" si="143"/>
        <v>k16+E(R15)</v>
      </c>
      <c r="FJ90">
        <f t="shared" ref="FJ90:HE90" si="159">IF(_xlfn.XOR(INT(FJ72),INT(FJ52)), 1, 0)</f>
        <v>1</v>
      </c>
      <c r="FK90">
        <f t="shared" si="159"/>
        <v>1</v>
      </c>
      <c r="FL90">
        <f t="shared" si="159"/>
        <v>1</v>
      </c>
      <c r="FM90">
        <f t="shared" si="159"/>
        <v>0</v>
      </c>
      <c r="FN90">
        <f t="shared" si="159"/>
        <v>0</v>
      </c>
      <c r="FO90">
        <f t="shared" si="159"/>
        <v>0</v>
      </c>
      <c r="FP90">
        <f t="shared" si="159"/>
        <v>0</v>
      </c>
      <c r="FQ90">
        <f t="shared" si="159"/>
        <v>1</v>
      </c>
      <c r="FR90">
        <f t="shared" si="159"/>
        <v>1</v>
      </c>
      <c r="FS90">
        <f t="shared" si="159"/>
        <v>1</v>
      </c>
      <c r="FT90">
        <f t="shared" si="159"/>
        <v>1</v>
      </c>
      <c r="FU90">
        <f t="shared" si="159"/>
        <v>0</v>
      </c>
      <c r="FV90">
        <f t="shared" si="159"/>
        <v>1</v>
      </c>
      <c r="FW90">
        <f t="shared" si="159"/>
        <v>0</v>
      </c>
      <c r="FX90">
        <f t="shared" si="159"/>
        <v>0</v>
      </c>
      <c r="FY90">
        <f t="shared" si="159"/>
        <v>0</v>
      </c>
      <c r="FZ90">
        <f t="shared" si="159"/>
        <v>1</v>
      </c>
      <c r="GA90">
        <f t="shared" si="159"/>
        <v>0</v>
      </c>
      <c r="GB90">
        <f t="shared" si="159"/>
        <v>1</v>
      </c>
      <c r="GC90">
        <f t="shared" si="159"/>
        <v>1</v>
      </c>
      <c r="GD90">
        <f t="shared" si="159"/>
        <v>1</v>
      </c>
      <c r="GE90">
        <f t="shared" si="159"/>
        <v>0</v>
      </c>
      <c r="GF90">
        <f t="shared" si="159"/>
        <v>1</v>
      </c>
      <c r="GG90">
        <f t="shared" si="159"/>
        <v>0</v>
      </c>
      <c r="GH90">
        <f t="shared" si="159"/>
        <v>1</v>
      </c>
      <c r="GI90">
        <f t="shared" si="159"/>
        <v>0</v>
      </c>
      <c r="GJ90">
        <f t="shared" si="159"/>
        <v>1</v>
      </c>
      <c r="GK90">
        <f t="shared" si="159"/>
        <v>1</v>
      </c>
      <c r="GL90">
        <f t="shared" si="159"/>
        <v>0</v>
      </c>
      <c r="GM90">
        <f t="shared" si="159"/>
        <v>0</v>
      </c>
      <c r="GN90">
        <f t="shared" si="159"/>
        <v>1</v>
      </c>
      <c r="GO90">
        <f t="shared" si="159"/>
        <v>1</v>
      </c>
      <c r="GP90">
        <f t="shared" si="159"/>
        <v>0</v>
      </c>
      <c r="GQ90">
        <f t="shared" si="159"/>
        <v>1</v>
      </c>
      <c r="GR90">
        <f t="shared" si="159"/>
        <v>0</v>
      </c>
      <c r="GS90">
        <f t="shared" si="159"/>
        <v>0</v>
      </c>
      <c r="GT90">
        <f t="shared" si="159"/>
        <v>1</v>
      </c>
      <c r="GU90">
        <f t="shared" si="159"/>
        <v>1</v>
      </c>
      <c r="GV90">
        <f t="shared" si="159"/>
        <v>1</v>
      </c>
      <c r="GW90">
        <f t="shared" si="159"/>
        <v>1</v>
      </c>
      <c r="GX90">
        <f t="shared" si="159"/>
        <v>0</v>
      </c>
      <c r="GY90">
        <f t="shared" si="159"/>
        <v>1</v>
      </c>
      <c r="GZ90">
        <f t="shared" si="159"/>
        <v>1</v>
      </c>
      <c r="HA90">
        <f t="shared" si="159"/>
        <v>1</v>
      </c>
      <c r="HB90">
        <f t="shared" si="159"/>
        <v>1</v>
      </c>
      <c r="HC90">
        <f t="shared" si="159"/>
        <v>0</v>
      </c>
      <c r="HD90">
        <f t="shared" si="159"/>
        <v>0</v>
      </c>
      <c r="HE90">
        <f t="shared" si="159"/>
        <v>1</v>
      </c>
    </row>
    <row r="91" spans="123:213">
      <c r="EN91">
        <v>17</v>
      </c>
      <c r="EO91" t="e">
        <f t="shared" ca="1" si="136"/>
        <v>#VALUE!</v>
      </c>
      <c r="EP91" t="e">
        <f t="shared" ca="1" si="137"/>
        <v>#VALUE!</v>
      </c>
      <c r="EQ91" t="e">
        <f t="shared" ca="1" si="138"/>
        <v>#VALUE!</v>
      </c>
      <c r="ER91" t="e">
        <f t="shared" ca="1" si="139"/>
        <v>#VALUE!</v>
      </c>
      <c r="ES91" t="e">
        <f t="shared" ca="1" si="140"/>
        <v>#VALUE!</v>
      </c>
      <c r="ET91" t="e">
        <f t="shared" ca="1" si="141"/>
        <v>#VALUE!</v>
      </c>
      <c r="EU91" t="e">
        <f t="shared" ca="1" si="142"/>
        <v>#VALUE!</v>
      </c>
      <c r="FC91" t="e">
        <f t="shared" ca="1" si="145"/>
        <v>#VALUE!</v>
      </c>
      <c r="FD91" s="13" t="s">
        <v>157</v>
      </c>
      <c r="FE91" s="13" t="s">
        <v>141</v>
      </c>
      <c r="FF91" s="13" t="s">
        <v>138</v>
      </c>
      <c r="FG91" s="13" t="s">
        <v>140</v>
      </c>
      <c r="FH91" s="13" t="s">
        <v>252</v>
      </c>
      <c r="FJ91" t="e">
        <f t="shared" ref="FJ91:HE91" ca="1" si="160">IF(_xlfn.XOR(INT(FJ73),INT(FJ53)), 1, 0)</f>
        <v>#VALUE!</v>
      </c>
      <c r="FK91" t="e">
        <f t="shared" ca="1" si="160"/>
        <v>#VALUE!</v>
      </c>
      <c r="FL91" t="e">
        <f t="shared" ca="1" si="160"/>
        <v>#VALUE!</v>
      </c>
      <c r="FM91" t="e">
        <f t="shared" ca="1" si="160"/>
        <v>#VALUE!</v>
      </c>
      <c r="FN91" t="e">
        <f t="shared" ca="1" si="160"/>
        <v>#VALUE!</v>
      </c>
      <c r="FO91" t="e">
        <f t="shared" ca="1" si="160"/>
        <v>#VALUE!</v>
      </c>
      <c r="FP91" t="e">
        <f t="shared" ca="1" si="160"/>
        <v>#VALUE!</v>
      </c>
      <c r="FQ91" t="e">
        <f t="shared" ca="1" si="160"/>
        <v>#VALUE!</v>
      </c>
      <c r="FR91" t="e">
        <f t="shared" ca="1" si="160"/>
        <v>#VALUE!</v>
      </c>
      <c r="FS91" t="e">
        <f t="shared" ca="1" si="160"/>
        <v>#VALUE!</v>
      </c>
      <c r="FT91" t="e">
        <f t="shared" ca="1" si="160"/>
        <v>#VALUE!</v>
      </c>
      <c r="FU91" t="e">
        <f t="shared" ca="1" si="160"/>
        <v>#VALUE!</v>
      </c>
      <c r="FV91" t="e">
        <f t="shared" ca="1" si="160"/>
        <v>#VALUE!</v>
      </c>
      <c r="FW91" t="e">
        <f t="shared" ca="1" si="160"/>
        <v>#VALUE!</v>
      </c>
      <c r="FX91" t="e">
        <f t="shared" ca="1" si="160"/>
        <v>#VALUE!</v>
      </c>
      <c r="FY91" t="e">
        <f t="shared" ca="1" si="160"/>
        <v>#VALUE!</v>
      </c>
      <c r="FZ91" t="e">
        <f t="shared" ca="1" si="160"/>
        <v>#VALUE!</v>
      </c>
      <c r="GA91" t="e">
        <f t="shared" ca="1" si="160"/>
        <v>#VALUE!</v>
      </c>
      <c r="GB91" t="e">
        <f t="shared" ca="1" si="160"/>
        <v>#VALUE!</v>
      </c>
      <c r="GC91" t="e">
        <f t="shared" ca="1" si="160"/>
        <v>#VALUE!</v>
      </c>
      <c r="GD91" t="e">
        <f t="shared" ca="1" si="160"/>
        <v>#VALUE!</v>
      </c>
      <c r="GE91" t="e">
        <f t="shared" ca="1" si="160"/>
        <v>#VALUE!</v>
      </c>
      <c r="GF91" t="e">
        <f t="shared" ca="1" si="160"/>
        <v>#VALUE!</v>
      </c>
      <c r="GG91" t="e">
        <f t="shared" ca="1" si="160"/>
        <v>#VALUE!</v>
      </c>
      <c r="GH91" t="e">
        <f t="shared" ca="1" si="160"/>
        <v>#VALUE!</v>
      </c>
      <c r="GI91" t="e">
        <f t="shared" ca="1" si="160"/>
        <v>#VALUE!</v>
      </c>
      <c r="GJ91" t="e">
        <f t="shared" ca="1" si="160"/>
        <v>#VALUE!</v>
      </c>
      <c r="GK91" t="e">
        <f t="shared" ca="1" si="160"/>
        <v>#VALUE!</v>
      </c>
      <c r="GL91" t="e">
        <f t="shared" ca="1" si="160"/>
        <v>#VALUE!</v>
      </c>
      <c r="GM91" t="e">
        <f t="shared" ca="1" si="160"/>
        <v>#VALUE!</v>
      </c>
      <c r="GN91" t="e">
        <f t="shared" ca="1" si="160"/>
        <v>#VALUE!</v>
      </c>
      <c r="GO91" t="e">
        <f t="shared" ca="1" si="160"/>
        <v>#VALUE!</v>
      </c>
      <c r="GP91" t="e">
        <f t="shared" ca="1" si="160"/>
        <v>#VALUE!</v>
      </c>
      <c r="GQ91" t="e">
        <f t="shared" ca="1" si="160"/>
        <v>#VALUE!</v>
      </c>
      <c r="GR91" t="e">
        <f t="shared" ca="1" si="160"/>
        <v>#VALUE!</v>
      </c>
      <c r="GS91" t="e">
        <f t="shared" ca="1" si="160"/>
        <v>#VALUE!</v>
      </c>
      <c r="GT91" t="e">
        <f t="shared" ca="1" si="160"/>
        <v>#VALUE!</v>
      </c>
      <c r="GU91" t="e">
        <f t="shared" ca="1" si="160"/>
        <v>#VALUE!</v>
      </c>
      <c r="GV91" t="e">
        <f t="shared" ca="1" si="160"/>
        <v>#VALUE!</v>
      </c>
      <c r="GW91" t="e">
        <f t="shared" ca="1" si="160"/>
        <v>#VALUE!</v>
      </c>
      <c r="GX91" t="e">
        <f t="shared" ca="1" si="160"/>
        <v>#VALUE!</v>
      </c>
      <c r="GY91" t="e">
        <f t="shared" ca="1" si="160"/>
        <v>#VALUE!</v>
      </c>
      <c r="GZ91" t="e">
        <f t="shared" ca="1" si="160"/>
        <v>#VALUE!</v>
      </c>
      <c r="HA91" t="e">
        <f t="shared" ca="1" si="160"/>
        <v>#VALUE!</v>
      </c>
      <c r="HB91" t="e">
        <f t="shared" ca="1" si="160"/>
        <v>#VALUE!</v>
      </c>
      <c r="HC91" t="e">
        <f t="shared" ca="1" si="160"/>
        <v>#VALUE!</v>
      </c>
      <c r="HD91" t="e">
        <f t="shared" ca="1" si="160"/>
        <v>#VALUE!</v>
      </c>
      <c r="HE91" t="e">
        <f t="shared" ca="1" si="160"/>
        <v>#VALUE!</v>
      </c>
    </row>
    <row r="93" spans="123:213">
      <c r="DT93" s="15">
        <v>0</v>
      </c>
      <c r="DU93" s="15">
        <v>1</v>
      </c>
      <c r="DV93" s="15">
        <v>2</v>
      </c>
      <c r="DW93" s="15">
        <v>3</v>
      </c>
      <c r="DX93" s="15">
        <v>4</v>
      </c>
      <c r="DY93" s="15">
        <v>5</v>
      </c>
      <c r="DZ93" s="15">
        <v>6</v>
      </c>
      <c r="EA93" s="15">
        <v>7</v>
      </c>
      <c r="EB93" s="15">
        <v>8</v>
      </c>
      <c r="EC93" s="15">
        <v>9</v>
      </c>
      <c r="ED93" s="15">
        <v>10</v>
      </c>
      <c r="EE93" s="15">
        <v>11</v>
      </c>
      <c r="EF93" s="15">
        <v>12</v>
      </c>
      <c r="EG93" s="15">
        <v>13</v>
      </c>
      <c r="EH93" s="15">
        <v>14</v>
      </c>
      <c r="EI93" s="15">
        <v>15</v>
      </c>
      <c r="EL93" s="15">
        <v>1</v>
      </c>
      <c r="EO93" t="s">
        <v>189</v>
      </c>
      <c r="EP93" t="s">
        <v>190</v>
      </c>
      <c r="EQ93" t="s">
        <v>191</v>
      </c>
      <c r="ER93" t="s">
        <v>192</v>
      </c>
      <c r="ES93" t="s">
        <v>193</v>
      </c>
      <c r="ET93" t="s">
        <v>194</v>
      </c>
      <c r="EU93" t="s">
        <v>195</v>
      </c>
      <c r="EV93" t="str">
        <f>MID($FC75,(COLUMN(FQ93)-COLUMN($FJ$93)) * 6+1,6)</f>
        <v>100111</v>
      </c>
      <c r="EW93" t="str">
        <f>MID($FC75,(COLUMN(FR93)-COLUMN($FJ$93)) * 6+1,6)</f>
        <v/>
      </c>
    </row>
    <row r="94" spans="123:213">
      <c r="DT94" s="14" t="s">
        <v>158</v>
      </c>
      <c r="EN94" s="13" t="s">
        <v>166</v>
      </c>
      <c r="EO94">
        <f>BIN2DEC(MID(EO93, 2, 4))</f>
        <v>12</v>
      </c>
      <c r="EP94">
        <f>BIN2DEC(MID(EP93, 2, 4))</f>
        <v>8</v>
      </c>
      <c r="EQ94">
        <f>BIN2DEC(MID(EQ93, 2, 4))</f>
        <v>15</v>
      </c>
      <c r="ER94">
        <f>BIN2DEC(MID(ER93, 2, 4))</f>
        <v>13</v>
      </c>
      <c r="ES94">
        <f t="shared" ref="ES94:EV94" si="161">BIN2DEC(MID(ES93, 2, 4))</f>
        <v>0</v>
      </c>
      <c r="ET94">
        <f t="shared" si="161"/>
        <v>3</v>
      </c>
      <c r="EU94">
        <f t="shared" si="161"/>
        <v>10</v>
      </c>
      <c r="EV94">
        <f t="shared" si="161"/>
        <v>3</v>
      </c>
      <c r="FJ94">
        <v>1</v>
      </c>
      <c r="FK94">
        <v>2</v>
      </c>
      <c r="FL94">
        <v>3</v>
      </c>
      <c r="FM94">
        <v>4</v>
      </c>
      <c r="FN94">
        <v>5</v>
      </c>
      <c r="FO94">
        <v>6</v>
      </c>
      <c r="FP94">
        <v>7</v>
      </c>
      <c r="FQ94">
        <v>8</v>
      </c>
      <c r="FR94">
        <v>9</v>
      </c>
      <c r="FS94">
        <v>10</v>
      </c>
      <c r="FT94">
        <v>11</v>
      </c>
      <c r="FU94">
        <v>12</v>
      </c>
      <c r="FV94">
        <v>13</v>
      </c>
      <c r="FW94">
        <v>14</v>
      </c>
      <c r="FX94">
        <v>15</v>
      </c>
      <c r="FY94">
        <v>16</v>
      </c>
      <c r="FZ94">
        <v>17</v>
      </c>
      <c r="GA94">
        <v>18</v>
      </c>
      <c r="GB94">
        <v>19</v>
      </c>
      <c r="GC94">
        <v>20</v>
      </c>
      <c r="GD94">
        <v>21</v>
      </c>
      <c r="GE94">
        <v>22</v>
      </c>
      <c r="GF94">
        <v>23</v>
      </c>
      <c r="GG94">
        <v>24</v>
      </c>
      <c r="GH94">
        <v>25</v>
      </c>
      <c r="GI94">
        <v>26</v>
      </c>
      <c r="GJ94">
        <v>27</v>
      </c>
      <c r="GK94">
        <v>28</v>
      </c>
      <c r="GL94">
        <v>29</v>
      </c>
      <c r="GM94">
        <v>30</v>
      </c>
      <c r="GN94">
        <v>31</v>
      </c>
      <c r="GO94">
        <v>32</v>
      </c>
    </row>
    <row r="95" spans="123:213">
      <c r="DS95" s="15">
        <v>0</v>
      </c>
      <c r="DT95" s="10">
        <v>14</v>
      </c>
      <c r="DU95">
        <v>4</v>
      </c>
      <c r="DV95">
        <v>13</v>
      </c>
      <c r="DW95">
        <v>1</v>
      </c>
      <c r="DX95">
        <v>2</v>
      </c>
      <c r="DY95">
        <v>15</v>
      </c>
      <c r="DZ95">
        <v>11</v>
      </c>
      <c r="EA95">
        <v>8</v>
      </c>
      <c r="EB95">
        <v>3</v>
      </c>
      <c r="EC95">
        <v>10</v>
      </c>
      <c r="ED95">
        <v>6</v>
      </c>
      <c r="EE95">
        <v>12</v>
      </c>
      <c r="EF95">
        <v>5</v>
      </c>
      <c r="EG95">
        <v>9</v>
      </c>
      <c r="EH95">
        <v>0</v>
      </c>
      <c r="EI95">
        <v>7</v>
      </c>
      <c r="EN95" s="13" t="s">
        <v>167</v>
      </c>
      <c r="EO95" s="13">
        <f>BIN2DEC(LEFT(EO93, 1) &amp; RIGHT(EO93, 1))</f>
        <v>0</v>
      </c>
      <c r="EP95" s="13">
        <f>BIN2DEC(LEFT(EP93, 1) &amp; RIGHT(EP93, 1))</f>
        <v>1</v>
      </c>
      <c r="EQ95" s="13">
        <f>BIN2DEC(LEFT(EQ93, 1) &amp; RIGHT(EQ93, 1))</f>
        <v>0</v>
      </c>
      <c r="ER95" s="13">
        <f>BIN2DEC(LEFT(ER93, 1) &amp; RIGHT(ER93, 1))</f>
        <v>2</v>
      </c>
      <c r="ES95" s="13">
        <f t="shared" ref="ES95:EV95" si="162">BIN2DEC(LEFT(ES93, 1) &amp; RIGHT(ES93, 1))</f>
        <v>3</v>
      </c>
      <c r="ET95" s="13">
        <f t="shared" si="162"/>
        <v>2</v>
      </c>
      <c r="EU95" s="13">
        <f t="shared" si="162"/>
        <v>0</v>
      </c>
      <c r="EV95" s="13">
        <f t="shared" si="162"/>
        <v>3</v>
      </c>
      <c r="FH95" t="s">
        <v>203</v>
      </c>
      <c r="FI95" s="13" t="s">
        <v>188</v>
      </c>
      <c r="FJ95" t="str">
        <f>MID($FH95, COLUMN(FJ94)-COLUMN($FJ$94)+1,1)</f>
        <v>0</v>
      </c>
      <c r="FK95" t="str">
        <f t="shared" ref="FK95:GO95" si="163">MID($FH95, COLUMN(FK94)-COLUMN($FJ$94)+1,1)</f>
        <v>1</v>
      </c>
      <c r="FL95" t="str">
        <f t="shared" si="163"/>
        <v>0</v>
      </c>
      <c r="FM95" t="str">
        <f t="shared" si="163"/>
        <v>1</v>
      </c>
      <c r="FN95" t="str">
        <f t="shared" si="163"/>
        <v>1</v>
      </c>
      <c r="FO95" t="str">
        <f t="shared" si="163"/>
        <v>1</v>
      </c>
      <c r="FP95" t="str">
        <f t="shared" si="163"/>
        <v>0</v>
      </c>
      <c r="FQ95" t="str">
        <f t="shared" si="163"/>
        <v>0</v>
      </c>
      <c r="FR95" t="str">
        <f t="shared" si="163"/>
        <v>1</v>
      </c>
      <c r="FS95" t="str">
        <f t="shared" si="163"/>
        <v>0</v>
      </c>
      <c r="FT95" t="str">
        <f t="shared" si="163"/>
        <v>0</v>
      </c>
      <c r="FU95" t="str">
        <f t="shared" si="163"/>
        <v>0</v>
      </c>
      <c r="FV95" t="str">
        <f t="shared" si="163"/>
        <v>0</v>
      </c>
      <c r="FW95" t="str">
        <f t="shared" si="163"/>
        <v>0</v>
      </c>
      <c r="FX95" t="str">
        <f t="shared" si="163"/>
        <v>1</v>
      </c>
      <c r="FY95" t="str">
        <f t="shared" si="163"/>
        <v>0</v>
      </c>
      <c r="FZ95" t="str">
        <f t="shared" si="163"/>
        <v>1</v>
      </c>
      <c r="GA95" t="str">
        <f t="shared" si="163"/>
        <v>0</v>
      </c>
      <c r="GB95" t="str">
        <f t="shared" si="163"/>
        <v>1</v>
      </c>
      <c r="GC95" t="str">
        <f t="shared" si="163"/>
        <v>1</v>
      </c>
      <c r="GD95" t="str">
        <f t="shared" si="163"/>
        <v>0</v>
      </c>
      <c r="GE95" t="str">
        <f t="shared" si="163"/>
        <v>1</v>
      </c>
      <c r="GF95" t="str">
        <f t="shared" si="163"/>
        <v>0</v>
      </c>
      <c r="GG95" t="str">
        <f t="shared" si="163"/>
        <v>1</v>
      </c>
      <c r="GH95" t="str">
        <f t="shared" si="163"/>
        <v>1</v>
      </c>
      <c r="GI95" t="str">
        <f t="shared" si="163"/>
        <v>0</v>
      </c>
      <c r="GJ95" t="str">
        <f t="shared" si="163"/>
        <v>0</v>
      </c>
      <c r="GK95" t="str">
        <f t="shared" si="163"/>
        <v>1</v>
      </c>
      <c r="GL95" t="str">
        <f t="shared" si="163"/>
        <v>0</v>
      </c>
      <c r="GM95" t="str">
        <f t="shared" si="163"/>
        <v>1</v>
      </c>
      <c r="GN95" t="str">
        <f t="shared" si="163"/>
        <v>1</v>
      </c>
      <c r="GO95" t="str">
        <f t="shared" si="163"/>
        <v>1</v>
      </c>
      <c r="GP95" t="str">
        <f ca="1">MID($EX97, COLUMN(GP94)-COLUMN($FJ$94)+1,1)</f>
        <v/>
      </c>
      <c r="GQ95" t="str">
        <f ca="1">MID($EX97, COLUMN(GQ94)-COLUMN($FJ$94)+1,1)</f>
        <v/>
      </c>
      <c r="GR95" t="str">
        <f ca="1">MID($EX97, COLUMN(GR94)-COLUMN($FJ$94)+1,1)</f>
        <v/>
      </c>
      <c r="GS95" t="str">
        <f ca="1">MID($EX97, COLUMN(GS94)-COLUMN($FJ$94)+1,1)</f>
        <v/>
      </c>
      <c r="GT95" t="str">
        <f ca="1">MID($EX97, COLUMN(GT94)-COLUMN($FJ$94)+1,1)</f>
        <v/>
      </c>
    </row>
    <row r="96" spans="123:213">
      <c r="DS96" s="15">
        <v>1</v>
      </c>
      <c r="DT96" s="10">
        <v>0</v>
      </c>
      <c r="DU96">
        <v>15</v>
      </c>
      <c r="DV96">
        <v>7</v>
      </c>
      <c r="DW96">
        <v>4</v>
      </c>
      <c r="DX96">
        <v>14</v>
      </c>
      <c r="DY96">
        <v>2</v>
      </c>
      <c r="DZ96">
        <v>13</v>
      </c>
      <c r="EA96">
        <v>1</v>
      </c>
      <c r="EB96">
        <v>10</v>
      </c>
      <c r="EC96">
        <v>6</v>
      </c>
      <c r="ED96">
        <v>12</v>
      </c>
      <c r="EE96">
        <v>11</v>
      </c>
      <c r="EF96">
        <v>9</v>
      </c>
      <c r="EG96">
        <v>5</v>
      </c>
      <c r="EH96">
        <v>3</v>
      </c>
      <c r="EI96">
        <v>8</v>
      </c>
      <c r="EM96" s="13" t="s">
        <v>168</v>
      </c>
      <c r="EO96">
        <f ca="1">OFFSET($DT$95,EO95,EO94)</f>
        <v>5</v>
      </c>
      <c r="EP96">
        <f ca="1">OFFSET($DT$101,EP95,EP94)</f>
        <v>12</v>
      </c>
      <c r="EQ96">
        <f ca="1">OFFSET($DT$107,EQ95,EQ94)</f>
        <v>8</v>
      </c>
      <c r="ER96">
        <f ca="1">OFFSET($DT$113,ER95,ER94)</f>
        <v>2</v>
      </c>
      <c r="ES96">
        <f ca="1">OFFSET($DT$119,ES95,ES94)</f>
        <v>11</v>
      </c>
      <c r="ET96">
        <f ca="1">OFFSET($DT$125,ET95,ET94)</f>
        <v>5</v>
      </c>
      <c r="EU96">
        <f ca="1">OFFSET($DT$131,EU95,EU94)</f>
        <v>9</v>
      </c>
      <c r="EV96">
        <f ca="1">OFFSET($DT$137,EV95,EV94)</f>
        <v>7</v>
      </c>
      <c r="FH96" t="str">
        <f ca="1">_xlfn.TEXTJOIN("",TRUE,EO103:EV103)</f>
        <v>01010001011001111111100100010101</v>
      </c>
      <c r="FI96" s="13" t="s">
        <v>188</v>
      </c>
      <c r="FJ96" t="str">
        <f ca="1">MID($FH96, COLUMN(FJ95)-COLUMN($FJ$94)+1,1)</f>
        <v>0</v>
      </c>
      <c r="FK96" t="str">
        <f t="shared" ref="FK96" ca="1" si="164">MID($FH96, COLUMN(FK95)-COLUMN($FJ$94)+1,1)</f>
        <v>1</v>
      </c>
      <c r="FL96" t="str">
        <f t="shared" ref="FL96" ca="1" si="165">MID($FH96, COLUMN(FL95)-COLUMN($FJ$94)+1,1)</f>
        <v>0</v>
      </c>
      <c r="FM96" t="str">
        <f t="shared" ref="FM96" ca="1" si="166">MID($FH96, COLUMN(FM95)-COLUMN($FJ$94)+1,1)</f>
        <v>1</v>
      </c>
      <c r="FN96" t="str">
        <f t="shared" ref="FN96" ca="1" si="167">MID($FH96, COLUMN(FN95)-COLUMN($FJ$94)+1,1)</f>
        <v>0</v>
      </c>
      <c r="FO96" t="str">
        <f t="shared" ref="FO96" ca="1" si="168">MID($FH96, COLUMN(FO95)-COLUMN($FJ$94)+1,1)</f>
        <v>0</v>
      </c>
      <c r="FP96" t="str">
        <f t="shared" ref="FP96" ca="1" si="169">MID($FH96, COLUMN(FP95)-COLUMN($FJ$94)+1,1)</f>
        <v>0</v>
      </c>
      <c r="FQ96" t="str">
        <f t="shared" ref="FQ96" ca="1" si="170">MID($FH96, COLUMN(FQ95)-COLUMN($FJ$94)+1,1)</f>
        <v>1</v>
      </c>
      <c r="FR96" t="str">
        <f t="shared" ref="FR96" ca="1" si="171">MID($FH96, COLUMN(FR95)-COLUMN($FJ$94)+1,1)</f>
        <v>0</v>
      </c>
      <c r="FS96" t="str">
        <f t="shared" ref="FS96" ca="1" si="172">MID($FH96, COLUMN(FS95)-COLUMN($FJ$94)+1,1)</f>
        <v>1</v>
      </c>
      <c r="FT96" t="str">
        <f t="shared" ref="FT96" ca="1" si="173">MID($FH96, COLUMN(FT95)-COLUMN($FJ$94)+1,1)</f>
        <v>1</v>
      </c>
      <c r="FU96" t="str">
        <f t="shared" ref="FU96" ca="1" si="174">MID($FH96, COLUMN(FU95)-COLUMN($FJ$94)+1,1)</f>
        <v>0</v>
      </c>
      <c r="FV96" t="str">
        <f t="shared" ref="FV96" ca="1" si="175">MID($FH96, COLUMN(FV95)-COLUMN($FJ$94)+1,1)</f>
        <v>0</v>
      </c>
      <c r="FW96" t="str">
        <f t="shared" ref="FW96" ca="1" si="176">MID($FH96, COLUMN(FW95)-COLUMN($FJ$94)+1,1)</f>
        <v>1</v>
      </c>
      <c r="FX96" t="str">
        <f t="shared" ref="FX96" ca="1" si="177">MID($FH96, COLUMN(FX95)-COLUMN($FJ$94)+1,1)</f>
        <v>1</v>
      </c>
      <c r="FY96" t="str">
        <f t="shared" ref="FY96" ca="1" si="178">MID($FH96, COLUMN(FY95)-COLUMN($FJ$94)+1,1)</f>
        <v>1</v>
      </c>
      <c r="FZ96" t="str">
        <f t="shared" ref="FZ96" ca="1" si="179">MID($FH96, COLUMN(FZ95)-COLUMN($FJ$94)+1,1)</f>
        <v>1</v>
      </c>
      <c r="GA96" t="str">
        <f t="shared" ref="GA96" ca="1" si="180">MID($FH96, COLUMN(GA95)-COLUMN($FJ$94)+1,1)</f>
        <v>1</v>
      </c>
      <c r="GB96" t="str">
        <f t="shared" ref="GB96" ca="1" si="181">MID($FH96, COLUMN(GB95)-COLUMN($FJ$94)+1,1)</f>
        <v>1</v>
      </c>
      <c r="GC96" t="str">
        <f t="shared" ref="GC96" ca="1" si="182">MID($FH96, COLUMN(GC95)-COLUMN($FJ$94)+1,1)</f>
        <v>1</v>
      </c>
      <c r="GD96" t="str">
        <f t="shared" ref="GD96" ca="1" si="183">MID($FH96, COLUMN(GD95)-COLUMN($FJ$94)+1,1)</f>
        <v>1</v>
      </c>
      <c r="GE96" t="str">
        <f t="shared" ref="GE96" ca="1" si="184">MID($FH96, COLUMN(GE95)-COLUMN($FJ$94)+1,1)</f>
        <v>0</v>
      </c>
      <c r="GF96" t="str">
        <f t="shared" ref="GF96" ca="1" si="185">MID($FH96, COLUMN(GF95)-COLUMN($FJ$94)+1,1)</f>
        <v>0</v>
      </c>
      <c r="GG96" t="str">
        <f t="shared" ref="GG96" ca="1" si="186">MID($FH96, COLUMN(GG95)-COLUMN($FJ$94)+1,1)</f>
        <v>1</v>
      </c>
      <c r="GH96" t="str">
        <f t="shared" ref="GH96" ca="1" si="187">MID($FH96, COLUMN(GH95)-COLUMN($FJ$94)+1,1)</f>
        <v>0</v>
      </c>
      <c r="GI96" t="str">
        <f t="shared" ref="GI96" ca="1" si="188">MID($FH96, COLUMN(GI95)-COLUMN($FJ$94)+1,1)</f>
        <v>0</v>
      </c>
      <c r="GJ96" t="str">
        <f t="shared" ref="GJ96" ca="1" si="189">MID($FH96, COLUMN(GJ95)-COLUMN($FJ$94)+1,1)</f>
        <v>0</v>
      </c>
      <c r="GK96" t="str">
        <f t="shared" ref="GK96" ca="1" si="190">MID($FH96, COLUMN(GK95)-COLUMN($FJ$94)+1,1)</f>
        <v>1</v>
      </c>
      <c r="GL96" t="str">
        <f t="shared" ref="GL96" ca="1" si="191">MID($FH96, COLUMN(GL95)-COLUMN($FJ$94)+1,1)</f>
        <v>0</v>
      </c>
      <c r="GM96" t="str">
        <f t="shared" ref="GM96" ca="1" si="192">MID($FH96, COLUMN(GM95)-COLUMN($FJ$94)+1,1)</f>
        <v>1</v>
      </c>
      <c r="GN96" t="str">
        <f t="shared" ref="GN96" ca="1" si="193">MID($FH96, COLUMN(GN95)-COLUMN($FJ$94)+1,1)</f>
        <v>0</v>
      </c>
      <c r="GO96" t="str">
        <f t="shared" ref="GO96" ca="1" si="194">MID($FH96, COLUMN(GO95)-COLUMN($FJ$94)+1,1)</f>
        <v>1</v>
      </c>
    </row>
    <row r="97" spans="123:197">
      <c r="DS97" s="15">
        <v>2</v>
      </c>
      <c r="DT97" s="10">
        <v>4</v>
      </c>
      <c r="DU97">
        <v>1</v>
      </c>
      <c r="DV97">
        <v>14</v>
      </c>
      <c r="DW97">
        <v>8</v>
      </c>
      <c r="DX97">
        <v>13</v>
      </c>
      <c r="DY97">
        <v>6</v>
      </c>
      <c r="DZ97">
        <v>2</v>
      </c>
      <c r="EA97">
        <v>11</v>
      </c>
      <c r="EB97">
        <v>15</v>
      </c>
      <c r="EC97">
        <v>12</v>
      </c>
      <c r="ED97">
        <v>9</v>
      </c>
      <c r="EE97">
        <v>7</v>
      </c>
      <c r="EF97">
        <v>3</v>
      </c>
      <c r="EG97">
        <v>10</v>
      </c>
      <c r="EH97">
        <v>5</v>
      </c>
      <c r="EI97">
        <v>0</v>
      </c>
      <c r="EN97" s="13" t="s">
        <v>169</v>
      </c>
      <c r="EO97" t="str">
        <f ca="1">DEC2BIN(EO96,4)</f>
        <v>0101</v>
      </c>
      <c r="EP97" t="str">
        <f t="shared" ref="EP97:EV97" ca="1" si="195">DEC2BIN(EP96,4)</f>
        <v>1100</v>
      </c>
      <c r="EQ97" t="str">
        <f t="shared" ca="1" si="195"/>
        <v>1000</v>
      </c>
      <c r="ER97" t="str">
        <f t="shared" ca="1" si="195"/>
        <v>0010</v>
      </c>
      <c r="ES97" t="str">
        <f t="shared" ca="1" si="195"/>
        <v>1011</v>
      </c>
      <c r="ET97" t="str">
        <f t="shared" ca="1" si="195"/>
        <v>0101</v>
      </c>
      <c r="EU97" t="str">
        <f t="shared" ca="1" si="195"/>
        <v>1001</v>
      </c>
      <c r="EV97" t="str">
        <f t="shared" ca="1" si="195"/>
        <v>0111</v>
      </c>
      <c r="EW97" s="13" t="s">
        <v>171</v>
      </c>
      <c r="EX97" t="str">
        <f ca="1">_xlfn.TEXTJOIN("",TRUE,EO97:EV97)</f>
        <v>01011100100000101011010110010111</v>
      </c>
      <c r="FH97" t="s">
        <v>204</v>
      </c>
      <c r="FI97" s="13" t="s">
        <v>188</v>
      </c>
      <c r="FJ97" t="str">
        <f t="shared" ref="FJ97:FJ111" si="196">MID($FH97, COLUMN(FJ96)-COLUMN($FJ$94)+1,1)</f>
        <v>0</v>
      </c>
      <c r="FK97" t="str">
        <f t="shared" ref="FK97:FK111" si="197">MID($FH97, COLUMN(FK96)-COLUMN($FJ$94)+1,1)</f>
        <v>1</v>
      </c>
      <c r="FL97" t="str">
        <f t="shared" ref="FL97:FL111" si="198">MID($FH97, COLUMN(FL96)-COLUMN($FJ$94)+1,1)</f>
        <v>0</v>
      </c>
      <c r="FM97" t="str">
        <f t="shared" ref="FM97:FM111" si="199">MID($FH97, COLUMN(FM96)-COLUMN($FJ$94)+1,1)</f>
        <v>1</v>
      </c>
      <c r="FN97" t="str">
        <f t="shared" ref="FN97:FN111" si="200">MID($FH97, COLUMN(FN96)-COLUMN($FJ$94)+1,1)</f>
        <v>1</v>
      </c>
      <c r="FO97" t="str">
        <f t="shared" ref="FO97:FO111" si="201">MID($FH97, COLUMN(FO96)-COLUMN($FJ$94)+1,1)</f>
        <v>1</v>
      </c>
      <c r="FP97" t="str">
        <f t="shared" ref="FP97:FP111" si="202">MID($FH97, COLUMN(FP96)-COLUMN($FJ$94)+1,1)</f>
        <v>0</v>
      </c>
      <c r="FQ97" t="str">
        <f t="shared" ref="FQ97:FQ111" si="203">MID($FH97, COLUMN(FQ96)-COLUMN($FJ$94)+1,1)</f>
        <v>0</v>
      </c>
      <c r="FR97" t="str">
        <f t="shared" ref="FR97:FR111" si="204">MID($FH97, COLUMN(FR96)-COLUMN($FJ$94)+1,1)</f>
        <v>1</v>
      </c>
      <c r="FS97" t="str">
        <f t="shared" ref="FS97:FS111" si="205">MID($FH97, COLUMN(FS96)-COLUMN($FJ$94)+1,1)</f>
        <v>0</v>
      </c>
      <c r="FT97" t="str">
        <f t="shared" ref="FT97:FT111" si="206">MID($FH97, COLUMN(FT96)-COLUMN($FJ$94)+1,1)</f>
        <v>0</v>
      </c>
      <c r="FU97" t="str">
        <f t="shared" ref="FU97:FU111" si="207">MID($FH97, COLUMN(FU96)-COLUMN($FJ$94)+1,1)</f>
        <v>0</v>
      </c>
      <c r="FV97" t="str">
        <f t="shared" ref="FV97:FV111" si="208">MID($FH97, COLUMN(FV96)-COLUMN($FJ$94)+1,1)</f>
        <v>0</v>
      </c>
      <c r="FW97" t="str">
        <f t="shared" ref="FW97:FW111" si="209">MID($FH97, COLUMN(FW96)-COLUMN($FJ$94)+1,1)</f>
        <v>0</v>
      </c>
      <c r="FX97" t="str">
        <f t="shared" ref="FX97:FX111" si="210">MID($FH97, COLUMN(FX96)-COLUMN($FJ$94)+1,1)</f>
        <v>1</v>
      </c>
      <c r="FY97" t="str">
        <f t="shared" ref="FY97:FY111" si="211">MID($FH97, COLUMN(FY96)-COLUMN($FJ$94)+1,1)</f>
        <v>0</v>
      </c>
      <c r="FZ97" t="str">
        <f t="shared" ref="FZ97:FZ111" si="212">MID($FH97, COLUMN(FZ96)-COLUMN($FJ$94)+1,1)</f>
        <v>1</v>
      </c>
      <c r="GA97" t="str">
        <f t="shared" ref="GA97:GA111" si="213">MID($FH97, COLUMN(GA96)-COLUMN($FJ$94)+1,1)</f>
        <v>0</v>
      </c>
      <c r="GB97" t="str">
        <f t="shared" ref="GB97:GB111" si="214">MID($FH97, COLUMN(GB96)-COLUMN($FJ$94)+1,1)</f>
        <v>1</v>
      </c>
      <c r="GC97" t="str">
        <f t="shared" ref="GC97:GC111" si="215">MID($FH97, COLUMN(GC96)-COLUMN($FJ$94)+1,1)</f>
        <v>1</v>
      </c>
      <c r="GD97" t="str">
        <f t="shared" ref="GD97:GD111" si="216">MID($FH97, COLUMN(GD96)-COLUMN($FJ$94)+1,1)</f>
        <v>0</v>
      </c>
      <c r="GE97" t="str">
        <f t="shared" ref="GE97:GE111" si="217">MID($FH97, COLUMN(GE96)-COLUMN($FJ$94)+1,1)</f>
        <v>1</v>
      </c>
      <c r="GF97" t="str">
        <f t="shared" ref="GF97:GF111" si="218">MID($FH97, COLUMN(GF96)-COLUMN($FJ$94)+1,1)</f>
        <v>0</v>
      </c>
      <c r="GG97" t="str">
        <f t="shared" ref="GG97:GG111" si="219">MID($FH97, COLUMN(GG96)-COLUMN($FJ$94)+1,1)</f>
        <v>1</v>
      </c>
      <c r="GH97" t="str">
        <f t="shared" ref="GH97:GH111" si="220">MID($FH97, COLUMN(GH96)-COLUMN($FJ$94)+1,1)</f>
        <v>1</v>
      </c>
      <c r="GI97" t="str">
        <f t="shared" ref="GI97:GI111" si="221">MID($FH97, COLUMN(GI96)-COLUMN($FJ$94)+1,1)</f>
        <v>0</v>
      </c>
      <c r="GJ97" t="str">
        <f t="shared" ref="GJ97:GJ111" si="222">MID($FH97, COLUMN(GJ96)-COLUMN($FJ$94)+1,1)</f>
        <v>0</v>
      </c>
      <c r="GK97" t="str">
        <f t="shared" ref="GK97:GK111" si="223">MID($FH97, COLUMN(GK96)-COLUMN($FJ$94)+1,1)</f>
        <v>1</v>
      </c>
      <c r="GL97" t="str">
        <f t="shared" ref="GL97:GL111" si="224">MID($FH97, COLUMN(GL96)-COLUMN($FJ$94)+1,1)</f>
        <v>1</v>
      </c>
      <c r="GM97" t="str">
        <f t="shared" ref="GM97:GM111" si="225">MID($FH97, COLUMN(GM96)-COLUMN($FJ$94)+1,1)</f>
        <v>1</v>
      </c>
      <c r="GN97" t="str">
        <f t="shared" ref="GN97:GN111" si="226">MID($FH97, COLUMN(GN96)-COLUMN($FJ$94)+1,1)</f>
        <v>0</v>
      </c>
      <c r="GO97" t="str">
        <f t="shared" ref="GO97:GO111" si="227">MID($FH97, COLUMN(GO96)-COLUMN($FJ$94)+1,1)</f>
        <v>1</v>
      </c>
    </row>
    <row r="98" spans="123:197">
      <c r="DS98" s="15">
        <v>3</v>
      </c>
      <c r="DT98" s="10">
        <v>15</v>
      </c>
      <c r="DU98">
        <v>12</v>
      </c>
      <c r="DV98">
        <v>8</v>
      </c>
      <c r="DW98">
        <v>2</v>
      </c>
      <c r="DX98">
        <v>4</v>
      </c>
      <c r="DY98">
        <v>9</v>
      </c>
      <c r="DZ98">
        <v>1</v>
      </c>
      <c r="EA98">
        <v>7</v>
      </c>
      <c r="EB98">
        <v>5</v>
      </c>
      <c r="EC98">
        <v>11</v>
      </c>
      <c r="ED98">
        <v>3</v>
      </c>
      <c r="EE98">
        <v>14</v>
      </c>
      <c r="EF98">
        <v>10</v>
      </c>
      <c r="EG98">
        <v>0</v>
      </c>
      <c r="EH98">
        <v>6</v>
      </c>
      <c r="EI98">
        <v>13</v>
      </c>
      <c r="FH98" t="s">
        <v>209</v>
      </c>
      <c r="FI98" s="13" t="s">
        <v>188</v>
      </c>
      <c r="FJ98" t="str">
        <f t="shared" si="196"/>
        <v>0</v>
      </c>
      <c r="FK98" t="str">
        <f t="shared" si="197"/>
        <v>0</v>
      </c>
      <c r="FL98" t="str">
        <f t="shared" si="198"/>
        <v>0</v>
      </c>
      <c r="FM98" t="str">
        <f t="shared" si="199"/>
        <v>0</v>
      </c>
      <c r="FN98" t="str">
        <f t="shared" si="200"/>
        <v>1</v>
      </c>
      <c r="FO98" t="str">
        <f t="shared" si="201"/>
        <v>0</v>
      </c>
      <c r="FP98" t="str">
        <f t="shared" si="202"/>
        <v>0</v>
      </c>
      <c r="FQ98" t="str">
        <f t="shared" si="203"/>
        <v>1</v>
      </c>
      <c r="FR98" t="str">
        <f t="shared" si="204"/>
        <v>0</v>
      </c>
      <c r="FS98" t="str">
        <f t="shared" si="205"/>
        <v>1</v>
      </c>
      <c r="FT98" t="str">
        <f t="shared" si="206"/>
        <v>0</v>
      </c>
      <c r="FU98" t="str">
        <f t="shared" si="207"/>
        <v>0</v>
      </c>
      <c r="FV98" t="str">
        <f t="shared" si="208"/>
        <v>1</v>
      </c>
      <c r="FW98" t="str">
        <f t="shared" si="209"/>
        <v>0</v>
      </c>
      <c r="FX98" t="str">
        <f t="shared" si="210"/>
        <v>1</v>
      </c>
      <c r="FY98" t="str">
        <f t="shared" si="211"/>
        <v>1</v>
      </c>
      <c r="FZ98" t="str">
        <f t="shared" si="212"/>
        <v>1</v>
      </c>
      <c r="GA98" t="str">
        <f t="shared" si="213"/>
        <v>0</v>
      </c>
      <c r="GB98" t="str">
        <f t="shared" si="214"/>
        <v>1</v>
      </c>
      <c r="GC98" t="str">
        <f t="shared" si="215"/>
        <v>1</v>
      </c>
      <c r="GD98" t="str">
        <f t="shared" si="216"/>
        <v>1</v>
      </c>
      <c r="GE98" t="str">
        <f t="shared" si="217"/>
        <v>0</v>
      </c>
      <c r="GF98" t="str">
        <f t="shared" si="218"/>
        <v>1</v>
      </c>
      <c r="GG98" t="str">
        <f t="shared" si="219"/>
        <v>1</v>
      </c>
      <c r="GH98" t="str">
        <f t="shared" si="220"/>
        <v>0</v>
      </c>
      <c r="GI98" t="str">
        <f t="shared" si="221"/>
        <v>0</v>
      </c>
      <c r="GJ98" t="str">
        <f t="shared" si="222"/>
        <v>0</v>
      </c>
      <c r="GK98" t="str">
        <f t="shared" si="223"/>
        <v>1</v>
      </c>
      <c r="GL98" t="str">
        <f t="shared" si="224"/>
        <v>1</v>
      </c>
      <c r="GM98" t="str">
        <f t="shared" si="225"/>
        <v>1</v>
      </c>
      <c r="GN98" t="str">
        <f t="shared" si="226"/>
        <v>0</v>
      </c>
      <c r="GO98" t="str">
        <f t="shared" si="227"/>
        <v>1</v>
      </c>
    </row>
    <row r="99" spans="123:197">
      <c r="DS99" s="15"/>
      <c r="DT99" s="10"/>
      <c r="EL99">
        <v>2</v>
      </c>
      <c r="EO99" t="s">
        <v>196</v>
      </c>
      <c r="EP99" t="s">
        <v>197</v>
      </c>
      <c r="EQ99" t="s">
        <v>198</v>
      </c>
      <c r="ER99" t="s">
        <v>199</v>
      </c>
      <c r="ES99" t="s">
        <v>200</v>
      </c>
      <c r="ET99" t="s">
        <v>201</v>
      </c>
      <c r="EU99" t="s">
        <v>202</v>
      </c>
      <c r="EV99" t="str">
        <f t="shared" ref="EP99:EV99" si="228">MID($FC$76,(COLUMN(FQ$93)-COLUMN($FJ$93)) * 6+1,6)</f>
        <v>111011</v>
      </c>
      <c r="FH99" t="s">
        <v>215</v>
      </c>
      <c r="FI99" s="13" t="s">
        <v>188</v>
      </c>
      <c r="FJ99" t="str">
        <f t="shared" si="196"/>
        <v>1</v>
      </c>
      <c r="FK99" t="str">
        <f t="shared" si="197"/>
        <v>0</v>
      </c>
      <c r="FL99" t="str">
        <f t="shared" si="198"/>
        <v>0</v>
      </c>
      <c r="FM99" t="str">
        <f t="shared" si="199"/>
        <v>1</v>
      </c>
      <c r="FN99" t="str">
        <f t="shared" si="200"/>
        <v>0</v>
      </c>
      <c r="FO99" t="str">
        <f t="shared" si="201"/>
        <v>0</v>
      </c>
      <c r="FP99" t="str">
        <f t="shared" si="202"/>
        <v>1</v>
      </c>
      <c r="FQ99" t="str">
        <f t="shared" si="203"/>
        <v>1</v>
      </c>
      <c r="FR99" t="str">
        <f t="shared" si="204"/>
        <v>1</v>
      </c>
      <c r="FS99" t="str">
        <f t="shared" si="205"/>
        <v>0</v>
      </c>
      <c r="FT99" t="str">
        <f t="shared" si="206"/>
        <v>1</v>
      </c>
      <c r="FU99" t="str">
        <f t="shared" si="207"/>
        <v>1</v>
      </c>
      <c r="FV99" t="str">
        <f t="shared" si="208"/>
        <v>1</v>
      </c>
      <c r="FW99" t="str">
        <f t="shared" si="209"/>
        <v>1</v>
      </c>
      <c r="FX99" t="str">
        <f t="shared" si="210"/>
        <v>1</v>
      </c>
      <c r="FY99" t="str">
        <f t="shared" si="211"/>
        <v>1</v>
      </c>
      <c r="FZ99" t="str">
        <f t="shared" si="212"/>
        <v>1</v>
      </c>
      <c r="GA99" t="str">
        <f t="shared" si="213"/>
        <v>1</v>
      </c>
      <c r="GB99" t="str">
        <f t="shared" si="214"/>
        <v>1</v>
      </c>
      <c r="GC99" t="str">
        <f t="shared" si="215"/>
        <v>1</v>
      </c>
      <c r="GD99" t="str">
        <f t="shared" si="216"/>
        <v>1</v>
      </c>
      <c r="GE99" t="str">
        <f t="shared" si="217"/>
        <v>1</v>
      </c>
      <c r="GF99" t="str">
        <f t="shared" si="218"/>
        <v>1</v>
      </c>
      <c r="GG99" t="str">
        <f t="shared" si="219"/>
        <v>1</v>
      </c>
      <c r="GH99" t="str">
        <f t="shared" si="220"/>
        <v>0</v>
      </c>
      <c r="GI99" t="str">
        <f t="shared" si="221"/>
        <v>1</v>
      </c>
      <c r="GJ99" t="str">
        <f t="shared" si="222"/>
        <v>1</v>
      </c>
      <c r="GK99" t="str">
        <f t="shared" si="223"/>
        <v>0</v>
      </c>
      <c r="GL99" t="str">
        <f t="shared" si="224"/>
        <v>1</v>
      </c>
      <c r="GM99" t="str">
        <f t="shared" si="225"/>
        <v>1</v>
      </c>
      <c r="GN99" t="str">
        <f t="shared" si="226"/>
        <v>0</v>
      </c>
      <c r="GO99" t="str">
        <f t="shared" si="227"/>
        <v>1</v>
      </c>
    </row>
    <row r="100" spans="123:197">
      <c r="DT100" s="14" t="s">
        <v>159</v>
      </c>
      <c r="EN100" s="13" t="s">
        <v>166</v>
      </c>
      <c r="EO100">
        <f>BIN2DEC(MID(EO99, 2, 4))</f>
        <v>13</v>
      </c>
      <c r="EP100">
        <f>BIN2DEC(MID(EP99, 2, 4))</f>
        <v>7</v>
      </c>
      <c r="EQ100">
        <f>BIN2DEC(MID(EQ99, 2, 4))</f>
        <v>1</v>
      </c>
      <c r="ER100">
        <f>BIN2DEC(MID(ER99, 2, 4))</f>
        <v>13</v>
      </c>
      <c r="ES100">
        <f t="shared" ref="ES100" si="229">BIN2DEC(MID(ES99, 2, 4))</f>
        <v>9</v>
      </c>
      <c r="ET100">
        <f t="shared" ref="ET100" si="230">BIN2DEC(MID(ET99, 2, 4))</f>
        <v>6</v>
      </c>
      <c r="EU100">
        <f t="shared" ref="EU100" si="231">BIN2DEC(MID(EU99, 2, 4))</f>
        <v>4</v>
      </c>
      <c r="EV100">
        <f t="shared" ref="EV100" si="232">BIN2DEC(MID(EV99, 2, 4))</f>
        <v>13</v>
      </c>
      <c r="FH100" t="s">
        <v>220</v>
      </c>
      <c r="FI100" s="13" t="s">
        <v>188</v>
      </c>
      <c r="FJ100" t="str">
        <f t="shared" si="196"/>
        <v>1</v>
      </c>
      <c r="FK100" t="str">
        <f t="shared" si="197"/>
        <v>1</v>
      </c>
      <c r="FL100" t="str">
        <f t="shared" si="198"/>
        <v>1</v>
      </c>
      <c r="FM100" t="str">
        <f t="shared" si="199"/>
        <v>1</v>
      </c>
      <c r="FN100" t="str">
        <f t="shared" si="200"/>
        <v>1</v>
      </c>
      <c r="FO100" t="str">
        <f t="shared" si="201"/>
        <v>1</v>
      </c>
      <c r="FP100" t="str">
        <f t="shared" si="202"/>
        <v>0</v>
      </c>
      <c r="FQ100" t="str">
        <f t="shared" si="203"/>
        <v>1</v>
      </c>
      <c r="FR100" t="str">
        <f t="shared" si="204"/>
        <v>1</v>
      </c>
      <c r="FS100" t="str">
        <f t="shared" si="205"/>
        <v>1</v>
      </c>
      <c r="FT100" t="str">
        <f t="shared" si="206"/>
        <v>1</v>
      </c>
      <c r="FU100" t="str">
        <f t="shared" si="207"/>
        <v>0</v>
      </c>
      <c r="FV100" t="str">
        <f t="shared" si="208"/>
        <v>1</v>
      </c>
      <c r="FW100" t="str">
        <f t="shared" si="209"/>
        <v>1</v>
      </c>
      <c r="FX100" t="str">
        <f t="shared" si="210"/>
        <v>0</v>
      </c>
      <c r="FY100" t="str">
        <f t="shared" si="211"/>
        <v>1</v>
      </c>
      <c r="FZ100" t="str">
        <f t="shared" si="212"/>
        <v>0</v>
      </c>
      <c r="GA100" t="str">
        <f t="shared" si="213"/>
        <v>0</v>
      </c>
      <c r="GB100" t="str">
        <f t="shared" si="214"/>
        <v>0</v>
      </c>
      <c r="GC100" t="str">
        <f t="shared" si="215"/>
        <v>1</v>
      </c>
      <c r="GD100" t="str">
        <f t="shared" si="216"/>
        <v>0</v>
      </c>
      <c r="GE100" t="str">
        <f t="shared" si="217"/>
        <v>0</v>
      </c>
      <c r="GF100" t="str">
        <f t="shared" si="218"/>
        <v>1</v>
      </c>
      <c r="GG100" t="str">
        <f t="shared" si="219"/>
        <v>0</v>
      </c>
      <c r="GH100" t="str">
        <f t="shared" si="220"/>
        <v>1</v>
      </c>
      <c r="GI100" t="str">
        <f t="shared" si="221"/>
        <v>0</v>
      </c>
      <c r="GJ100" t="str">
        <f t="shared" si="222"/>
        <v>1</v>
      </c>
      <c r="GK100" t="str">
        <f t="shared" si="223"/>
        <v>1</v>
      </c>
      <c r="GL100" t="str">
        <f t="shared" si="224"/>
        <v>1</v>
      </c>
      <c r="GM100" t="str">
        <f t="shared" si="225"/>
        <v>1</v>
      </c>
      <c r="GN100" t="str">
        <f t="shared" si="226"/>
        <v>0</v>
      </c>
      <c r="GO100" t="str">
        <f t="shared" si="227"/>
        <v>1</v>
      </c>
    </row>
    <row r="101" spans="123:197">
      <c r="DS101" s="15">
        <v>0</v>
      </c>
      <c r="DT101" s="10">
        <v>15</v>
      </c>
      <c r="DU101">
        <v>1</v>
      </c>
      <c r="DV101">
        <v>8</v>
      </c>
      <c r="DW101">
        <v>14</v>
      </c>
      <c r="DX101">
        <v>6</v>
      </c>
      <c r="DY101">
        <v>11</v>
      </c>
      <c r="DZ101">
        <v>3</v>
      </c>
      <c r="EA101">
        <v>4</v>
      </c>
      <c r="EB101">
        <v>9</v>
      </c>
      <c r="EC101">
        <v>7</v>
      </c>
      <c r="ED101">
        <v>2</v>
      </c>
      <c r="EE101">
        <v>13</v>
      </c>
      <c r="EF101">
        <v>12</v>
      </c>
      <c r="EG101">
        <v>0</v>
      </c>
      <c r="EH101">
        <v>5</v>
      </c>
      <c r="EI101">
        <v>10</v>
      </c>
      <c r="EN101" s="13" t="s">
        <v>167</v>
      </c>
      <c r="EO101" s="13">
        <f>BIN2DEC(LEFT(EO99, 1) &amp; RIGHT(EO99, 1))</f>
        <v>1</v>
      </c>
      <c r="EP101" s="13">
        <f>BIN2DEC(LEFT(EP99, 1) &amp; RIGHT(EP99, 1))</f>
        <v>2</v>
      </c>
      <c r="EQ101" s="13">
        <f>BIN2DEC(LEFT(EQ99, 1) &amp; RIGHT(EQ99, 1))</f>
        <v>2</v>
      </c>
      <c r="ER101" s="13">
        <f>BIN2DEC(LEFT(ER99, 1) &amp; RIGHT(ER99, 1))</f>
        <v>3</v>
      </c>
      <c r="ES101" s="13">
        <f t="shared" ref="ES101:EV101" si="233">BIN2DEC(LEFT(ES99, 1) &amp; RIGHT(ES99, 1))</f>
        <v>3</v>
      </c>
      <c r="ET101" s="13">
        <f t="shared" si="233"/>
        <v>1</v>
      </c>
      <c r="EU101" s="13">
        <f t="shared" si="233"/>
        <v>3</v>
      </c>
      <c r="EV101" s="13">
        <f t="shared" si="233"/>
        <v>3</v>
      </c>
      <c r="FH101" t="s">
        <v>226</v>
      </c>
      <c r="FI101" s="13" t="s">
        <v>188</v>
      </c>
      <c r="FJ101" t="str">
        <f t="shared" si="196"/>
        <v>0</v>
      </c>
      <c r="FK101" t="str">
        <f t="shared" si="197"/>
        <v>0</v>
      </c>
      <c r="FL101" t="str">
        <f t="shared" si="198"/>
        <v>1</v>
      </c>
      <c r="FM101" t="str">
        <f t="shared" si="199"/>
        <v>0</v>
      </c>
      <c r="FN101" t="str">
        <f t="shared" si="200"/>
        <v>0</v>
      </c>
      <c r="FO101" t="str">
        <f t="shared" si="201"/>
        <v>0</v>
      </c>
      <c r="FP101" t="str">
        <f t="shared" si="202"/>
        <v>1</v>
      </c>
      <c r="FQ101" t="str">
        <f t="shared" si="203"/>
        <v>0</v>
      </c>
      <c r="FR101" t="str">
        <f t="shared" si="204"/>
        <v>0</v>
      </c>
      <c r="FS101" t="str">
        <f t="shared" si="205"/>
        <v>1</v>
      </c>
      <c r="FT101" t="str">
        <f t="shared" si="206"/>
        <v>0</v>
      </c>
      <c r="FU101" t="str">
        <f t="shared" si="207"/>
        <v>1</v>
      </c>
      <c r="FV101" t="str">
        <f t="shared" si="208"/>
        <v>1</v>
      </c>
      <c r="FW101" t="str">
        <f t="shared" si="209"/>
        <v>1</v>
      </c>
      <c r="FX101" t="str">
        <f t="shared" si="210"/>
        <v>1</v>
      </c>
      <c r="FY101" t="str">
        <f t="shared" si="211"/>
        <v>1</v>
      </c>
      <c r="FZ101" t="str">
        <f t="shared" si="212"/>
        <v>0</v>
      </c>
      <c r="GA101" t="str">
        <f t="shared" si="213"/>
        <v>1</v>
      </c>
      <c r="GB101" t="str">
        <f t="shared" si="214"/>
        <v>1</v>
      </c>
      <c r="GC101" t="str">
        <f t="shared" si="215"/>
        <v>1</v>
      </c>
      <c r="GD101" t="str">
        <f t="shared" si="216"/>
        <v>0</v>
      </c>
      <c r="GE101" t="str">
        <f t="shared" si="217"/>
        <v>0</v>
      </c>
      <c r="GF101" t="str">
        <f t="shared" si="218"/>
        <v>0</v>
      </c>
      <c r="GG101" t="str">
        <f t="shared" si="219"/>
        <v>1</v>
      </c>
      <c r="GH101" t="str">
        <f t="shared" si="220"/>
        <v>1</v>
      </c>
      <c r="GI101" t="str">
        <f t="shared" si="221"/>
        <v>1</v>
      </c>
      <c r="GJ101" t="str">
        <f t="shared" si="222"/>
        <v>1</v>
      </c>
      <c r="GK101" t="str">
        <f t="shared" si="223"/>
        <v>1</v>
      </c>
      <c r="GL101" t="str">
        <f t="shared" si="224"/>
        <v>1</v>
      </c>
      <c r="GM101" t="str">
        <f t="shared" si="225"/>
        <v>1</v>
      </c>
      <c r="GN101" t="str">
        <f t="shared" si="226"/>
        <v>0</v>
      </c>
      <c r="GO101" t="str">
        <f t="shared" si="227"/>
        <v>1</v>
      </c>
    </row>
    <row r="102" spans="123:197">
      <c r="DS102" s="15">
        <v>1</v>
      </c>
      <c r="DT102" s="10">
        <v>3</v>
      </c>
      <c r="DU102">
        <v>13</v>
      </c>
      <c r="DV102">
        <v>4</v>
      </c>
      <c r="DW102">
        <v>7</v>
      </c>
      <c r="DX102">
        <v>15</v>
      </c>
      <c r="DY102">
        <v>2</v>
      </c>
      <c r="DZ102">
        <v>8</v>
      </c>
      <c r="EA102">
        <v>14</v>
      </c>
      <c r="EB102">
        <v>12</v>
      </c>
      <c r="EC102">
        <v>0</v>
      </c>
      <c r="ED102">
        <v>1</v>
      </c>
      <c r="EE102">
        <v>10</v>
      </c>
      <c r="EF102">
        <v>6</v>
      </c>
      <c r="EG102">
        <v>9</v>
      </c>
      <c r="EH102">
        <v>11</v>
      </c>
      <c r="EI102">
        <v>5</v>
      </c>
      <c r="EM102" s="13" t="s">
        <v>168</v>
      </c>
      <c r="EO102">
        <f ca="1">OFFSET($DT$95,EO101,EO100)</f>
        <v>5</v>
      </c>
      <c r="EP102">
        <f ca="1">OFFSET($DT$101,EP101,EP100)</f>
        <v>1</v>
      </c>
      <c r="EQ102">
        <f ca="1">OFFSET($DT$107,EQ101,EQ100)</f>
        <v>6</v>
      </c>
      <c r="ER102">
        <f ca="1">OFFSET($DT$113,ER101,ER100)</f>
        <v>7</v>
      </c>
      <c r="ES102">
        <f ca="1">OFFSET($DT$119,ES101,ES100)</f>
        <v>15</v>
      </c>
      <c r="ET102">
        <f ca="1">OFFSET($DT$125,ET101,ET100)</f>
        <v>9</v>
      </c>
      <c r="EU102">
        <f ca="1">OFFSET($DT$131,EU101,EU100)</f>
        <v>1</v>
      </c>
      <c r="EV102">
        <f ca="1">OFFSET($DT$137,EV101,EV100)</f>
        <v>5</v>
      </c>
      <c r="FH102" t="s">
        <v>230</v>
      </c>
      <c r="FI102" s="13" t="s">
        <v>188</v>
      </c>
      <c r="FJ102" t="str">
        <f t="shared" si="196"/>
        <v>0</v>
      </c>
      <c r="FK102" t="str">
        <f t="shared" si="197"/>
        <v>0</v>
      </c>
      <c r="FL102" t="str">
        <f t="shared" si="198"/>
        <v>0</v>
      </c>
      <c r="FM102" t="str">
        <f t="shared" si="199"/>
        <v>0</v>
      </c>
      <c r="FN102" t="str">
        <f t="shared" si="200"/>
        <v>0</v>
      </c>
      <c r="FO102" t="str">
        <f t="shared" si="201"/>
        <v>1</v>
      </c>
      <c r="FP102" t="str">
        <f t="shared" si="202"/>
        <v>0</v>
      </c>
      <c r="FQ102" t="str">
        <f t="shared" si="203"/>
        <v>1</v>
      </c>
      <c r="FR102" t="str">
        <f t="shared" si="204"/>
        <v>1</v>
      </c>
      <c r="FS102" t="str">
        <f t="shared" si="205"/>
        <v>1</v>
      </c>
      <c r="FT102" t="str">
        <f t="shared" si="206"/>
        <v>0</v>
      </c>
      <c r="FU102" t="str">
        <f t="shared" si="207"/>
        <v>0</v>
      </c>
      <c r="FV102" t="str">
        <f t="shared" si="208"/>
        <v>1</v>
      </c>
      <c r="FW102" t="str">
        <f t="shared" si="209"/>
        <v>1</v>
      </c>
      <c r="FX102" t="str">
        <f t="shared" si="210"/>
        <v>0</v>
      </c>
      <c r="FY102" t="str">
        <f t="shared" si="211"/>
        <v>0</v>
      </c>
      <c r="FZ102" t="str">
        <f t="shared" si="212"/>
        <v>0</v>
      </c>
      <c r="GA102" t="str">
        <f t="shared" si="213"/>
        <v>1</v>
      </c>
      <c r="GB102" t="str">
        <f t="shared" si="214"/>
        <v>1</v>
      </c>
      <c r="GC102" t="str">
        <f t="shared" si="215"/>
        <v>0</v>
      </c>
      <c r="GD102" t="str">
        <f t="shared" si="216"/>
        <v>1</v>
      </c>
      <c r="GE102" t="str">
        <f t="shared" si="217"/>
        <v>1</v>
      </c>
      <c r="GF102" t="str">
        <f t="shared" si="218"/>
        <v>1</v>
      </c>
      <c r="GG102" t="str">
        <f t="shared" si="219"/>
        <v>0</v>
      </c>
      <c r="GH102" t="str">
        <f t="shared" si="220"/>
        <v>1</v>
      </c>
      <c r="GI102" t="str">
        <f t="shared" si="221"/>
        <v>1</v>
      </c>
      <c r="GJ102" t="str">
        <f t="shared" si="222"/>
        <v>0</v>
      </c>
      <c r="GK102" t="str">
        <f t="shared" si="223"/>
        <v>0</v>
      </c>
      <c r="GL102" t="str">
        <f t="shared" si="224"/>
        <v>1</v>
      </c>
      <c r="GM102" t="str">
        <f t="shared" si="225"/>
        <v>1</v>
      </c>
      <c r="GN102" t="str">
        <f t="shared" si="226"/>
        <v>0</v>
      </c>
      <c r="GO102" t="str">
        <f t="shared" si="227"/>
        <v>1</v>
      </c>
    </row>
    <row r="103" spans="123:197">
      <c r="DS103" s="15">
        <v>2</v>
      </c>
      <c r="DT103" s="10">
        <v>0</v>
      </c>
      <c r="DU103">
        <v>14</v>
      </c>
      <c r="DV103">
        <v>7</v>
      </c>
      <c r="DW103">
        <v>11</v>
      </c>
      <c r="DX103">
        <v>10</v>
      </c>
      <c r="DY103">
        <v>4</v>
      </c>
      <c r="DZ103">
        <v>13</v>
      </c>
      <c r="EA103">
        <v>1</v>
      </c>
      <c r="EB103">
        <v>5</v>
      </c>
      <c r="EC103">
        <v>8</v>
      </c>
      <c r="ED103">
        <v>12</v>
      </c>
      <c r="EE103">
        <v>6</v>
      </c>
      <c r="EF103">
        <v>9</v>
      </c>
      <c r="EG103">
        <v>3</v>
      </c>
      <c r="EH103">
        <v>2</v>
      </c>
      <c r="EI103">
        <v>15</v>
      </c>
      <c r="EN103" s="13" t="s">
        <v>169</v>
      </c>
      <c r="EO103" t="str">
        <f ca="1">DEC2BIN(EO102,4)</f>
        <v>0101</v>
      </c>
      <c r="EP103" t="str">
        <f t="shared" ref="EP103" ca="1" si="234">DEC2BIN(EP102,4)</f>
        <v>0001</v>
      </c>
      <c r="EQ103" t="str">
        <f t="shared" ref="EQ103" ca="1" si="235">DEC2BIN(EQ102,4)</f>
        <v>0110</v>
      </c>
      <c r="ER103" t="str">
        <f t="shared" ref="ER103" ca="1" si="236">DEC2BIN(ER102,4)</f>
        <v>0111</v>
      </c>
      <c r="ES103" t="str">
        <f t="shared" ref="ES103" ca="1" si="237">DEC2BIN(ES102,4)</f>
        <v>1111</v>
      </c>
      <c r="ET103" t="str">
        <f t="shared" ref="ET103" ca="1" si="238">DEC2BIN(ET102,4)</f>
        <v>1001</v>
      </c>
      <c r="EU103" t="str">
        <f t="shared" ref="EU103" ca="1" si="239">DEC2BIN(EU102,4)</f>
        <v>0001</v>
      </c>
      <c r="EV103" t="str">
        <f t="shared" ref="EV103" ca="1" si="240">DEC2BIN(EV102,4)</f>
        <v>0101</v>
      </c>
      <c r="EW103" s="13" t="s">
        <v>171</v>
      </c>
      <c r="EX103" t="str">
        <f ca="1">_xlfn.TEXTJOIN("",TRUE,EO103:EV103)</f>
        <v>01010001011001111111100100010101</v>
      </c>
      <c r="FH103" t="s">
        <v>234</v>
      </c>
      <c r="FI103" s="13" t="s">
        <v>188</v>
      </c>
      <c r="FJ103" t="str">
        <f t="shared" si="196"/>
        <v>0</v>
      </c>
      <c r="FK103" t="str">
        <f t="shared" si="197"/>
        <v>0</v>
      </c>
      <c r="FL103" t="str">
        <f t="shared" si="198"/>
        <v>0</v>
      </c>
      <c r="FM103" t="str">
        <f t="shared" si="199"/>
        <v>1</v>
      </c>
      <c r="FN103" t="str">
        <f t="shared" si="200"/>
        <v>0</v>
      </c>
      <c r="FO103" t="str">
        <f t="shared" si="201"/>
        <v>1</v>
      </c>
      <c r="FP103" t="str">
        <f t="shared" si="202"/>
        <v>1</v>
      </c>
      <c r="FQ103" t="str">
        <f t="shared" si="203"/>
        <v>1</v>
      </c>
      <c r="FR103" t="str">
        <f t="shared" si="204"/>
        <v>0</v>
      </c>
      <c r="FS103" t="str">
        <f t="shared" si="205"/>
        <v>1</v>
      </c>
      <c r="FT103" t="str">
        <f t="shared" si="206"/>
        <v>1</v>
      </c>
      <c r="FU103" t="str">
        <f t="shared" si="207"/>
        <v>0</v>
      </c>
      <c r="FV103" t="str">
        <f t="shared" si="208"/>
        <v>1</v>
      </c>
      <c r="FW103" t="str">
        <f t="shared" si="209"/>
        <v>1</v>
      </c>
      <c r="FX103" t="str">
        <f t="shared" si="210"/>
        <v>0</v>
      </c>
      <c r="FY103" t="str">
        <f t="shared" si="211"/>
        <v>0</v>
      </c>
      <c r="FZ103" t="str">
        <f t="shared" si="212"/>
        <v>1</v>
      </c>
      <c r="GA103" t="str">
        <f t="shared" si="213"/>
        <v>0</v>
      </c>
      <c r="GB103" t="str">
        <f t="shared" si="214"/>
        <v>0</v>
      </c>
      <c r="GC103" t="str">
        <f t="shared" si="215"/>
        <v>0</v>
      </c>
      <c r="GD103" t="str">
        <f t="shared" si="216"/>
        <v>1</v>
      </c>
      <c r="GE103" t="str">
        <f t="shared" si="217"/>
        <v>1</v>
      </c>
      <c r="GF103" t="str">
        <f t="shared" si="218"/>
        <v>0</v>
      </c>
      <c r="GG103" t="str">
        <f t="shared" si="219"/>
        <v>0</v>
      </c>
      <c r="GH103" t="str">
        <f t="shared" si="220"/>
        <v>0</v>
      </c>
      <c r="GI103" t="str">
        <f t="shared" si="221"/>
        <v>0</v>
      </c>
      <c r="GJ103" t="str">
        <f t="shared" si="222"/>
        <v>0</v>
      </c>
      <c r="GK103" t="str">
        <f t="shared" si="223"/>
        <v>1</v>
      </c>
      <c r="GL103" t="str">
        <f t="shared" si="224"/>
        <v>1</v>
      </c>
      <c r="GM103" t="str">
        <f t="shared" si="225"/>
        <v>1</v>
      </c>
      <c r="GN103" t="str">
        <f t="shared" si="226"/>
        <v>0</v>
      </c>
      <c r="GO103" t="str">
        <f t="shared" si="227"/>
        <v>1</v>
      </c>
    </row>
    <row r="104" spans="123:197">
      <c r="DS104" s="15">
        <v>3</v>
      </c>
      <c r="DT104" s="10">
        <v>13</v>
      </c>
      <c r="DU104">
        <v>8</v>
      </c>
      <c r="DV104">
        <v>10</v>
      </c>
      <c r="DW104">
        <v>1</v>
      </c>
      <c r="DX104">
        <v>3</v>
      </c>
      <c r="DY104">
        <v>15</v>
      </c>
      <c r="DZ104">
        <v>4</v>
      </c>
      <c r="EA104">
        <v>2</v>
      </c>
      <c r="EB104">
        <v>11</v>
      </c>
      <c r="EC104">
        <v>6</v>
      </c>
      <c r="ED104">
        <v>7</v>
      </c>
      <c r="EE104">
        <v>12</v>
      </c>
      <c r="EF104">
        <v>0</v>
      </c>
      <c r="EG104">
        <v>5</v>
      </c>
      <c r="EH104">
        <v>14</v>
      </c>
      <c r="EI104">
        <v>9</v>
      </c>
      <c r="FH104" t="s">
        <v>236</v>
      </c>
      <c r="FI104" s="13" t="s">
        <v>188</v>
      </c>
      <c r="FJ104" t="str">
        <f t="shared" si="196"/>
        <v>1</v>
      </c>
      <c r="FK104" t="str">
        <f t="shared" si="197"/>
        <v>0</v>
      </c>
      <c r="FL104" t="str">
        <f t="shared" si="198"/>
        <v>1</v>
      </c>
      <c r="FM104" t="str">
        <f t="shared" si="199"/>
        <v>1</v>
      </c>
      <c r="FN104" t="str">
        <f t="shared" si="200"/>
        <v>0</v>
      </c>
      <c r="FO104" t="str">
        <f t="shared" si="201"/>
        <v>0</v>
      </c>
      <c r="FP104" t="str">
        <f t="shared" si="202"/>
        <v>1</v>
      </c>
      <c r="FQ104" t="str">
        <f t="shared" si="203"/>
        <v>1</v>
      </c>
      <c r="FR104" t="str">
        <f t="shared" si="204"/>
        <v>0</v>
      </c>
      <c r="FS104" t="str">
        <f t="shared" si="205"/>
        <v>0</v>
      </c>
      <c r="FT104" t="str">
        <f t="shared" si="206"/>
        <v>0</v>
      </c>
      <c r="FU104" t="str">
        <f t="shared" si="207"/>
        <v>1</v>
      </c>
      <c r="FV104" t="str">
        <f t="shared" si="208"/>
        <v>1</v>
      </c>
      <c r="FW104" t="str">
        <f t="shared" si="209"/>
        <v>0</v>
      </c>
      <c r="FX104" t="str">
        <f t="shared" si="210"/>
        <v>1</v>
      </c>
      <c r="FY104" t="str">
        <f t="shared" si="211"/>
        <v>1</v>
      </c>
      <c r="FZ104" t="str">
        <f t="shared" si="212"/>
        <v>1</v>
      </c>
      <c r="GA104" t="str">
        <f t="shared" si="213"/>
        <v>1</v>
      </c>
      <c r="GB104" t="str">
        <f t="shared" si="214"/>
        <v>0</v>
      </c>
      <c r="GC104" t="str">
        <f t="shared" si="215"/>
        <v>0</v>
      </c>
      <c r="GD104" t="str">
        <f t="shared" si="216"/>
        <v>0</v>
      </c>
      <c r="GE104" t="str">
        <f t="shared" si="217"/>
        <v>0</v>
      </c>
      <c r="GF104" t="str">
        <f t="shared" si="218"/>
        <v>1</v>
      </c>
      <c r="GG104" t="str">
        <f t="shared" si="219"/>
        <v>0</v>
      </c>
      <c r="GH104" t="str">
        <f t="shared" si="220"/>
        <v>1</v>
      </c>
      <c r="GI104" t="str">
        <f t="shared" si="221"/>
        <v>0</v>
      </c>
      <c r="GJ104" t="str">
        <f t="shared" si="222"/>
        <v>1</v>
      </c>
      <c r="GK104" t="str">
        <f t="shared" si="223"/>
        <v>0</v>
      </c>
      <c r="GL104" t="str">
        <f t="shared" si="224"/>
        <v>1</v>
      </c>
      <c r="GM104" t="str">
        <f t="shared" si="225"/>
        <v>1</v>
      </c>
      <c r="GN104" t="str">
        <f t="shared" si="226"/>
        <v>0</v>
      </c>
      <c r="GO104" t="str">
        <f t="shared" si="227"/>
        <v>1</v>
      </c>
    </row>
    <row r="105" spans="123:197">
      <c r="DT105" s="10"/>
      <c r="EL105" s="15">
        <v>3</v>
      </c>
      <c r="EO105" t="s">
        <v>189</v>
      </c>
      <c r="EP105" t="s">
        <v>190</v>
      </c>
      <c r="EQ105" t="s">
        <v>191</v>
      </c>
      <c r="ER105" t="s">
        <v>192</v>
      </c>
      <c r="ES105" t="s">
        <v>193</v>
      </c>
      <c r="ET105" t="s">
        <v>194</v>
      </c>
      <c r="EU105" t="s">
        <v>195</v>
      </c>
      <c r="FH105" t="s">
        <v>240</v>
      </c>
      <c r="FI105" s="13" t="s">
        <v>188</v>
      </c>
      <c r="FJ105" t="str">
        <f t="shared" si="196"/>
        <v>0</v>
      </c>
      <c r="FK105" t="str">
        <f t="shared" si="197"/>
        <v>1</v>
      </c>
      <c r="FL105" t="str">
        <f t="shared" si="198"/>
        <v>1</v>
      </c>
      <c r="FM105" t="str">
        <f t="shared" si="199"/>
        <v>1</v>
      </c>
      <c r="FN105" t="str">
        <f t="shared" si="200"/>
        <v>1</v>
      </c>
      <c r="FO105" t="str">
        <f t="shared" si="201"/>
        <v>0</v>
      </c>
      <c r="FP105" t="str">
        <f t="shared" si="202"/>
        <v>0</v>
      </c>
      <c r="FQ105" t="str">
        <f t="shared" si="203"/>
        <v>1</v>
      </c>
      <c r="FR105" t="str">
        <f t="shared" si="204"/>
        <v>0</v>
      </c>
      <c r="FS105" t="str">
        <f t="shared" si="205"/>
        <v>0</v>
      </c>
      <c r="FT105" t="str">
        <f t="shared" si="206"/>
        <v>1</v>
      </c>
      <c r="FU105" t="str">
        <f t="shared" si="207"/>
        <v>0</v>
      </c>
      <c r="FV105" t="str">
        <f t="shared" si="208"/>
        <v>0</v>
      </c>
      <c r="FW105" t="str">
        <f t="shared" si="209"/>
        <v>0</v>
      </c>
      <c r="FX105" t="str">
        <f t="shared" si="210"/>
        <v>1</v>
      </c>
      <c r="FY105" t="str">
        <f t="shared" si="211"/>
        <v>0</v>
      </c>
      <c r="FZ105" t="str">
        <f t="shared" si="212"/>
        <v>1</v>
      </c>
      <c r="GA105" t="str">
        <f t="shared" si="213"/>
        <v>1</v>
      </c>
      <c r="GB105" t="str">
        <f t="shared" si="214"/>
        <v>0</v>
      </c>
      <c r="GC105" t="str">
        <f t="shared" si="215"/>
        <v>1</v>
      </c>
      <c r="GD105" t="str">
        <f t="shared" si="216"/>
        <v>1</v>
      </c>
      <c r="GE105" t="str">
        <f t="shared" si="217"/>
        <v>1</v>
      </c>
      <c r="GF105" t="str">
        <f t="shared" si="218"/>
        <v>1</v>
      </c>
      <c r="GG105" t="str">
        <f t="shared" si="219"/>
        <v>0</v>
      </c>
      <c r="GH105" t="str">
        <f t="shared" si="220"/>
        <v>1</v>
      </c>
      <c r="GI105" t="str">
        <f t="shared" si="221"/>
        <v>1</v>
      </c>
      <c r="GJ105" t="str">
        <f t="shared" si="222"/>
        <v>0</v>
      </c>
      <c r="GK105" t="str">
        <f t="shared" si="223"/>
        <v>1</v>
      </c>
      <c r="GL105" t="str">
        <f t="shared" si="224"/>
        <v>1</v>
      </c>
      <c r="GM105" t="str">
        <f t="shared" si="225"/>
        <v>1</v>
      </c>
      <c r="GN105" t="str">
        <f t="shared" si="226"/>
        <v>0</v>
      </c>
      <c r="GO105" t="str">
        <f t="shared" si="227"/>
        <v>1</v>
      </c>
    </row>
    <row r="106" spans="123:197">
      <c r="DT106" s="14" t="s">
        <v>160</v>
      </c>
      <c r="EN106" s="13" t="s">
        <v>166</v>
      </c>
      <c r="EO106">
        <f>BIN2DEC(MID(EO105, 2, 4))</f>
        <v>12</v>
      </c>
      <c r="EP106">
        <f>BIN2DEC(MID(EP105, 2, 4))</f>
        <v>8</v>
      </c>
      <c r="EQ106">
        <f>BIN2DEC(MID(EQ105, 2, 4))</f>
        <v>15</v>
      </c>
      <c r="ER106">
        <f>BIN2DEC(MID(ER105, 2, 4))</f>
        <v>13</v>
      </c>
      <c r="ES106">
        <f t="shared" ref="ES106" si="241">BIN2DEC(MID(ES105, 2, 4))</f>
        <v>0</v>
      </c>
      <c r="ET106">
        <f t="shared" ref="ET106" si="242">BIN2DEC(MID(ET105, 2, 4))</f>
        <v>3</v>
      </c>
      <c r="EU106">
        <f t="shared" ref="EU106" si="243">BIN2DEC(MID(EU105, 2, 4))</f>
        <v>10</v>
      </c>
      <c r="EV106">
        <f t="shared" ref="EV106" si="244">BIN2DEC(MID(EV105, 2, 4))</f>
        <v>0</v>
      </c>
      <c r="FH106" t="s">
        <v>243</v>
      </c>
      <c r="FI106" s="13" t="s">
        <v>188</v>
      </c>
      <c r="FJ106" t="str">
        <f t="shared" si="196"/>
        <v>1</v>
      </c>
      <c r="FK106" t="str">
        <f t="shared" si="197"/>
        <v>1</v>
      </c>
      <c r="FL106" t="str">
        <f t="shared" si="198"/>
        <v>1</v>
      </c>
      <c r="FM106" t="str">
        <f t="shared" si="199"/>
        <v>1</v>
      </c>
      <c r="FN106" t="str">
        <f t="shared" si="200"/>
        <v>0</v>
      </c>
      <c r="FO106" t="str">
        <f t="shared" si="201"/>
        <v>1</v>
      </c>
      <c r="FP106" t="str">
        <f t="shared" si="202"/>
        <v>0</v>
      </c>
      <c r="FQ106" t="str">
        <f t="shared" si="203"/>
        <v>1</v>
      </c>
      <c r="FR106" t="str">
        <f t="shared" si="204"/>
        <v>1</v>
      </c>
      <c r="FS106" t="str">
        <f t="shared" si="205"/>
        <v>0</v>
      </c>
      <c r="FT106" t="str">
        <f t="shared" si="206"/>
        <v>1</v>
      </c>
      <c r="FU106" t="str">
        <f t="shared" si="207"/>
        <v>1</v>
      </c>
      <c r="FV106" t="str">
        <f t="shared" si="208"/>
        <v>0</v>
      </c>
      <c r="FW106" t="str">
        <f t="shared" si="209"/>
        <v>1</v>
      </c>
      <c r="FX106" t="str">
        <f t="shared" si="210"/>
        <v>1</v>
      </c>
      <c r="FY106" t="str">
        <f t="shared" si="211"/>
        <v>1</v>
      </c>
      <c r="FZ106" t="str">
        <f t="shared" si="212"/>
        <v>0</v>
      </c>
      <c r="GA106" t="str">
        <f t="shared" si="213"/>
        <v>0</v>
      </c>
      <c r="GB106" t="str">
        <f t="shared" si="214"/>
        <v>0</v>
      </c>
      <c r="GC106" t="str">
        <f t="shared" si="215"/>
        <v>0</v>
      </c>
      <c r="GD106" t="str">
        <f t="shared" si="216"/>
        <v>1</v>
      </c>
      <c r="GE106" t="str">
        <f t="shared" si="217"/>
        <v>0</v>
      </c>
      <c r="GF106" t="str">
        <f t="shared" si="218"/>
        <v>1</v>
      </c>
      <c r="GG106" t="str">
        <f t="shared" si="219"/>
        <v>1</v>
      </c>
      <c r="GH106" t="str">
        <f t="shared" si="220"/>
        <v>0</v>
      </c>
      <c r="GI106" t="str">
        <f t="shared" si="221"/>
        <v>0</v>
      </c>
      <c r="GJ106" t="str">
        <f t="shared" si="222"/>
        <v>0</v>
      </c>
      <c r="GK106" t="str">
        <f t="shared" si="223"/>
        <v>0</v>
      </c>
      <c r="GL106" t="str">
        <f t="shared" si="224"/>
        <v>1</v>
      </c>
      <c r="GM106" t="str">
        <f t="shared" si="225"/>
        <v>1</v>
      </c>
      <c r="GN106" t="str">
        <f t="shared" si="226"/>
        <v>0</v>
      </c>
      <c r="GO106" t="str">
        <f t="shared" si="227"/>
        <v>1</v>
      </c>
    </row>
    <row r="107" spans="123:197">
      <c r="DS107" s="15">
        <v>0</v>
      </c>
      <c r="DT107" s="10">
        <v>10</v>
      </c>
      <c r="DU107">
        <v>0</v>
      </c>
      <c r="DV107">
        <v>9</v>
      </c>
      <c r="DW107">
        <v>14</v>
      </c>
      <c r="DX107">
        <v>6</v>
      </c>
      <c r="DY107">
        <v>3</v>
      </c>
      <c r="DZ107">
        <v>15</v>
      </c>
      <c r="EA107">
        <v>5</v>
      </c>
      <c r="EB107">
        <v>1</v>
      </c>
      <c r="EC107">
        <v>13</v>
      </c>
      <c r="ED107">
        <v>12</v>
      </c>
      <c r="EE107">
        <v>7</v>
      </c>
      <c r="EF107">
        <v>11</v>
      </c>
      <c r="EG107">
        <v>4</v>
      </c>
      <c r="EH107">
        <v>2</v>
      </c>
      <c r="EI107">
        <v>8</v>
      </c>
      <c r="EN107" s="13" t="s">
        <v>167</v>
      </c>
      <c r="EO107" s="13">
        <f>BIN2DEC(LEFT(EO105, 1) &amp; RIGHT(EO105, 1))</f>
        <v>0</v>
      </c>
      <c r="EP107" s="13">
        <f>BIN2DEC(LEFT(EP105, 1) &amp; RIGHT(EP105, 1))</f>
        <v>1</v>
      </c>
      <c r="EQ107" s="13">
        <f>BIN2DEC(LEFT(EQ105, 1) &amp; RIGHT(EQ105, 1))</f>
        <v>0</v>
      </c>
      <c r="ER107" s="13">
        <f>BIN2DEC(LEFT(ER105, 1) &amp; RIGHT(ER105, 1))</f>
        <v>2</v>
      </c>
      <c r="ES107" s="13">
        <f t="shared" ref="ES107:EV107" si="245">BIN2DEC(LEFT(ES105, 1) &amp; RIGHT(ES105, 1))</f>
        <v>3</v>
      </c>
      <c r="ET107" s="13">
        <f t="shared" si="245"/>
        <v>2</v>
      </c>
      <c r="EU107" s="13">
        <f t="shared" si="245"/>
        <v>0</v>
      </c>
      <c r="EV107" s="13">
        <f t="shared" si="245"/>
        <v>0</v>
      </c>
      <c r="FH107" t="s">
        <v>245</v>
      </c>
      <c r="FI107" s="13" t="s">
        <v>188</v>
      </c>
      <c r="FJ107" t="str">
        <f t="shared" si="196"/>
        <v>1</v>
      </c>
      <c r="FK107" t="str">
        <f t="shared" si="197"/>
        <v>0</v>
      </c>
      <c r="FL107" t="str">
        <f t="shared" si="198"/>
        <v>0</v>
      </c>
      <c r="FM107" t="str">
        <f t="shared" si="199"/>
        <v>0</v>
      </c>
      <c r="FN107" t="str">
        <f t="shared" si="200"/>
        <v>1</v>
      </c>
      <c r="FO107" t="str">
        <f t="shared" si="201"/>
        <v>1</v>
      </c>
      <c r="FP107" t="str">
        <f t="shared" si="202"/>
        <v>1</v>
      </c>
      <c r="FQ107" t="str">
        <f t="shared" si="203"/>
        <v>0</v>
      </c>
      <c r="FR107" t="str">
        <f t="shared" si="204"/>
        <v>1</v>
      </c>
      <c r="FS107" t="str">
        <f t="shared" si="205"/>
        <v>0</v>
      </c>
      <c r="FT107" t="str">
        <f t="shared" si="206"/>
        <v>0</v>
      </c>
      <c r="FU107" t="str">
        <f t="shared" si="207"/>
        <v>0</v>
      </c>
      <c r="FV107" t="str">
        <f t="shared" si="208"/>
        <v>0</v>
      </c>
      <c r="FW107" t="str">
        <f t="shared" si="209"/>
        <v>1</v>
      </c>
      <c r="FX107" t="str">
        <f t="shared" si="210"/>
        <v>1</v>
      </c>
      <c r="FY107" t="str">
        <f t="shared" si="211"/>
        <v>1</v>
      </c>
      <c r="FZ107" t="str">
        <f t="shared" si="212"/>
        <v>0</v>
      </c>
      <c r="GA107" t="str">
        <f t="shared" si="213"/>
        <v>0</v>
      </c>
      <c r="GB107" t="str">
        <f t="shared" si="214"/>
        <v>0</v>
      </c>
      <c r="GC107" t="str">
        <f t="shared" si="215"/>
        <v>0</v>
      </c>
      <c r="GD107" t="str">
        <f t="shared" si="216"/>
        <v>0</v>
      </c>
      <c r="GE107" t="str">
        <f t="shared" si="217"/>
        <v>1</v>
      </c>
      <c r="GF107" t="str">
        <f t="shared" si="218"/>
        <v>0</v>
      </c>
      <c r="GG107" t="str">
        <f t="shared" si="219"/>
        <v>0</v>
      </c>
      <c r="GH107" t="str">
        <f t="shared" si="220"/>
        <v>1</v>
      </c>
      <c r="GI107" t="str">
        <f t="shared" si="221"/>
        <v>0</v>
      </c>
      <c r="GJ107" t="str">
        <f t="shared" si="222"/>
        <v>0</v>
      </c>
      <c r="GK107" t="str">
        <f t="shared" si="223"/>
        <v>0</v>
      </c>
      <c r="GL107" t="str">
        <f t="shared" si="224"/>
        <v>1</v>
      </c>
      <c r="GM107" t="str">
        <f t="shared" si="225"/>
        <v>1</v>
      </c>
      <c r="GN107" t="str">
        <f t="shared" si="226"/>
        <v>0</v>
      </c>
      <c r="GO107" t="str">
        <f t="shared" si="227"/>
        <v>1</v>
      </c>
    </row>
    <row r="108" spans="123:197">
      <c r="DS108" s="15">
        <v>1</v>
      </c>
      <c r="DT108" s="10">
        <v>13</v>
      </c>
      <c r="DU108">
        <v>7</v>
      </c>
      <c r="DV108">
        <v>0</v>
      </c>
      <c r="DW108">
        <v>9</v>
      </c>
      <c r="DX108">
        <v>3</v>
      </c>
      <c r="DY108">
        <v>4</v>
      </c>
      <c r="DZ108">
        <v>6</v>
      </c>
      <c r="EA108">
        <v>10</v>
      </c>
      <c r="EB108">
        <v>2</v>
      </c>
      <c r="EC108">
        <v>8</v>
      </c>
      <c r="ED108">
        <v>5</v>
      </c>
      <c r="EE108">
        <v>14</v>
      </c>
      <c r="EF108">
        <v>12</v>
      </c>
      <c r="EG108">
        <v>11</v>
      </c>
      <c r="EH108">
        <v>15</v>
      </c>
      <c r="EI108">
        <v>1</v>
      </c>
      <c r="EM108" s="13" t="s">
        <v>168</v>
      </c>
      <c r="EO108">
        <f ca="1">OFFSET($DT$95,EO107,EO106)</f>
        <v>5</v>
      </c>
      <c r="EP108">
        <f ca="1">OFFSET($DT$101,EP107,EP106)</f>
        <v>12</v>
      </c>
      <c r="EQ108">
        <f ca="1">OFFSET($DT$107,EQ107,EQ106)</f>
        <v>8</v>
      </c>
      <c r="ER108">
        <f ca="1">OFFSET($DT$113,ER107,ER106)</f>
        <v>2</v>
      </c>
      <c r="ES108">
        <f ca="1">OFFSET($DT$119,ES107,ES106)</f>
        <v>11</v>
      </c>
      <c r="ET108">
        <f ca="1">OFFSET($DT$125,ET107,ET106)</f>
        <v>5</v>
      </c>
      <c r="EU108">
        <f ca="1">OFFSET($DT$131,EU107,EU106)</f>
        <v>9</v>
      </c>
      <c r="EV108">
        <f ca="1">OFFSET($DT$137,EV107,EV106)</f>
        <v>13</v>
      </c>
      <c r="FH108" t="s">
        <v>247</v>
      </c>
      <c r="FI108" s="13" t="s">
        <v>188</v>
      </c>
      <c r="FJ108" t="str">
        <f t="shared" si="196"/>
        <v>1</v>
      </c>
      <c r="FK108" t="str">
        <f t="shared" si="197"/>
        <v>1</v>
      </c>
      <c r="FL108" t="str">
        <f t="shared" si="198"/>
        <v>1</v>
      </c>
      <c r="FM108" t="str">
        <f t="shared" si="199"/>
        <v>0</v>
      </c>
      <c r="FN108" t="str">
        <f t="shared" si="200"/>
        <v>0</v>
      </c>
      <c r="FO108" t="str">
        <f t="shared" si="201"/>
        <v>1</v>
      </c>
      <c r="FP108" t="str">
        <f t="shared" si="202"/>
        <v>0</v>
      </c>
      <c r="FQ108" t="str">
        <f t="shared" si="203"/>
        <v>0</v>
      </c>
      <c r="FR108" t="str">
        <f t="shared" si="204"/>
        <v>0</v>
      </c>
      <c r="FS108" t="str">
        <f t="shared" si="205"/>
        <v>1</v>
      </c>
      <c r="FT108" t="str">
        <f t="shared" si="206"/>
        <v>1</v>
      </c>
      <c r="FU108" t="str">
        <f t="shared" si="207"/>
        <v>0</v>
      </c>
      <c r="FV108" t="str">
        <f t="shared" si="208"/>
        <v>1</v>
      </c>
      <c r="FW108" t="str">
        <f t="shared" si="209"/>
        <v>0</v>
      </c>
      <c r="FX108" t="str">
        <f t="shared" si="210"/>
        <v>0</v>
      </c>
      <c r="FY108" t="str">
        <f t="shared" si="211"/>
        <v>0</v>
      </c>
      <c r="FZ108" t="str">
        <f t="shared" si="212"/>
        <v>0</v>
      </c>
      <c r="GA108" t="str">
        <f t="shared" si="213"/>
        <v>0</v>
      </c>
      <c r="GB108" t="str">
        <f t="shared" si="214"/>
        <v>1</v>
      </c>
      <c r="GC108" t="str">
        <f t="shared" si="215"/>
        <v>1</v>
      </c>
      <c r="GD108" t="str">
        <f t="shared" si="216"/>
        <v>1</v>
      </c>
      <c r="GE108" t="str">
        <f t="shared" si="217"/>
        <v>0</v>
      </c>
      <c r="GF108" t="str">
        <f t="shared" si="218"/>
        <v>0</v>
      </c>
      <c r="GG108" t="str">
        <f t="shared" si="219"/>
        <v>0</v>
      </c>
      <c r="GH108" t="str">
        <f t="shared" si="220"/>
        <v>1</v>
      </c>
      <c r="GI108" t="str">
        <f t="shared" si="221"/>
        <v>1</v>
      </c>
      <c r="GJ108" t="str">
        <f t="shared" si="222"/>
        <v>0</v>
      </c>
      <c r="GK108" t="str">
        <f t="shared" si="223"/>
        <v>0</v>
      </c>
      <c r="GL108" t="str">
        <f t="shared" si="224"/>
        <v>1</v>
      </c>
      <c r="GM108" t="str">
        <f t="shared" si="225"/>
        <v>1</v>
      </c>
      <c r="GN108" t="str">
        <f t="shared" si="226"/>
        <v>0</v>
      </c>
      <c r="GO108" t="str">
        <f t="shared" si="227"/>
        <v>1</v>
      </c>
    </row>
    <row r="109" spans="123:197">
      <c r="DS109" s="15">
        <v>2</v>
      </c>
      <c r="DT109" s="10">
        <v>13</v>
      </c>
      <c r="DU109">
        <v>6</v>
      </c>
      <c r="DV109">
        <v>4</v>
      </c>
      <c r="DW109">
        <v>9</v>
      </c>
      <c r="DX109">
        <v>8</v>
      </c>
      <c r="DY109">
        <v>15</v>
      </c>
      <c r="DZ109">
        <v>3</v>
      </c>
      <c r="EA109">
        <v>0</v>
      </c>
      <c r="EB109">
        <v>11</v>
      </c>
      <c r="EC109">
        <v>1</v>
      </c>
      <c r="ED109">
        <v>2</v>
      </c>
      <c r="EE109">
        <v>12</v>
      </c>
      <c r="EF109">
        <v>5</v>
      </c>
      <c r="EG109">
        <v>10</v>
      </c>
      <c r="EH109">
        <v>14</v>
      </c>
      <c r="EI109">
        <v>7</v>
      </c>
      <c r="EN109" s="13" t="s">
        <v>169</v>
      </c>
      <c r="EO109" t="str">
        <f ca="1">DEC2BIN(EO108,4)</f>
        <v>0101</v>
      </c>
      <c r="EP109" t="str">
        <f t="shared" ref="EP109" ca="1" si="246">DEC2BIN(EP108,4)</f>
        <v>1100</v>
      </c>
      <c r="EQ109" t="str">
        <f t="shared" ref="EQ109" ca="1" si="247">DEC2BIN(EQ108,4)</f>
        <v>1000</v>
      </c>
      <c r="ER109" t="str">
        <f t="shared" ref="ER109" ca="1" si="248">DEC2BIN(ER108,4)</f>
        <v>0010</v>
      </c>
      <c r="ES109" t="str">
        <f t="shared" ref="ES109" ca="1" si="249">DEC2BIN(ES108,4)</f>
        <v>1011</v>
      </c>
      <c r="ET109" t="str">
        <f t="shared" ref="ET109" ca="1" si="250">DEC2BIN(ET108,4)</f>
        <v>0101</v>
      </c>
      <c r="EU109" t="str">
        <f t="shared" ref="EU109" ca="1" si="251">DEC2BIN(EU108,4)</f>
        <v>1001</v>
      </c>
      <c r="EV109" t="str">
        <f t="shared" ref="EV109" ca="1" si="252">DEC2BIN(EV108,4)</f>
        <v>1101</v>
      </c>
      <c r="EW109" s="13" t="s">
        <v>171</v>
      </c>
      <c r="EX109" t="str">
        <f ca="1">_xlfn.TEXTJOIN("",TRUE,EO109:EV109)</f>
        <v>01011100100000101011010110011101</v>
      </c>
      <c r="FH109" t="s">
        <v>251</v>
      </c>
      <c r="FI109" s="13" t="s">
        <v>188</v>
      </c>
      <c r="FJ109" t="str">
        <f t="shared" si="196"/>
        <v>0</v>
      </c>
      <c r="FK109" t="str">
        <f t="shared" si="197"/>
        <v>1</v>
      </c>
      <c r="FL109" t="str">
        <f t="shared" si="198"/>
        <v>0</v>
      </c>
      <c r="FM109" t="str">
        <f t="shared" si="199"/>
        <v>0</v>
      </c>
      <c r="FN109" t="str">
        <f t="shared" si="200"/>
        <v>1</v>
      </c>
      <c r="FO109" t="str">
        <f t="shared" si="201"/>
        <v>1</v>
      </c>
      <c r="FP109" t="str">
        <f t="shared" si="202"/>
        <v>0</v>
      </c>
      <c r="FQ109" t="str">
        <f t="shared" si="203"/>
        <v>0</v>
      </c>
      <c r="FR109" t="str">
        <f t="shared" si="204"/>
        <v>1</v>
      </c>
      <c r="FS109" t="str">
        <f t="shared" si="205"/>
        <v>0</v>
      </c>
      <c r="FT109" t="str">
        <f t="shared" si="206"/>
        <v>1</v>
      </c>
      <c r="FU109" t="str">
        <f t="shared" si="207"/>
        <v>0</v>
      </c>
      <c r="FV109" t="str">
        <f t="shared" si="208"/>
        <v>1</v>
      </c>
      <c r="FW109" t="str">
        <f t="shared" si="209"/>
        <v>1</v>
      </c>
      <c r="FX109" t="str">
        <f t="shared" si="210"/>
        <v>1</v>
      </c>
      <c r="FY109" t="str">
        <f t="shared" si="211"/>
        <v>1</v>
      </c>
      <c r="FZ109" t="str">
        <f t="shared" si="212"/>
        <v>0</v>
      </c>
      <c r="GA109" t="str">
        <f t="shared" si="213"/>
        <v>1</v>
      </c>
      <c r="GB109" t="str">
        <f t="shared" si="214"/>
        <v>0</v>
      </c>
      <c r="GC109" t="str">
        <f t="shared" si="215"/>
        <v>0</v>
      </c>
      <c r="GD109" t="str">
        <f t="shared" si="216"/>
        <v>0</v>
      </c>
      <c r="GE109" t="str">
        <f t="shared" si="217"/>
        <v>1</v>
      </c>
      <c r="GF109" t="str">
        <f t="shared" si="218"/>
        <v>0</v>
      </c>
      <c r="GG109" t="str">
        <f t="shared" si="219"/>
        <v>0</v>
      </c>
      <c r="GH109" t="str">
        <f t="shared" si="220"/>
        <v>1</v>
      </c>
      <c r="GI109" t="str">
        <f t="shared" si="221"/>
        <v>1</v>
      </c>
      <c r="GJ109" t="str">
        <f t="shared" si="222"/>
        <v>1</v>
      </c>
      <c r="GK109" t="str">
        <f t="shared" si="223"/>
        <v>0</v>
      </c>
      <c r="GL109" t="str">
        <f t="shared" si="224"/>
        <v>1</v>
      </c>
      <c r="GM109" t="str">
        <f t="shared" si="225"/>
        <v>1</v>
      </c>
      <c r="GN109" t="str">
        <f t="shared" si="226"/>
        <v>0</v>
      </c>
      <c r="GO109" t="str">
        <f t="shared" si="227"/>
        <v>1</v>
      </c>
    </row>
    <row r="110" spans="123:197">
      <c r="DS110" s="15">
        <v>3</v>
      </c>
      <c r="DT110" s="10">
        <v>1</v>
      </c>
      <c r="DU110">
        <v>10</v>
      </c>
      <c r="DV110">
        <v>13</v>
      </c>
      <c r="DW110">
        <v>0</v>
      </c>
      <c r="DX110">
        <v>6</v>
      </c>
      <c r="DY110">
        <v>9</v>
      </c>
      <c r="DZ110">
        <v>8</v>
      </c>
      <c r="EA110">
        <v>7</v>
      </c>
      <c r="EB110">
        <v>4</v>
      </c>
      <c r="EC110">
        <v>15</v>
      </c>
      <c r="ED110">
        <v>14</v>
      </c>
      <c r="EE110">
        <v>3</v>
      </c>
      <c r="EF110">
        <v>11</v>
      </c>
      <c r="EG110">
        <v>5</v>
      </c>
      <c r="EH110">
        <v>2</v>
      </c>
      <c r="EI110">
        <v>12</v>
      </c>
      <c r="FI110" s="13" t="s">
        <v>188</v>
      </c>
      <c r="FJ110" t="str">
        <f t="shared" si="196"/>
        <v/>
      </c>
      <c r="FK110" t="str">
        <f t="shared" si="197"/>
        <v/>
      </c>
      <c r="FL110" t="str">
        <f t="shared" si="198"/>
        <v/>
      </c>
      <c r="FM110" t="str">
        <f t="shared" si="199"/>
        <v/>
      </c>
      <c r="FN110" t="str">
        <f t="shared" si="200"/>
        <v/>
      </c>
      <c r="FO110" t="str">
        <f t="shared" si="201"/>
        <v/>
      </c>
      <c r="FP110" t="str">
        <f t="shared" si="202"/>
        <v/>
      </c>
      <c r="FQ110" t="str">
        <f t="shared" si="203"/>
        <v/>
      </c>
      <c r="FR110" t="str">
        <f t="shared" si="204"/>
        <v/>
      </c>
      <c r="FS110" t="str">
        <f t="shared" si="205"/>
        <v/>
      </c>
      <c r="FT110" t="str">
        <f t="shared" si="206"/>
        <v/>
      </c>
      <c r="FU110" t="str">
        <f t="shared" si="207"/>
        <v/>
      </c>
      <c r="FV110" t="str">
        <f t="shared" si="208"/>
        <v/>
      </c>
      <c r="FW110" t="str">
        <f t="shared" si="209"/>
        <v/>
      </c>
      <c r="FX110" t="str">
        <f t="shared" si="210"/>
        <v/>
      </c>
      <c r="FY110" t="str">
        <f t="shared" si="211"/>
        <v/>
      </c>
      <c r="FZ110" t="str">
        <f t="shared" si="212"/>
        <v/>
      </c>
      <c r="GA110" t="str">
        <f t="shared" si="213"/>
        <v/>
      </c>
      <c r="GB110" t="str">
        <f t="shared" si="214"/>
        <v/>
      </c>
      <c r="GC110" t="str">
        <f t="shared" si="215"/>
        <v/>
      </c>
      <c r="GD110" t="str">
        <f t="shared" si="216"/>
        <v/>
      </c>
      <c r="GE110" t="str">
        <f t="shared" si="217"/>
        <v/>
      </c>
      <c r="GF110" t="str">
        <f t="shared" si="218"/>
        <v/>
      </c>
      <c r="GG110" t="str">
        <f t="shared" si="219"/>
        <v/>
      </c>
      <c r="GH110" t="str">
        <f t="shared" si="220"/>
        <v/>
      </c>
      <c r="GI110" t="str">
        <f t="shared" si="221"/>
        <v/>
      </c>
      <c r="GJ110" t="str">
        <f t="shared" si="222"/>
        <v/>
      </c>
      <c r="GK110" t="str">
        <f t="shared" si="223"/>
        <v/>
      </c>
      <c r="GL110" t="str">
        <f t="shared" si="224"/>
        <v/>
      </c>
      <c r="GM110" t="str">
        <f t="shared" si="225"/>
        <v/>
      </c>
      <c r="GN110" t="str">
        <f t="shared" si="226"/>
        <v/>
      </c>
      <c r="GO110" t="str">
        <f t="shared" si="227"/>
        <v/>
      </c>
    </row>
    <row r="111" spans="123:197">
      <c r="DT111" s="10"/>
      <c r="EL111">
        <v>4</v>
      </c>
      <c r="EO111" t="s">
        <v>205</v>
      </c>
      <c r="EP111" t="s">
        <v>206</v>
      </c>
      <c r="EQ111" t="s">
        <v>207</v>
      </c>
      <c r="ER111" t="s">
        <v>208</v>
      </c>
      <c r="ES111" t="s">
        <v>194</v>
      </c>
      <c r="ET111" t="s">
        <v>191</v>
      </c>
      <c r="EU111" t="s">
        <v>191</v>
      </c>
      <c r="FI111" s="13" t="s">
        <v>188</v>
      </c>
      <c r="FJ111" t="str">
        <f t="shared" si="196"/>
        <v/>
      </c>
      <c r="FK111" t="str">
        <f t="shared" si="197"/>
        <v/>
      </c>
      <c r="FL111" t="str">
        <f t="shared" si="198"/>
        <v/>
      </c>
      <c r="FM111" t="str">
        <f t="shared" si="199"/>
        <v/>
      </c>
      <c r="FN111" t="str">
        <f t="shared" si="200"/>
        <v/>
      </c>
      <c r="FO111" t="str">
        <f t="shared" si="201"/>
        <v/>
      </c>
      <c r="FP111" t="str">
        <f t="shared" si="202"/>
        <v/>
      </c>
      <c r="FQ111" t="str">
        <f t="shared" si="203"/>
        <v/>
      </c>
      <c r="FR111" t="str">
        <f t="shared" si="204"/>
        <v/>
      </c>
      <c r="FS111" t="str">
        <f t="shared" si="205"/>
        <v/>
      </c>
      <c r="FT111" t="str">
        <f t="shared" si="206"/>
        <v/>
      </c>
      <c r="FU111" t="str">
        <f t="shared" si="207"/>
        <v/>
      </c>
      <c r="FV111" t="str">
        <f t="shared" si="208"/>
        <v/>
      </c>
      <c r="FW111" t="str">
        <f t="shared" si="209"/>
        <v/>
      </c>
      <c r="FX111" t="str">
        <f t="shared" si="210"/>
        <v/>
      </c>
      <c r="FY111" t="str">
        <f t="shared" si="211"/>
        <v/>
      </c>
      <c r="FZ111" t="str">
        <f t="shared" si="212"/>
        <v/>
      </c>
      <c r="GA111" t="str">
        <f t="shared" si="213"/>
        <v/>
      </c>
      <c r="GB111" t="str">
        <f t="shared" si="214"/>
        <v/>
      </c>
      <c r="GC111" t="str">
        <f t="shared" si="215"/>
        <v/>
      </c>
      <c r="GD111" t="str">
        <f t="shared" si="216"/>
        <v/>
      </c>
      <c r="GE111" t="str">
        <f t="shared" si="217"/>
        <v/>
      </c>
      <c r="GF111" t="str">
        <f t="shared" si="218"/>
        <v/>
      </c>
      <c r="GG111" t="str">
        <f t="shared" si="219"/>
        <v/>
      </c>
      <c r="GH111" t="str">
        <f t="shared" si="220"/>
        <v/>
      </c>
      <c r="GI111" t="str">
        <f t="shared" si="221"/>
        <v/>
      </c>
      <c r="GJ111" t="str">
        <f t="shared" si="222"/>
        <v/>
      </c>
      <c r="GK111" t="str">
        <f t="shared" si="223"/>
        <v/>
      </c>
      <c r="GL111" t="str">
        <f t="shared" si="224"/>
        <v/>
      </c>
      <c r="GM111" t="str">
        <f t="shared" si="225"/>
        <v/>
      </c>
      <c r="GN111" t="str">
        <f t="shared" si="226"/>
        <v/>
      </c>
      <c r="GO111" t="str">
        <f t="shared" si="227"/>
        <v/>
      </c>
    </row>
    <row r="112" spans="123:197">
      <c r="DT112" s="14" t="s">
        <v>161</v>
      </c>
      <c r="EN112" s="13" t="s">
        <v>166</v>
      </c>
      <c r="EO112">
        <f>BIN2DEC(MID(EO111, 2, 4))</f>
        <v>15</v>
      </c>
      <c r="EP112">
        <f>BIN2DEC(MID(EP111, 2, 4))</f>
        <v>12</v>
      </c>
      <c r="EQ112">
        <f>BIN2DEC(MID(EQ111, 2, 4))</f>
        <v>5</v>
      </c>
      <c r="ER112">
        <f>BIN2DEC(MID(ER111, 2, 4))</f>
        <v>5</v>
      </c>
      <c r="ES112">
        <f t="shared" ref="ES112" si="253">BIN2DEC(MID(ES111, 2, 4))</f>
        <v>3</v>
      </c>
      <c r="ET112">
        <f t="shared" ref="ET112" si="254">BIN2DEC(MID(ET111, 2, 4))</f>
        <v>15</v>
      </c>
      <c r="EU112">
        <f t="shared" ref="EU112" si="255">BIN2DEC(MID(EU111, 2, 4))</f>
        <v>15</v>
      </c>
      <c r="EV112">
        <f t="shared" ref="EV112" si="256">BIN2DEC(MID(EV111, 2, 4))</f>
        <v>0</v>
      </c>
      <c r="FI112" s="13"/>
    </row>
    <row r="113" spans="123:197">
      <c r="DS113" s="15">
        <v>0</v>
      </c>
      <c r="DT113" s="10">
        <v>7</v>
      </c>
      <c r="DU113">
        <v>13</v>
      </c>
      <c r="DV113">
        <v>14</v>
      </c>
      <c r="DW113">
        <v>3</v>
      </c>
      <c r="DX113">
        <v>0</v>
      </c>
      <c r="DY113">
        <v>6</v>
      </c>
      <c r="DZ113">
        <v>9</v>
      </c>
      <c r="EA113">
        <v>10</v>
      </c>
      <c r="EB113">
        <v>1</v>
      </c>
      <c r="EC113">
        <v>2</v>
      </c>
      <c r="ED113">
        <v>8</v>
      </c>
      <c r="EE113">
        <v>5</v>
      </c>
      <c r="EF113">
        <v>11</v>
      </c>
      <c r="EG113">
        <v>12</v>
      </c>
      <c r="EH113">
        <v>4</v>
      </c>
      <c r="EI113">
        <v>15</v>
      </c>
      <c r="EN113" s="13" t="s">
        <v>167</v>
      </c>
      <c r="EO113" s="13">
        <f>BIN2DEC(LEFT(EO111, 1) &amp; RIGHT(EO111, 1))</f>
        <v>2</v>
      </c>
      <c r="EP113" s="13">
        <f>BIN2DEC(LEFT(EP111, 1) &amp; RIGHT(EP111, 1))</f>
        <v>2</v>
      </c>
      <c r="EQ113" s="13">
        <f>BIN2DEC(LEFT(EQ111, 1) &amp; RIGHT(EQ111, 1))</f>
        <v>1</v>
      </c>
      <c r="ER113" s="13">
        <f>BIN2DEC(LEFT(ER111, 1) &amp; RIGHT(ER111, 1))</f>
        <v>2</v>
      </c>
      <c r="ES113" s="13">
        <f t="shared" ref="ES113:EV113" si="257">BIN2DEC(LEFT(ES111, 1) &amp; RIGHT(ES111, 1))</f>
        <v>2</v>
      </c>
      <c r="ET113" s="13">
        <f t="shared" si="257"/>
        <v>0</v>
      </c>
      <c r="EU113" s="13">
        <f t="shared" si="257"/>
        <v>0</v>
      </c>
      <c r="EV113" s="13">
        <f t="shared" si="257"/>
        <v>0</v>
      </c>
    </row>
    <row r="114" spans="123:197">
      <c r="DS114" s="15">
        <v>1</v>
      </c>
      <c r="DT114" s="10">
        <v>13</v>
      </c>
      <c r="DU114">
        <v>8</v>
      </c>
      <c r="DV114">
        <v>11</v>
      </c>
      <c r="DW114">
        <v>5</v>
      </c>
      <c r="DX114">
        <v>6</v>
      </c>
      <c r="DY114">
        <v>15</v>
      </c>
      <c r="DZ114">
        <v>0</v>
      </c>
      <c r="EA114">
        <v>3</v>
      </c>
      <c r="EB114">
        <v>4</v>
      </c>
      <c r="EC114">
        <v>7</v>
      </c>
      <c r="ED114">
        <v>2</v>
      </c>
      <c r="EE114">
        <v>12</v>
      </c>
      <c r="EF114">
        <v>1</v>
      </c>
      <c r="EG114">
        <v>10</v>
      </c>
      <c r="EH114">
        <v>14</v>
      </c>
      <c r="EI114">
        <v>9</v>
      </c>
      <c r="EM114" s="13" t="s">
        <v>168</v>
      </c>
      <c r="EO114">
        <f ca="1">OFFSET($DT$95,EO113,EO112)</f>
        <v>0</v>
      </c>
      <c r="EP114">
        <f ca="1">OFFSET($DT$101,EP113,EP112)</f>
        <v>9</v>
      </c>
      <c r="EQ114">
        <f ca="1">OFFSET($DT$107,EQ113,EQ112)</f>
        <v>4</v>
      </c>
      <c r="ER114">
        <f ca="1">OFFSET($DT$113,ER113,ER112)</f>
        <v>11</v>
      </c>
      <c r="ES114">
        <f ca="1">OFFSET($DT$119,ES113,ES112)</f>
        <v>11</v>
      </c>
      <c r="ET114">
        <f ca="1">OFFSET($DT$125,ET113,ET112)</f>
        <v>11</v>
      </c>
      <c r="EU114">
        <f ca="1">OFFSET($DT$131,EU113,EU112)</f>
        <v>1</v>
      </c>
      <c r="EV114">
        <f ca="1">OFFSET($DT$137,EV113,EV112)</f>
        <v>13</v>
      </c>
      <c r="FJ114">
        <v>16</v>
      </c>
      <c r="FK114">
        <v>7</v>
      </c>
      <c r="FL114">
        <v>20</v>
      </c>
      <c r="FM114">
        <v>21</v>
      </c>
      <c r="FN114">
        <v>29</v>
      </c>
      <c r="FO114">
        <v>12</v>
      </c>
      <c r="FP114">
        <v>28</v>
      </c>
      <c r="FQ114">
        <v>17</v>
      </c>
      <c r="FR114">
        <v>1</v>
      </c>
      <c r="FS114">
        <v>15</v>
      </c>
      <c r="FT114">
        <v>23</v>
      </c>
      <c r="FU114">
        <v>26</v>
      </c>
      <c r="FV114">
        <v>5</v>
      </c>
      <c r="FW114">
        <v>18</v>
      </c>
      <c r="FX114">
        <v>31</v>
      </c>
      <c r="FY114">
        <v>10</v>
      </c>
      <c r="FZ114">
        <v>2</v>
      </c>
      <c r="GA114">
        <v>8</v>
      </c>
      <c r="GB114">
        <v>24</v>
      </c>
      <c r="GC114">
        <v>14</v>
      </c>
      <c r="GD114">
        <v>32</v>
      </c>
      <c r="GE114">
        <v>27</v>
      </c>
      <c r="GF114">
        <v>3</v>
      </c>
      <c r="GG114">
        <v>9</v>
      </c>
      <c r="GH114">
        <v>19</v>
      </c>
      <c r="GI114">
        <v>13</v>
      </c>
      <c r="GJ114">
        <v>30</v>
      </c>
      <c r="GK114">
        <v>6</v>
      </c>
      <c r="GL114">
        <v>22</v>
      </c>
      <c r="GM114">
        <v>11</v>
      </c>
      <c r="GN114">
        <v>4</v>
      </c>
      <c r="GO114">
        <v>25</v>
      </c>
    </row>
    <row r="115" spans="123:197">
      <c r="DS115" s="15">
        <v>2</v>
      </c>
      <c r="DT115" s="10">
        <v>10</v>
      </c>
      <c r="DU115">
        <v>6</v>
      </c>
      <c r="DV115">
        <v>9</v>
      </c>
      <c r="DW115">
        <v>0</v>
      </c>
      <c r="DX115">
        <v>12</v>
      </c>
      <c r="DY115">
        <v>11</v>
      </c>
      <c r="DZ115">
        <v>7</v>
      </c>
      <c r="EA115">
        <v>13</v>
      </c>
      <c r="EB115">
        <v>15</v>
      </c>
      <c r="EC115">
        <v>1</v>
      </c>
      <c r="ED115">
        <v>3</v>
      </c>
      <c r="EE115">
        <v>14</v>
      </c>
      <c r="EF115">
        <v>5</v>
      </c>
      <c r="EG115">
        <v>2</v>
      </c>
      <c r="EH115">
        <v>8</v>
      </c>
      <c r="EI115">
        <v>4</v>
      </c>
      <c r="EN115" s="13" t="s">
        <v>169</v>
      </c>
      <c r="EO115" t="str">
        <f ca="1">DEC2BIN(EO114,4)</f>
        <v>0000</v>
      </c>
      <c r="EP115" t="str">
        <f t="shared" ref="EP115" ca="1" si="258">DEC2BIN(EP114,4)</f>
        <v>1001</v>
      </c>
      <c r="EQ115" t="str">
        <f t="shared" ref="EQ115" ca="1" si="259">DEC2BIN(EQ114,4)</f>
        <v>0100</v>
      </c>
      <c r="ER115" t="str">
        <f t="shared" ref="ER115" ca="1" si="260">DEC2BIN(ER114,4)</f>
        <v>1011</v>
      </c>
      <c r="ES115" t="str">
        <f t="shared" ref="ES115" ca="1" si="261">DEC2BIN(ES114,4)</f>
        <v>1011</v>
      </c>
      <c r="ET115" t="str">
        <f t="shared" ref="ET115" ca="1" si="262">DEC2BIN(ET114,4)</f>
        <v>1011</v>
      </c>
      <c r="EU115" t="str">
        <f t="shared" ref="EU115" ca="1" si="263">DEC2BIN(EU114,4)</f>
        <v>0001</v>
      </c>
      <c r="EV115" t="str">
        <f t="shared" ref="EV115" ca="1" si="264">DEC2BIN(EV114,4)</f>
        <v>1101</v>
      </c>
      <c r="EW115" s="13" t="s">
        <v>171</v>
      </c>
      <c r="EX115" t="str">
        <f ca="1">_xlfn.TEXTJOIN("",TRUE,EO115:EV115)</f>
        <v>00001001010010111011101100011101</v>
      </c>
      <c r="FI115" s="13" t="s">
        <v>172</v>
      </c>
      <c r="FJ115" t="str" cm="1">
        <f t="array" ref="FJ115">INDEX($FJ$94:$GO$110,ROW(FI115)-ROW($FI$114)+1,FJ$114)</f>
        <v>0</v>
      </c>
      <c r="FK115" t="str" cm="1">
        <f t="array" ref="FK115">INDEX($FJ$94:$GO$110,ROW(FJ115)-ROW($FI$114)+1,FK$114)</f>
        <v>0</v>
      </c>
      <c r="FL115" t="str" cm="1">
        <f t="array" ref="FL115">INDEX($FJ$94:$GO$110,ROW(FK115)-ROW($FI$114)+1,FL$114)</f>
        <v>1</v>
      </c>
      <c r="FM115" t="str" cm="1">
        <f t="array" ref="FM115">INDEX($FJ$94:$GO$110,ROW(FL115)-ROW($FI$114)+1,FM$114)</f>
        <v>0</v>
      </c>
      <c r="FN115" t="str" cm="1">
        <f t="array" ref="FN115">INDEX($FJ$94:$GO$110,ROW(FM115)-ROW($FI$114)+1,FN$114)</f>
        <v>0</v>
      </c>
      <c r="FO115" t="str" cm="1">
        <f t="array" ref="FO115">INDEX($FJ$94:$GO$110,ROW(FN115)-ROW($FI$114)+1,FO$114)</f>
        <v>0</v>
      </c>
      <c r="FP115" t="str" cm="1">
        <f t="array" ref="FP115">INDEX($FJ$94:$GO$110,ROW(FO115)-ROW($FI$114)+1,FP$114)</f>
        <v>1</v>
      </c>
      <c r="FQ115" t="str" cm="1">
        <f t="array" ref="FQ115">INDEX($FJ$94:$GO$110,ROW(FP115)-ROW($FI$114)+1,FQ$114)</f>
        <v>1</v>
      </c>
      <c r="FR115" t="str" cm="1">
        <f t="array" ref="FR115">INDEX($FJ$94:$GO$110,ROW(FQ115)-ROW($FI$114)+1,FR$114)</f>
        <v>0</v>
      </c>
      <c r="FS115" t="str" cm="1">
        <f t="array" ref="FS115">INDEX($FJ$94:$GO$110,ROW(FR115)-ROW($FI$114)+1,FS$114)</f>
        <v>1</v>
      </c>
      <c r="FT115" t="str" cm="1">
        <f t="array" ref="FT115">INDEX($FJ$94:$GO$110,ROW(FS115)-ROW($FI$114)+1,FT$114)</f>
        <v>0</v>
      </c>
      <c r="FU115" t="str" cm="1">
        <f t="array" ref="FU115">INDEX($FJ$94:$GO$110,ROW(FT115)-ROW($FI$114)+1,FU$114)</f>
        <v>0</v>
      </c>
      <c r="FV115" t="str" cm="1">
        <f t="array" ref="FV115">INDEX($FJ$94:$GO$110,ROW(FU115)-ROW($FI$114)+1,FV$114)</f>
        <v>1</v>
      </c>
      <c r="FW115" t="str" cm="1">
        <f t="array" ref="FW115">INDEX($FJ$94:$GO$110,ROW(FV115)-ROW($FI$114)+1,FW$114)</f>
        <v>0</v>
      </c>
      <c r="FX115" t="str" cm="1">
        <f t="array" ref="FX115">INDEX($FJ$94:$GO$110,ROW(FW115)-ROW($FI$114)+1,FX$114)</f>
        <v>1</v>
      </c>
      <c r="FY115" t="str" cm="1">
        <f t="array" ref="FY115">INDEX($FJ$94:$GO$110,ROW(FX115)-ROW($FI$114)+1,FY$114)</f>
        <v>0</v>
      </c>
      <c r="FZ115" t="str" cm="1">
        <f t="array" ref="FZ115">INDEX($FJ$94:$GO$110,ROW(FY115)-ROW($FI$114)+1,FZ$114)</f>
        <v>1</v>
      </c>
      <c r="GA115" t="str" cm="1">
        <f t="array" ref="GA115">INDEX($FJ$94:$GO$110,ROW(FZ115)-ROW($FI$114)+1,GA$114)</f>
        <v>0</v>
      </c>
      <c r="GB115" t="str" cm="1">
        <f t="array" ref="GB115">INDEX($FJ$94:$GO$110,ROW(GA115)-ROW($FI$114)+1,GB$114)</f>
        <v>1</v>
      </c>
      <c r="GC115" t="str" cm="1">
        <f t="array" ref="GC115">INDEX($FJ$94:$GO$110,ROW(GB115)-ROW($FI$114)+1,GC$114)</f>
        <v>0</v>
      </c>
      <c r="GD115" t="str" cm="1">
        <f t="array" ref="GD115">INDEX($FJ$94:$GO$110,ROW(GC115)-ROW($FI$114)+1,GD$114)</f>
        <v>1</v>
      </c>
      <c r="GE115" t="str" cm="1">
        <f t="array" ref="GE115">INDEX($FJ$94:$GO$110,ROW(GD115)-ROW($FI$114)+1,GE$114)</f>
        <v>0</v>
      </c>
      <c r="GF115" t="str" cm="1">
        <f t="array" ref="GF115">INDEX($FJ$94:$GO$110,ROW(GE115)-ROW($FI$114)+1,GF$114)</f>
        <v>0</v>
      </c>
      <c r="GG115" t="str" cm="1">
        <f t="array" ref="GG115">INDEX($FJ$94:$GO$110,ROW(GF115)-ROW($FI$114)+1,GG$114)</f>
        <v>1</v>
      </c>
      <c r="GH115" t="str" cm="1">
        <f t="array" ref="GH115">INDEX($FJ$94:$GO$110,ROW(GG115)-ROW($FI$114)+1,GH$114)</f>
        <v>1</v>
      </c>
      <c r="GI115" t="str" cm="1">
        <f t="array" ref="GI115">INDEX($FJ$94:$GO$110,ROW(GH115)-ROW($FI$114)+1,GI$114)</f>
        <v>0</v>
      </c>
      <c r="GJ115" t="str" cm="1">
        <f t="array" ref="GJ115">INDEX($FJ$94:$GO$110,ROW(GI115)-ROW($FI$114)+1,GJ$114)</f>
        <v>1</v>
      </c>
      <c r="GK115" t="str" cm="1">
        <f t="array" ref="GK115">INDEX($FJ$94:$GO$110,ROW(GJ115)-ROW($FI$114)+1,GK$114)</f>
        <v>1</v>
      </c>
      <c r="GL115" t="str" cm="1">
        <f t="array" ref="GL115">INDEX($FJ$94:$GO$110,ROW(GK115)-ROW($FI$114)+1,GL$114)</f>
        <v>1</v>
      </c>
      <c r="GM115" t="str" cm="1">
        <f t="array" ref="GM115">INDEX($FJ$94:$GO$110,ROW(GL115)-ROW($FI$114)+1,GM$114)</f>
        <v>0</v>
      </c>
      <c r="GN115" t="str" cm="1">
        <f t="array" ref="GN115">INDEX($FJ$94:$GO$110,ROW(GM115)-ROW($FI$114)+1,GN$114)</f>
        <v>1</v>
      </c>
      <c r="GO115" t="str" cm="1">
        <f t="array" ref="GO115">INDEX($FJ$94:$GO$110,ROW(GN115)-ROW($FI$114)+1,GO$114)</f>
        <v>1</v>
      </c>
    </row>
    <row r="116" spans="123:197">
      <c r="DS116" s="15">
        <v>3</v>
      </c>
      <c r="DT116" s="10">
        <v>3</v>
      </c>
      <c r="DU116">
        <v>15</v>
      </c>
      <c r="DV116">
        <v>0</v>
      </c>
      <c r="DW116">
        <v>6</v>
      </c>
      <c r="DX116">
        <v>10</v>
      </c>
      <c r="DY116">
        <v>1</v>
      </c>
      <c r="DZ116">
        <v>13</v>
      </c>
      <c r="EA116">
        <v>8</v>
      </c>
      <c r="EB116">
        <v>9</v>
      </c>
      <c r="EC116">
        <v>4</v>
      </c>
      <c r="ED116">
        <v>5</v>
      </c>
      <c r="EE116">
        <v>11</v>
      </c>
      <c r="EF116">
        <v>12</v>
      </c>
      <c r="EG116">
        <v>7</v>
      </c>
      <c r="EH116">
        <v>2</v>
      </c>
      <c r="EI116">
        <v>14</v>
      </c>
      <c r="FI116" s="13" t="s">
        <v>173</v>
      </c>
      <c r="FJ116" t="str" cm="1">
        <f t="array" aca="1" ref="FJ116" ca="1">INDEX($FJ$94:$GO$110,ROW(FI116)-ROW($FI$114)+1,FJ$114)</f>
        <v>1</v>
      </c>
      <c r="FK116" t="str" cm="1">
        <f t="array" aca="1" ref="FK116" ca="1">INDEX($FJ$94:$GO$110,ROW(FJ116)-ROW($FI$114)+1,FK$114)</f>
        <v>0</v>
      </c>
      <c r="FL116" t="str" cm="1">
        <f t="array" aca="1" ref="FL116" ca="1">INDEX($FJ$94:$GO$110,ROW(FK116)-ROW($FI$114)+1,FL$114)</f>
        <v>1</v>
      </c>
      <c r="FM116" t="str" cm="1">
        <f t="array" aca="1" ref="FM116" ca="1">INDEX($FJ$94:$GO$110,ROW(FL116)-ROW($FI$114)+1,FM$114)</f>
        <v>1</v>
      </c>
      <c r="FN116" t="str" cm="1">
        <f t="array" aca="1" ref="FN116" ca="1">INDEX($FJ$94:$GO$110,ROW(FM116)-ROW($FI$114)+1,FN$114)</f>
        <v>0</v>
      </c>
      <c r="FO116" t="str" cm="1">
        <f t="array" aca="1" ref="FO116" ca="1">INDEX($FJ$94:$GO$110,ROW(FN116)-ROW($FI$114)+1,FO$114)</f>
        <v>0</v>
      </c>
      <c r="FP116" t="str" cm="1">
        <f t="array" aca="1" ref="FP116" ca="1">INDEX($FJ$94:$GO$110,ROW(FO116)-ROW($FI$114)+1,FP$114)</f>
        <v>1</v>
      </c>
      <c r="FQ116" t="str" cm="1">
        <f t="array" aca="1" ref="FQ116" ca="1">INDEX($FJ$94:$GO$110,ROW(FP116)-ROW($FI$114)+1,FQ$114)</f>
        <v>1</v>
      </c>
      <c r="FR116" t="str" cm="1">
        <f t="array" aca="1" ref="FR116" ca="1">INDEX($FJ$94:$GO$110,ROW(FQ116)-ROW($FI$114)+1,FR$114)</f>
        <v>0</v>
      </c>
      <c r="FS116" t="str" cm="1">
        <f t="array" aca="1" ref="FS116" ca="1">INDEX($FJ$94:$GO$110,ROW(FR116)-ROW($FI$114)+1,FS$114)</f>
        <v>1</v>
      </c>
      <c r="FT116" t="str" cm="1">
        <f t="array" aca="1" ref="FT116" ca="1">INDEX($FJ$94:$GO$110,ROW(FS116)-ROW($FI$114)+1,FT$114)</f>
        <v>0</v>
      </c>
      <c r="FU116" t="str" cm="1">
        <f t="array" aca="1" ref="FU116" ca="1">INDEX($FJ$94:$GO$110,ROW(FT116)-ROW($FI$114)+1,FU$114)</f>
        <v>0</v>
      </c>
      <c r="FV116" t="str" cm="1">
        <f t="array" aca="1" ref="FV116" ca="1">INDEX($FJ$94:$GO$110,ROW(FU116)-ROW($FI$114)+1,FV$114)</f>
        <v>0</v>
      </c>
      <c r="FW116" t="str" cm="1">
        <f t="array" aca="1" ref="FW116" ca="1">INDEX($FJ$94:$GO$110,ROW(FV116)-ROW($FI$114)+1,FW$114)</f>
        <v>1</v>
      </c>
      <c r="FX116" t="str" cm="1">
        <f t="array" aca="1" ref="FX116" ca="1">INDEX($FJ$94:$GO$110,ROW(FW116)-ROW($FI$114)+1,FX$114)</f>
        <v>0</v>
      </c>
      <c r="FY116" t="str" cm="1">
        <f t="array" aca="1" ref="FY116" ca="1">INDEX($FJ$94:$GO$110,ROW(FX116)-ROW($FI$114)+1,FY$114)</f>
        <v>1</v>
      </c>
      <c r="FZ116" t="str" cm="1">
        <f t="array" aca="1" ref="FZ116" ca="1">INDEX($FJ$94:$GO$110,ROW(FY116)-ROW($FI$114)+1,FZ$114)</f>
        <v>1</v>
      </c>
      <c r="GA116" t="str" cm="1">
        <f t="array" aca="1" ref="GA116" ca="1">INDEX($FJ$94:$GO$110,ROW(FZ116)-ROW($FI$114)+1,GA$114)</f>
        <v>1</v>
      </c>
      <c r="GB116" t="str" cm="1">
        <f t="array" aca="1" ref="GB116" ca="1">INDEX($FJ$94:$GO$110,ROW(GA116)-ROW($FI$114)+1,GB$114)</f>
        <v>1</v>
      </c>
      <c r="GC116" t="str" cm="1">
        <f t="array" aca="1" ref="GC116" ca="1">INDEX($FJ$94:$GO$110,ROW(GB116)-ROW($FI$114)+1,GC$114)</f>
        <v>1</v>
      </c>
      <c r="GD116" t="str" cm="1">
        <f t="array" aca="1" ref="GD116" ca="1">INDEX($FJ$94:$GO$110,ROW(GC116)-ROW($FI$114)+1,GD$114)</f>
        <v>1</v>
      </c>
      <c r="GE116" t="str" cm="1">
        <f t="array" aca="1" ref="GE116" ca="1">INDEX($FJ$94:$GO$110,ROW(GD116)-ROW($FI$114)+1,GE$114)</f>
        <v>0</v>
      </c>
      <c r="GF116" t="str" cm="1">
        <f t="array" aca="1" ref="GF116" ca="1">INDEX($FJ$94:$GO$110,ROW(GE116)-ROW($FI$114)+1,GF$114)</f>
        <v>0</v>
      </c>
      <c r="GG116" t="str" cm="1">
        <f t="array" aca="1" ref="GG116" ca="1">INDEX($FJ$94:$GO$110,ROW(GF116)-ROW($FI$114)+1,GG$114)</f>
        <v>0</v>
      </c>
      <c r="GH116" t="str" cm="1">
        <f t="array" aca="1" ref="GH116" ca="1">INDEX($FJ$94:$GO$110,ROW(GG116)-ROW($FI$114)+1,GH$114)</f>
        <v>1</v>
      </c>
      <c r="GI116" t="str" cm="1">
        <f t="array" aca="1" ref="GI116" ca="1">INDEX($FJ$94:$GO$110,ROW(GH116)-ROW($FI$114)+1,GI$114)</f>
        <v>0</v>
      </c>
      <c r="GJ116" t="str" cm="1">
        <f t="array" aca="1" ref="GJ116" ca="1">INDEX($FJ$94:$GO$110,ROW(GI116)-ROW($FI$114)+1,GJ$114)</f>
        <v>1</v>
      </c>
      <c r="GK116" t="str" cm="1">
        <f t="array" aca="1" ref="GK116" ca="1">INDEX($FJ$94:$GO$110,ROW(GJ116)-ROW($FI$114)+1,GK$114)</f>
        <v>0</v>
      </c>
      <c r="GL116" t="str" cm="1">
        <f t="array" aca="1" ref="GL116" ca="1">INDEX($FJ$94:$GO$110,ROW(GK116)-ROW($FI$114)+1,GL$114)</f>
        <v>0</v>
      </c>
      <c r="GM116" t="str" cm="1">
        <f t="array" aca="1" ref="GM116" ca="1">INDEX($FJ$94:$GO$110,ROW(GL116)-ROW($FI$114)+1,GM$114)</f>
        <v>1</v>
      </c>
      <c r="GN116" t="str" cm="1">
        <f t="array" aca="1" ref="GN116" ca="1">INDEX($FJ$94:$GO$110,ROW(GM116)-ROW($FI$114)+1,GN$114)</f>
        <v>1</v>
      </c>
      <c r="GO116" t="str" cm="1">
        <f t="array" aca="1" ref="GO116" ca="1">INDEX($FJ$94:$GO$110,ROW(GN116)-ROW($FI$114)+1,GO$114)</f>
        <v>0</v>
      </c>
    </row>
    <row r="117" spans="123:197">
      <c r="DT117" s="10"/>
      <c r="EL117" s="15">
        <v>5</v>
      </c>
      <c r="EO117" t="s">
        <v>210</v>
      </c>
      <c r="EP117" t="s">
        <v>211</v>
      </c>
      <c r="EQ117" t="s">
        <v>196</v>
      </c>
      <c r="ER117" t="s">
        <v>212</v>
      </c>
      <c r="ES117" t="s">
        <v>200</v>
      </c>
      <c r="ET117" t="s">
        <v>213</v>
      </c>
      <c r="EU117" t="s">
        <v>214</v>
      </c>
      <c r="FI117" s="13" t="s">
        <v>174</v>
      </c>
      <c r="FJ117" t="str" cm="1">
        <f t="array" ref="FJ117">INDEX($FJ$94:$GO$110,ROW(FI117)-ROW($FI$114)+1,FJ$114)</f>
        <v>0</v>
      </c>
      <c r="FK117" t="str" cm="1">
        <f t="array" ref="FK117">INDEX($FJ$94:$GO$110,ROW(FJ117)-ROW($FI$114)+1,FK$114)</f>
        <v>0</v>
      </c>
      <c r="FL117" t="str" cm="1">
        <f t="array" ref="FL117">INDEX($FJ$94:$GO$110,ROW(FK117)-ROW($FI$114)+1,FL$114)</f>
        <v>1</v>
      </c>
      <c r="FM117" t="str" cm="1">
        <f t="array" ref="FM117">INDEX($FJ$94:$GO$110,ROW(FL117)-ROW($FI$114)+1,FM$114)</f>
        <v>0</v>
      </c>
      <c r="FN117" t="str" cm="1">
        <f t="array" ref="FN117">INDEX($FJ$94:$GO$110,ROW(FM117)-ROW($FI$114)+1,FN$114)</f>
        <v>1</v>
      </c>
      <c r="FO117" t="str" cm="1">
        <f t="array" ref="FO117">INDEX($FJ$94:$GO$110,ROW(FN117)-ROW($FI$114)+1,FO$114)</f>
        <v>0</v>
      </c>
      <c r="FP117" t="str" cm="1">
        <f t="array" ref="FP117">INDEX($FJ$94:$GO$110,ROW(FO117)-ROW($FI$114)+1,FP$114)</f>
        <v>1</v>
      </c>
      <c r="FQ117" t="str" cm="1">
        <f t="array" ref="FQ117">INDEX($FJ$94:$GO$110,ROW(FP117)-ROW($FI$114)+1,FQ$114)</f>
        <v>1</v>
      </c>
      <c r="FR117" t="str" cm="1">
        <f t="array" ref="FR117">INDEX($FJ$94:$GO$110,ROW(FQ117)-ROW($FI$114)+1,FR$114)</f>
        <v>0</v>
      </c>
      <c r="FS117" t="str" cm="1">
        <f t="array" ref="FS117">INDEX($FJ$94:$GO$110,ROW(FR117)-ROW($FI$114)+1,FS$114)</f>
        <v>1</v>
      </c>
      <c r="FT117" t="str" cm="1">
        <f t="array" ref="FT117">INDEX($FJ$94:$GO$110,ROW(FS117)-ROW($FI$114)+1,FT$114)</f>
        <v>0</v>
      </c>
      <c r="FU117" t="str" cm="1">
        <f t="array" ref="FU117">INDEX($FJ$94:$GO$110,ROW(FT117)-ROW($FI$114)+1,FU$114)</f>
        <v>0</v>
      </c>
      <c r="FV117" t="str" cm="1">
        <f t="array" ref="FV117">INDEX($FJ$94:$GO$110,ROW(FU117)-ROW($FI$114)+1,FV$114)</f>
        <v>1</v>
      </c>
      <c r="FW117" t="str" cm="1">
        <f t="array" ref="FW117">INDEX($FJ$94:$GO$110,ROW(FV117)-ROW($FI$114)+1,FW$114)</f>
        <v>0</v>
      </c>
      <c r="FX117" t="str" cm="1">
        <f t="array" ref="FX117">INDEX($FJ$94:$GO$110,ROW(FW117)-ROW($FI$114)+1,FX$114)</f>
        <v>0</v>
      </c>
      <c r="FY117" t="str" cm="1">
        <f t="array" ref="FY117">INDEX($FJ$94:$GO$110,ROW(FX117)-ROW($FI$114)+1,FY$114)</f>
        <v>0</v>
      </c>
      <c r="FZ117" t="str" cm="1">
        <f t="array" ref="FZ117">INDEX($FJ$94:$GO$110,ROW(FY117)-ROW($FI$114)+1,FZ$114)</f>
        <v>1</v>
      </c>
      <c r="GA117" t="str" cm="1">
        <f t="array" ref="GA117">INDEX($FJ$94:$GO$110,ROW(FZ117)-ROW($FI$114)+1,GA$114)</f>
        <v>0</v>
      </c>
      <c r="GB117" t="str" cm="1">
        <f t="array" ref="GB117">INDEX($FJ$94:$GO$110,ROW(GA117)-ROW($FI$114)+1,GB$114)</f>
        <v>1</v>
      </c>
      <c r="GC117" t="str" cm="1">
        <f t="array" ref="GC117">INDEX($FJ$94:$GO$110,ROW(GB117)-ROW($FI$114)+1,GC$114)</f>
        <v>0</v>
      </c>
      <c r="GD117" t="str" cm="1">
        <f t="array" ref="GD117">INDEX($FJ$94:$GO$110,ROW(GC117)-ROW($FI$114)+1,GD$114)</f>
        <v>1</v>
      </c>
      <c r="GE117" t="str" cm="1">
        <f t="array" ref="GE117">INDEX($FJ$94:$GO$110,ROW(GD117)-ROW($FI$114)+1,GE$114)</f>
        <v>0</v>
      </c>
      <c r="GF117" t="str" cm="1">
        <f t="array" ref="GF117">INDEX($FJ$94:$GO$110,ROW(GE117)-ROW($FI$114)+1,GF$114)</f>
        <v>0</v>
      </c>
      <c r="GG117" t="str" cm="1">
        <f t="array" ref="GG117">INDEX($FJ$94:$GO$110,ROW(GF117)-ROW($FI$114)+1,GG$114)</f>
        <v>1</v>
      </c>
      <c r="GH117" t="str" cm="1">
        <f t="array" ref="GH117">INDEX($FJ$94:$GO$110,ROW(GG117)-ROW($FI$114)+1,GH$114)</f>
        <v>1</v>
      </c>
      <c r="GI117" t="str" cm="1">
        <f t="array" ref="GI117">INDEX($FJ$94:$GO$110,ROW(GH117)-ROW($FI$114)+1,GI$114)</f>
        <v>0</v>
      </c>
      <c r="GJ117" t="str" cm="1">
        <f t="array" ref="GJ117">INDEX($FJ$94:$GO$110,ROW(GI117)-ROW($FI$114)+1,GJ$114)</f>
        <v>1</v>
      </c>
      <c r="GK117" t="str" cm="1">
        <f t="array" ref="GK117">INDEX($FJ$94:$GO$110,ROW(GJ117)-ROW($FI$114)+1,GK$114)</f>
        <v>1</v>
      </c>
      <c r="GL117" t="str" cm="1">
        <f t="array" ref="GL117">INDEX($FJ$94:$GO$110,ROW(GK117)-ROW($FI$114)+1,GL$114)</f>
        <v>1</v>
      </c>
      <c r="GM117" t="str" cm="1">
        <f t="array" ref="GM117">INDEX($FJ$94:$GO$110,ROW(GL117)-ROW($FI$114)+1,GM$114)</f>
        <v>0</v>
      </c>
      <c r="GN117" t="str" cm="1">
        <f t="array" ref="GN117">INDEX($FJ$94:$GO$110,ROW(GM117)-ROW($FI$114)+1,GN$114)</f>
        <v>1</v>
      </c>
      <c r="GO117" t="str" cm="1">
        <f t="array" ref="GO117">INDEX($FJ$94:$GO$110,ROW(GN117)-ROW($FI$114)+1,GO$114)</f>
        <v>1</v>
      </c>
    </row>
    <row r="118" spans="123:197">
      <c r="DT118" s="14" t="s">
        <v>162</v>
      </c>
      <c r="EN118" s="13" t="s">
        <v>166</v>
      </c>
      <c r="EO118">
        <f>BIN2DEC(MID(EO117, 2, 4))</f>
        <v>12</v>
      </c>
      <c r="EP118">
        <f>BIN2DEC(MID(EP117, 2, 4))</f>
        <v>0</v>
      </c>
      <c r="EQ118">
        <f>BIN2DEC(MID(EQ117, 2, 4))</f>
        <v>13</v>
      </c>
      <c r="ER118">
        <f>BIN2DEC(MID(ER117, 2, 4))</f>
        <v>1</v>
      </c>
      <c r="ES118">
        <f t="shared" ref="ES118" si="265">BIN2DEC(MID(ES117, 2, 4))</f>
        <v>9</v>
      </c>
      <c r="ET118">
        <f t="shared" ref="ET118" si="266">BIN2DEC(MID(ET117, 2, 4))</f>
        <v>3</v>
      </c>
      <c r="EU118">
        <f t="shared" ref="EU118" si="267">BIN2DEC(MID(EU117, 2, 4))</f>
        <v>14</v>
      </c>
      <c r="EV118">
        <f t="shared" ref="EV118" si="268">BIN2DEC(MID(EV117, 2, 4))</f>
        <v>0</v>
      </c>
      <c r="FI118" s="13" t="s">
        <v>175</v>
      </c>
      <c r="FJ118" t="str" cm="1">
        <f t="array" ref="FJ118">INDEX($FJ$94:$GO$110,ROW(FI118)-ROW($FI$114)+1,FJ$114)</f>
        <v>1</v>
      </c>
      <c r="FK118" t="str" cm="1">
        <f t="array" ref="FK118">INDEX($FJ$94:$GO$110,ROW(FJ118)-ROW($FI$114)+1,FK$114)</f>
        <v>0</v>
      </c>
      <c r="FL118" t="str" cm="1">
        <f t="array" ref="FL118">INDEX($FJ$94:$GO$110,ROW(FK118)-ROW($FI$114)+1,FL$114)</f>
        <v>1</v>
      </c>
      <c r="FM118" t="str" cm="1">
        <f t="array" ref="FM118">INDEX($FJ$94:$GO$110,ROW(FL118)-ROW($FI$114)+1,FM$114)</f>
        <v>1</v>
      </c>
      <c r="FN118" t="str" cm="1">
        <f t="array" ref="FN118">INDEX($FJ$94:$GO$110,ROW(FM118)-ROW($FI$114)+1,FN$114)</f>
        <v>1</v>
      </c>
      <c r="FO118" t="str" cm="1">
        <f t="array" ref="FO118">INDEX($FJ$94:$GO$110,ROW(FN118)-ROW($FI$114)+1,FO$114)</f>
        <v>0</v>
      </c>
      <c r="FP118" t="str" cm="1">
        <f t="array" ref="FP118">INDEX($FJ$94:$GO$110,ROW(FO118)-ROW($FI$114)+1,FP$114)</f>
        <v>1</v>
      </c>
      <c r="FQ118" t="str" cm="1">
        <f t="array" ref="FQ118">INDEX($FJ$94:$GO$110,ROW(FP118)-ROW($FI$114)+1,FQ$114)</f>
        <v>1</v>
      </c>
      <c r="FR118" t="str" cm="1">
        <f t="array" ref="FR118">INDEX($FJ$94:$GO$110,ROW(FQ118)-ROW($FI$114)+1,FR$114)</f>
        <v>0</v>
      </c>
      <c r="FS118" t="str" cm="1">
        <f t="array" ref="FS118">INDEX($FJ$94:$GO$110,ROW(FR118)-ROW($FI$114)+1,FS$114)</f>
        <v>1</v>
      </c>
      <c r="FT118" t="str" cm="1">
        <f t="array" ref="FT118">INDEX($FJ$94:$GO$110,ROW(FS118)-ROW($FI$114)+1,FT$114)</f>
        <v>1</v>
      </c>
      <c r="FU118" t="str" cm="1">
        <f t="array" ref="FU118">INDEX($FJ$94:$GO$110,ROW(FT118)-ROW($FI$114)+1,FU$114)</f>
        <v>0</v>
      </c>
      <c r="FV118" t="str" cm="1">
        <f t="array" ref="FV118">INDEX($FJ$94:$GO$110,ROW(FU118)-ROW($FI$114)+1,FV$114)</f>
        <v>1</v>
      </c>
      <c r="FW118" t="str" cm="1">
        <f t="array" ref="FW118">INDEX($FJ$94:$GO$110,ROW(FV118)-ROW($FI$114)+1,FW$114)</f>
        <v>0</v>
      </c>
      <c r="FX118" t="str" cm="1">
        <f t="array" ref="FX118">INDEX($FJ$94:$GO$110,ROW(FW118)-ROW($FI$114)+1,FX$114)</f>
        <v>0</v>
      </c>
      <c r="FY118" t="str" cm="1">
        <f t="array" ref="FY118">INDEX($FJ$94:$GO$110,ROW(FX118)-ROW($FI$114)+1,FY$114)</f>
        <v>1</v>
      </c>
      <c r="FZ118" t="str" cm="1">
        <f t="array" ref="FZ118">INDEX($FJ$94:$GO$110,ROW(FY118)-ROW($FI$114)+1,FZ$114)</f>
        <v>0</v>
      </c>
      <c r="GA118" t="str" cm="1">
        <f t="array" ref="GA118">INDEX($FJ$94:$GO$110,ROW(FZ118)-ROW($FI$114)+1,GA$114)</f>
        <v>1</v>
      </c>
      <c r="GB118" t="str" cm="1">
        <f t="array" ref="GB118">INDEX($FJ$94:$GO$110,ROW(GA118)-ROW($FI$114)+1,GB$114)</f>
        <v>1</v>
      </c>
      <c r="GC118" t="str" cm="1">
        <f t="array" ref="GC118">INDEX($FJ$94:$GO$110,ROW(GB118)-ROW($FI$114)+1,GC$114)</f>
        <v>0</v>
      </c>
      <c r="GD118" t="str" cm="1">
        <f t="array" ref="GD118">INDEX($FJ$94:$GO$110,ROW(GC118)-ROW($FI$114)+1,GD$114)</f>
        <v>1</v>
      </c>
      <c r="GE118" t="str" cm="1">
        <f t="array" ref="GE118">INDEX($FJ$94:$GO$110,ROW(GD118)-ROW($FI$114)+1,GE$114)</f>
        <v>0</v>
      </c>
      <c r="GF118" t="str" cm="1">
        <f t="array" ref="GF118">INDEX($FJ$94:$GO$110,ROW(GE118)-ROW($FI$114)+1,GF$114)</f>
        <v>0</v>
      </c>
      <c r="GG118" t="str" cm="1">
        <f t="array" ref="GG118">INDEX($FJ$94:$GO$110,ROW(GF118)-ROW($FI$114)+1,GG$114)</f>
        <v>0</v>
      </c>
      <c r="GH118" t="str" cm="1">
        <f t="array" ref="GH118">INDEX($FJ$94:$GO$110,ROW(GG118)-ROW($FI$114)+1,GH$114)</f>
        <v>1</v>
      </c>
      <c r="GI118" t="str" cm="1">
        <f t="array" ref="GI118">INDEX($FJ$94:$GO$110,ROW(GH118)-ROW($FI$114)+1,GI$114)</f>
        <v>1</v>
      </c>
      <c r="GJ118" t="str" cm="1">
        <f t="array" ref="GJ118">INDEX($FJ$94:$GO$110,ROW(GI118)-ROW($FI$114)+1,GJ$114)</f>
        <v>1</v>
      </c>
      <c r="GK118" t="str" cm="1">
        <f t="array" ref="GK118">INDEX($FJ$94:$GO$110,ROW(GJ118)-ROW($FI$114)+1,GK$114)</f>
        <v>0</v>
      </c>
      <c r="GL118" t="str" cm="1">
        <f t="array" ref="GL118">INDEX($FJ$94:$GO$110,ROW(GK118)-ROW($FI$114)+1,GL$114)</f>
        <v>0</v>
      </c>
      <c r="GM118" t="str" cm="1">
        <f t="array" ref="GM118">INDEX($FJ$94:$GO$110,ROW(GL118)-ROW($FI$114)+1,GM$114)</f>
        <v>0</v>
      </c>
      <c r="GN118" t="str" cm="1">
        <f t="array" ref="GN118">INDEX($FJ$94:$GO$110,ROW(GM118)-ROW($FI$114)+1,GN$114)</f>
        <v>0</v>
      </c>
      <c r="GO118" t="str" cm="1">
        <f t="array" ref="GO118">INDEX($FJ$94:$GO$110,ROW(GN118)-ROW($FI$114)+1,GO$114)</f>
        <v>0</v>
      </c>
    </row>
    <row r="119" spans="123:197">
      <c r="DS119" s="15">
        <v>0</v>
      </c>
      <c r="DT119" s="10">
        <v>2</v>
      </c>
      <c r="DU119">
        <v>12</v>
      </c>
      <c r="DV119">
        <v>4</v>
      </c>
      <c r="DW119">
        <v>1</v>
      </c>
      <c r="DX119">
        <v>7</v>
      </c>
      <c r="DY119">
        <v>10</v>
      </c>
      <c r="DZ119">
        <v>11</v>
      </c>
      <c r="EA119">
        <v>6</v>
      </c>
      <c r="EB119">
        <v>8</v>
      </c>
      <c r="EC119">
        <v>5</v>
      </c>
      <c r="ED119">
        <v>3</v>
      </c>
      <c r="EE119">
        <v>15</v>
      </c>
      <c r="EF119">
        <v>13</v>
      </c>
      <c r="EG119">
        <v>0</v>
      </c>
      <c r="EH119">
        <v>14</v>
      </c>
      <c r="EI119">
        <v>9</v>
      </c>
      <c r="EN119" s="13" t="s">
        <v>167</v>
      </c>
      <c r="EO119" s="13">
        <f>BIN2DEC(LEFT(EO117, 1) &amp; RIGHT(EO117, 1))</f>
        <v>1</v>
      </c>
      <c r="EP119" s="13">
        <f>BIN2DEC(LEFT(EP117, 1) &amp; RIGHT(EP117, 1))</f>
        <v>1</v>
      </c>
      <c r="EQ119" s="13">
        <f>BIN2DEC(LEFT(EQ117, 1) &amp; RIGHT(EQ117, 1))</f>
        <v>1</v>
      </c>
      <c r="ER119" s="13">
        <f>BIN2DEC(LEFT(ER117, 1) &amp; RIGHT(ER117, 1))</f>
        <v>3</v>
      </c>
      <c r="ES119" s="13">
        <f t="shared" ref="ES119:EV119" si="269">BIN2DEC(LEFT(ES117, 1) &amp; RIGHT(ES117, 1))</f>
        <v>3</v>
      </c>
      <c r="ET119" s="13">
        <f t="shared" si="269"/>
        <v>0</v>
      </c>
      <c r="EU119" s="13">
        <f t="shared" si="269"/>
        <v>0</v>
      </c>
      <c r="EV119" s="13">
        <f t="shared" si="269"/>
        <v>0</v>
      </c>
      <c r="FI119" s="13" t="s">
        <v>176</v>
      </c>
      <c r="FJ119" t="str" cm="1">
        <f t="array" ref="FJ119">INDEX($FJ$94:$GO$110,ROW(FI119)-ROW($FI$114)+1,FJ$114)</f>
        <v>1</v>
      </c>
      <c r="FK119" t="str" cm="1">
        <f t="array" ref="FK119">INDEX($FJ$94:$GO$110,ROW(FJ119)-ROW($FI$114)+1,FK$114)</f>
        <v>1</v>
      </c>
      <c r="FL119" t="str" cm="1">
        <f t="array" ref="FL119">INDEX($FJ$94:$GO$110,ROW(FK119)-ROW($FI$114)+1,FL$114)</f>
        <v>1</v>
      </c>
      <c r="FM119" t="str" cm="1">
        <f t="array" ref="FM119">INDEX($FJ$94:$GO$110,ROW(FL119)-ROW($FI$114)+1,FM$114)</f>
        <v>1</v>
      </c>
      <c r="FN119" t="str" cm="1">
        <f t="array" ref="FN119">INDEX($FJ$94:$GO$110,ROW(FM119)-ROW($FI$114)+1,FN$114)</f>
        <v>1</v>
      </c>
      <c r="FO119" t="str" cm="1">
        <f t="array" ref="FO119">INDEX($FJ$94:$GO$110,ROW(FN119)-ROW($FI$114)+1,FO$114)</f>
        <v>1</v>
      </c>
      <c r="FP119" t="str" cm="1">
        <f t="array" ref="FP119">INDEX($FJ$94:$GO$110,ROW(FO119)-ROW($FI$114)+1,FP$114)</f>
        <v>0</v>
      </c>
      <c r="FQ119" t="str" cm="1">
        <f t="array" ref="FQ119">INDEX($FJ$94:$GO$110,ROW(FP119)-ROW($FI$114)+1,FQ$114)</f>
        <v>1</v>
      </c>
      <c r="FR119" t="str" cm="1">
        <f t="array" ref="FR119">INDEX($FJ$94:$GO$110,ROW(FQ119)-ROW($FI$114)+1,FR$114)</f>
        <v>1</v>
      </c>
      <c r="FS119" t="str" cm="1">
        <f t="array" ref="FS119">INDEX($FJ$94:$GO$110,ROW(FR119)-ROW($FI$114)+1,FS$114)</f>
        <v>1</v>
      </c>
      <c r="FT119" t="str" cm="1">
        <f t="array" ref="FT119">INDEX($FJ$94:$GO$110,ROW(FS119)-ROW($FI$114)+1,FT$114)</f>
        <v>1</v>
      </c>
      <c r="FU119" t="str" cm="1">
        <f t="array" ref="FU119">INDEX($FJ$94:$GO$110,ROW(FT119)-ROW($FI$114)+1,FU$114)</f>
        <v>1</v>
      </c>
      <c r="FV119" t="str" cm="1">
        <f t="array" ref="FV119">INDEX($FJ$94:$GO$110,ROW(FU119)-ROW($FI$114)+1,FV$114)</f>
        <v>0</v>
      </c>
      <c r="FW119" t="str" cm="1">
        <f t="array" ref="FW119">INDEX($FJ$94:$GO$110,ROW(FV119)-ROW($FI$114)+1,FW$114)</f>
        <v>1</v>
      </c>
      <c r="FX119" t="str" cm="1">
        <f t="array" ref="FX119">INDEX($FJ$94:$GO$110,ROW(FW119)-ROW($FI$114)+1,FX$114)</f>
        <v>0</v>
      </c>
      <c r="FY119" t="str" cm="1">
        <f t="array" ref="FY119">INDEX($FJ$94:$GO$110,ROW(FX119)-ROW($FI$114)+1,FY$114)</f>
        <v>0</v>
      </c>
      <c r="FZ119" t="str" cm="1">
        <f t="array" ref="FZ119">INDEX($FJ$94:$GO$110,ROW(FY119)-ROW($FI$114)+1,FZ$114)</f>
        <v>0</v>
      </c>
      <c r="GA119" t="str" cm="1">
        <f t="array" ref="GA119">INDEX($FJ$94:$GO$110,ROW(FZ119)-ROW($FI$114)+1,GA$114)</f>
        <v>1</v>
      </c>
      <c r="GB119" t="str" cm="1">
        <f t="array" ref="GB119">INDEX($FJ$94:$GO$110,ROW(GA119)-ROW($FI$114)+1,GB$114)</f>
        <v>1</v>
      </c>
      <c r="GC119" t="str" cm="1">
        <f t="array" ref="GC119">INDEX($FJ$94:$GO$110,ROW(GB119)-ROW($FI$114)+1,GC$114)</f>
        <v>1</v>
      </c>
      <c r="GD119" t="str" cm="1">
        <f t="array" ref="GD119">INDEX($FJ$94:$GO$110,ROW(GC119)-ROW($FI$114)+1,GD$114)</f>
        <v>1</v>
      </c>
      <c r="GE119" t="str" cm="1">
        <f t="array" ref="GE119">INDEX($FJ$94:$GO$110,ROW(GD119)-ROW($FI$114)+1,GE$114)</f>
        <v>1</v>
      </c>
      <c r="GF119" t="str" cm="1">
        <f t="array" ref="GF119">INDEX($FJ$94:$GO$110,ROW(GE119)-ROW($FI$114)+1,GF$114)</f>
        <v>0</v>
      </c>
      <c r="GG119" t="str" cm="1">
        <f t="array" ref="GG119">INDEX($FJ$94:$GO$110,ROW(GF119)-ROW($FI$114)+1,GG$114)</f>
        <v>1</v>
      </c>
      <c r="GH119" t="str" cm="1">
        <f t="array" ref="GH119">INDEX($FJ$94:$GO$110,ROW(GG119)-ROW($FI$114)+1,GH$114)</f>
        <v>1</v>
      </c>
      <c r="GI119" t="str" cm="1">
        <f t="array" ref="GI119">INDEX($FJ$94:$GO$110,ROW(GH119)-ROW($FI$114)+1,GI$114)</f>
        <v>1</v>
      </c>
      <c r="GJ119" t="str" cm="1">
        <f t="array" ref="GJ119">INDEX($FJ$94:$GO$110,ROW(GI119)-ROW($FI$114)+1,GJ$114)</f>
        <v>1</v>
      </c>
      <c r="GK119" t="str" cm="1">
        <f t="array" ref="GK119">INDEX($FJ$94:$GO$110,ROW(GJ119)-ROW($FI$114)+1,GK$114)</f>
        <v>0</v>
      </c>
      <c r="GL119" t="str" cm="1">
        <f t="array" ref="GL119">INDEX($FJ$94:$GO$110,ROW(GK119)-ROW($FI$114)+1,GL$114)</f>
        <v>1</v>
      </c>
      <c r="GM119" t="str" cm="1">
        <f t="array" ref="GM119">INDEX($FJ$94:$GO$110,ROW(GL119)-ROW($FI$114)+1,GM$114)</f>
        <v>1</v>
      </c>
      <c r="GN119" t="str" cm="1">
        <f t="array" ref="GN119">INDEX($FJ$94:$GO$110,ROW(GM119)-ROW($FI$114)+1,GN$114)</f>
        <v>1</v>
      </c>
      <c r="GO119" t="str" cm="1">
        <f t="array" ref="GO119">INDEX($FJ$94:$GO$110,ROW(GN119)-ROW($FI$114)+1,GO$114)</f>
        <v>0</v>
      </c>
    </row>
    <row r="120" spans="123:197">
      <c r="DS120" s="15">
        <v>1</v>
      </c>
      <c r="DT120" s="10">
        <v>14</v>
      </c>
      <c r="DU120">
        <v>11</v>
      </c>
      <c r="DV120">
        <v>2</v>
      </c>
      <c r="DW120">
        <v>12</v>
      </c>
      <c r="DX120">
        <v>4</v>
      </c>
      <c r="DY120">
        <v>7</v>
      </c>
      <c r="DZ120">
        <v>13</v>
      </c>
      <c r="EA120">
        <v>1</v>
      </c>
      <c r="EB120">
        <v>5</v>
      </c>
      <c r="EC120">
        <v>0</v>
      </c>
      <c r="ED120">
        <v>15</v>
      </c>
      <c r="EE120">
        <v>10</v>
      </c>
      <c r="EF120">
        <v>3</v>
      </c>
      <c r="EG120">
        <v>9</v>
      </c>
      <c r="EH120">
        <v>8</v>
      </c>
      <c r="EI120">
        <v>6</v>
      </c>
      <c r="EM120" s="13" t="s">
        <v>168</v>
      </c>
      <c r="EO120">
        <f ca="1">OFFSET($DT$95,EO119,EO118)</f>
        <v>9</v>
      </c>
      <c r="EP120">
        <f ca="1">OFFSET($DT$101,EP119,EP118)</f>
        <v>3</v>
      </c>
      <c r="EQ120">
        <f ca="1">OFFSET($DT$107,EQ119,EQ118)</f>
        <v>11</v>
      </c>
      <c r="ER120">
        <f ca="1">OFFSET($DT$113,ER119,ER118)</f>
        <v>15</v>
      </c>
      <c r="ES120">
        <f ca="1">OFFSET($DT$119,ES119,ES118)</f>
        <v>15</v>
      </c>
      <c r="ET120">
        <f ca="1">OFFSET($DT$125,ET119,ET118)</f>
        <v>15</v>
      </c>
      <c r="EU120">
        <f ca="1">OFFSET($DT$131,EU119,EU118)</f>
        <v>6</v>
      </c>
      <c r="EV120">
        <f ca="1">OFFSET($DT$137,EV119,EV118)</f>
        <v>13</v>
      </c>
      <c r="FI120" s="13" t="s">
        <v>177</v>
      </c>
      <c r="FJ120" t="str" cm="1">
        <f t="array" ref="FJ120">INDEX($FJ$94:$GO$110,ROW(FI120)-ROW($FI$114)+1,FJ$114)</f>
        <v>1</v>
      </c>
      <c r="FK120" t="str" cm="1">
        <f t="array" ref="FK120">INDEX($FJ$94:$GO$110,ROW(FJ120)-ROW($FI$114)+1,FK$114)</f>
        <v>0</v>
      </c>
      <c r="FL120" t="str" cm="1">
        <f t="array" ref="FL120">INDEX($FJ$94:$GO$110,ROW(FK120)-ROW($FI$114)+1,FL$114)</f>
        <v>1</v>
      </c>
      <c r="FM120" t="str" cm="1">
        <f t="array" ref="FM120">INDEX($FJ$94:$GO$110,ROW(FL120)-ROW($FI$114)+1,FM$114)</f>
        <v>0</v>
      </c>
      <c r="FN120" t="str" cm="1">
        <f t="array" ref="FN120">INDEX($FJ$94:$GO$110,ROW(FM120)-ROW($FI$114)+1,FN$114)</f>
        <v>1</v>
      </c>
      <c r="FO120" t="str" cm="1">
        <f t="array" ref="FO120">INDEX($FJ$94:$GO$110,ROW(FN120)-ROW($FI$114)+1,FO$114)</f>
        <v>0</v>
      </c>
      <c r="FP120" t="str" cm="1">
        <f t="array" ref="FP120">INDEX($FJ$94:$GO$110,ROW(FO120)-ROW($FI$114)+1,FP$114)</f>
        <v>1</v>
      </c>
      <c r="FQ120" t="str" cm="1">
        <f t="array" ref="FQ120">INDEX($FJ$94:$GO$110,ROW(FP120)-ROW($FI$114)+1,FQ$114)</f>
        <v>0</v>
      </c>
      <c r="FR120" t="str" cm="1">
        <f t="array" ref="FR120">INDEX($FJ$94:$GO$110,ROW(FQ120)-ROW($FI$114)+1,FR$114)</f>
        <v>1</v>
      </c>
      <c r="FS120" t="str" cm="1">
        <f t="array" ref="FS120">INDEX($FJ$94:$GO$110,ROW(FR120)-ROW($FI$114)+1,FS$114)</f>
        <v>0</v>
      </c>
      <c r="FT120" t="str" cm="1">
        <f t="array" ref="FT120">INDEX($FJ$94:$GO$110,ROW(FS120)-ROW($FI$114)+1,FT$114)</f>
        <v>1</v>
      </c>
      <c r="FU120" t="str" cm="1">
        <f t="array" ref="FU120">INDEX($FJ$94:$GO$110,ROW(FT120)-ROW($FI$114)+1,FU$114)</f>
        <v>0</v>
      </c>
      <c r="FV120" t="str" cm="1">
        <f t="array" ref="FV120">INDEX($FJ$94:$GO$110,ROW(FU120)-ROW($FI$114)+1,FV$114)</f>
        <v>1</v>
      </c>
      <c r="FW120" t="str" cm="1">
        <f t="array" ref="FW120">INDEX($FJ$94:$GO$110,ROW(FV120)-ROW($FI$114)+1,FW$114)</f>
        <v>0</v>
      </c>
      <c r="FX120" t="str" cm="1">
        <f t="array" ref="FX120">INDEX($FJ$94:$GO$110,ROW(FW120)-ROW($FI$114)+1,FX$114)</f>
        <v>0</v>
      </c>
      <c r="FY120" t="str" cm="1">
        <f t="array" ref="FY120">INDEX($FJ$94:$GO$110,ROW(FX120)-ROW($FI$114)+1,FY$114)</f>
        <v>1</v>
      </c>
      <c r="FZ120" t="str" cm="1">
        <f t="array" ref="FZ120">INDEX($FJ$94:$GO$110,ROW(FY120)-ROW($FI$114)+1,FZ$114)</f>
        <v>1</v>
      </c>
      <c r="GA120" t="str" cm="1">
        <f t="array" ref="GA120">INDEX($FJ$94:$GO$110,ROW(FZ120)-ROW($FI$114)+1,GA$114)</f>
        <v>1</v>
      </c>
      <c r="GB120" t="str" cm="1">
        <f t="array" ref="GB120">INDEX($FJ$94:$GO$110,ROW(GA120)-ROW($FI$114)+1,GB$114)</f>
        <v>0</v>
      </c>
      <c r="GC120" t="str" cm="1">
        <f t="array" ref="GC120">INDEX($FJ$94:$GO$110,ROW(GB120)-ROW($FI$114)+1,GC$114)</f>
        <v>1</v>
      </c>
      <c r="GD120" t="str" cm="1">
        <f t="array" ref="GD120">INDEX($FJ$94:$GO$110,ROW(GC120)-ROW($FI$114)+1,GD$114)</f>
        <v>1</v>
      </c>
      <c r="GE120" t="str" cm="1">
        <f t="array" ref="GE120">INDEX($FJ$94:$GO$110,ROW(GD120)-ROW($FI$114)+1,GE$114)</f>
        <v>1</v>
      </c>
      <c r="GF120" t="str" cm="1">
        <f t="array" ref="GF120">INDEX($FJ$94:$GO$110,ROW(GE120)-ROW($FI$114)+1,GF$114)</f>
        <v>1</v>
      </c>
      <c r="GG120" t="str" cm="1">
        <f t="array" ref="GG120">INDEX($FJ$94:$GO$110,ROW(GF120)-ROW($FI$114)+1,GG$114)</f>
        <v>1</v>
      </c>
      <c r="GH120" t="str" cm="1">
        <f t="array" ref="GH120">INDEX($FJ$94:$GO$110,ROW(GG120)-ROW($FI$114)+1,GH$114)</f>
        <v>0</v>
      </c>
      <c r="GI120" t="str" cm="1">
        <f t="array" ref="GI120">INDEX($FJ$94:$GO$110,ROW(GH120)-ROW($FI$114)+1,GI$114)</f>
        <v>1</v>
      </c>
      <c r="GJ120" t="str" cm="1">
        <f t="array" ref="GJ120">INDEX($FJ$94:$GO$110,ROW(GI120)-ROW($FI$114)+1,GJ$114)</f>
        <v>1</v>
      </c>
      <c r="GK120" t="str" cm="1">
        <f t="array" ref="GK120">INDEX($FJ$94:$GO$110,ROW(GJ120)-ROW($FI$114)+1,GK$114)</f>
        <v>1</v>
      </c>
      <c r="GL120" t="str" cm="1">
        <f t="array" ref="GL120">INDEX($FJ$94:$GO$110,ROW(GK120)-ROW($FI$114)+1,GL$114)</f>
        <v>0</v>
      </c>
      <c r="GM120" t="str" cm="1">
        <f t="array" ref="GM120">INDEX($FJ$94:$GO$110,ROW(GL120)-ROW($FI$114)+1,GM$114)</f>
        <v>1</v>
      </c>
      <c r="GN120" t="str" cm="1">
        <f t="array" ref="GN120">INDEX($FJ$94:$GO$110,ROW(GM120)-ROW($FI$114)+1,GN$114)</f>
        <v>1</v>
      </c>
      <c r="GO120" t="str" cm="1">
        <f t="array" ref="GO120">INDEX($FJ$94:$GO$110,ROW(GN120)-ROW($FI$114)+1,GO$114)</f>
        <v>1</v>
      </c>
    </row>
    <row r="121" spans="123:197">
      <c r="DS121" s="15">
        <v>2</v>
      </c>
      <c r="DT121" s="10">
        <v>4</v>
      </c>
      <c r="DU121">
        <v>2</v>
      </c>
      <c r="DV121">
        <v>1</v>
      </c>
      <c r="DW121">
        <v>11</v>
      </c>
      <c r="DX121">
        <v>10</v>
      </c>
      <c r="DY121">
        <v>13</v>
      </c>
      <c r="DZ121">
        <v>7</v>
      </c>
      <c r="EA121">
        <v>8</v>
      </c>
      <c r="EB121">
        <v>15</v>
      </c>
      <c r="EC121">
        <v>9</v>
      </c>
      <c r="ED121">
        <v>12</v>
      </c>
      <c r="EE121">
        <v>5</v>
      </c>
      <c r="EF121">
        <v>6</v>
      </c>
      <c r="EG121">
        <v>3</v>
      </c>
      <c r="EH121">
        <v>0</v>
      </c>
      <c r="EI121">
        <v>14</v>
      </c>
      <c r="EN121" s="13" t="s">
        <v>169</v>
      </c>
      <c r="EO121" t="str">
        <f ca="1">DEC2BIN(EO120,4)</f>
        <v>1001</v>
      </c>
      <c r="EP121" t="str">
        <f t="shared" ref="EP121" ca="1" si="270">DEC2BIN(EP120,4)</f>
        <v>0011</v>
      </c>
      <c r="EQ121" t="str">
        <f t="shared" ref="EQ121" ca="1" si="271">DEC2BIN(EQ120,4)</f>
        <v>1011</v>
      </c>
      <c r="ER121" t="str">
        <f t="shared" ref="ER121" ca="1" si="272">DEC2BIN(ER120,4)</f>
        <v>1111</v>
      </c>
      <c r="ES121" t="str">
        <f t="shared" ref="ES121" ca="1" si="273">DEC2BIN(ES120,4)</f>
        <v>1111</v>
      </c>
      <c r="ET121" t="str">
        <f t="shared" ref="ET121" ca="1" si="274">DEC2BIN(ET120,4)</f>
        <v>1111</v>
      </c>
      <c r="EU121" t="str">
        <f t="shared" ref="EU121" ca="1" si="275">DEC2BIN(EU120,4)</f>
        <v>0110</v>
      </c>
      <c r="EV121" t="str">
        <f t="shared" ref="EV121" ca="1" si="276">DEC2BIN(EV120,4)</f>
        <v>1101</v>
      </c>
      <c r="EW121" s="13" t="s">
        <v>171</v>
      </c>
      <c r="EX121" t="str">
        <f ca="1">_xlfn.TEXTJOIN("",TRUE,EO121:EV121)</f>
        <v>10010011101111111111111101101101</v>
      </c>
      <c r="FI121" s="13" t="s">
        <v>178</v>
      </c>
      <c r="FJ121" t="str" cm="1">
        <f t="array" ref="FJ121">INDEX($FJ$94:$GO$110,ROW(FI121)-ROW($FI$114)+1,FJ$114)</f>
        <v>1</v>
      </c>
      <c r="FK121" t="str" cm="1">
        <f t="array" ref="FK121">INDEX($FJ$94:$GO$110,ROW(FJ121)-ROW($FI$114)+1,FK$114)</f>
        <v>1</v>
      </c>
      <c r="FL121" t="str" cm="1">
        <f t="array" ref="FL121">INDEX($FJ$94:$GO$110,ROW(FK121)-ROW($FI$114)+1,FL$114)</f>
        <v>1</v>
      </c>
      <c r="FM121" t="str" cm="1">
        <f t="array" ref="FM121">INDEX($FJ$94:$GO$110,ROW(FL121)-ROW($FI$114)+1,FM$114)</f>
        <v>0</v>
      </c>
      <c r="FN121" t="str" cm="1">
        <f t="array" ref="FN121">INDEX($FJ$94:$GO$110,ROW(FM121)-ROW($FI$114)+1,FN$114)</f>
        <v>1</v>
      </c>
      <c r="FO121" t="str" cm="1">
        <f t="array" ref="FO121">INDEX($FJ$94:$GO$110,ROW(FN121)-ROW($FI$114)+1,FO$114)</f>
        <v>1</v>
      </c>
      <c r="FP121" t="str" cm="1">
        <f t="array" ref="FP121">INDEX($FJ$94:$GO$110,ROW(FO121)-ROW($FI$114)+1,FP$114)</f>
        <v>1</v>
      </c>
      <c r="FQ121" t="str" cm="1">
        <f t="array" ref="FQ121">INDEX($FJ$94:$GO$110,ROW(FP121)-ROW($FI$114)+1,FQ$114)</f>
        <v>0</v>
      </c>
      <c r="FR121" t="str" cm="1">
        <f t="array" ref="FR121">INDEX($FJ$94:$GO$110,ROW(FQ121)-ROW($FI$114)+1,FR$114)</f>
        <v>0</v>
      </c>
      <c r="FS121" t="str" cm="1">
        <f t="array" ref="FS121">INDEX($FJ$94:$GO$110,ROW(FR121)-ROW($FI$114)+1,FS$114)</f>
        <v>1</v>
      </c>
      <c r="FT121" t="str" cm="1">
        <f t="array" ref="FT121">INDEX($FJ$94:$GO$110,ROW(FS121)-ROW($FI$114)+1,FT$114)</f>
        <v>0</v>
      </c>
      <c r="FU121" t="str" cm="1">
        <f t="array" ref="FU121">INDEX($FJ$94:$GO$110,ROW(FT121)-ROW($FI$114)+1,FU$114)</f>
        <v>1</v>
      </c>
      <c r="FV121" t="str" cm="1">
        <f t="array" ref="FV121">INDEX($FJ$94:$GO$110,ROW(FU121)-ROW($FI$114)+1,FV$114)</f>
        <v>0</v>
      </c>
      <c r="FW121" t="str" cm="1">
        <f t="array" ref="FW121">INDEX($FJ$94:$GO$110,ROW(FV121)-ROW($FI$114)+1,FW$114)</f>
        <v>1</v>
      </c>
      <c r="FX121" t="str" cm="1">
        <f t="array" ref="FX121">INDEX($FJ$94:$GO$110,ROW(FW121)-ROW($FI$114)+1,FX$114)</f>
        <v>0</v>
      </c>
      <c r="FY121" t="str" cm="1">
        <f t="array" ref="FY121">INDEX($FJ$94:$GO$110,ROW(FX121)-ROW($FI$114)+1,FY$114)</f>
        <v>1</v>
      </c>
      <c r="FZ121" t="str" cm="1">
        <f t="array" ref="FZ121">INDEX($FJ$94:$GO$110,ROW(FY121)-ROW($FI$114)+1,FZ$114)</f>
        <v>0</v>
      </c>
      <c r="GA121" t="str" cm="1">
        <f t="array" ref="GA121">INDEX($FJ$94:$GO$110,ROW(FZ121)-ROW($FI$114)+1,GA$114)</f>
        <v>0</v>
      </c>
      <c r="GB121" t="str" cm="1">
        <f t="array" ref="GB121">INDEX($FJ$94:$GO$110,ROW(GA121)-ROW($FI$114)+1,GB$114)</f>
        <v>1</v>
      </c>
      <c r="GC121" t="str" cm="1">
        <f t="array" ref="GC121">INDEX($FJ$94:$GO$110,ROW(GB121)-ROW($FI$114)+1,GC$114)</f>
        <v>1</v>
      </c>
      <c r="GD121" t="str" cm="1">
        <f t="array" ref="GD121">INDEX($FJ$94:$GO$110,ROW(GC121)-ROW($FI$114)+1,GD$114)</f>
        <v>1</v>
      </c>
      <c r="GE121" t="str" cm="1">
        <f t="array" ref="GE121">INDEX($FJ$94:$GO$110,ROW(GD121)-ROW($FI$114)+1,GE$114)</f>
        <v>1</v>
      </c>
      <c r="GF121" t="str" cm="1">
        <f t="array" ref="GF121">INDEX($FJ$94:$GO$110,ROW(GE121)-ROW($FI$114)+1,GF$114)</f>
        <v>1</v>
      </c>
      <c r="GG121" t="str" cm="1">
        <f t="array" ref="GG121">INDEX($FJ$94:$GO$110,ROW(GF121)-ROW($FI$114)+1,GG$114)</f>
        <v>0</v>
      </c>
      <c r="GH121" t="str" cm="1">
        <f t="array" ref="GH121">INDEX($FJ$94:$GO$110,ROW(GG121)-ROW($FI$114)+1,GH$114)</f>
        <v>1</v>
      </c>
      <c r="GI121" t="str" cm="1">
        <f t="array" ref="GI121">INDEX($FJ$94:$GO$110,ROW(GH121)-ROW($FI$114)+1,GI$114)</f>
        <v>1</v>
      </c>
      <c r="GJ121" t="str" cm="1">
        <f t="array" ref="GJ121">INDEX($FJ$94:$GO$110,ROW(GI121)-ROW($FI$114)+1,GJ$114)</f>
        <v>1</v>
      </c>
      <c r="GK121" t="str" cm="1">
        <f t="array" ref="GK121">INDEX($FJ$94:$GO$110,ROW(GJ121)-ROW($FI$114)+1,GK$114)</f>
        <v>0</v>
      </c>
      <c r="GL121" t="str" cm="1">
        <f t="array" ref="GL121">INDEX($FJ$94:$GO$110,ROW(GK121)-ROW($FI$114)+1,GL$114)</f>
        <v>0</v>
      </c>
      <c r="GM121" t="str" cm="1">
        <f t="array" ref="GM121">INDEX($FJ$94:$GO$110,ROW(GL121)-ROW($FI$114)+1,GM$114)</f>
        <v>0</v>
      </c>
      <c r="GN121" t="str" cm="1">
        <f t="array" ref="GN121">INDEX($FJ$94:$GO$110,ROW(GM121)-ROW($FI$114)+1,GN$114)</f>
        <v>0</v>
      </c>
      <c r="GO121" t="str" cm="1">
        <f t="array" ref="GO121">INDEX($FJ$94:$GO$110,ROW(GN121)-ROW($FI$114)+1,GO$114)</f>
        <v>1</v>
      </c>
    </row>
    <row r="122" spans="123:197">
      <c r="DS122" s="15">
        <v>3</v>
      </c>
      <c r="DT122" s="10">
        <v>11</v>
      </c>
      <c r="DU122">
        <v>8</v>
      </c>
      <c r="DV122">
        <v>12</v>
      </c>
      <c r="DW122">
        <v>7</v>
      </c>
      <c r="DX122">
        <v>1</v>
      </c>
      <c r="DY122">
        <v>14</v>
      </c>
      <c r="DZ122">
        <v>2</v>
      </c>
      <c r="EA122">
        <v>13</v>
      </c>
      <c r="EB122">
        <v>6</v>
      </c>
      <c r="EC122">
        <v>15</v>
      </c>
      <c r="ED122">
        <v>0</v>
      </c>
      <c r="EE122">
        <v>9</v>
      </c>
      <c r="EF122">
        <v>10</v>
      </c>
      <c r="EG122">
        <v>4</v>
      </c>
      <c r="EH122">
        <v>5</v>
      </c>
      <c r="EI122">
        <v>3</v>
      </c>
      <c r="FI122" s="13" t="s">
        <v>179</v>
      </c>
      <c r="FJ122" t="str" cm="1">
        <f t="array" ref="FJ122">INDEX($FJ$94:$GO$110,ROW(FI122)-ROW($FI$114)+1,FJ$114)</f>
        <v>0</v>
      </c>
      <c r="FK122" t="str" cm="1">
        <f t="array" ref="FK122">INDEX($FJ$94:$GO$110,ROW(FJ122)-ROW($FI$114)+1,FK$114)</f>
        <v>0</v>
      </c>
      <c r="FL122" t="str" cm="1">
        <f t="array" ref="FL122">INDEX($FJ$94:$GO$110,ROW(FK122)-ROW($FI$114)+1,FL$114)</f>
        <v>0</v>
      </c>
      <c r="FM122" t="str" cm="1">
        <f t="array" ref="FM122">INDEX($FJ$94:$GO$110,ROW(FL122)-ROW($FI$114)+1,FM$114)</f>
        <v>1</v>
      </c>
      <c r="FN122" t="str" cm="1">
        <f t="array" ref="FN122">INDEX($FJ$94:$GO$110,ROW(FM122)-ROW($FI$114)+1,FN$114)</f>
        <v>1</v>
      </c>
      <c r="FO122" t="str" cm="1">
        <f t="array" ref="FO122">INDEX($FJ$94:$GO$110,ROW(FN122)-ROW($FI$114)+1,FO$114)</f>
        <v>0</v>
      </c>
      <c r="FP122" t="str" cm="1">
        <f t="array" ref="FP122">INDEX($FJ$94:$GO$110,ROW(FO122)-ROW($FI$114)+1,FP$114)</f>
        <v>0</v>
      </c>
      <c r="FQ122" t="str" cm="1">
        <f t="array" ref="FQ122">INDEX($FJ$94:$GO$110,ROW(FP122)-ROW($FI$114)+1,FQ$114)</f>
        <v>0</v>
      </c>
      <c r="FR122" t="str" cm="1">
        <f t="array" ref="FR122">INDEX($FJ$94:$GO$110,ROW(FQ122)-ROW($FI$114)+1,FR$114)</f>
        <v>0</v>
      </c>
      <c r="FS122" t="str" cm="1">
        <f t="array" ref="FS122">INDEX($FJ$94:$GO$110,ROW(FR122)-ROW($FI$114)+1,FS$114)</f>
        <v>0</v>
      </c>
      <c r="FT122" t="str" cm="1">
        <f t="array" ref="FT122">INDEX($FJ$94:$GO$110,ROW(FS122)-ROW($FI$114)+1,FT$114)</f>
        <v>1</v>
      </c>
      <c r="FU122" t="str" cm="1">
        <f t="array" ref="FU122">INDEX($FJ$94:$GO$110,ROW(FT122)-ROW($FI$114)+1,FU$114)</f>
        <v>1</v>
      </c>
      <c r="FV122" t="str" cm="1">
        <f t="array" ref="FV122">INDEX($FJ$94:$GO$110,ROW(FU122)-ROW($FI$114)+1,FV$114)</f>
        <v>0</v>
      </c>
      <c r="FW122" t="str" cm="1">
        <f t="array" ref="FW122">INDEX($FJ$94:$GO$110,ROW(FV122)-ROW($FI$114)+1,FW$114)</f>
        <v>1</v>
      </c>
      <c r="FX122" t="str" cm="1">
        <f t="array" ref="FX122">INDEX($FJ$94:$GO$110,ROW(FW122)-ROW($FI$114)+1,FX$114)</f>
        <v>0</v>
      </c>
      <c r="FY122" t="str" cm="1">
        <f t="array" ref="FY122">INDEX($FJ$94:$GO$110,ROW(FX122)-ROW($FI$114)+1,FY$114)</f>
        <v>1</v>
      </c>
      <c r="FZ122" t="str" cm="1">
        <f t="array" ref="FZ122">INDEX($FJ$94:$GO$110,ROW(FY122)-ROW($FI$114)+1,FZ$114)</f>
        <v>0</v>
      </c>
      <c r="GA122" t="str" cm="1">
        <f t="array" ref="GA122">INDEX($FJ$94:$GO$110,ROW(FZ122)-ROW($FI$114)+1,GA$114)</f>
        <v>1</v>
      </c>
      <c r="GB122" t="str" cm="1">
        <f t="array" ref="GB122">INDEX($FJ$94:$GO$110,ROW(GA122)-ROW($FI$114)+1,GB$114)</f>
        <v>0</v>
      </c>
      <c r="GC122" t="str" cm="1">
        <f t="array" ref="GC122">INDEX($FJ$94:$GO$110,ROW(GB122)-ROW($FI$114)+1,GC$114)</f>
        <v>1</v>
      </c>
      <c r="GD122" t="str" cm="1">
        <f t="array" ref="GD122">INDEX($FJ$94:$GO$110,ROW(GC122)-ROW($FI$114)+1,GD$114)</f>
        <v>1</v>
      </c>
      <c r="GE122" t="str" cm="1">
        <f t="array" ref="GE122">INDEX($FJ$94:$GO$110,ROW(GD122)-ROW($FI$114)+1,GE$114)</f>
        <v>0</v>
      </c>
      <c r="GF122" t="str" cm="1">
        <f t="array" ref="GF122">INDEX($FJ$94:$GO$110,ROW(GE122)-ROW($FI$114)+1,GF$114)</f>
        <v>0</v>
      </c>
      <c r="GG122" t="str" cm="1">
        <f t="array" ref="GG122">INDEX($FJ$94:$GO$110,ROW(GF122)-ROW($FI$114)+1,GG$114)</f>
        <v>1</v>
      </c>
      <c r="GH122" t="str" cm="1">
        <f t="array" ref="GH122">INDEX($FJ$94:$GO$110,ROW(GG122)-ROW($FI$114)+1,GH$114)</f>
        <v>1</v>
      </c>
      <c r="GI122" t="str" cm="1">
        <f t="array" ref="GI122">INDEX($FJ$94:$GO$110,ROW(GH122)-ROW($FI$114)+1,GI$114)</f>
        <v>1</v>
      </c>
      <c r="GJ122" t="str" cm="1">
        <f t="array" ref="GJ122">INDEX($FJ$94:$GO$110,ROW(GI122)-ROW($FI$114)+1,GJ$114)</f>
        <v>1</v>
      </c>
      <c r="GK122" t="str" cm="1">
        <f t="array" ref="GK122">INDEX($FJ$94:$GO$110,ROW(GJ122)-ROW($FI$114)+1,GK$114)</f>
        <v>1</v>
      </c>
      <c r="GL122" t="str" cm="1">
        <f t="array" ref="GL122">INDEX($FJ$94:$GO$110,ROW(GK122)-ROW($FI$114)+1,GL$114)</f>
        <v>1</v>
      </c>
      <c r="GM122" t="str" cm="1">
        <f t="array" ref="GM122">INDEX($FJ$94:$GO$110,ROW(GL122)-ROW($FI$114)+1,GM$114)</f>
        <v>0</v>
      </c>
      <c r="GN122" t="str" cm="1">
        <f t="array" ref="GN122">INDEX($FJ$94:$GO$110,ROW(GM122)-ROW($FI$114)+1,GN$114)</f>
        <v>0</v>
      </c>
      <c r="GO122" t="str" cm="1">
        <f t="array" ref="GO122">INDEX($FJ$94:$GO$110,ROW(GN122)-ROW($FI$114)+1,GO$114)</f>
        <v>1</v>
      </c>
    </row>
    <row r="123" spans="123:197">
      <c r="DT123" s="10"/>
      <c r="EL123">
        <v>6</v>
      </c>
      <c r="EO123" t="s">
        <v>193</v>
      </c>
      <c r="EP123" t="s">
        <v>216</v>
      </c>
      <c r="EQ123" t="s">
        <v>217</v>
      </c>
      <c r="ER123" t="s">
        <v>218</v>
      </c>
      <c r="ES123" t="s">
        <v>202</v>
      </c>
      <c r="ET123" t="s">
        <v>219</v>
      </c>
      <c r="EU123" t="s">
        <v>212</v>
      </c>
      <c r="FI123" s="13" t="s">
        <v>180</v>
      </c>
      <c r="FJ123" t="str" cm="1">
        <f t="array" ref="FJ123">INDEX($FJ$94:$GO$110,ROW(FI123)-ROW($FI$114)+1,FJ$114)</f>
        <v>0</v>
      </c>
      <c r="FK123" t="str" cm="1">
        <f t="array" ref="FK123">INDEX($FJ$94:$GO$110,ROW(FJ123)-ROW($FI$114)+1,FK$114)</f>
        <v>1</v>
      </c>
      <c r="FL123" t="str" cm="1">
        <f t="array" ref="FL123">INDEX($FJ$94:$GO$110,ROW(FK123)-ROW($FI$114)+1,FL$114)</f>
        <v>0</v>
      </c>
      <c r="FM123" t="str" cm="1">
        <f t="array" ref="FM123">INDEX($FJ$94:$GO$110,ROW(FL123)-ROW($FI$114)+1,FM$114)</f>
        <v>1</v>
      </c>
      <c r="FN123" t="str" cm="1">
        <f t="array" ref="FN123">INDEX($FJ$94:$GO$110,ROW(FM123)-ROW($FI$114)+1,FN$114)</f>
        <v>1</v>
      </c>
      <c r="FO123" t="str" cm="1">
        <f t="array" ref="FO123">INDEX($FJ$94:$GO$110,ROW(FN123)-ROW($FI$114)+1,FO$114)</f>
        <v>0</v>
      </c>
      <c r="FP123" t="str" cm="1">
        <f t="array" ref="FP123">INDEX($FJ$94:$GO$110,ROW(FO123)-ROW($FI$114)+1,FP$114)</f>
        <v>1</v>
      </c>
      <c r="FQ123" t="str" cm="1">
        <f t="array" ref="FQ123">INDEX($FJ$94:$GO$110,ROW(FP123)-ROW($FI$114)+1,FQ$114)</f>
        <v>1</v>
      </c>
      <c r="FR123" t="str" cm="1">
        <f t="array" ref="FR123">INDEX($FJ$94:$GO$110,ROW(FQ123)-ROW($FI$114)+1,FR$114)</f>
        <v>0</v>
      </c>
      <c r="FS123" t="str" cm="1">
        <f t="array" ref="FS123">INDEX($FJ$94:$GO$110,ROW(FR123)-ROW($FI$114)+1,FS$114)</f>
        <v>0</v>
      </c>
      <c r="FT123" t="str" cm="1">
        <f t="array" ref="FT123">INDEX($FJ$94:$GO$110,ROW(FS123)-ROW($FI$114)+1,FT$114)</f>
        <v>0</v>
      </c>
      <c r="FU123" t="str" cm="1">
        <f t="array" ref="FU123">INDEX($FJ$94:$GO$110,ROW(FT123)-ROW($FI$114)+1,FU$114)</f>
        <v>0</v>
      </c>
      <c r="FV123" t="str" cm="1">
        <f t="array" ref="FV123">INDEX($FJ$94:$GO$110,ROW(FU123)-ROW($FI$114)+1,FV$114)</f>
        <v>0</v>
      </c>
      <c r="FW123" t="str" cm="1">
        <f t="array" ref="FW123">INDEX($FJ$94:$GO$110,ROW(FV123)-ROW($FI$114)+1,FW$114)</f>
        <v>0</v>
      </c>
      <c r="FX123" t="str" cm="1">
        <f t="array" ref="FX123">INDEX($FJ$94:$GO$110,ROW(FW123)-ROW($FI$114)+1,FX$114)</f>
        <v>0</v>
      </c>
      <c r="FY123" t="str" cm="1">
        <f t="array" ref="FY123">INDEX($FJ$94:$GO$110,ROW(FX123)-ROW($FI$114)+1,FY$114)</f>
        <v>1</v>
      </c>
      <c r="FZ123" t="str" cm="1">
        <f t="array" ref="FZ123">INDEX($FJ$94:$GO$110,ROW(FY123)-ROW($FI$114)+1,FZ$114)</f>
        <v>0</v>
      </c>
      <c r="GA123" t="str" cm="1">
        <f t="array" ref="GA123">INDEX($FJ$94:$GO$110,ROW(FZ123)-ROW($FI$114)+1,GA$114)</f>
        <v>1</v>
      </c>
      <c r="GB123" t="str" cm="1">
        <f t="array" ref="GB123">INDEX($FJ$94:$GO$110,ROW(GA123)-ROW($FI$114)+1,GB$114)</f>
        <v>0</v>
      </c>
      <c r="GC123" t="str" cm="1">
        <f t="array" ref="GC123">INDEX($FJ$94:$GO$110,ROW(GB123)-ROW($FI$114)+1,GC$114)</f>
        <v>1</v>
      </c>
      <c r="GD123" t="str" cm="1">
        <f t="array" ref="GD123">INDEX($FJ$94:$GO$110,ROW(GC123)-ROW($FI$114)+1,GD$114)</f>
        <v>1</v>
      </c>
      <c r="GE123" t="str" cm="1">
        <f t="array" ref="GE123">INDEX($FJ$94:$GO$110,ROW(GD123)-ROW($FI$114)+1,GE$114)</f>
        <v>0</v>
      </c>
      <c r="GF123" t="str" cm="1">
        <f t="array" ref="GF123">INDEX($FJ$94:$GO$110,ROW(GE123)-ROW($FI$114)+1,GF$114)</f>
        <v>0</v>
      </c>
      <c r="GG123" t="str" cm="1">
        <f t="array" ref="GG123">INDEX($FJ$94:$GO$110,ROW(GF123)-ROW($FI$114)+1,GG$114)</f>
        <v>0</v>
      </c>
      <c r="GH123" t="str" cm="1">
        <f t="array" ref="GH123">INDEX($FJ$94:$GO$110,ROW(GG123)-ROW($FI$114)+1,GH$114)</f>
        <v>0</v>
      </c>
      <c r="GI123" t="str" cm="1">
        <f t="array" ref="GI123">INDEX($FJ$94:$GO$110,ROW(GH123)-ROW($FI$114)+1,GI$114)</f>
        <v>1</v>
      </c>
      <c r="GJ123" t="str" cm="1">
        <f t="array" ref="GJ123">INDEX($FJ$94:$GO$110,ROW(GI123)-ROW($FI$114)+1,GJ$114)</f>
        <v>1</v>
      </c>
      <c r="GK123" t="str" cm="1">
        <f t="array" ref="GK123">INDEX($FJ$94:$GO$110,ROW(GJ123)-ROW($FI$114)+1,GK$114)</f>
        <v>1</v>
      </c>
      <c r="GL123" t="str" cm="1">
        <f t="array" ref="GL123">INDEX($FJ$94:$GO$110,ROW(GK123)-ROW($FI$114)+1,GL$114)</f>
        <v>1</v>
      </c>
      <c r="GM123" t="str" cm="1">
        <f t="array" ref="GM123">INDEX($FJ$94:$GO$110,ROW(GL123)-ROW($FI$114)+1,GM$114)</f>
        <v>1</v>
      </c>
      <c r="GN123" t="str" cm="1">
        <f t="array" ref="GN123">INDEX($FJ$94:$GO$110,ROW(GM123)-ROW($FI$114)+1,GN$114)</f>
        <v>1</v>
      </c>
      <c r="GO123" t="str" cm="1">
        <f t="array" ref="GO123">INDEX($FJ$94:$GO$110,ROW(GN123)-ROW($FI$114)+1,GO$114)</f>
        <v>0</v>
      </c>
    </row>
    <row r="124" spans="123:197">
      <c r="DT124" s="14" t="s">
        <v>163</v>
      </c>
      <c r="EN124" s="13" t="s">
        <v>166</v>
      </c>
      <c r="EO124">
        <f>BIN2DEC(MID(EO123, 2, 4))</f>
        <v>0</v>
      </c>
      <c r="EP124">
        <f>BIN2DEC(MID(EP123, 2, 4))</f>
        <v>1</v>
      </c>
      <c r="EQ124">
        <f>BIN2DEC(MID(EQ123, 2, 4))</f>
        <v>10</v>
      </c>
      <c r="ER124">
        <f>BIN2DEC(MID(ER123, 2, 4))</f>
        <v>1</v>
      </c>
      <c r="ES124">
        <f t="shared" ref="ES124" si="277">BIN2DEC(MID(ES123, 2, 4))</f>
        <v>4</v>
      </c>
      <c r="ET124">
        <f t="shared" ref="ET124" si="278">BIN2DEC(MID(ET123, 2, 4))</f>
        <v>2</v>
      </c>
      <c r="EU124">
        <f t="shared" ref="EU124" si="279">BIN2DEC(MID(EU123, 2, 4))</f>
        <v>1</v>
      </c>
      <c r="EV124">
        <f t="shared" ref="EV124" si="280">BIN2DEC(MID(EV123, 2, 4))</f>
        <v>0</v>
      </c>
      <c r="FI124" s="13" t="s">
        <v>181</v>
      </c>
      <c r="FJ124" t="str" cm="1">
        <f t="array" ref="FJ124">INDEX($FJ$94:$GO$110,ROW(FI124)-ROW($FI$114)+1,FJ$114)</f>
        <v>1</v>
      </c>
      <c r="FK124" t="str" cm="1">
        <f t="array" ref="FK124">INDEX($FJ$94:$GO$110,ROW(FJ124)-ROW($FI$114)+1,FK$114)</f>
        <v>1</v>
      </c>
      <c r="FL124" t="str" cm="1">
        <f t="array" ref="FL124">INDEX($FJ$94:$GO$110,ROW(FK124)-ROW($FI$114)+1,FL$114)</f>
        <v>0</v>
      </c>
      <c r="FM124" t="str" cm="1">
        <f t="array" ref="FM124">INDEX($FJ$94:$GO$110,ROW(FL124)-ROW($FI$114)+1,FM$114)</f>
        <v>0</v>
      </c>
      <c r="FN124" t="str" cm="1">
        <f t="array" ref="FN124">INDEX($FJ$94:$GO$110,ROW(FM124)-ROW($FI$114)+1,FN$114)</f>
        <v>1</v>
      </c>
      <c r="FO124" t="str" cm="1">
        <f t="array" ref="FO124">INDEX($FJ$94:$GO$110,ROW(FN124)-ROW($FI$114)+1,FO$114)</f>
        <v>1</v>
      </c>
      <c r="FP124" t="str" cm="1">
        <f t="array" ref="FP124">INDEX($FJ$94:$GO$110,ROW(FO124)-ROW($FI$114)+1,FP$114)</f>
        <v>0</v>
      </c>
      <c r="FQ124" t="str" cm="1">
        <f t="array" ref="FQ124">INDEX($FJ$94:$GO$110,ROW(FP124)-ROW($FI$114)+1,FQ$114)</f>
        <v>1</v>
      </c>
      <c r="FR124" t="str" cm="1">
        <f t="array" ref="FR124">INDEX($FJ$94:$GO$110,ROW(FQ124)-ROW($FI$114)+1,FR$114)</f>
        <v>1</v>
      </c>
      <c r="FS124" t="str" cm="1">
        <f t="array" ref="FS124">INDEX($FJ$94:$GO$110,ROW(FR124)-ROW($FI$114)+1,FS$114)</f>
        <v>1</v>
      </c>
      <c r="FT124" t="str" cm="1">
        <f t="array" ref="FT124">INDEX($FJ$94:$GO$110,ROW(FS124)-ROW($FI$114)+1,FT$114)</f>
        <v>1</v>
      </c>
      <c r="FU124" t="str" cm="1">
        <f t="array" ref="FU124">INDEX($FJ$94:$GO$110,ROW(FT124)-ROW($FI$114)+1,FU$114)</f>
        <v>0</v>
      </c>
      <c r="FV124" t="str" cm="1">
        <f t="array" ref="FV124">INDEX($FJ$94:$GO$110,ROW(FU124)-ROW($FI$114)+1,FV$114)</f>
        <v>0</v>
      </c>
      <c r="FW124" t="str" cm="1">
        <f t="array" ref="FW124">INDEX($FJ$94:$GO$110,ROW(FV124)-ROW($FI$114)+1,FW$114)</f>
        <v>1</v>
      </c>
      <c r="FX124" t="str" cm="1">
        <f t="array" ref="FX124">INDEX($FJ$94:$GO$110,ROW(FW124)-ROW($FI$114)+1,FX$114)</f>
        <v>0</v>
      </c>
      <c r="FY124" t="str" cm="1">
        <f t="array" ref="FY124">INDEX($FJ$94:$GO$110,ROW(FX124)-ROW($FI$114)+1,FY$114)</f>
        <v>0</v>
      </c>
      <c r="FZ124" t="str" cm="1">
        <f t="array" ref="FZ124">INDEX($FJ$94:$GO$110,ROW(FY124)-ROW($FI$114)+1,FZ$114)</f>
        <v>0</v>
      </c>
      <c r="GA124" t="str" cm="1">
        <f t="array" ref="GA124">INDEX($FJ$94:$GO$110,ROW(FZ124)-ROW($FI$114)+1,GA$114)</f>
        <v>1</v>
      </c>
      <c r="GB124" t="str" cm="1">
        <f t="array" ref="GB124">INDEX($FJ$94:$GO$110,ROW(GA124)-ROW($FI$114)+1,GB$114)</f>
        <v>0</v>
      </c>
      <c r="GC124" t="str" cm="1">
        <f t="array" ref="GC124">INDEX($FJ$94:$GO$110,ROW(GB124)-ROW($FI$114)+1,GC$114)</f>
        <v>0</v>
      </c>
      <c r="GD124" t="str" cm="1">
        <f t="array" ref="GD124">INDEX($FJ$94:$GO$110,ROW(GC124)-ROW($FI$114)+1,GD$114)</f>
        <v>1</v>
      </c>
      <c r="GE124" t="str" cm="1">
        <f t="array" ref="GE124">INDEX($FJ$94:$GO$110,ROW(GD124)-ROW($FI$114)+1,GE$114)</f>
        <v>1</v>
      </c>
      <c r="GF124" t="str" cm="1">
        <f t="array" ref="GF124">INDEX($FJ$94:$GO$110,ROW(GE124)-ROW($FI$114)+1,GF$114)</f>
        <v>1</v>
      </c>
      <c r="GG124" t="str" cm="1">
        <f t="array" ref="GG124">INDEX($FJ$94:$GO$110,ROW(GF124)-ROW($FI$114)+1,GG$114)</f>
        <v>0</v>
      </c>
      <c r="GH124" t="str" cm="1">
        <f t="array" ref="GH124">INDEX($FJ$94:$GO$110,ROW(GG124)-ROW($FI$114)+1,GH$114)</f>
        <v>0</v>
      </c>
      <c r="GI124" t="str" cm="1">
        <f t="array" ref="GI124">INDEX($FJ$94:$GO$110,ROW(GH124)-ROW($FI$114)+1,GI$114)</f>
        <v>1</v>
      </c>
      <c r="GJ124" t="str" cm="1">
        <f t="array" ref="GJ124">INDEX($FJ$94:$GO$110,ROW(GI124)-ROW($FI$114)+1,GJ$114)</f>
        <v>1</v>
      </c>
      <c r="GK124" t="str" cm="1">
        <f t="array" ref="GK124">INDEX($FJ$94:$GO$110,ROW(GJ124)-ROW($FI$114)+1,GK$114)</f>
        <v>0</v>
      </c>
      <c r="GL124" t="str" cm="1">
        <f t="array" ref="GL124">INDEX($FJ$94:$GO$110,ROW(GK124)-ROW($FI$114)+1,GL$114)</f>
        <v>0</v>
      </c>
      <c r="GM124" t="str" cm="1">
        <f t="array" ref="GM124">INDEX($FJ$94:$GO$110,ROW(GL124)-ROW($FI$114)+1,GM$114)</f>
        <v>0</v>
      </c>
      <c r="GN124" t="str" cm="1">
        <f t="array" ref="GN124">INDEX($FJ$94:$GO$110,ROW(GM124)-ROW($FI$114)+1,GN$114)</f>
        <v>1</v>
      </c>
      <c r="GO124" t="str" cm="1">
        <f t="array" ref="GO124">INDEX($FJ$94:$GO$110,ROW(GN124)-ROW($FI$114)+1,GO$114)</f>
        <v>1</v>
      </c>
    </row>
    <row r="125" spans="123:197">
      <c r="DS125" s="15">
        <v>0</v>
      </c>
      <c r="DT125" s="10">
        <v>12</v>
      </c>
      <c r="DU125">
        <v>1</v>
      </c>
      <c r="DV125">
        <v>10</v>
      </c>
      <c r="DW125">
        <v>15</v>
      </c>
      <c r="DX125">
        <v>9</v>
      </c>
      <c r="DY125">
        <v>2</v>
      </c>
      <c r="DZ125">
        <v>6</v>
      </c>
      <c r="EA125">
        <v>8</v>
      </c>
      <c r="EB125">
        <v>0</v>
      </c>
      <c r="EC125">
        <v>13</v>
      </c>
      <c r="ED125">
        <v>3</v>
      </c>
      <c r="EE125">
        <v>4</v>
      </c>
      <c r="EF125">
        <v>14</v>
      </c>
      <c r="EG125">
        <v>7</v>
      </c>
      <c r="EH125">
        <v>5</v>
      </c>
      <c r="EI125">
        <v>11</v>
      </c>
      <c r="EN125" s="13" t="s">
        <v>167</v>
      </c>
      <c r="EO125" s="13">
        <f>BIN2DEC(LEFT(EO123, 1) &amp; RIGHT(EO123, 1))</f>
        <v>3</v>
      </c>
      <c r="EP125" s="13">
        <f>BIN2DEC(LEFT(EP123, 1) &amp; RIGHT(EP123, 1))</f>
        <v>1</v>
      </c>
      <c r="EQ125" s="13">
        <f>BIN2DEC(LEFT(EQ123, 1) &amp; RIGHT(EQ123, 1))</f>
        <v>3</v>
      </c>
      <c r="ER125" s="13">
        <f>BIN2DEC(LEFT(ER123, 1) &amp; RIGHT(ER123, 1))</f>
        <v>0</v>
      </c>
      <c r="ES125" s="13">
        <f t="shared" ref="ES125:EV125" si="281">BIN2DEC(LEFT(ES123, 1) &amp; RIGHT(ES123, 1))</f>
        <v>3</v>
      </c>
      <c r="ET125" s="13">
        <f t="shared" si="281"/>
        <v>3</v>
      </c>
      <c r="EU125" s="13">
        <f t="shared" si="281"/>
        <v>3</v>
      </c>
      <c r="EV125" s="13">
        <f t="shared" si="281"/>
        <v>0</v>
      </c>
      <c r="FI125" s="13" t="s">
        <v>182</v>
      </c>
      <c r="FJ125" t="str" cm="1">
        <f t="array" ref="FJ125">INDEX($FJ$94:$GO$110,ROW(FI125)-ROW($FI$114)+1,FJ$114)</f>
        <v>0</v>
      </c>
      <c r="FK125" t="str" cm="1">
        <f t="array" ref="FK125">INDEX($FJ$94:$GO$110,ROW(FJ125)-ROW($FI$114)+1,FK$114)</f>
        <v>0</v>
      </c>
      <c r="FL125" t="str" cm="1">
        <f t="array" ref="FL125">INDEX($FJ$94:$GO$110,ROW(FK125)-ROW($FI$114)+1,FL$114)</f>
        <v>1</v>
      </c>
      <c r="FM125" t="str" cm="1">
        <f t="array" ref="FM125">INDEX($FJ$94:$GO$110,ROW(FL125)-ROW($FI$114)+1,FM$114)</f>
        <v>1</v>
      </c>
      <c r="FN125" t="str" cm="1">
        <f t="array" ref="FN125">INDEX($FJ$94:$GO$110,ROW(FM125)-ROW($FI$114)+1,FN$114)</f>
        <v>1</v>
      </c>
      <c r="FO125" t="str" cm="1">
        <f t="array" ref="FO125">INDEX($FJ$94:$GO$110,ROW(FN125)-ROW($FI$114)+1,FO$114)</f>
        <v>0</v>
      </c>
      <c r="FP125" t="str" cm="1">
        <f t="array" ref="FP125">INDEX($FJ$94:$GO$110,ROW(FO125)-ROW($FI$114)+1,FP$114)</f>
        <v>1</v>
      </c>
      <c r="FQ125" t="str" cm="1">
        <f t="array" ref="FQ125">INDEX($FJ$94:$GO$110,ROW(FP125)-ROW($FI$114)+1,FQ$114)</f>
        <v>1</v>
      </c>
      <c r="FR125" t="str" cm="1">
        <f t="array" ref="FR125">INDEX($FJ$94:$GO$110,ROW(FQ125)-ROW($FI$114)+1,FR$114)</f>
        <v>0</v>
      </c>
      <c r="FS125" t="str" cm="1">
        <f t="array" ref="FS125">INDEX($FJ$94:$GO$110,ROW(FR125)-ROW($FI$114)+1,FS$114)</f>
        <v>1</v>
      </c>
      <c r="FT125" t="str" cm="1">
        <f t="array" ref="FT125">INDEX($FJ$94:$GO$110,ROW(FS125)-ROW($FI$114)+1,FT$114)</f>
        <v>1</v>
      </c>
      <c r="FU125" t="str" cm="1">
        <f t="array" ref="FU125">INDEX($FJ$94:$GO$110,ROW(FT125)-ROW($FI$114)+1,FU$114)</f>
        <v>1</v>
      </c>
      <c r="FV125" t="str" cm="1">
        <f t="array" ref="FV125">INDEX($FJ$94:$GO$110,ROW(FU125)-ROW($FI$114)+1,FV$114)</f>
        <v>1</v>
      </c>
      <c r="FW125" t="str" cm="1">
        <f t="array" ref="FW125">INDEX($FJ$94:$GO$110,ROW(FV125)-ROW($FI$114)+1,FW$114)</f>
        <v>1</v>
      </c>
      <c r="FX125" t="str" cm="1">
        <f t="array" ref="FX125">INDEX($FJ$94:$GO$110,ROW(FW125)-ROW($FI$114)+1,FX$114)</f>
        <v>0</v>
      </c>
      <c r="FY125" t="str" cm="1">
        <f t="array" ref="FY125">INDEX($FJ$94:$GO$110,ROW(FX125)-ROW($FI$114)+1,FY$114)</f>
        <v>0</v>
      </c>
      <c r="FZ125" t="str" cm="1">
        <f t="array" ref="FZ125">INDEX($FJ$94:$GO$110,ROW(FY125)-ROW($FI$114)+1,FZ$114)</f>
        <v>1</v>
      </c>
      <c r="GA125" t="str" cm="1">
        <f t="array" ref="GA125">INDEX($FJ$94:$GO$110,ROW(FZ125)-ROW($FI$114)+1,GA$114)</f>
        <v>1</v>
      </c>
      <c r="GB125" t="str" cm="1">
        <f t="array" ref="GB125">INDEX($FJ$94:$GO$110,ROW(GA125)-ROW($FI$114)+1,GB$114)</f>
        <v>0</v>
      </c>
      <c r="GC125" t="str" cm="1">
        <f t="array" ref="GC125">INDEX($FJ$94:$GO$110,ROW(GB125)-ROW($FI$114)+1,GC$114)</f>
        <v>0</v>
      </c>
      <c r="GD125" t="str" cm="1">
        <f t="array" ref="GD125">INDEX($FJ$94:$GO$110,ROW(GC125)-ROW($FI$114)+1,GD$114)</f>
        <v>1</v>
      </c>
      <c r="GE125" t="str" cm="1">
        <f t="array" ref="GE125">INDEX($FJ$94:$GO$110,ROW(GD125)-ROW($FI$114)+1,GE$114)</f>
        <v>0</v>
      </c>
      <c r="GF125" t="str" cm="1">
        <f t="array" ref="GF125">INDEX($FJ$94:$GO$110,ROW(GE125)-ROW($FI$114)+1,GF$114)</f>
        <v>1</v>
      </c>
      <c r="GG125" t="str" cm="1">
        <f t="array" ref="GG125">INDEX($FJ$94:$GO$110,ROW(GF125)-ROW($FI$114)+1,GG$114)</f>
        <v>0</v>
      </c>
      <c r="GH125" t="str" cm="1">
        <f t="array" ref="GH125">INDEX($FJ$94:$GO$110,ROW(GG125)-ROW($FI$114)+1,GH$114)</f>
        <v>0</v>
      </c>
      <c r="GI125" t="str" cm="1">
        <f t="array" ref="GI125">INDEX($FJ$94:$GO$110,ROW(GH125)-ROW($FI$114)+1,GI$114)</f>
        <v>0</v>
      </c>
      <c r="GJ125" t="str" cm="1">
        <f t="array" ref="GJ125">INDEX($FJ$94:$GO$110,ROW(GI125)-ROW($FI$114)+1,GJ$114)</f>
        <v>1</v>
      </c>
      <c r="GK125" t="str" cm="1">
        <f t="array" ref="GK125">INDEX($FJ$94:$GO$110,ROW(GJ125)-ROW($FI$114)+1,GK$114)</f>
        <v>0</v>
      </c>
      <c r="GL125" t="str" cm="1">
        <f t="array" ref="GL125">INDEX($FJ$94:$GO$110,ROW(GK125)-ROW($FI$114)+1,GL$114)</f>
        <v>1</v>
      </c>
      <c r="GM125" t="str" cm="1">
        <f t="array" ref="GM125">INDEX($FJ$94:$GO$110,ROW(GL125)-ROW($FI$114)+1,GM$114)</f>
        <v>1</v>
      </c>
      <c r="GN125" t="str" cm="1">
        <f t="array" ref="GN125">INDEX($FJ$94:$GO$110,ROW(GM125)-ROW($FI$114)+1,GN$114)</f>
        <v>1</v>
      </c>
      <c r="GO125" t="str" cm="1">
        <f t="array" ref="GO125">INDEX($FJ$94:$GO$110,ROW(GN125)-ROW($FI$114)+1,GO$114)</f>
        <v>1</v>
      </c>
    </row>
    <row r="126" spans="123:197">
      <c r="DS126" s="15">
        <v>1</v>
      </c>
      <c r="DT126" s="10">
        <v>10</v>
      </c>
      <c r="DU126">
        <v>15</v>
      </c>
      <c r="DV126">
        <v>4</v>
      </c>
      <c r="DW126">
        <v>2</v>
      </c>
      <c r="DX126">
        <v>7</v>
      </c>
      <c r="DY126">
        <v>12</v>
      </c>
      <c r="DZ126">
        <v>9</v>
      </c>
      <c r="EA126">
        <v>5</v>
      </c>
      <c r="EB126">
        <v>6</v>
      </c>
      <c r="EC126">
        <v>1</v>
      </c>
      <c r="ED126">
        <v>13</v>
      </c>
      <c r="EE126">
        <v>14</v>
      </c>
      <c r="EF126">
        <v>0</v>
      </c>
      <c r="EG126">
        <v>11</v>
      </c>
      <c r="EH126">
        <v>3</v>
      </c>
      <c r="EI126">
        <v>8</v>
      </c>
      <c r="EM126" s="13" t="s">
        <v>168</v>
      </c>
      <c r="EO126">
        <f ca="1">OFFSET($DT$95,EO125,EO124)</f>
        <v>15</v>
      </c>
      <c r="EP126">
        <f ca="1">OFFSET($DT$101,EP125,EP124)</f>
        <v>13</v>
      </c>
      <c r="EQ126">
        <f ca="1">OFFSET($DT$107,EQ125,EQ124)</f>
        <v>14</v>
      </c>
      <c r="ER126">
        <f ca="1">OFFSET($DT$113,ER125,ER124)</f>
        <v>13</v>
      </c>
      <c r="ES126">
        <f ca="1">OFFSET($DT$119,ES125,ES124)</f>
        <v>1</v>
      </c>
      <c r="ET126">
        <f ca="1">OFFSET($DT$125,ET125,ET124)</f>
        <v>2</v>
      </c>
      <c r="EU126">
        <f ca="1">OFFSET($DT$131,EU125,EU124)</f>
        <v>11</v>
      </c>
      <c r="EV126">
        <f ca="1">OFFSET($DT$137,EV125,EV124)</f>
        <v>13</v>
      </c>
      <c r="FI126" s="13" t="s">
        <v>183</v>
      </c>
      <c r="FJ126" t="str" cm="1">
        <f t="array" ref="FJ126">INDEX($FJ$94:$GO$110,ROW(FI126)-ROW($FI$114)+1,FJ$114)</f>
        <v>1</v>
      </c>
      <c r="FK126" t="str" cm="1">
        <f t="array" ref="FK126">INDEX($FJ$94:$GO$110,ROW(FJ126)-ROW($FI$114)+1,FK$114)</f>
        <v>0</v>
      </c>
      <c r="FL126" t="str" cm="1">
        <f t="array" ref="FL126">INDEX($FJ$94:$GO$110,ROW(FK126)-ROW($FI$114)+1,FL$114)</f>
        <v>0</v>
      </c>
      <c r="FM126" t="str" cm="1">
        <f t="array" ref="FM126">INDEX($FJ$94:$GO$110,ROW(FL126)-ROW($FI$114)+1,FM$114)</f>
        <v>1</v>
      </c>
      <c r="FN126" t="str" cm="1">
        <f t="array" ref="FN126">INDEX($FJ$94:$GO$110,ROW(FM126)-ROW($FI$114)+1,FN$114)</f>
        <v>1</v>
      </c>
      <c r="FO126" t="str" cm="1">
        <f t="array" ref="FO126">INDEX($FJ$94:$GO$110,ROW(FN126)-ROW($FI$114)+1,FO$114)</f>
        <v>1</v>
      </c>
      <c r="FP126" t="str" cm="1">
        <f t="array" ref="FP126">INDEX($FJ$94:$GO$110,ROW(FO126)-ROW($FI$114)+1,FP$114)</f>
        <v>0</v>
      </c>
      <c r="FQ126" t="str" cm="1">
        <f t="array" ref="FQ126">INDEX($FJ$94:$GO$110,ROW(FP126)-ROW($FI$114)+1,FQ$114)</f>
        <v>0</v>
      </c>
      <c r="FR126" t="str" cm="1">
        <f t="array" ref="FR126">INDEX($FJ$94:$GO$110,ROW(FQ126)-ROW($FI$114)+1,FR$114)</f>
        <v>1</v>
      </c>
      <c r="FS126" t="str" cm="1">
        <f t="array" ref="FS126">INDEX($FJ$94:$GO$110,ROW(FR126)-ROW($FI$114)+1,FS$114)</f>
        <v>1</v>
      </c>
      <c r="FT126" t="str" cm="1">
        <f t="array" ref="FT126">INDEX($FJ$94:$GO$110,ROW(FS126)-ROW($FI$114)+1,FT$114)</f>
        <v>1</v>
      </c>
      <c r="FU126" t="str" cm="1">
        <f t="array" ref="FU126">INDEX($FJ$94:$GO$110,ROW(FT126)-ROW($FI$114)+1,FU$114)</f>
        <v>0</v>
      </c>
      <c r="FV126" t="str" cm="1">
        <f t="array" ref="FV126">INDEX($FJ$94:$GO$110,ROW(FU126)-ROW($FI$114)+1,FV$114)</f>
        <v>0</v>
      </c>
      <c r="FW126" t="str" cm="1">
        <f t="array" ref="FW126">INDEX($FJ$94:$GO$110,ROW(FV126)-ROW($FI$114)+1,FW$114)</f>
        <v>0</v>
      </c>
      <c r="FX126" t="str" cm="1">
        <f t="array" ref="FX126">INDEX($FJ$94:$GO$110,ROW(FW126)-ROW($FI$114)+1,FX$114)</f>
        <v>0</v>
      </c>
      <c r="FY126" t="str" cm="1">
        <f t="array" ref="FY126">INDEX($FJ$94:$GO$110,ROW(FX126)-ROW($FI$114)+1,FY$114)</f>
        <v>0</v>
      </c>
      <c r="FZ126" t="str" cm="1">
        <f t="array" ref="FZ126">INDEX($FJ$94:$GO$110,ROW(FY126)-ROW($FI$114)+1,FZ$114)</f>
        <v>1</v>
      </c>
      <c r="GA126" t="str" cm="1">
        <f t="array" ref="GA126">INDEX($FJ$94:$GO$110,ROW(FZ126)-ROW($FI$114)+1,GA$114)</f>
        <v>1</v>
      </c>
      <c r="GB126" t="str" cm="1">
        <f t="array" ref="GB126">INDEX($FJ$94:$GO$110,ROW(GA126)-ROW($FI$114)+1,GB$114)</f>
        <v>1</v>
      </c>
      <c r="GC126" t="str" cm="1">
        <f t="array" ref="GC126">INDEX($FJ$94:$GO$110,ROW(GB126)-ROW($FI$114)+1,GC$114)</f>
        <v>1</v>
      </c>
      <c r="GD126" t="str" cm="1">
        <f t="array" ref="GD126">INDEX($FJ$94:$GO$110,ROW(GC126)-ROW($FI$114)+1,GD$114)</f>
        <v>1</v>
      </c>
      <c r="GE126" t="str" cm="1">
        <f t="array" ref="GE126">INDEX($FJ$94:$GO$110,ROW(GD126)-ROW($FI$114)+1,GE$114)</f>
        <v>0</v>
      </c>
      <c r="GF126" t="str" cm="1">
        <f t="array" ref="GF126">INDEX($FJ$94:$GO$110,ROW(GE126)-ROW($FI$114)+1,GF$114)</f>
        <v>1</v>
      </c>
      <c r="GG126" t="str" cm="1">
        <f t="array" ref="GG126">INDEX($FJ$94:$GO$110,ROW(GF126)-ROW($FI$114)+1,GG$114)</f>
        <v>1</v>
      </c>
      <c r="GH126" t="str" cm="1">
        <f t="array" ref="GH126">INDEX($FJ$94:$GO$110,ROW(GG126)-ROW($FI$114)+1,GH$114)</f>
        <v>0</v>
      </c>
      <c r="GI126" t="str" cm="1">
        <f t="array" ref="GI126">INDEX($FJ$94:$GO$110,ROW(GH126)-ROW($FI$114)+1,GI$114)</f>
        <v>0</v>
      </c>
      <c r="GJ126" t="str" cm="1">
        <f t="array" ref="GJ126">INDEX($FJ$94:$GO$110,ROW(GI126)-ROW($FI$114)+1,GJ$114)</f>
        <v>1</v>
      </c>
      <c r="GK126" t="str" cm="1">
        <f t="array" ref="GK126">INDEX($FJ$94:$GO$110,ROW(GJ126)-ROW($FI$114)+1,GK$114)</f>
        <v>1</v>
      </c>
      <c r="GL126" t="str" cm="1">
        <f t="array" ref="GL126">INDEX($FJ$94:$GO$110,ROW(GK126)-ROW($FI$114)+1,GL$114)</f>
        <v>0</v>
      </c>
      <c r="GM126" t="str" cm="1">
        <f t="array" ref="GM126">INDEX($FJ$94:$GO$110,ROW(GL126)-ROW($FI$114)+1,GM$114)</f>
        <v>1</v>
      </c>
      <c r="GN126" t="str" cm="1">
        <f t="array" ref="GN126">INDEX($FJ$94:$GO$110,ROW(GM126)-ROW($FI$114)+1,GN$114)</f>
        <v>1</v>
      </c>
      <c r="GO126" t="str" cm="1">
        <f t="array" ref="GO126">INDEX($FJ$94:$GO$110,ROW(GN126)-ROW($FI$114)+1,GO$114)</f>
        <v>0</v>
      </c>
    </row>
    <row r="127" spans="123:197">
      <c r="DS127" s="15">
        <v>2</v>
      </c>
      <c r="DT127" s="10">
        <v>9</v>
      </c>
      <c r="DU127">
        <v>14</v>
      </c>
      <c r="DV127">
        <v>15</v>
      </c>
      <c r="DW127">
        <v>5</v>
      </c>
      <c r="DX127">
        <v>2</v>
      </c>
      <c r="DY127">
        <v>8</v>
      </c>
      <c r="DZ127">
        <v>12</v>
      </c>
      <c r="EA127">
        <v>3</v>
      </c>
      <c r="EB127">
        <v>7</v>
      </c>
      <c r="EC127">
        <v>0</v>
      </c>
      <c r="ED127">
        <v>4</v>
      </c>
      <c r="EE127">
        <v>10</v>
      </c>
      <c r="EF127">
        <v>1</v>
      </c>
      <c r="EG127">
        <v>13</v>
      </c>
      <c r="EH127">
        <v>11</v>
      </c>
      <c r="EI127">
        <v>6</v>
      </c>
      <c r="EN127" s="13" t="s">
        <v>169</v>
      </c>
      <c r="EO127" t="str">
        <f ca="1">DEC2BIN(EO126,4)</f>
        <v>1111</v>
      </c>
      <c r="EP127" t="str">
        <f t="shared" ref="EP127" ca="1" si="282">DEC2BIN(EP126,4)</f>
        <v>1101</v>
      </c>
      <c r="EQ127" t="str">
        <f t="shared" ref="EQ127" ca="1" si="283">DEC2BIN(EQ126,4)</f>
        <v>1110</v>
      </c>
      <c r="ER127" t="str">
        <f t="shared" ref="ER127" ca="1" si="284">DEC2BIN(ER126,4)</f>
        <v>1101</v>
      </c>
      <c r="ES127" t="str">
        <f t="shared" ref="ES127" ca="1" si="285">DEC2BIN(ES126,4)</f>
        <v>0001</v>
      </c>
      <c r="ET127" t="str">
        <f t="shared" ref="ET127" ca="1" si="286">DEC2BIN(ET126,4)</f>
        <v>0010</v>
      </c>
      <c r="EU127" t="str">
        <f t="shared" ref="EU127" ca="1" si="287">DEC2BIN(EU126,4)</f>
        <v>1011</v>
      </c>
      <c r="EV127" t="str">
        <f t="shared" ref="EV127" ca="1" si="288">DEC2BIN(EV126,4)</f>
        <v>1101</v>
      </c>
      <c r="EW127" s="13" t="s">
        <v>171</v>
      </c>
      <c r="EX127" t="str">
        <f ca="1">_xlfn.TEXTJOIN("",TRUE,EO127:EV127)</f>
        <v>11111101111011010001001010111101</v>
      </c>
      <c r="FI127" s="13" t="s">
        <v>184</v>
      </c>
      <c r="FJ127" t="str" cm="1">
        <f t="array" ref="FJ127">INDEX($FJ$94:$GO$110,ROW(FI127)-ROW($FI$114)+1,FJ$114)</f>
        <v>1</v>
      </c>
      <c r="FK127" t="str" cm="1">
        <f t="array" ref="FK127">INDEX($FJ$94:$GO$110,ROW(FJ127)-ROW($FI$114)+1,FK$114)</f>
        <v>1</v>
      </c>
      <c r="FL127" t="str" cm="1">
        <f t="array" ref="FL127">INDEX($FJ$94:$GO$110,ROW(FK127)-ROW($FI$114)+1,FL$114)</f>
        <v>0</v>
      </c>
      <c r="FM127" t="str" cm="1">
        <f t="array" ref="FM127">INDEX($FJ$94:$GO$110,ROW(FL127)-ROW($FI$114)+1,FM$114)</f>
        <v>0</v>
      </c>
      <c r="FN127" t="str" cm="1">
        <f t="array" ref="FN127">INDEX($FJ$94:$GO$110,ROW(FM127)-ROW($FI$114)+1,FN$114)</f>
        <v>1</v>
      </c>
      <c r="FO127" t="str" cm="1">
        <f t="array" ref="FO127">INDEX($FJ$94:$GO$110,ROW(FN127)-ROW($FI$114)+1,FO$114)</f>
        <v>0</v>
      </c>
      <c r="FP127" t="str" cm="1">
        <f t="array" ref="FP127">INDEX($FJ$94:$GO$110,ROW(FO127)-ROW($FI$114)+1,FP$114)</f>
        <v>0</v>
      </c>
      <c r="FQ127" t="str" cm="1">
        <f t="array" ref="FQ127">INDEX($FJ$94:$GO$110,ROW(FP127)-ROW($FI$114)+1,FQ$114)</f>
        <v>0</v>
      </c>
      <c r="FR127" t="str" cm="1">
        <f t="array" ref="FR127">INDEX($FJ$94:$GO$110,ROW(FQ127)-ROW($FI$114)+1,FR$114)</f>
        <v>1</v>
      </c>
      <c r="FS127" t="str" cm="1">
        <f t="array" ref="FS127">INDEX($FJ$94:$GO$110,ROW(FR127)-ROW($FI$114)+1,FS$114)</f>
        <v>1</v>
      </c>
      <c r="FT127" t="str" cm="1">
        <f t="array" ref="FT127">INDEX($FJ$94:$GO$110,ROW(FS127)-ROW($FI$114)+1,FT$114)</f>
        <v>0</v>
      </c>
      <c r="FU127" t="str" cm="1">
        <f t="array" ref="FU127">INDEX($FJ$94:$GO$110,ROW(FT127)-ROW($FI$114)+1,FU$114)</f>
        <v>0</v>
      </c>
      <c r="FV127" t="str" cm="1">
        <f t="array" ref="FV127">INDEX($FJ$94:$GO$110,ROW(FU127)-ROW($FI$114)+1,FV$114)</f>
        <v>1</v>
      </c>
      <c r="FW127" t="str" cm="1">
        <f t="array" ref="FW127">INDEX($FJ$94:$GO$110,ROW(FV127)-ROW($FI$114)+1,FW$114)</f>
        <v>0</v>
      </c>
      <c r="FX127" t="str" cm="1">
        <f t="array" ref="FX127">INDEX($FJ$94:$GO$110,ROW(FW127)-ROW($FI$114)+1,FX$114)</f>
        <v>0</v>
      </c>
      <c r="FY127" t="str" cm="1">
        <f t="array" ref="FY127">INDEX($FJ$94:$GO$110,ROW(FX127)-ROW($FI$114)+1,FY$114)</f>
        <v>0</v>
      </c>
      <c r="FZ127" t="str" cm="1">
        <f t="array" ref="FZ127">INDEX($FJ$94:$GO$110,ROW(FY127)-ROW($FI$114)+1,FZ$114)</f>
        <v>0</v>
      </c>
      <c r="GA127" t="str" cm="1">
        <f t="array" ref="GA127">INDEX($FJ$94:$GO$110,ROW(FZ127)-ROW($FI$114)+1,GA$114)</f>
        <v>0</v>
      </c>
      <c r="GB127" t="str" cm="1">
        <f t="array" ref="GB127">INDEX($FJ$94:$GO$110,ROW(GA127)-ROW($FI$114)+1,GB$114)</f>
        <v>0</v>
      </c>
      <c r="GC127" t="str" cm="1">
        <f t="array" ref="GC127">INDEX($FJ$94:$GO$110,ROW(GB127)-ROW($FI$114)+1,GC$114)</f>
        <v>1</v>
      </c>
      <c r="GD127" t="str" cm="1">
        <f t="array" ref="GD127">INDEX($FJ$94:$GO$110,ROW(GC127)-ROW($FI$114)+1,GD$114)</f>
        <v>1</v>
      </c>
      <c r="GE127" t="str" cm="1">
        <f t="array" ref="GE127">INDEX($FJ$94:$GO$110,ROW(GD127)-ROW($FI$114)+1,GE$114)</f>
        <v>0</v>
      </c>
      <c r="GF127" t="str" cm="1">
        <f t="array" ref="GF127">INDEX($FJ$94:$GO$110,ROW(GE127)-ROW($FI$114)+1,GF$114)</f>
        <v>0</v>
      </c>
      <c r="GG127" t="str" cm="1">
        <f t="array" ref="GG127">INDEX($FJ$94:$GO$110,ROW(GF127)-ROW($FI$114)+1,GG$114)</f>
        <v>1</v>
      </c>
      <c r="GH127" t="str" cm="1">
        <f t="array" ref="GH127">INDEX($FJ$94:$GO$110,ROW(GG127)-ROW($FI$114)+1,GH$114)</f>
        <v>0</v>
      </c>
      <c r="GI127" t="str" cm="1">
        <f t="array" ref="GI127">INDEX($FJ$94:$GO$110,ROW(GH127)-ROW($FI$114)+1,GI$114)</f>
        <v>0</v>
      </c>
      <c r="GJ127" t="str" cm="1">
        <f t="array" ref="GJ127">INDEX($FJ$94:$GO$110,ROW(GI127)-ROW($FI$114)+1,GJ$114)</f>
        <v>1</v>
      </c>
      <c r="GK127" t="str" cm="1">
        <f t="array" ref="GK127">INDEX($FJ$94:$GO$110,ROW(GJ127)-ROW($FI$114)+1,GK$114)</f>
        <v>1</v>
      </c>
      <c r="GL127" t="str" cm="1">
        <f t="array" ref="GL127">INDEX($FJ$94:$GO$110,ROW(GK127)-ROW($FI$114)+1,GL$114)</f>
        <v>1</v>
      </c>
      <c r="GM127" t="str" cm="1">
        <f t="array" ref="GM127">INDEX($FJ$94:$GO$110,ROW(GL127)-ROW($FI$114)+1,GM$114)</f>
        <v>0</v>
      </c>
      <c r="GN127" t="str" cm="1">
        <f t="array" ref="GN127">INDEX($FJ$94:$GO$110,ROW(GM127)-ROW($FI$114)+1,GN$114)</f>
        <v>0</v>
      </c>
      <c r="GO127" t="str" cm="1">
        <f t="array" ref="GO127">INDEX($FJ$94:$GO$110,ROW(GN127)-ROW($FI$114)+1,GO$114)</f>
        <v>1</v>
      </c>
    </row>
    <row r="128" spans="123:197">
      <c r="DS128" s="15">
        <v>3</v>
      </c>
      <c r="DT128" s="10">
        <v>4</v>
      </c>
      <c r="DU128">
        <v>3</v>
      </c>
      <c r="DV128">
        <v>2</v>
      </c>
      <c r="DW128">
        <v>12</v>
      </c>
      <c r="DX128">
        <v>9</v>
      </c>
      <c r="DY128">
        <v>5</v>
      </c>
      <c r="DZ128">
        <v>15</v>
      </c>
      <c r="EA128">
        <v>10</v>
      </c>
      <c r="EB128">
        <v>11</v>
      </c>
      <c r="EC128">
        <v>14</v>
      </c>
      <c r="ED128">
        <v>1</v>
      </c>
      <c r="EE128">
        <v>7</v>
      </c>
      <c r="EF128">
        <v>6</v>
      </c>
      <c r="EG128">
        <v>0</v>
      </c>
      <c r="EH128">
        <v>8</v>
      </c>
      <c r="EI128">
        <v>13</v>
      </c>
      <c r="FI128" s="13" t="s">
        <v>185</v>
      </c>
      <c r="FJ128" t="str" cm="1">
        <f t="array" ref="FJ128">INDEX($FJ$94:$GO$110,ROW(FI128)-ROW($FI$114)+1,FJ$114)</f>
        <v>0</v>
      </c>
      <c r="FK128" t="str" cm="1">
        <f t="array" ref="FK128">INDEX($FJ$94:$GO$110,ROW(FJ128)-ROW($FI$114)+1,FK$114)</f>
        <v>0</v>
      </c>
      <c r="FL128" t="str" cm="1">
        <f t="array" ref="FL128">INDEX($FJ$94:$GO$110,ROW(FK128)-ROW($FI$114)+1,FL$114)</f>
        <v>1</v>
      </c>
      <c r="FM128" t="str" cm="1">
        <f t="array" ref="FM128">INDEX($FJ$94:$GO$110,ROW(FL128)-ROW($FI$114)+1,FM$114)</f>
        <v>1</v>
      </c>
      <c r="FN128" t="str" cm="1">
        <f t="array" ref="FN128">INDEX($FJ$94:$GO$110,ROW(FM128)-ROW($FI$114)+1,FN$114)</f>
        <v>1</v>
      </c>
      <c r="FO128" t="str" cm="1">
        <f t="array" ref="FO128">INDEX($FJ$94:$GO$110,ROW(FN128)-ROW($FI$114)+1,FO$114)</f>
        <v>0</v>
      </c>
      <c r="FP128" t="str" cm="1">
        <f t="array" ref="FP128">INDEX($FJ$94:$GO$110,ROW(FO128)-ROW($FI$114)+1,FP$114)</f>
        <v>0</v>
      </c>
      <c r="FQ128" t="str" cm="1">
        <f t="array" ref="FQ128">INDEX($FJ$94:$GO$110,ROW(FP128)-ROW($FI$114)+1,FQ$114)</f>
        <v>0</v>
      </c>
      <c r="FR128" t="str" cm="1">
        <f t="array" ref="FR128">INDEX($FJ$94:$GO$110,ROW(FQ128)-ROW($FI$114)+1,FR$114)</f>
        <v>1</v>
      </c>
      <c r="FS128" t="str" cm="1">
        <f t="array" ref="FS128">INDEX($FJ$94:$GO$110,ROW(FR128)-ROW($FI$114)+1,FS$114)</f>
        <v>0</v>
      </c>
      <c r="FT128" t="str" cm="1">
        <f t="array" ref="FT128">INDEX($FJ$94:$GO$110,ROW(FS128)-ROW($FI$114)+1,FT$114)</f>
        <v>0</v>
      </c>
      <c r="FU128" t="str" cm="1">
        <f t="array" ref="FU128">INDEX($FJ$94:$GO$110,ROW(FT128)-ROW($FI$114)+1,FU$114)</f>
        <v>1</v>
      </c>
      <c r="FV128" t="str" cm="1">
        <f t="array" ref="FV128">INDEX($FJ$94:$GO$110,ROW(FU128)-ROW($FI$114)+1,FV$114)</f>
        <v>0</v>
      </c>
      <c r="FW128" t="str" cm="1">
        <f t="array" ref="FW128">INDEX($FJ$94:$GO$110,ROW(FV128)-ROW($FI$114)+1,FW$114)</f>
        <v>0</v>
      </c>
      <c r="FX128" t="str" cm="1">
        <f t="array" ref="FX128">INDEX($FJ$94:$GO$110,ROW(FW128)-ROW($FI$114)+1,FX$114)</f>
        <v>0</v>
      </c>
      <c r="FY128" t="str" cm="1">
        <f t="array" ref="FY128">INDEX($FJ$94:$GO$110,ROW(FX128)-ROW($FI$114)+1,FY$114)</f>
        <v>1</v>
      </c>
      <c r="FZ128" t="str" cm="1">
        <f t="array" ref="FZ128">INDEX($FJ$94:$GO$110,ROW(FY128)-ROW($FI$114)+1,FZ$114)</f>
        <v>1</v>
      </c>
      <c r="GA128" t="str" cm="1">
        <f t="array" ref="GA128">INDEX($FJ$94:$GO$110,ROW(FZ128)-ROW($FI$114)+1,GA$114)</f>
        <v>0</v>
      </c>
      <c r="GB128" t="str" cm="1">
        <f t="array" ref="GB128">INDEX($FJ$94:$GO$110,ROW(GA128)-ROW($FI$114)+1,GB$114)</f>
        <v>0</v>
      </c>
      <c r="GC128" t="str" cm="1">
        <f t="array" ref="GC128">INDEX($FJ$94:$GO$110,ROW(GB128)-ROW($FI$114)+1,GC$114)</f>
        <v>0</v>
      </c>
      <c r="GD128" t="str" cm="1">
        <f t="array" ref="GD128">INDEX($FJ$94:$GO$110,ROW(GC128)-ROW($FI$114)+1,GD$114)</f>
        <v>1</v>
      </c>
      <c r="GE128" t="str" cm="1">
        <f t="array" ref="GE128">INDEX($FJ$94:$GO$110,ROW(GD128)-ROW($FI$114)+1,GE$114)</f>
        <v>0</v>
      </c>
      <c r="GF128" t="str" cm="1">
        <f t="array" ref="GF128">INDEX($FJ$94:$GO$110,ROW(GE128)-ROW($FI$114)+1,GF$114)</f>
        <v>1</v>
      </c>
      <c r="GG128" t="str" cm="1">
        <f t="array" ref="GG128">INDEX($FJ$94:$GO$110,ROW(GF128)-ROW($FI$114)+1,GG$114)</f>
        <v>0</v>
      </c>
      <c r="GH128" t="str" cm="1">
        <f t="array" ref="GH128">INDEX($FJ$94:$GO$110,ROW(GG128)-ROW($FI$114)+1,GH$114)</f>
        <v>1</v>
      </c>
      <c r="GI128" t="str" cm="1">
        <f t="array" ref="GI128">INDEX($FJ$94:$GO$110,ROW(GH128)-ROW($FI$114)+1,GI$114)</f>
        <v>1</v>
      </c>
      <c r="GJ128" t="str" cm="1">
        <f t="array" ref="GJ128">INDEX($FJ$94:$GO$110,ROW(GI128)-ROW($FI$114)+1,GJ$114)</f>
        <v>1</v>
      </c>
      <c r="GK128" t="str" cm="1">
        <f t="array" ref="GK128">INDEX($FJ$94:$GO$110,ROW(GJ128)-ROW($FI$114)+1,GK$114)</f>
        <v>1</v>
      </c>
      <c r="GL128" t="str" cm="1">
        <f t="array" ref="GL128">INDEX($FJ$94:$GO$110,ROW(GK128)-ROW($FI$114)+1,GL$114)</f>
        <v>0</v>
      </c>
      <c r="GM128" t="str" cm="1">
        <f t="array" ref="GM128">INDEX($FJ$94:$GO$110,ROW(GL128)-ROW($FI$114)+1,GM$114)</f>
        <v>1</v>
      </c>
      <c r="GN128" t="str" cm="1">
        <f t="array" ref="GN128">INDEX($FJ$94:$GO$110,ROW(GM128)-ROW($FI$114)+1,GN$114)</f>
        <v>0</v>
      </c>
      <c r="GO128" t="str" cm="1">
        <f t="array" ref="GO128">INDEX($FJ$94:$GO$110,ROW(GN128)-ROW($FI$114)+1,GO$114)</f>
        <v>1</v>
      </c>
    </row>
    <row r="129" spans="123:197">
      <c r="DT129" s="10"/>
      <c r="EL129" s="15">
        <v>7</v>
      </c>
      <c r="EO129" t="s">
        <v>193</v>
      </c>
      <c r="EP129" t="s">
        <v>216</v>
      </c>
      <c r="EQ129" t="s">
        <v>217</v>
      </c>
      <c r="ER129" t="s">
        <v>218</v>
      </c>
      <c r="ES129" t="s">
        <v>202</v>
      </c>
      <c r="ET129" t="s">
        <v>219</v>
      </c>
      <c r="EU129" t="s">
        <v>212</v>
      </c>
      <c r="FI129" s="13" t="s">
        <v>186</v>
      </c>
      <c r="FJ129" t="str" cm="1">
        <f t="array" ref="FJ129">INDEX($FJ$94:$GO$110,ROW(FI129)-ROW($FI$114)+1,FJ$114)</f>
        <v>1</v>
      </c>
      <c r="FK129" t="str" cm="1">
        <f t="array" ref="FK129">INDEX($FJ$94:$GO$110,ROW(FJ129)-ROW($FI$114)+1,FK$114)</f>
        <v>0</v>
      </c>
      <c r="FL129" t="str" cm="1">
        <f t="array" ref="FL129">INDEX($FJ$94:$GO$110,ROW(FK129)-ROW($FI$114)+1,FL$114)</f>
        <v>0</v>
      </c>
      <c r="FM129" t="str" cm="1">
        <f t="array" ref="FM129">INDEX($FJ$94:$GO$110,ROW(FL129)-ROW($FI$114)+1,FM$114)</f>
        <v>0</v>
      </c>
      <c r="FN129" t="str" cm="1">
        <f t="array" ref="FN129">INDEX($FJ$94:$GO$110,ROW(FM129)-ROW($FI$114)+1,FN$114)</f>
        <v>1</v>
      </c>
      <c r="FO129" t="str" cm="1">
        <f t="array" ref="FO129">INDEX($FJ$94:$GO$110,ROW(FN129)-ROW($FI$114)+1,FO$114)</f>
        <v>0</v>
      </c>
      <c r="FP129" t="str" cm="1">
        <f t="array" ref="FP129">INDEX($FJ$94:$GO$110,ROW(FO129)-ROW($FI$114)+1,FP$114)</f>
        <v>0</v>
      </c>
      <c r="FQ129" t="str" cm="1">
        <f t="array" ref="FQ129">INDEX($FJ$94:$GO$110,ROW(FP129)-ROW($FI$114)+1,FQ$114)</f>
        <v>0</v>
      </c>
      <c r="FR129" t="str" cm="1">
        <f t="array" ref="FR129">INDEX($FJ$94:$GO$110,ROW(FQ129)-ROW($FI$114)+1,FR$114)</f>
        <v>0</v>
      </c>
      <c r="FS129" t="str" cm="1">
        <f t="array" ref="FS129">INDEX($FJ$94:$GO$110,ROW(FR129)-ROW($FI$114)+1,FS$114)</f>
        <v>1</v>
      </c>
      <c r="FT129" t="str" cm="1">
        <f t="array" ref="FT129">INDEX($FJ$94:$GO$110,ROW(FS129)-ROW($FI$114)+1,FT$114)</f>
        <v>0</v>
      </c>
      <c r="FU129" t="str" cm="1">
        <f t="array" ref="FU129">INDEX($FJ$94:$GO$110,ROW(FT129)-ROW($FI$114)+1,FU$114)</f>
        <v>1</v>
      </c>
      <c r="FV129" t="str" cm="1">
        <f t="array" ref="FV129">INDEX($FJ$94:$GO$110,ROW(FU129)-ROW($FI$114)+1,FV$114)</f>
        <v>1</v>
      </c>
      <c r="FW129" t="str" cm="1">
        <f t="array" ref="FW129">INDEX($FJ$94:$GO$110,ROW(FV129)-ROW($FI$114)+1,FW$114)</f>
        <v>1</v>
      </c>
      <c r="FX129" t="str" cm="1">
        <f t="array" ref="FX129">INDEX($FJ$94:$GO$110,ROW(FW129)-ROW($FI$114)+1,FX$114)</f>
        <v>0</v>
      </c>
      <c r="FY129" t="str" cm="1">
        <f t="array" ref="FY129">INDEX($FJ$94:$GO$110,ROW(FX129)-ROW($FI$114)+1,FY$114)</f>
        <v>0</v>
      </c>
      <c r="FZ129" t="str" cm="1">
        <f t="array" ref="FZ129">INDEX($FJ$94:$GO$110,ROW(FY129)-ROW($FI$114)+1,FZ$114)</f>
        <v>1</v>
      </c>
      <c r="GA129" t="str" cm="1">
        <f t="array" ref="GA129">INDEX($FJ$94:$GO$110,ROW(FZ129)-ROW($FI$114)+1,GA$114)</f>
        <v>0</v>
      </c>
      <c r="GB129" t="str" cm="1">
        <f t="array" ref="GB129">INDEX($FJ$94:$GO$110,ROW(GA129)-ROW($FI$114)+1,GB$114)</f>
        <v>0</v>
      </c>
      <c r="GC129" t="str" cm="1">
        <f t="array" ref="GC129">INDEX($FJ$94:$GO$110,ROW(GB129)-ROW($FI$114)+1,GC$114)</f>
        <v>1</v>
      </c>
      <c r="GD129" t="str" cm="1">
        <f t="array" ref="GD129">INDEX($FJ$94:$GO$110,ROW(GC129)-ROW($FI$114)+1,GD$114)</f>
        <v>1</v>
      </c>
      <c r="GE129" t="str" cm="1">
        <f t="array" ref="GE129">INDEX($FJ$94:$GO$110,ROW(GD129)-ROW($FI$114)+1,GE$114)</f>
        <v>1</v>
      </c>
      <c r="GF129" t="str" cm="1">
        <f t="array" ref="GF129">INDEX($FJ$94:$GO$110,ROW(GE129)-ROW($FI$114)+1,GF$114)</f>
        <v>0</v>
      </c>
      <c r="GG129" t="str" cm="1">
        <f t="array" ref="GG129">INDEX($FJ$94:$GO$110,ROW(GF129)-ROW($FI$114)+1,GG$114)</f>
        <v>1</v>
      </c>
      <c r="GH129" t="str" cm="1">
        <f t="array" ref="GH129">INDEX($FJ$94:$GO$110,ROW(GG129)-ROW($FI$114)+1,GH$114)</f>
        <v>0</v>
      </c>
      <c r="GI129" t="str" cm="1">
        <f t="array" ref="GI129">INDEX($FJ$94:$GO$110,ROW(GH129)-ROW($FI$114)+1,GI$114)</f>
        <v>1</v>
      </c>
      <c r="GJ129" t="str" cm="1">
        <f t="array" ref="GJ129">INDEX($FJ$94:$GO$110,ROW(GI129)-ROW($FI$114)+1,GJ$114)</f>
        <v>1</v>
      </c>
      <c r="GK129" t="str" cm="1">
        <f t="array" ref="GK129">INDEX($FJ$94:$GO$110,ROW(GJ129)-ROW($FI$114)+1,GK$114)</f>
        <v>1</v>
      </c>
      <c r="GL129" t="str" cm="1">
        <f t="array" ref="GL129">INDEX($FJ$94:$GO$110,ROW(GK129)-ROW($FI$114)+1,GL$114)</f>
        <v>1</v>
      </c>
      <c r="GM129" t="str" cm="1">
        <f t="array" ref="GM129">INDEX($FJ$94:$GO$110,ROW(GL129)-ROW($FI$114)+1,GM$114)</f>
        <v>1</v>
      </c>
      <c r="GN129" t="str" cm="1">
        <f t="array" ref="GN129">INDEX($FJ$94:$GO$110,ROW(GM129)-ROW($FI$114)+1,GN$114)</f>
        <v>0</v>
      </c>
      <c r="GO129" t="str" cm="1">
        <f t="array" ref="GO129">INDEX($FJ$94:$GO$110,ROW(GN129)-ROW($FI$114)+1,GO$114)</f>
        <v>1</v>
      </c>
    </row>
    <row r="130" spans="123:197">
      <c r="DT130" s="14" t="s">
        <v>164</v>
      </c>
      <c r="EN130" s="13" t="s">
        <v>166</v>
      </c>
      <c r="EO130">
        <f>BIN2DEC(MID(EO129, 2, 4))</f>
        <v>0</v>
      </c>
      <c r="EP130">
        <f>BIN2DEC(MID(EP129, 2, 4))</f>
        <v>1</v>
      </c>
      <c r="EQ130">
        <f>BIN2DEC(MID(EQ129, 2, 4))</f>
        <v>10</v>
      </c>
      <c r="ER130">
        <f>BIN2DEC(MID(ER129, 2, 4))</f>
        <v>1</v>
      </c>
      <c r="ES130">
        <f t="shared" ref="ES130" si="289">BIN2DEC(MID(ES129, 2, 4))</f>
        <v>4</v>
      </c>
      <c r="ET130">
        <f t="shared" ref="ET130" si="290">BIN2DEC(MID(ET129, 2, 4))</f>
        <v>2</v>
      </c>
      <c r="EU130">
        <f t="shared" ref="EU130" si="291">BIN2DEC(MID(EU129, 2, 4))</f>
        <v>1</v>
      </c>
      <c r="EV130">
        <f t="shared" ref="EV130" si="292">BIN2DEC(MID(EV129, 2, 4))</f>
        <v>0</v>
      </c>
      <c r="FI130" s="13" t="s">
        <v>187</v>
      </c>
      <c r="FJ130" t="str" cm="1">
        <f t="array" ref="FJ130">INDEX($FJ$94:$GO$110,ROW(FI130)-ROW($FI$114)+1,FJ$114)</f>
        <v/>
      </c>
      <c r="FK130" t="str" cm="1">
        <f t="array" ref="FK130">INDEX($FJ$94:$GO$110,ROW(FJ130)-ROW($FI$114)+1,FK$114)</f>
        <v/>
      </c>
      <c r="FL130" t="str" cm="1">
        <f t="array" ref="FL130">INDEX($FJ$94:$GO$110,ROW(FK130)-ROW($FI$114)+1,FL$114)</f>
        <v/>
      </c>
      <c r="FM130" t="str" cm="1">
        <f t="array" ref="FM130">INDEX($FJ$94:$GO$110,ROW(FL130)-ROW($FI$114)+1,FM$114)</f>
        <v/>
      </c>
      <c r="FN130" t="str" cm="1">
        <f t="array" ref="FN130">INDEX($FJ$94:$GO$110,ROW(FM130)-ROW($FI$114)+1,FN$114)</f>
        <v/>
      </c>
      <c r="FO130" t="str" cm="1">
        <f t="array" ref="FO130">INDEX($FJ$94:$GO$110,ROW(FN130)-ROW($FI$114)+1,FO$114)</f>
        <v/>
      </c>
      <c r="FP130" t="str" cm="1">
        <f t="array" ref="FP130">INDEX($FJ$94:$GO$110,ROW(FO130)-ROW($FI$114)+1,FP$114)</f>
        <v/>
      </c>
      <c r="FQ130" t="str" cm="1">
        <f t="array" ref="FQ130">INDEX($FJ$94:$GO$110,ROW(FP130)-ROW($FI$114)+1,FQ$114)</f>
        <v/>
      </c>
      <c r="FR130" t="str" cm="1">
        <f t="array" ref="FR130">INDEX($FJ$94:$GO$110,ROW(FQ130)-ROW($FI$114)+1,FR$114)</f>
        <v/>
      </c>
      <c r="FS130" t="str" cm="1">
        <f t="array" ref="FS130">INDEX($FJ$94:$GO$110,ROW(FR130)-ROW($FI$114)+1,FS$114)</f>
        <v/>
      </c>
      <c r="FT130" t="str" cm="1">
        <f t="array" ref="FT130">INDEX($FJ$94:$GO$110,ROW(FS130)-ROW($FI$114)+1,FT$114)</f>
        <v/>
      </c>
      <c r="FU130" t="str" cm="1">
        <f t="array" ref="FU130">INDEX($FJ$94:$GO$110,ROW(FT130)-ROW($FI$114)+1,FU$114)</f>
        <v/>
      </c>
      <c r="FV130" t="str" cm="1">
        <f t="array" ref="FV130">INDEX($FJ$94:$GO$110,ROW(FU130)-ROW($FI$114)+1,FV$114)</f>
        <v/>
      </c>
      <c r="FW130" t="str" cm="1">
        <f t="array" ref="FW130">INDEX($FJ$94:$GO$110,ROW(FV130)-ROW($FI$114)+1,FW$114)</f>
        <v/>
      </c>
      <c r="FX130" t="str" cm="1">
        <f t="array" ref="FX130">INDEX($FJ$94:$GO$110,ROW(FW130)-ROW($FI$114)+1,FX$114)</f>
        <v/>
      </c>
      <c r="FY130" t="str" cm="1">
        <f t="array" ref="FY130">INDEX($FJ$94:$GO$110,ROW(FX130)-ROW($FI$114)+1,FY$114)</f>
        <v/>
      </c>
      <c r="FZ130" t="str" cm="1">
        <f t="array" ref="FZ130">INDEX($FJ$94:$GO$110,ROW(FY130)-ROW($FI$114)+1,FZ$114)</f>
        <v/>
      </c>
      <c r="GA130" t="str" cm="1">
        <f t="array" ref="GA130">INDEX($FJ$94:$GO$110,ROW(FZ130)-ROW($FI$114)+1,GA$114)</f>
        <v/>
      </c>
      <c r="GB130" t="str" cm="1">
        <f t="array" ref="GB130">INDEX($FJ$94:$GO$110,ROW(GA130)-ROW($FI$114)+1,GB$114)</f>
        <v/>
      </c>
      <c r="GC130" t="str" cm="1">
        <f t="array" ref="GC130">INDEX($FJ$94:$GO$110,ROW(GB130)-ROW($FI$114)+1,GC$114)</f>
        <v/>
      </c>
      <c r="GD130" t="str" cm="1">
        <f t="array" ref="GD130">INDEX($FJ$94:$GO$110,ROW(GC130)-ROW($FI$114)+1,GD$114)</f>
        <v/>
      </c>
      <c r="GE130" t="str" cm="1">
        <f t="array" ref="GE130">INDEX($FJ$94:$GO$110,ROW(GD130)-ROW($FI$114)+1,GE$114)</f>
        <v/>
      </c>
      <c r="GF130" t="str" cm="1">
        <f t="array" ref="GF130">INDEX($FJ$94:$GO$110,ROW(GE130)-ROW($FI$114)+1,GF$114)</f>
        <v/>
      </c>
      <c r="GG130" t="str" cm="1">
        <f t="array" ref="GG130">INDEX($FJ$94:$GO$110,ROW(GF130)-ROW($FI$114)+1,GG$114)</f>
        <v/>
      </c>
      <c r="GH130" t="str" cm="1">
        <f t="array" ref="GH130">INDEX($FJ$94:$GO$110,ROW(GG130)-ROW($FI$114)+1,GH$114)</f>
        <v/>
      </c>
      <c r="GI130" t="str" cm="1">
        <f t="array" ref="GI130">INDEX($FJ$94:$GO$110,ROW(GH130)-ROW($FI$114)+1,GI$114)</f>
        <v/>
      </c>
      <c r="GJ130" t="str" cm="1">
        <f t="array" ref="GJ130">INDEX($FJ$94:$GO$110,ROW(GI130)-ROW($FI$114)+1,GJ$114)</f>
        <v/>
      </c>
      <c r="GK130" t="str" cm="1">
        <f t="array" ref="GK130">INDEX($FJ$94:$GO$110,ROW(GJ130)-ROW($FI$114)+1,GK$114)</f>
        <v/>
      </c>
      <c r="GL130" t="str" cm="1">
        <f t="array" ref="GL130">INDEX($FJ$94:$GO$110,ROW(GK130)-ROW($FI$114)+1,GL$114)</f>
        <v/>
      </c>
      <c r="GM130" t="str" cm="1">
        <f t="array" ref="GM130">INDEX($FJ$94:$GO$110,ROW(GL130)-ROW($FI$114)+1,GM$114)</f>
        <v/>
      </c>
      <c r="GN130" t="str" cm="1">
        <f t="array" ref="GN130">INDEX($FJ$94:$GO$110,ROW(GM130)-ROW($FI$114)+1,GN$114)</f>
        <v/>
      </c>
      <c r="GO130" t="str" cm="1">
        <f t="array" ref="GO130">INDEX($FJ$94:$GO$110,ROW(GN130)-ROW($FI$114)+1,GO$114)</f>
        <v/>
      </c>
    </row>
    <row r="131" spans="123:197">
      <c r="DS131" s="15">
        <v>0</v>
      </c>
      <c r="DT131" s="10">
        <v>4</v>
      </c>
      <c r="DU131">
        <v>11</v>
      </c>
      <c r="DV131">
        <v>2</v>
      </c>
      <c r="DW131">
        <v>14</v>
      </c>
      <c r="DX131">
        <v>15</v>
      </c>
      <c r="DY131">
        <v>0</v>
      </c>
      <c r="DZ131">
        <v>8</v>
      </c>
      <c r="EA131">
        <v>13</v>
      </c>
      <c r="EB131">
        <v>3</v>
      </c>
      <c r="EC131">
        <v>12</v>
      </c>
      <c r="ED131">
        <v>9</v>
      </c>
      <c r="EE131">
        <v>7</v>
      </c>
      <c r="EF131">
        <v>5</v>
      </c>
      <c r="EG131">
        <v>10</v>
      </c>
      <c r="EH131">
        <v>6</v>
      </c>
      <c r="EI131">
        <v>1</v>
      </c>
      <c r="EN131" s="13" t="s">
        <v>167</v>
      </c>
      <c r="EO131" s="13">
        <f>BIN2DEC(LEFT(EO129, 1) &amp; RIGHT(EO129, 1))</f>
        <v>3</v>
      </c>
      <c r="EP131" s="13">
        <f>BIN2DEC(LEFT(EP129, 1) &amp; RIGHT(EP129, 1))</f>
        <v>1</v>
      </c>
      <c r="EQ131" s="13">
        <f>BIN2DEC(LEFT(EQ129, 1) &amp; RIGHT(EQ129, 1))</f>
        <v>3</v>
      </c>
      <c r="ER131" s="13">
        <f>BIN2DEC(LEFT(ER129, 1) &amp; RIGHT(ER129, 1))</f>
        <v>0</v>
      </c>
      <c r="ES131" s="13">
        <f t="shared" ref="ES131:EV131" si="293">BIN2DEC(LEFT(ES129, 1) &amp; RIGHT(ES129, 1))</f>
        <v>3</v>
      </c>
      <c r="ET131" s="13">
        <f t="shared" si="293"/>
        <v>3</v>
      </c>
      <c r="EU131" s="13">
        <f t="shared" si="293"/>
        <v>3</v>
      </c>
      <c r="EV131" s="13">
        <f t="shared" si="293"/>
        <v>0</v>
      </c>
    </row>
    <row r="132" spans="123:197">
      <c r="DS132" s="15">
        <v>1</v>
      </c>
      <c r="DT132" s="10">
        <v>13</v>
      </c>
      <c r="DU132">
        <v>0</v>
      </c>
      <c r="DV132">
        <v>11</v>
      </c>
      <c r="DW132">
        <v>7</v>
      </c>
      <c r="DX132">
        <v>4</v>
      </c>
      <c r="DY132">
        <v>9</v>
      </c>
      <c r="DZ132">
        <v>1</v>
      </c>
      <c r="EA132">
        <v>10</v>
      </c>
      <c r="EB132">
        <v>14</v>
      </c>
      <c r="EC132">
        <v>3</v>
      </c>
      <c r="ED132">
        <v>5</v>
      </c>
      <c r="EE132">
        <v>12</v>
      </c>
      <c r="EF132">
        <v>2</v>
      </c>
      <c r="EG132">
        <v>15</v>
      </c>
      <c r="EH132">
        <v>8</v>
      </c>
      <c r="EI132">
        <v>6</v>
      </c>
      <c r="EM132" s="13" t="s">
        <v>168</v>
      </c>
      <c r="EO132">
        <f ca="1">OFFSET($DT$95,EO131,EO130)</f>
        <v>15</v>
      </c>
      <c r="EP132">
        <f ca="1">OFFSET($DT$101,EP131,EP130)</f>
        <v>13</v>
      </c>
      <c r="EQ132">
        <f ca="1">OFFSET($DT$107,EQ131,EQ130)</f>
        <v>14</v>
      </c>
      <c r="ER132">
        <f ca="1">OFFSET($DT$113,ER131,ER130)</f>
        <v>13</v>
      </c>
      <c r="ES132">
        <f ca="1">OFFSET($DT$119,ES131,ES130)</f>
        <v>1</v>
      </c>
      <c r="ET132">
        <f ca="1">OFFSET($DT$125,ET131,ET130)</f>
        <v>2</v>
      </c>
      <c r="EU132">
        <f ca="1">OFFSET($DT$131,EU131,EU130)</f>
        <v>11</v>
      </c>
      <c r="EV132">
        <f ca="1">OFFSET($DT$137,EV131,EV130)</f>
        <v>13</v>
      </c>
    </row>
    <row r="133" spans="123:197">
      <c r="DS133" s="15">
        <v>2</v>
      </c>
      <c r="DT133" s="10">
        <v>1</v>
      </c>
      <c r="DU133">
        <v>4</v>
      </c>
      <c r="DV133">
        <v>11</v>
      </c>
      <c r="DW133">
        <v>13</v>
      </c>
      <c r="DX133">
        <v>12</v>
      </c>
      <c r="DY133">
        <v>3</v>
      </c>
      <c r="DZ133">
        <v>7</v>
      </c>
      <c r="EA133">
        <v>14</v>
      </c>
      <c r="EB133">
        <v>10</v>
      </c>
      <c r="EC133">
        <v>15</v>
      </c>
      <c r="ED133">
        <v>6</v>
      </c>
      <c r="EE133">
        <v>8</v>
      </c>
      <c r="EF133">
        <v>0</v>
      </c>
      <c r="EG133">
        <v>5</v>
      </c>
      <c r="EH133">
        <v>9</v>
      </c>
      <c r="EI133">
        <v>2</v>
      </c>
      <c r="EN133" s="13" t="s">
        <v>169</v>
      </c>
      <c r="EO133" t="str">
        <f ca="1">DEC2BIN(EO132,4)</f>
        <v>1111</v>
      </c>
      <c r="EP133" t="str">
        <f t="shared" ref="EP133" ca="1" si="294">DEC2BIN(EP132,4)</f>
        <v>1101</v>
      </c>
      <c r="EQ133" t="str">
        <f t="shared" ref="EQ133" ca="1" si="295">DEC2BIN(EQ132,4)</f>
        <v>1110</v>
      </c>
      <c r="ER133" t="str">
        <f t="shared" ref="ER133" ca="1" si="296">DEC2BIN(ER132,4)</f>
        <v>1101</v>
      </c>
      <c r="ES133" t="str">
        <f t="shared" ref="ES133" ca="1" si="297">DEC2BIN(ES132,4)</f>
        <v>0001</v>
      </c>
      <c r="ET133" t="str">
        <f t="shared" ref="ET133" ca="1" si="298">DEC2BIN(ET132,4)</f>
        <v>0010</v>
      </c>
      <c r="EU133" t="str">
        <f t="shared" ref="EU133" ca="1" si="299">DEC2BIN(EU132,4)</f>
        <v>1011</v>
      </c>
      <c r="EV133" t="str">
        <f t="shared" ref="EV133" ca="1" si="300">DEC2BIN(EV132,4)</f>
        <v>1101</v>
      </c>
      <c r="EW133" s="13" t="s">
        <v>171</v>
      </c>
      <c r="EX133" t="str">
        <f ca="1">_xlfn.TEXTJOIN("",TRUE,EO133:EV133)</f>
        <v>11111101111011010001001010111101</v>
      </c>
    </row>
    <row r="134" spans="123:197">
      <c r="DS134" s="15">
        <v>3</v>
      </c>
      <c r="DT134" s="10">
        <v>6</v>
      </c>
      <c r="DU134">
        <v>11</v>
      </c>
      <c r="DV134">
        <v>13</v>
      </c>
      <c r="DW134">
        <v>8</v>
      </c>
      <c r="DX134">
        <v>1</v>
      </c>
      <c r="DY134">
        <v>4</v>
      </c>
      <c r="DZ134">
        <v>10</v>
      </c>
      <c r="EA134">
        <v>7</v>
      </c>
      <c r="EB134">
        <v>9</v>
      </c>
      <c r="EC134">
        <v>5</v>
      </c>
      <c r="ED134">
        <v>0</v>
      </c>
      <c r="EE134">
        <v>15</v>
      </c>
      <c r="EF134">
        <v>14</v>
      </c>
      <c r="EG134">
        <v>2</v>
      </c>
      <c r="EH134">
        <v>3</v>
      </c>
      <c r="EI134">
        <v>12</v>
      </c>
    </row>
    <row r="135" spans="123:197">
      <c r="DT135" s="10"/>
      <c r="EL135">
        <v>8</v>
      </c>
      <c r="EO135" t="s">
        <v>221</v>
      </c>
      <c r="EP135" t="s">
        <v>195</v>
      </c>
      <c r="EQ135" t="s">
        <v>222</v>
      </c>
      <c r="ER135" t="s">
        <v>223</v>
      </c>
      <c r="ES135" t="s">
        <v>224</v>
      </c>
      <c r="ET135" t="s">
        <v>206</v>
      </c>
      <c r="EU135" t="s">
        <v>225</v>
      </c>
    </row>
    <row r="136" spans="123:197">
      <c r="DT136" s="14" t="s">
        <v>165</v>
      </c>
      <c r="EN136" s="13" t="s">
        <v>166</v>
      </c>
      <c r="EO136">
        <f>BIN2DEC(MID(EO135, 2, 4))</f>
        <v>6</v>
      </c>
      <c r="EP136">
        <f>BIN2DEC(MID(EP135, 2, 4))</f>
        <v>10</v>
      </c>
      <c r="EQ136">
        <f>BIN2DEC(MID(EQ135, 2, 4))</f>
        <v>7</v>
      </c>
      <c r="ER136">
        <f>BIN2DEC(MID(ER135, 2, 4))</f>
        <v>8</v>
      </c>
      <c r="ES136">
        <f t="shared" ref="ES136" si="301">BIN2DEC(MID(ES135, 2, 4))</f>
        <v>4</v>
      </c>
      <c r="ET136">
        <f t="shared" ref="ET136" si="302">BIN2DEC(MID(ET135, 2, 4))</f>
        <v>12</v>
      </c>
      <c r="EU136">
        <f t="shared" ref="EU136" si="303">BIN2DEC(MID(EU135, 2, 4))</f>
        <v>9</v>
      </c>
      <c r="EV136">
        <f t="shared" ref="EV136" si="304">BIN2DEC(MID(EV135, 2, 4))</f>
        <v>0</v>
      </c>
    </row>
    <row r="137" spans="123:197">
      <c r="DS137" s="15">
        <v>0</v>
      </c>
      <c r="DT137" s="10">
        <v>13</v>
      </c>
      <c r="DU137">
        <v>2</v>
      </c>
      <c r="DV137">
        <v>8</v>
      </c>
      <c r="DW137">
        <v>4</v>
      </c>
      <c r="DX137">
        <v>6</v>
      </c>
      <c r="DY137">
        <v>15</v>
      </c>
      <c r="DZ137">
        <v>11</v>
      </c>
      <c r="EA137">
        <v>1</v>
      </c>
      <c r="EB137">
        <v>10</v>
      </c>
      <c r="EC137">
        <v>9</v>
      </c>
      <c r="ED137">
        <v>3</v>
      </c>
      <c r="EE137">
        <v>14</v>
      </c>
      <c r="EF137">
        <v>5</v>
      </c>
      <c r="EG137">
        <v>0</v>
      </c>
      <c r="EH137">
        <v>12</v>
      </c>
      <c r="EI137">
        <v>7</v>
      </c>
      <c r="EN137" s="13" t="s">
        <v>167</v>
      </c>
      <c r="EO137" s="13">
        <f>BIN2DEC(LEFT(EO135, 1) &amp; RIGHT(EO135, 1))</f>
        <v>2</v>
      </c>
      <c r="EP137" s="13">
        <f>BIN2DEC(LEFT(EP135, 1) &amp; RIGHT(EP135, 1))</f>
        <v>0</v>
      </c>
      <c r="EQ137" s="13">
        <f>BIN2DEC(LEFT(EQ135, 1) &amp; RIGHT(EQ135, 1))</f>
        <v>0</v>
      </c>
      <c r="ER137" s="13">
        <f>BIN2DEC(LEFT(ER135, 1) &amp; RIGHT(ER135, 1))</f>
        <v>2</v>
      </c>
      <c r="ES137" s="13">
        <f t="shared" ref="ES137:EV137" si="305">BIN2DEC(LEFT(ES135, 1) &amp; RIGHT(ES135, 1))</f>
        <v>0</v>
      </c>
      <c r="ET137" s="13">
        <f t="shared" si="305"/>
        <v>2</v>
      </c>
      <c r="EU137" s="13">
        <f t="shared" si="305"/>
        <v>2</v>
      </c>
      <c r="EV137" s="13">
        <f t="shared" si="305"/>
        <v>0</v>
      </c>
    </row>
    <row r="138" spans="123:197">
      <c r="DS138" s="15">
        <v>1</v>
      </c>
      <c r="DT138" s="10">
        <v>1</v>
      </c>
      <c r="DU138">
        <v>15</v>
      </c>
      <c r="DV138">
        <v>13</v>
      </c>
      <c r="DW138">
        <v>8</v>
      </c>
      <c r="DX138">
        <v>10</v>
      </c>
      <c r="DY138">
        <v>3</v>
      </c>
      <c r="DZ138">
        <v>7</v>
      </c>
      <c r="EA138">
        <v>4</v>
      </c>
      <c r="EB138">
        <v>12</v>
      </c>
      <c r="EC138">
        <v>5</v>
      </c>
      <c r="ED138">
        <v>6</v>
      </c>
      <c r="EE138">
        <v>11</v>
      </c>
      <c r="EF138">
        <v>0</v>
      </c>
      <c r="EG138">
        <v>14</v>
      </c>
      <c r="EH138">
        <v>9</v>
      </c>
      <c r="EI138">
        <v>2</v>
      </c>
      <c r="EM138" s="13" t="s">
        <v>168</v>
      </c>
      <c r="EO138">
        <f ca="1">OFFSET($DT$95,EO137,EO136)</f>
        <v>2</v>
      </c>
      <c r="EP138">
        <f ca="1">OFFSET($DT$101,EP137,EP136)</f>
        <v>2</v>
      </c>
      <c r="EQ138">
        <f ca="1">OFFSET($DT$107,EQ137,EQ136)</f>
        <v>5</v>
      </c>
      <c r="ER138">
        <f ca="1">OFFSET($DT$113,ER137,ER136)</f>
        <v>15</v>
      </c>
      <c r="ES138">
        <f ca="1">OFFSET($DT$119,ES137,ES136)</f>
        <v>7</v>
      </c>
      <c r="ET138">
        <f ca="1">OFFSET($DT$125,ET137,ET136)</f>
        <v>1</v>
      </c>
      <c r="EU138">
        <f ca="1">OFFSET($DT$131,EU137,EU136)</f>
        <v>15</v>
      </c>
      <c r="EV138">
        <f ca="1">OFFSET($DT$137,EV137,EV136)</f>
        <v>13</v>
      </c>
    </row>
    <row r="139" spans="123:197">
      <c r="DS139" s="15">
        <v>2</v>
      </c>
      <c r="DT139" s="10">
        <v>7</v>
      </c>
      <c r="DU139">
        <v>11</v>
      </c>
      <c r="DV139">
        <v>4</v>
      </c>
      <c r="DW139">
        <v>1</v>
      </c>
      <c r="DX139">
        <v>9</v>
      </c>
      <c r="DY139">
        <v>12</v>
      </c>
      <c r="DZ139">
        <v>14</v>
      </c>
      <c r="EA139">
        <v>2</v>
      </c>
      <c r="EB139">
        <v>0</v>
      </c>
      <c r="EC139">
        <v>6</v>
      </c>
      <c r="ED139">
        <v>10</v>
      </c>
      <c r="EE139">
        <v>13</v>
      </c>
      <c r="EF139">
        <v>15</v>
      </c>
      <c r="EG139">
        <v>3</v>
      </c>
      <c r="EH139">
        <v>5</v>
      </c>
      <c r="EI139">
        <v>8</v>
      </c>
      <c r="EN139" s="13" t="s">
        <v>169</v>
      </c>
      <c r="EO139" t="str">
        <f ca="1">DEC2BIN(EO138,4)</f>
        <v>0010</v>
      </c>
      <c r="EP139" t="str">
        <f t="shared" ref="EP139" ca="1" si="306">DEC2BIN(EP138,4)</f>
        <v>0010</v>
      </c>
      <c r="EQ139" t="str">
        <f t="shared" ref="EQ139" ca="1" si="307">DEC2BIN(EQ138,4)</f>
        <v>0101</v>
      </c>
      <c r="ER139" t="str">
        <f t="shared" ref="ER139" ca="1" si="308">DEC2BIN(ER138,4)</f>
        <v>1111</v>
      </c>
      <c r="ES139" t="str">
        <f t="shared" ref="ES139" ca="1" si="309">DEC2BIN(ES138,4)</f>
        <v>0111</v>
      </c>
      <c r="ET139" t="str">
        <f t="shared" ref="ET139" ca="1" si="310">DEC2BIN(ET138,4)</f>
        <v>0001</v>
      </c>
      <c r="EU139" t="str">
        <f t="shared" ref="EU139" ca="1" si="311">DEC2BIN(EU138,4)</f>
        <v>1111</v>
      </c>
      <c r="EV139" t="str">
        <f t="shared" ref="EV139" ca="1" si="312">DEC2BIN(EV138,4)</f>
        <v>1101</v>
      </c>
      <c r="EW139" s="13" t="s">
        <v>171</v>
      </c>
      <c r="EX139" t="str">
        <f ca="1">_xlfn.TEXTJOIN("",TRUE,EO139:EV139)</f>
        <v>00100010010111110111000111111101</v>
      </c>
    </row>
    <row r="140" spans="123:197">
      <c r="DS140" s="15">
        <v>3</v>
      </c>
      <c r="DT140" s="10">
        <v>2</v>
      </c>
      <c r="DU140">
        <v>1</v>
      </c>
      <c r="DV140">
        <v>14</v>
      </c>
      <c r="DW140">
        <v>7</v>
      </c>
      <c r="DX140">
        <v>4</v>
      </c>
      <c r="DY140">
        <v>10</v>
      </c>
      <c r="DZ140">
        <v>8</v>
      </c>
      <c r="EA140">
        <v>13</v>
      </c>
      <c r="EB140">
        <v>15</v>
      </c>
      <c r="EC140">
        <v>12</v>
      </c>
      <c r="ED140">
        <v>9</v>
      </c>
      <c r="EE140">
        <v>0</v>
      </c>
      <c r="EF140">
        <v>3</v>
      </c>
      <c r="EG140">
        <v>5</v>
      </c>
      <c r="EH140">
        <v>6</v>
      </c>
      <c r="EI140">
        <v>11</v>
      </c>
    </row>
    <row r="141" spans="123:197">
      <c r="EL141" s="15">
        <v>9</v>
      </c>
      <c r="EO141" t="s">
        <v>214</v>
      </c>
      <c r="EP141" t="s">
        <v>227</v>
      </c>
      <c r="EQ141" t="s">
        <v>228</v>
      </c>
      <c r="ER141" t="s">
        <v>229</v>
      </c>
      <c r="ES141" t="s">
        <v>222</v>
      </c>
      <c r="ET141" t="s">
        <v>189</v>
      </c>
      <c r="EU141" t="s">
        <v>228</v>
      </c>
    </row>
    <row r="142" spans="123:197">
      <c r="EN142" s="13" t="s">
        <v>166</v>
      </c>
      <c r="EO142">
        <f>BIN2DEC(MID(EO141, 2, 4))</f>
        <v>14</v>
      </c>
      <c r="EP142">
        <f>BIN2DEC(MID(EP141, 2, 4))</f>
        <v>15</v>
      </c>
      <c r="EQ142">
        <f>BIN2DEC(MID(EQ141, 2, 4))</f>
        <v>15</v>
      </c>
      <c r="ER142">
        <f>BIN2DEC(MID(ER141, 2, 4))</f>
        <v>4</v>
      </c>
      <c r="ES142">
        <f t="shared" ref="ES142" si="313">BIN2DEC(MID(ES141, 2, 4))</f>
        <v>7</v>
      </c>
      <c r="ET142">
        <f t="shared" ref="ET142" si="314">BIN2DEC(MID(ET141, 2, 4))</f>
        <v>12</v>
      </c>
      <c r="EU142">
        <f t="shared" ref="EU142" si="315">BIN2DEC(MID(EU141, 2, 4))</f>
        <v>15</v>
      </c>
      <c r="EV142">
        <f t="shared" ref="EV142" si="316">BIN2DEC(MID(EV141, 2, 4))</f>
        <v>0</v>
      </c>
    </row>
    <row r="143" spans="123:197">
      <c r="EN143" s="13" t="s">
        <v>167</v>
      </c>
      <c r="EO143" s="13">
        <f>BIN2DEC(LEFT(EO141, 1) &amp; RIGHT(EO141, 1))</f>
        <v>0</v>
      </c>
      <c r="EP143" s="13">
        <f>BIN2DEC(LEFT(EP141, 1) &amp; RIGHT(EP141, 1))</f>
        <v>1</v>
      </c>
      <c r="EQ143" s="13">
        <f>BIN2DEC(LEFT(EQ141, 1) &amp; RIGHT(EQ141, 1))</f>
        <v>3</v>
      </c>
      <c r="ER143" s="13">
        <f>BIN2DEC(LEFT(ER141, 1) &amp; RIGHT(ER141, 1))</f>
        <v>2</v>
      </c>
      <c r="ES143" s="13">
        <f t="shared" ref="ES143:EV143" si="317">BIN2DEC(LEFT(ES141, 1) &amp; RIGHT(ES141, 1))</f>
        <v>0</v>
      </c>
      <c r="ET143" s="13">
        <f t="shared" si="317"/>
        <v>0</v>
      </c>
      <c r="EU143" s="13">
        <f t="shared" si="317"/>
        <v>3</v>
      </c>
      <c r="EV143" s="13">
        <f t="shared" si="317"/>
        <v>0</v>
      </c>
    </row>
    <row r="144" spans="123:197">
      <c r="EM144" s="13" t="s">
        <v>168</v>
      </c>
      <c r="EO144">
        <f ca="1">OFFSET($DT$95,EO143,EO142)</f>
        <v>0</v>
      </c>
      <c r="EP144">
        <f ca="1">OFFSET($DT$101,EP143,EP142)</f>
        <v>5</v>
      </c>
      <c r="EQ144">
        <f ca="1">OFFSET($DT$107,EQ143,EQ142)</f>
        <v>12</v>
      </c>
      <c r="ER144">
        <f ca="1">OFFSET($DT$113,ER143,ER142)</f>
        <v>12</v>
      </c>
      <c r="ES144">
        <f ca="1">OFFSET($DT$119,ES143,ES142)</f>
        <v>6</v>
      </c>
      <c r="ET144">
        <f ca="1">OFFSET($DT$125,ET143,ET142)</f>
        <v>14</v>
      </c>
      <c r="EU144">
        <f ca="1">OFFSET($DT$131,EU143,EU142)</f>
        <v>12</v>
      </c>
      <c r="EV144">
        <f ca="1">OFFSET($DT$137,EV143,EV142)</f>
        <v>13</v>
      </c>
    </row>
    <row r="145" spans="142:154">
      <c r="EN145" s="13" t="s">
        <v>169</v>
      </c>
      <c r="EO145" t="str">
        <f ca="1">DEC2BIN(EO144,4)</f>
        <v>0000</v>
      </c>
      <c r="EP145" t="str">
        <f t="shared" ref="EP145" ca="1" si="318">DEC2BIN(EP144,4)</f>
        <v>0101</v>
      </c>
      <c r="EQ145" t="str">
        <f t="shared" ref="EQ145" ca="1" si="319">DEC2BIN(EQ144,4)</f>
        <v>1100</v>
      </c>
      <c r="ER145" t="str">
        <f t="shared" ref="ER145" ca="1" si="320">DEC2BIN(ER144,4)</f>
        <v>1100</v>
      </c>
      <c r="ES145" t="str">
        <f t="shared" ref="ES145" ca="1" si="321">DEC2BIN(ES144,4)</f>
        <v>0110</v>
      </c>
      <c r="ET145" t="str">
        <f t="shared" ref="ET145" ca="1" si="322">DEC2BIN(ET144,4)</f>
        <v>1110</v>
      </c>
      <c r="EU145" t="str">
        <f t="shared" ref="EU145" ca="1" si="323">DEC2BIN(EU144,4)</f>
        <v>1100</v>
      </c>
      <c r="EV145" t="str">
        <f t="shared" ref="EV145" ca="1" si="324">DEC2BIN(EV144,4)</f>
        <v>1101</v>
      </c>
      <c r="EW145" s="13" t="s">
        <v>171</v>
      </c>
      <c r="EX145" t="str">
        <f ca="1">_xlfn.TEXTJOIN("",TRUE,EO145:EV145)</f>
        <v>00000101110011000110111011001101</v>
      </c>
    </row>
    <row r="147" spans="142:154">
      <c r="EL147">
        <v>10</v>
      </c>
      <c r="EO147" t="s">
        <v>231</v>
      </c>
      <c r="EP147" t="s">
        <v>232</v>
      </c>
      <c r="EQ147" t="s">
        <v>224</v>
      </c>
      <c r="ER147" t="s">
        <v>233</v>
      </c>
      <c r="ES147" t="s">
        <v>212</v>
      </c>
      <c r="ET147" t="s">
        <v>207</v>
      </c>
      <c r="EU147" t="s">
        <v>201</v>
      </c>
    </row>
    <row r="148" spans="142:154">
      <c r="EN148" s="13" t="s">
        <v>166</v>
      </c>
      <c r="EO148">
        <f>BIN2DEC(MID(EO147, 2, 4))</f>
        <v>7</v>
      </c>
      <c r="EP148">
        <f>BIN2DEC(MID(EP147, 2, 4))</f>
        <v>2</v>
      </c>
      <c r="EQ148">
        <f>BIN2DEC(MID(EQ147, 2, 4))</f>
        <v>4</v>
      </c>
      <c r="ER148">
        <f>BIN2DEC(MID(ER147, 2, 4))</f>
        <v>13</v>
      </c>
      <c r="ES148">
        <f t="shared" ref="ES148" si="325">BIN2DEC(MID(ES147, 2, 4))</f>
        <v>1</v>
      </c>
      <c r="ET148">
        <f t="shared" ref="ET148" si="326">BIN2DEC(MID(ET147, 2, 4))</f>
        <v>5</v>
      </c>
      <c r="EU148">
        <f t="shared" ref="EU148" si="327">BIN2DEC(MID(EU147, 2, 4))</f>
        <v>6</v>
      </c>
      <c r="EV148">
        <f t="shared" ref="EV148" si="328">BIN2DEC(MID(EV147, 2, 4))</f>
        <v>0</v>
      </c>
    </row>
    <row r="149" spans="142:154">
      <c r="EN149" s="13" t="s">
        <v>167</v>
      </c>
      <c r="EO149" s="13">
        <f>BIN2DEC(LEFT(EO147, 1) &amp; RIGHT(EO147, 1))</f>
        <v>1</v>
      </c>
      <c r="EP149" s="13">
        <f>BIN2DEC(LEFT(EP147, 1) &amp; RIGHT(EP147, 1))</f>
        <v>2</v>
      </c>
      <c r="EQ149" s="13">
        <f>BIN2DEC(LEFT(EQ147, 1) &amp; RIGHT(EQ147, 1))</f>
        <v>0</v>
      </c>
      <c r="ER149" s="13">
        <f>BIN2DEC(LEFT(ER147, 1) &amp; RIGHT(ER147, 1))</f>
        <v>0</v>
      </c>
      <c r="ES149" s="13">
        <f t="shared" ref="ES149:EV149" si="329">BIN2DEC(LEFT(ES147, 1) &amp; RIGHT(ES147, 1))</f>
        <v>3</v>
      </c>
      <c r="ET149" s="13">
        <f t="shared" si="329"/>
        <v>1</v>
      </c>
      <c r="EU149" s="13">
        <f t="shared" si="329"/>
        <v>1</v>
      </c>
      <c r="EV149" s="13">
        <f t="shared" si="329"/>
        <v>0</v>
      </c>
    </row>
    <row r="150" spans="142:154">
      <c r="EM150" s="13" t="s">
        <v>168</v>
      </c>
      <c r="EO150">
        <f ca="1">OFFSET($DT$95,EO149,EO148)</f>
        <v>1</v>
      </c>
      <c r="EP150">
        <f ca="1">OFFSET($DT$101,EP149,EP148)</f>
        <v>7</v>
      </c>
      <c r="EQ150">
        <f ca="1">OFFSET($DT$107,EQ149,EQ148)</f>
        <v>6</v>
      </c>
      <c r="ER150">
        <f ca="1">OFFSET($DT$113,ER149,ER148)</f>
        <v>12</v>
      </c>
      <c r="ES150">
        <f ca="1">OFFSET($DT$119,ES149,ES148)</f>
        <v>8</v>
      </c>
      <c r="ET150">
        <f ca="1">OFFSET($DT$125,ET149,ET148)</f>
        <v>12</v>
      </c>
      <c r="EU150">
        <f ca="1">OFFSET($DT$131,EU149,EU148)</f>
        <v>1</v>
      </c>
      <c r="EV150">
        <f ca="1">OFFSET($DT$137,EV149,EV148)</f>
        <v>13</v>
      </c>
    </row>
    <row r="151" spans="142:154">
      <c r="EN151" s="13" t="s">
        <v>169</v>
      </c>
      <c r="EO151" t="str">
        <f ca="1">DEC2BIN(EO150,4)</f>
        <v>0001</v>
      </c>
      <c r="EP151" t="str">
        <f t="shared" ref="EP151" ca="1" si="330">DEC2BIN(EP150,4)</f>
        <v>0111</v>
      </c>
      <c r="EQ151" t="str">
        <f t="shared" ref="EQ151" ca="1" si="331">DEC2BIN(EQ150,4)</f>
        <v>0110</v>
      </c>
      <c r="ER151" t="str">
        <f t="shared" ref="ER151" ca="1" si="332">DEC2BIN(ER150,4)</f>
        <v>1100</v>
      </c>
      <c r="ES151" t="str">
        <f t="shared" ref="ES151" ca="1" si="333">DEC2BIN(ES150,4)</f>
        <v>1000</v>
      </c>
      <c r="ET151" t="str">
        <f t="shared" ref="ET151" ca="1" si="334">DEC2BIN(ET150,4)</f>
        <v>1100</v>
      </c>
      <c r="EU151" t="str">
        <f t="shared" ref="EU151" ca="1" si="335">DEC2BIN(EU150,4)</f>
        <v>0001</v>
      </c>
      <c r="EV151" t="str">
        <f t="shared" ref="EV151" ca="1" si="336">DEC2BIN(EV150,4)</f>
        <v>1101</v>
      </c>
      <c r="EW151" s="13" t="s">
        <v>171</v>
      </c>
      <c r="EX151" t="str">
        <f ca="1">_xlfn.TEXTJOIN("",TRUE,EO151:EV151)</f>
        <v>00010111011011001000110000011101</v>
      </c>
    </row>
    <row r="153" spans="142:154">
      <c r="EL153" s="15">
        <v>11</v>
      </c>
      <c r="EO153" t="s">
        <v>235</v>
      </c>
      <c r="EP153" t="s">
        <v>202</v>
      </c>
      <c r="EQ153" t="s">
        <v>227</v>
      </c>
      <c r="ER153" t="s">
        <v>208</v>
      </c>
      <c r="ES153" t="s">
        <v>219</v>
      </c>
      <c r="ET153" t="s">
        <v>229</v>
      </c>
      <c r="EU153" t="s">
        <v>223</v>
      </c>
    </row>
    <row r="154" spans="142:154">
      <c r="EN154" s="13" t="s">
        <v>166</v>
      </c>
      <c r="EO154">
        <f>BIN2DEC(MID(EO153, 2, 4))</f>
        <v>11</v>
      </c>
      <c r="EP154">
        <f>BIN2DEC(MID(EP153, 2, 4))</f>
        <v>4</v>
      </c>
      <c r="EQ154">
        <f>BIN2DEC(MID(EQ153, 2, 4))</f>
        <v>15</v>
      </c>
      <c r="ER154">
        <f>BIN2DEC(MID(ER153, 2, 4))</f>
        <v>5</v>
      </c>
      <c r="ES154">
        <f t="shared" ref="ES154" si="337">BIN2DEC(MID(ES153, 2, 4))</f>
        <v>2</v>
      </c>
      <c r="ET154">
        <f t="shared" ref="ET154" si="338">BIN2DEC(MID(ET153, 2, 4))</f>
        <v>4</v>
      </c>
      <c r="EU154">
        <f t="shared" ref="EU154" si="339">BIN2DEC(MID(EU153, 2, 4))</f>
        <v>8</v>
      </c>
      <c r="EV154">
        <f t="shared" ref="EV154" si="340">BIN2DEC(MID(EV153, 2, 4))</f>
        <v>0</v>
      </c>
    </row>
    <row r="155" spans="142:154">
      <c r="EN155" s="13" t="s">
        <v>167</v>
      </c>
      <c r="EO155" s="13">
        <f>BIN2DEC(LEFT(EO153, 1) &amp; RIGHT(EO153, 1))</f>
        <v>1</v>
      </c>
      <c r="EP155" s="13">
        <f>BIN2DEC(LEFT(EP153, 1) &amp; RIGHT(EP153, 1))</f>
        <v>3</v>
      </c>
      <c r="EQ155" s="13">
        <f>BIN2DEC(LEFT(EQ153, 1) &amp; RIGHT(EQ153, 1))</f>
        <v>1</v>
      </c>
      <c r="ER155" s="13">
        <f>BIN2DEC(LEFT(ER153, 1) &amp; RIGHT(ER153, 1))</f>
        <v>2</v>
      </c>
      <c r="ES155" s="13">
        <f t="shared" ref="ES155:EV155" si="341">BIN2DEC(LEFT(ES153, 1) &amp; RIGHT(ES153, 1))</f>
        <v>3</v>
      </c>
      <c r="ET155" s="13">
        <f t="shared" si="341"/>
        <v>2</v>
      </c>
      <c r="EU155" s="13">
        <f t="shared" si="341"/>
        <v>2</v>
      </c>
      <c r="EV155" s="13">
        <f t="shared" si="341"/>
        <v>0</v>
      </c>
    </row>
    <row r="156" spans="142:154">
      <c r="EM156" s="13" t="s">
        <v>168</v>
      </c>
      <c r="EO156">
        <f ca="1">OFFSET($DT$95,EO155,EO154)</f>
        <v>11</v>
      </c>
      <c r="EP156">
        <f ca="1">OFFSET($DT$101,EP155,EP154)</f>
        <v>3</v>
      </c>
      <c r="EQ156">
        <f ca="1">OFFSET($DT$107,EQ155,EQ154)</f>
        <v>1</v>
      </c>
      <c r="ER156">
        <f ca="1">OFFSET($DT$113,ER155,ER154)</f>
        <v>11</v>
      </c>
      <c r="ES156">
        <f ca="1">OFFSET($DT$119,ES155,ES154)</f>
        <v>12</v>
      </c>
      <c r="ET156">
        <f ca="1">OFFSET($DT$125,ET155,ET154)</f>
        <v>2</v>
      </c>
      <c r="EU156">
        <f ca="1">OFFSET($DT$131,EU155,EU154)</f>
        <v>10</v>
      </c>
      <c r="EV156">
        <f ca="1">OFFSET($DT$137,EV155,EV154)</f>
        <v>13</v>
      </c>
    </row>
    <row r="157" spans="142:154">
      <c r="EN157" s="13" t="s">
        <v>169</v>
      </c>
      <c r="EO157" t="str">
        <f ca="1">DEC2BIN(EO156,4)</f>
        <v>1011</v>
      </c>
      <c r="EP157" t="str">
        <f t="shared" ref="EP157" ca="1" si="342">DEC2BIN(EP156,4)</f>
        <v>0011</v>
      </c>
      <c r="EQ157" t="str">
        <f t="shared" ref="EQ157" ca="1" si="343">DEC2BIN(EQ156,4)</f>
        <v>0001</v>
      </c>
      <c r="ER157" t="str">
        <f t="shared" ref="ER157" ca="1" si="344">DEC2BIN(ER156,4)</f>
        <v>1011</v>
      </c>
      <c r="ES157" t="str">
        <f t="shared" ref="ES157" ca="1" si="345">DEC2BIN(ES156,4)</f>
        <v>1100</v>
      </c>
      <c r="ET157" t="str">
        <f t="shared" ref="ET157" ca="1" si="346">DEC2BIN(ET156,4)</f>
        <v>0010</v>
      </c>
      <c r="EU157" t="str">
        <f t="shared" ref="EU157" ca="1" si="347">DEC2BIN(EU156,4)</f>
        <v>1010</v>
      </c>
      <c r="EV157" t="str">
        <f t="shared" ref="EV157" ca="1" si="348">DEC2BIN(EV156,4)</f>
        <v>1101</v>
      </c>
      <c r="EW157" s="13" t="s">
        <v>171</v>
      </c>
      <c r="EX157" t="str">
        <f ca="1">_xlfn.TEXTJOIN("",TRUE,EO157:EV157)</f>
        <v>10110011000110111100001010101101</v>
      </c>
    </row>
    <row r="159" spans="142:154">
      <c r="EL159">
        <v>12</v>
      </c>
      <c r="EO159" t="s">
        <v>237</v>
      </c>
      <c r="EP159" t="s">
        <v>228</v>
      </c>
      <c r="EQ159" t="s">
        <v>238</v>
      </c>
      <c r="ER159" t="s">
        <v>239</v>
      </c>
      <c r="ES159" t="s">
        <v>208</v>
      </c>
      <c r="ET159" t="s">
        <v>235</v>
      </c>
      <c r="EU159" t="s">
        <v>211</v>
      </c>
    </row>
    <row r="160" spans="142:154">
      <c r="EN160" s="13" t="s">
        <v>166</v>
      </c>
      <c r="EO160">
        <f>BIN2DEC(MID(EO159, 2, 4))</f>
        <v>11</v>
      </c>
      <c r="EP160">
        <f>BIN2DEC(MID(EP159, 2, 4))</f>
        <v>15</v>
      </c>
      <c r="EQ160">
        <f>BIN2DEC(MID(EQ159, 2, 4))</f>
        <v>10</v>
      </c>
      <c r="ER160">
        <f>BIN2DEC(MID(ER159, 2, 4))</f>
        <v>9</v>
      </c>
      <c r="ES160">
        <f t="shared" ref="ES160" si="349">BIN2DEC(MID(ES159, 2, 4))</f>
        <v>5</v>
      </c>
      <c r="ET160">
        <f t="shared" ref="ET160" si="350">BIN2DEC(MID(ET159, 2, 4))</f>
        <v>11</v>
      </c>
      <c r="EU160">
        <f t="shared" ref="EU160" si="351">BIN2DEC(MID(EU159, 2, 4))</f>
        <v>0</v>
      </c>
      <c r="EV160">
        <f t="shared" ref="EV160" si="352">BIN2DEC(MID(EV159, 2, 4))</f>
        <v>0</v>
      </c>
    </row>
    <row r="161" spans="142:154">
      <c r="EN161" s="13" t="s">
        <v>167</v>
      </c>
      <c r="EO161" s="13">
        <f>BIN2DEC(LEFT(EO159, 1) &amp; RIGHT(EO159, 1))</f>
        <v>2</v>
      </c>
      <c r="EP161" s="13">
        <f>BIN2DEC(LEFT(EP159, 1) &amp; RIGHT(EP159, 1))</f>
        <v>3</v>
      </c>
      <c r="EQ161" s="13">
        <f>BIN2DEC(LEFT(EQ159, 1) &amp; RIGHT(EQ159, 1))</f>
        <v>2</v>
      </c>
      <c r="ER161" s="13">
        <f>BIN2DEC(LEFT(ER159, 1) &amp; RIGHT(ER159, 1))</f>
        <v>0</v>
      </c>
      <c r="ES161" s="13">
        <f t="shared" ref="ES161:EV161" si="353">BIN2DEC(LEFT(ES159, 1) &amp; RIGHT(ES159, 1))</f>
        <v>2</v>
      </c>
      <c r="ET161" s="13">
        <f t="shared" si="353"/>
        <v>1</v>
      </c>
      <c r="EU161" s="13">
        <f t="shared" si="353"/>
        <v>1</v>
      </c>
      <c r="EV161" s="13">
        <f t="shared" si="353"/>
        <v>0</v>
      </c>
    </row>
    <row r="162" spans="142:154">
      <c r="EM162" s="13" t="s">
        <v>168</v>
      </c>
      <c r="EO162">
        <f ca="1">OFFSET($DT$95,EO161,EO160)</f>
        <v>7</v>
      </c>
      <c r="EP162">
        <f ca="1">OFFSET($DT$101,EP161,EP160)</f>
        <v>9</v>
      </c>
      <c r="EQ162">
        <f ca="1">OFFSET($DT$107,EQ161,EQ160)</f>
        <v>2</v>
      </c>
      <c r="ER162">
        <f ca="1">OFFSET($DT$113,ER161,ER160)</f>
        <v>2</v>
      </c>
      <c r="ES162">
        <f ca="1">OFFSET($DT$119,ES161,ES160)</f>
        <v>13</v>
      </c>
      <c r="ET162">
        <f ca="1">OFFSET($DT$125,ET161,ET160)</f>
        <v>14</v>
      </c>
      <c r="EU162">
        <f ca="1">OFFSET($DT$131,EU161,EU160)</f>
        <v>13</v>
      </c>
      <c r="EV162">
        <f ca="1">OFFSET($DT$137,EV161,EV160)</f>
        <v>13</v>
      </c>
    </row>
    <row r="163" spans="142:154">
      <c r="EN163" s="13" t="s">
        <v>169</v>
      </c>
      <c r="EO163" t="str">
        <f ca="1">DEC2BIN(EO162,4)</f>
        <v>0111</v>
      </c>
      <c r="EP163" t="str">
        <f t="shared" ref="EP163" ca="1" si="354">DEC2BIN(EP162,4)</f>
        <v>1001</v>
      </c>
      <c r="EQ163" t="str">
        <f t="shared" ref="EQ163" ca="1" si="355">DEC2BIN(EQ162,4)</f>
        <v>0010</v>
      </c>
      <c r="ER163" t="str">
        <f t="shared" ref="ER163" ca="1" si="356">DEC2BIN(ER162,4)</f>
        <v>0010</v>
      </c>
      <c r="ES163" t="str">
        <f t="shared" ref="ES163" ca="1" si="357">DEC2BIN(ES162,4)</f>
        <v>1101</v>
      </c>
      <c r="ET163" t="str">
        <f t="shared" ref="ET163" ca="1" si="358">DEC2BIN(ET162,4)</f>
        <v>1110</v>
      </c>
      <c r="EU163" t="str">
        <f t="shared" ref="EU163" ca="1" si="359">DEC2BIN(EU162,4)</f>
        <v>1101</v>
      </c>
      <c r="EV163" t="str">
        <f t="shared" ref="EV163" ca="1" si="360">DEC2BIN(EV162,4)</f>
        <v>1101</v>
      </c>
      <c r="EW163" s="13" t="s">
        <v>171</v>
      </c>
      <c r="EX163" t="str">
        <f ca="1">_xlfn.TEXTJOIN("",TRUE,EO163:EV163)</f>
        <v>01111001001000101101111011011101</v>
      </c>
    </row>
    <row r="165" spans="142:154">
      <c r="EL165" s="15">
        <v>13</v>
      </c>
      <c r="EO165" t="s">
        <v>223</v>
      </c>
      <c r="EP165" t="s">
        <v>227</v>
      </c>
      <c r="EQ165" t="s">
        <v>223</v>
      </c>
      <c r="ER165" t="s">
        <v>241</v>
      </c>
      <c r="ES165" t="s">
        <v>242</v>
      </c>
      <c r="ET165" t="s">
        <v>242</v>
      </c>
      <c r="EU165" t="s">
        <v>217</v>
      </c>
    </row>
    <row r="166" spans="142:154">
      <c r="EN166" s="13" t="s">
        <v>166</v>
      </c>
      <c r="EO166">
        <f>BIN2DEC(MID(EO165, 2, 4))</f>
        <v>8</v>
      </c>
      <c r="EP166">
        <f>BIN2DEC(MID(EP165, 2, 4))</f>
        <v>15</v>
      </c>
      <c r="EQ166">
        <f>BIN2DEC(MID(EQ165, 2, 4))</f>
        <v>8</v>
      </c>
      <c r="ER166">
        <f>BIN2DEC(MID(ER165, 2, 4))</f>
        <v>9</v>
      </c>
      <c r="ES166">
        <f t="shared" ref="ES166" si="361">BIN2DEC(MID(ES165, 2, 4))</f>
        <v>14</v>
      </c>
      <c r="ET166">
        <f t="shared" ref="ET166" si="362">BIN2DEC(MID(ET165, 2, 4))</f>
        <v>14</v>
      </c>
      <c r="EU166">
        <f t="shared" ref="EU166" si="363">BIN2DEC(MID(EU165, 2, 4))</f>
        <v>10</v>
      </c>
      <c r="EV166">
        <f t="shared" ref="EV166" si="364">BIN2DEC(MID(EV165, 2, 4))</f>
        <v>0</v>
      </c>
    </row>
    <row r="167" spans="142:154">
      <c r="EN167" s="13" t="s">
        <v>167</v>
      </c>
      <c r="EO167" s="13">
        <f>BIN2DEC(LEFT(EO165, 1) &amp; RIGHT(EO165, 1))</f>
        <v>2</v>
      </c>
      <c r="EP167" s="13">
        <f>BIN2DEC(LEFT(EP165, 1) &amp; RIGHT(EP165, 1))</f>
        <v>1</v>
      </c>
      <c r="EQ167" s="13">
        <f>BIN2DEC(LEFT(EQ165, 1) &amp; RIGHT(EQ165, 1))</f>
        <v>2</v>
      </c>
      <c r="ER167" s="13">
        <f>BIN2DEC(LEFT(ER165, 1) &amp; RIGHT(ER165, 1))</f>
        <v>1</v>
      </c>
      <c r="ES167" s="13">
        <f t="shared" ref="ES167:EV167" si="365">BIN2DEC(LEFT(ES165, 1) &amp; RIGHT(ES165, 1))</f>
        <v>2</v>
      </c>
      <c r="ET167" s="13">
        <f t="shared" si="365"/>
        <v>2</v>
      </c>
      <c r="EU167" s="13">
        <f t="shared" si="365"/>
        <v>3</v>
      </c>
      <c r="EV167" s="13">
        <f t="shared" si="365"/>
        <v>0</v>
      </c>
    </row>
    <row r="168" spans="142:154">
      <c r="EM168" s="13" t="s">
        <v>168</v>
      </c>
      <c r="EO168">
        <f ca="1">OFFSET($DT$95,EO167,EO166)</f>
        <v>15</v>
      </c>
      <c r="EP168">
        <f ca="1">OFFSET($DT$101,EP167,EP166)</f>
        <v>5</v>
      </c>
      <c r="EQ168">
        <f ca="1">OFFSET($DT$107,EQ167,EQ166)</f>
        <v>11</v>
      </c>
      <c r="ER168">
        <f ca="1">OFFSET($DT$113,ER167,ER166)</f>
        <v>7</v>
      </c>
      <c r="ES168">
        <f ca="1">OFFSET($DT$119,ES167,ES166)</f>
        <v>0</v>
      </c>
      <c r="ET168">
        <f ca="1">OFFSET($DT$125,ET167,ET166)</f>
        <v>11</v>
      </c>
      <c r="EU168">
        <f ca="1">OFFSET($DT$131,EU167,EU166)</f>
        <v>0</v>
      </c>
      <c r="EV168">
        <f ca="1">OFFSET($DT$137,EV167,EV166)</f>
        <v>13</v>
      </c>
    </row>
    <row r="169" spans="142:154">
      <c r="EN169" s="13" t="s">
        <v>169</v>
      </c>
      <c r="EO169" t="str">
        <f ca="1">DEC2BIN(EO168,4)</f>
        <v>1111</v>
      </c>
      <c r="EP169" t="str">
        <f t="shared" ref="EP169" ca="1" si="366">DEC2BIN(EP168,4)</f>
        <v>0101</v>
      </c>
      <c r="EQ169" t="str">
        <f t="shared" ref="EQ169" ca="1" si="367">DEC2BIN(EQ168,4)</f>
        <v>1011</v>
      </c>
      <c r="ER169" t="str">
        <f t="shared" ref="ER169" ca="1" si="368">DEC2BIN(ER168,4)</f>
        <v>0111</v>
      </c>
      <c r="ES169" t="str">
        <f t="shared" ref="ES169" ca="1" si="369">DEC2BIN(ES168,4)</f>
        <v>0000</v>
      </c>
      <c r="ET169" t="str">
        <f t="shared" ref="ET169" ca="1" si="370">DEC2BIN(ET168,4)</f>
        <v>1011</v>
      </c>
      <c r="EU169" t="str">
        <f t="shared" ref="EU169" ca="1" si="371">DEC2BIN(EU168,4)</f>
        <v>0000</v>
      </c>
      <c r="EV169" t="str">
        <f t="shared" ref="EV169" ca="1" si="372">DEC2BIN(EV168,4)</f>
        <v>1101</v>
      </c>
      <c r="EW169" s="13" t="s">
        <v>171</v>
      </c>
      <c r="EX169" t="str">
        <f ca="1">_xlfn.TEXTJOIN("",TRUE,EO169:EV169)</f>
        <v>11110101101101110000101100001101</v>
      </c>
    </row>
    <row r="171" spans="142:154">
      <c r="EL171">
        <v>14</v>
      </c>
      <c r="EO171" t="s">
        <v>219</v>
      </c>
      <c r="EP171" t="s">
        <v>213</v>
      </c>
      <c r="EQ171" t="s">
        <v>229</v>
      </c>
      <c r="ER171" t="s">
        <v>241</v>
      </c>
      <c r="ES171" t="s">
        <v>217</v>
      </c>
      <c r="ET171" t="s">
        <v>193</v>
      </c>
      <c r="EU171" t="s">
        <v>244</v>
      </c>
    </row>
    <row r="172" spans="142:154">
      <c r="EN172" s="13" t="s">
        <v>166</v>
      </c>
      <c r="EO172">
        <f>BIN2DEC(MID(EO171, 2, 4))</f>
        <v>2</v>
      </c>
      <c r="EP172">
        <f>BIN2DEC(MID(EP171, 2, 4))</f>
        <v>3</v>
      </c>
      <c r="EQ172">
        <f>BIN2DEC(MID(EQ171, 2, 4))</f>
        <v>4</v>
      </c>
      <c r="ER172">
        <f>BIN2DEC(MID(ER171, 2, 4))</f>
        <v>9</v>
      </c>
      <c r="ES172">
        <f t="shared" ref="ES172" si="373">BIN2DEC(MID(ES171, 2, 4))</f>
        <v>10</v>
      </c>
      <c r="ET172">
        <f t="shared" ref="ET172" si="374">BIN2DEC(MID(ET171, 2, 4))</f>
        <v>0</v>
      </c>
      <c r="EU172">
        <f t="shared" ref="EU172" si="375">BIN2DEC(MID(EU171, 2, 4))</f>
        <v>3</v>
      </c>
      <c r="EV172">
        <f t="shared" ref="EV172" si="376">BIN2DEC(MID(EV171, 2, 4))</f>
        <v>0</v>
      </c>
    </row>
    <row r="173" spans="142:154">
      <c r="EN173" s="13" t="s">
        <v>167</v>
      </c>
      <c r="EO173" s="13">
        <f>BIN2DEC(LEFT(EO171, 1) &amp; RIGHT(EO171, 1))</f>
        <v>3</v>
      </c>
      <c r="EP173" s="13">
        <f>BIN2DEC(LEFT(EP171, 1) &amp; RIGHT(EP171, 1))</f>
        <v>0</v>
      </c>
      <c r="EQ173" s="13">
        <f>BIN2DEC(LEFT(EQ171, 1) &amp; RIGHT(EQ171, 1))</f>
        <v>2</v>
      </c>
      <c r="ER173" s="13">
        <f>BIN2DEC(LEFT(ER171, 1) &amp; RIGHT(ER171, 1))</f>
        <v>1</v>
      </c>
      <c r="ES173" s="13">
        <f t="shared" ref="ES173:EV173" si="377">BIN2DEC(LEFT(ES171, 1) &amp; RIGHT(ES171, 1))</f>
        <v>3</v>
      </c>
      <c r="ET173" s="13">
        <f t="shared" si="377"/>
        <v>3</v>
      </c>
      <c r="EU173" s="13">
        <f t="shared" si="377"/>
        <v>3</v>
      </c>
      <c r="EV173" s="13">
        <f t="shared" si="377"/>
        <v>0</v>
      </c>
    </row>
    <row r="174" spans="142:154">
      <c r="EM174" s="13" t="s">
        <v>168</v>
      </c>
      <c r="EO174">
        <f ca="1">OFFSET($DT$95,EO173,EO172)</f>
        <v>8</v>
      </c>
      <c r="EP174">
        <f ca="1">OFFSET($DT$101,EP173,EP172)</f>
        <v>14</v>
      </c>
      <c r="EQ174">
        <f ca="1">OFFSET($DT$107,EQ173,EQ172)</f>
        <v>8</v>
      </c>
      <c r="ER174">
        <f ca="1">OFFSET($DT$113,ER173,ER172)</f>
        <v>7</v>
      </c>
      <c r="ES174">
        <f ca="1">OFFSET($DT$119,ES173,ES172)</f>
        <v>0</v>
      </c>
      <c r="ET174">
        <f ca="1">OFFSET($DT$125,ET173,ET172)</f>
        <v>4</v>
      </c>
      <c r="EU174">
        <f ca="1">OFFSET($DT$131,EU173,EU172)</f>
        <v>8</v>
      </c>
      <c r="EV174">
        <f ca="1">OFFSET($DT$137,EV173,EV172)</f>
        <v>13</v>
      </c>
    </row>
    <row r="175" spans="142:154">
      <c r="EN175" s="13" t="s">
        <v>169</v>
      </c>
      <c r="EO175" t="str">
        <f ca="1">DEC2BIN(EO174,4)</f>
        <v>1000</v>
      </c>
      <c r="EP175" t="str">
        <f t="shared" ref="EP175" ca="1" si="378">DEC2BIN(EP174,4)</f>
        <v>1110</v>
      </c>
      <c r="EQ175" t="str">
        <f t="shared" ref="EQ175" ca="1" si="379">DEC2BIN(EQ174,4)</f>
        <v>1000</v>
      </c>
      <c r="ER175" t="str">
        <f t="shared" ref="ER175" ca="1" si="380">DEC2BIN(ER174,4)</f>
        <v>0111</v>
      </c>
      <c r="ES175" t="str">
        <f t="shared" ref="ES175" ca="1" si="381">DEC2BIN(ES174,4)</f>
        <v>0000</v>
      </c>
      <c r="ET175" t="str">
        <f t="shared" ref="ET175" ca="1" si="382">DEC2BIN(ET174,4)</f>
        <v>0100</v>
      </c>
      <c r="EU175" t="str">
        <f t="shared" ref="EU175" ca="1" si="383">DEC2BIN(EU174,4)</f>
        <v>1000</v>
      </c>
      <c r="EV175" t="str">
        <f t="shared" ref="EV175" ca="1" si="384">DEC2BIN(EV174,4)</f>
        <v>1101</v>
      </c>
      <c r="EW175" s="13" t="s">
        <v>171</v>
      </c>
      <c r="EX175" t="str">
        <f ca="1">_xlfn.TEXTJOIN("",TRUE,EO175:EV175)</f>
        <v>10001110100001110000010010001101</v>
      </c>
    </row>
    <row r="177" spans="142:154">
      <c r="EL177" s="15">
        <v>15</v>
      </c>
      <c r="EO177" t="s">
        <v>246</v>
      </c>
      <c r="EP177" t="s">
        <v>222</v>
      </c>
      <c r="EQ177" t="s">
        <v>202</v>
      </c>
      <c r="ER177" t="s">
        <v>216</v>
      </c>
      <c r="ES177" t="s">
        <v>228</v>
      </c>
      <c r="ET177" t="s">
        <v>222</v>
      </c>
      <c r="EU177" t="s">
        <v>239</v>
      </c>
    </row>
    <row r="178" spans="142:154">
      <c r="EN178" s="13" t="s">
        <v>166</v>
      </c>
      <c r="EO178">
        <f>BIN2DEC(MID(EO177, 2, 4))</f>
        <v>4</v>
      </c>
      <c r="EP178">
        <f>BIN2DEC(MID(EP177, 2, 4))</f>
        <v>7</v>
      </c>
      <c r="EQ178">
        <f>BIN2DEC(MID(EQ177, 2, 4))</f>
        <v>4</v>
      </c>
      <c r="ER178">
        <f>BIN2DEC(MID(ER177, 2, 4))</f>
        <v>1</v>
      </c>
      <c r="ES178">
        <f t="shared" ref="ES178" si="385">BIN2DEC(MID(ES177, 2, 4))</f>
        <v>15</v>
      </c>
      <c r="ET178">
        <f t="shared" ref="ET178" si="386">BIN2DEC(MID(ET177, 2, 4))</f>
        <v>7</v>
      </c>
      <c r="EU178">
        <f t="shared" ref="EU178" si="387">BIN2DEC(MID(EU177, 2, 4))</f>
        <v>9</v>
      </c>
      <c r="EV178">
        <f t="shared" ref="EV178" si="388">BIN2DEC(MID(EV177, 2, 4))</f>
        <v>0</v>
      </c>
    </row>
    <row r="179" spans="142:154">
      <c r="EN179" s="13" t="s">
        <v>167</v>
      </c>
      <c r="EO179" s="13">
        <f>BIN2DEC(LEFT(EO177, 1) &amp; RIGHT(EO177, 1))</f>
        <v>1</v>
      </c>
      <c r="EP179" s="13">
        <f>BIN2DEC(LEFT(EP177, 1) &amp; RIGHT(EP177, 1))</f>
        <v>0</v>
      </c>
      <c r="EQ179" s="13">
        <f>BIN2DEC(LEFT(EQ177, 1) &amp; RIGHT(EQ177, 1))</f>
        <v>3</v>
      </c>
      <c r="ER179" s="13">
        <f>BIN2DEC(LEFT(ER177, 1) &amp; RIGHT(ER177, 1))</f>
        <v>1</v>
      </c>
      <c r="ES179" s="13">
        <f t="shared" ref="ES179:EV179" si="389">BIN2DEC(LEFT(ES177, 1) &amp; RIGHT(ES177, 1))</f>
        <v>3</v>
      </c>
      <c r="ET179" s="13">
        <f t="shared" si="389"/>
        <v>0</v>
      </c>
      <c r="EU179" s="13">
        <f t="shared" si="389"/>
        <v>0</v>
      </c>
      <c r="EV179" s="13">
        <f t="shared" si="389"/>
        <v>0</v>
      </c>
    </row>
    <row r="180" spans="142:154">
      <c r="EM180" s="13" t="s">
        <v>168</v>
      </c>
      <c r="EO180">
        <f ca="1">OFFSET($DT$95,EO179,EO178)</f>
        <v>14</v>
      </c>
      <c r="EP180">
        <f ca="1">OFFSET($DT$101,EP179,EP178)</f>
        <v>4</v>
      </c>
      <c r="EQ180">
        <f ca="1">OFFSET($DT$107,EQ179,EQ178)</f>
        <v>6</v>
      </c>
      <c r="ER180">
        <f ca="1">OFFSET($DT$113,ER179,ER178)</f>
        <v>8</v>
      </c>
      <c r="ES180">
        <f ca="1">OFFSET($DT$119,ES179,ES178)</f>
        <v>3</v>
      </c>
      <c r="ET180">
        <f ca="1">OFFSET($DT$125,ET179,ET178)</f>
        <v>8</v>
      </c>
      <c r="EU180">
        <f ca="1">OFFSET($DT$131,EU179,EU178)</f>
        <v>12</v>
      </c>
      <c r="EV180">
        <f ca="1">OFFSET($DT$137,EV179,EV178)</f>
        <v>13</v>
      </c>
    </row>
    <row r="181" spans="142:154">
      <c r="EN181" s="13" t="s">
        <v>169</v>
      </c>
      <c r="EO181" t="str">
        <f ca="1">DEC2BIN(EO180,4)</f>
        <v>1110</v>
      </c>
      <c r="EP181" t="str">
        <f t="shared" ref="EP181" ca="1" si="390">DEC2BIN(EP180,4)</f>
        <v>0100</v>
      </c>
      <c r="EQ181" t="str">
        <f t="shared" ref="EQ181" ca="1" si="391">DEC2BIN(EQ180,4)</f>
        <v>0110</v>
      </c>
      <c r="ER181" t="str">
        <f t="shared" ref="ER181" ca="1" si="392">DEC2BIN(ER180,4)</f>
        <v>1000</v>
      </c>
      <c r="ES181" t="str">
        <f t="shared" ref="ES181" ca="1" si="393">DEC2BIN(ES180,4)</f>
        <v>0011</v>
      </c>
      <c r="ET181" t="str">
        <f t="shared" ref="ET181" ca="1" si="394">DEC2BIN(ET180,4)</f>
        <v>1000</v>
      </c>
      <c r="EU181" t="str">
        <f t="shared" ref="EU181" ca="1" si="395">DEC2BIN(EU180,4)</f>
        <v>1100</v>
      </c>
      <c r="EV181" t="str">
        <f t="shared" ref="EV181" ca="1" si="396">DEC2BIN(EV180,4)</f>
        <v>1101</v>
      </c>
      <c r="EW181" s="13" t="s">
        <v>171</v>
      </c>
      <c r="EX181" t="str">
        <f ca="1">_xlfn.TEXTJOIN("",TRUE,EO181:EV181)</f>
        <v>11100100011010000011100011001101</v>
      </c>
    </row>
    <row r="183" spans="142:154">
      <c r="EL183">
        <v>16</v>
      </c>
      <c r="EO183" t="s">
        <v>218</v>
      </c>
      <c r="EP183" t="s">
        <v>248</v>
      </c>
      <c r="EQ183" t="s">
        <v>192</v>
      </c>
      <c r="ER183" t="s">
        <v>223</v>
      </c>
      <c r="ES183" t="s">
        <v>249</v>
      </c>
      <c r="ET183" t="s">
        <v>238</v>
      </c>
      <c r="EU183" t="s">
        <v>250</v>
      </c>
    </row>
    <row r="184" spans="142:154">
      <c r="EN184" s="13" t="s">
        <v>166</v>
      </c>
      <c r="EO184">
        <f>BIN2DEC(MID(EO183, 2, 4))</f>
        <v>1</v>
      </c>
      <c r="EP184">
        <f>BIN2DEC(MID(EP183, 2, 4))</f>
        <v>11</v>
      </c>
      <c r="EQ184">
        <f>BIN2DEC(MID(EQ183, 2, 4))</f>
        <v>13</v>
      </c>
      <c r="ER184">
        <f>BIN2DEC(MID(ER183, 2, 4))</f>
        <v>8</v>
      </c>
      <c r="ES184">
        <f t="shared" ref="ES184" si="397">BIN2DEC(MID(ES183, 2, 4))</f>
        <v>2</v>
      </c>
      <c r="ET184">
        <f t="shared" ref="ET184" si="398">BIN2DEC(MID(ET183, 2, 4))</f>
        <v>10</v>
      </c>
      <c r="EU184">
        <f t="shared" ref="EU184" si="399">BIN2DEC(MID(EU183, 2, 4))</f>
        <v>12</v>
      </c>
      <c r="EV184">
        <f t="shared" ref="EV184" si="400">BIN2DEC(MID(EV183, 2, 4))</f>
        <v>0</v>
      </c>
    </row>
    <row r="185" spans="142:154">
      <c r="EN185" s="13" t="s">
        <v>167</v>
      </c>
      <c r="EO185" s="13">
        <f>BIN2DEC(LEFT(EO183, 1) &amp; RIGHT(EO183, 1))</f>
        <v>0</v>
      </c>
      <c r="EP185" s="13">
        <f>BIN2DEC(LEFT(EP183, 1) &amp; RIGHT(EP183, 1))</f>
        <v>3</v>
      </c>
      <c r="EQ185" s="13">
        <f>BIN2DEC(LEFT(EQ183, 1) &amp; RIGHT(EQ183, 1))</f>
        <v>2</v>
      </c>
      <c r="ER185" s="13">
        <f>BIN2DEC(LEFT(ER183, 1) &amp; RIGHT(ER183, 1))</f>
        <v>2</v>
      </c>
      <c r="ES185" s="13">
        <f t="shared" ref="ES185:EV185" si="401">BIN2DEC(LEFT(ES183, 1) &amp; RIGHT(ES183, 1))</f>
        <v>0</v>
      </c>
      <c r="ET185" s="13">
        <f t="shared" si="401"/>
        <v>2</v>
      </c>
      <c r="EU185" s="13">
        <f t="shared" si="401"/>
        <v>3</v>
      </c>
      <c r="EV185" s="13">
        <f t="shared" si="401"/>
        <v>0</v>
      </c>
    </row>
    <row r="186" spans="142:154">
      <c r="EM186" s="13" t="s">
        <v>168</v>
      </c>
      <c r="EO186">
        <f ca="1">OFFSET($DT$95,EO185,EO184)</f>
        <v>4</v>
      </c>
      <c r="EP186">
        <f ca="1">OFFSET($DT$101,EP185,EP184)</f>
        <v>12</v>
      </c>
      <c r="EQ186">
        <f ca="1">OFFSET($DT$107,EQ185,EQ184)</f>
        <v>10</v>
      </c>
      <c r="ER186">
        <f ca="1">OFFSET($DT$113,ER185,ER184)</f>
        <v>15</v>
      </c>
      <c r="ES186">
        <f ca="1">OFFSET($DT$119,ES185,ES184)</f>
        <v>4</v>
      </c>
      <c r="ET186">
        <f ca="1">OFFSET($DT$125,ET185,ET184)</f>
        <v>4</v>
      </c>
      <c r="EU186">
        <f ca="1">OFFSET($DT$131,EU185,EU184)</f>
        <v>14</v>
      </c>
      <c r="EV186">
        <f ca="1">OFFSET($DT$137,EV185,EV184)</f>
        <v>13</v>
      </c>
    </row>
    <row r="187" spans="142:154">
      <c r="EN187" s="13" t="s">
        <v>169</v>
      </c>
      <c r="EO187" t="str">
        <f ca="1">DEC2BIN(EO186,4)</f>
        <v>0100</v>
      </c>
      <c r="EP187" t="str">
        <f t="shared" ref="EP187" ca="1" si="402">DEC2BIN(EP186,4)</f>
        <v>1100</v>
      </c>
      <c r="EQ187" t="str">
        <f t="shared" ref="EQ187" ca="1" si="403">DEC2BIN(EQ186,4)</f>
        <v>1010</v>
      </c>
      <c r="ER187" t="str">
        <f t="shared" ref="ER187" ca="1" si="404">DEC2BIN(ER186,4)</f>
        <v>1111</v>
      </c>
      <c r="ES187" t="str">
        <f t="shared" ref="ES187" ca="1" si="405">DEC2BIN(ES186,4)</f>
        <v>0100</v>
      </c>
      <c r="ET187" t="str">
        <f t="shared" ref="ET187" ca="1" si="406">DEC2BIN(ET186,4)</f>
        <v>0100</v>
      </c>
      <c r="EU187" t="str">
        <f t="shared" ref="EU187" ca="1" si="407">DEC2BIN(EU186,4)</f>
        <v>1110</v>
      </c>
      <c r="EV187" t="str">
        <f t="shared" ref="EV187" ca="1" si="408">DEC2BIN(EV186,4)</f>
        <v>1101</v>
      </c>
      <c r="EW187" s="13" t="s">
        <v>171</v>
      </c>
      <c r="EX187" t="str">
        <f ca="1">_xlfn.TEXTJOIN("",TRUE,EO187:EV187)</f>
        <v>01001100101011110100010011101101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"/>
  <sheetViews>
    <sheetView workbookViewId="0">
      <selection activeCell="D6" sqref="D6"/>
    </sheetView>
  </sheetViews>
  <sheetFormatPr defaultColWidth="9" defaultRowHeight="13.8"/>
  <sheetData>
    <row r="2" spans="2:7">
      <c r="B2" t="s">
        <v>80</v>
      </c>
      <c r="C2" t="s">
        <v>81</v>
      </c>
      <c r="D2">
        <v>1</v>
      </c>
      <c r="E2">
        <v>2</v>
      </c>
      <c r="F2">
        <v>3</v>
      </c>
      <c r="G2">
        <v>4</v>
      </c>
    </row>
    <row r="3" spans="2:7">
      <c r="B3" t="s">
        <v>82</v>
      </c>
      <c r="C3" t="s">
        <v>83</v>
      </c>
      <c r="D3">
        <v>0</v>
      </c>
      <c r="E3">
        <v>1</v>
      </c>
      <c r="F3">
        <v>2</v>
      </c>
      <c r="G3">
        <v>3</v>
      </c>
    </row>
    <row r="5" spans="2:7" ht="15">
      <c r="B5" s="1" t="str">
        <f>INDEX(B2:C3,2,1)</f>
        <v>Chuối</v>
      </c>
      <c r="D5">
        <f>INDEX(D2:G3,2,4)</f>
        <v>3</v>
      </c>
    </row>
    <row r="6" spans="2:7" ht="15">
      <c r="B6" s="1" t="str">
        <f>INDEX(B2:C3,2,2)</f>
        <v>Lê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Thạch Hoàng Văn</dc:creator>
  <cp:lastModifiedBy>Thạch Hoàng Văn</cp:lastModifiedBy>
  <dcterms:created xsi:type="dcterms:W3CDTF">2023-09-28T08:40:00Z</dcterms:created>
  <dcterms:modified xsi:type="dcterms:W3CDTF">2023-09-29T11:49:13Z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D82F446D73A04E74927565041C7284D4_12</vt:lpwstr>
  </property>
  <property fmtid="{D5CDD505-2E9C-101B-9397-08002B2CF9AE}" pid="3" name="KSOProductBuildVer">
    <vt:lpwstr>1033-12.2.0.13215</vt:lpwstr>
  </property>
</Properties>
</file>