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New folder (2)\"/>
    </mc:Choice>
  </mc:AlternateContent>
  <bookViews>
    <workbookView xWindow="0" yWindow="0" windowWidth="21600" windowHeight="9735" activeTab="2"/>
  </bookViews>
  <sheets>
    <sheet name="HoSo" sheetId="1" r:id="rId1"/>
    <sheet name="Sheet1" sheetId="3" r:id="rId2"/>
    <sheet name="DanhMuc" sheetId="2" r:id="rId3"/>
  </sheets>
  <externalReferences>
    <externalReference r:id="rId4"/>
  </externalReferences>
  <definedNames>
    <definedName name="_xlnm._FilterDatabase" localSheetId="2" hidden="1">DanhMuc!$A$1:$G$79</definedName>
    <definedName name="_xlnm._FilterDatabase" localSheetId="0" hidden="1">HoSo!$A$1:$I$78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5" i="1" l="1"/>
  <c r="I34" i="1"/>
  <c r="I3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6" i="1"/>
  <c r="I77" i="1"/>
  <c r="I78" i="1"/>
  <c r="I2" i="1"/>
</calcChain>
</file>

<file path=xl/sharedStrings.xml><?xml version="1.0" encoding="utf-8"?>
<sst xmlns="http://schemas.openxmlformats.org/spreadsheetml/2006/main" count="1244" uniqueCount="394">
  <si>
    <t xml:space="preserve"> </t>
  </si>
  <si>
    <t>F3_32</t>
  </si>
  <si>
    <t>Giá thuốc thanh toán &gt; giá kê khai, kê khai lại</t>
  </si>
  <si>
    <t>Quy tắc thuốc</t>
  </si>
  <si>
    <t>Xuất toán một phần</t>
  </si>
  <si>
    <t>31/12/2015</t>
  </si>
  <si>
    <t>F3_33</t>
  </si>
  <si>
    <t>Giá thuốc thanh toán &gt; giá thuốc được phê duyệt</t>
  </si>
  <si>
    <t>Giá thuốc thanh toán &gt; giá thuốc trúng thầu</t>
  </si>
  <si>
    <t>F4_34</t>
  </si>
  <si>
    <t>Thuốc ngoài danh mục TT40, TT05</t>
  </si>
  <si>
    <t>F4_35</t>
  </si>
  <si>
    <t>Thuốc ngoài danh mục sử dụng tại BV</t>
  </si>
  <si>
    <t>F4_36</t>
  </si>
  <si>
    <t>Thuốc vượt quá số lượng trúng thầu</t>
  </si>
  <si>
    <t>Cảnh báo</t>
  </si>
  <si>
    <t>F4_37</t>
  </si>
  <si>
    <t>VTYT không thanh toán riêng (TT27)</t>
  </si>
  <si>
    <t>Quy tắc vật tư y tế</t>
  </si>
  <si>
    <t>VTYT không thanh toán riêng</t>
  </si>
  <si>
    <t>F4_38</t>
  </si>
  <si>
    <t>VTYT ngoài danh mục sử dụng tại BV</t>
  </si>
  <si>
    <t>F5_39</t>
  </si>
  <si>
    <t>DVKT không nằm trong bảng giá được phê duyệt</t>
  </si>
  <si>
    <t>Quy tắc dịch vụ kĩ thuật</t>
  </si>
  <si>
    <t>F5_40</t>
  </si>
  <si>
    <t>DVKT không nằm trong danh mục được thực hiện</t>
  </si>
  <si>
    <t>F5_41</t>
  </si>
  <si>
    <t>DVKT giá cao hơn giá được phê duyệt</t>
  </si>
  <si>
    <t>F5_42</t>
  </si>
  <si>
    <t>DVKT có mã không nằm trong danh mục tương đương</t>
  </si>
  <si>
    <t>F6_44</t>
  </si>
  <si>
    <t>Sử dụng thuốc thanh toán sai tỷ lệ</t>
  </si>
  <si>
    <t>F1_1</t>
  </si>
  <si>
    <t>Thẻ hết giá trị sử dụng</t>
  </si>
  <si>
    <t>Quy tắc thẻ</t>
  </si>
  <si>
    <t>15/01/2016</t>
  </si>
  <si>
    <t>F0_1</t>
  </si>
  <si>
    <t>Hồ sơ: Điều chỉnh</t>
  </si>
  <si>
    <t>Quy tắc mức hưởng</t>
  </si>
  <si>
    <t>F0_2</t>
  </si>
  <si>
    <t>Hồ sơ: xuất toán toàn bộ</t>
  </si>
  <si>
    <t>F1_2</t>
  </si>
  <si>
    <t>KCB khi chưa đến hạn thẻ (so với dữ liệu xml)</t>
  </si>
  <si>
    <t>14/01/2016</t>
  </si>
  <si>
    <t>F0_3</t>
  </si>
  <si>
    <t>Thuốc: Thay đổi thuốc, thay đổi đơn giá ở màn hình giám định tự động 192021</t>
  </si>
  <si>
    <t>F1_3</t>
  </si>
  <si>
    <t>Thẻ hết hạn khi chưa ra viện</t>
  </si>
  <si>
    <t>Hết hạn thẻ khi chưa ra viện, CSKCB đề nghị toàn bộ chi phí</t>
  </si>
  <si>
    <t>F1_4</t>
  </si>
  <si>
    <t>Thẻ có giá trị sau ngày vào viện</t>
  </si>
  <si>
    <t>Thẻ có giá trị khi đang nằm viện, CSKCB đề nghị</t>
  </si>
  <si>
    <t>F1_5</t>
  </si>
  <si>
    <t>Mã thẻ không có dữ liệu thẻ</t>
  </si>
  <si>
    <t>F1_6</t>
  </si>
  <si>
    <t>Thẻ sai họ tên</t>
  </si>
  <si>
    <t>F1_7</t>
  </si>
  <si>
    <t>Thẻ sai ngày sinh</t>
  </si>
  <si>
    <t>F1_8</t>
  </si>
  <si>
    <t>Thẻ sai giới tính</t>
  </si>
  <si>
    <t>F1_9</t>
  </si>
  <si>
    <t>Thẻ sai nơi đăng ký khám chữa bệnh ban đầu</t>
  </si>
  <si>
    <t>F2_10</t>
  </si>
  <si>
    <t>[Tuyến Huyện] Nội /Ngoại trú, đúng tuyến, chi phí ≥ 15% TLCS (mã thẻ cũ hoặc mới) sai Mức hưởng</t>
  </si>
  <si>
    <t>Nội /Ngoại trú, đúng tuyến, chi phí ≥ 15% TLCS (mã thẻ cũ hoặc mới)</t>
  </si>
  <si>
    <t>F2_11</t>
  </si>
  <si>
    <t>[Tuyến Huyện] Nội /Ngoại trú, trái tuyến, chi phí ≥ 15% TLCS (mã thẻ cũ hoặc mới) sai Mức hưởng</t>
  </si>
  <si>
    <t>Nội /Ngoại trú, trái tuyến, chi phí ≥ 15% TLCS (mã thẻ cũ hoặc mới)</t>
  </si>
  <si>
    <t>F2_12</t>
  </si>
  <si>
    <t>[Tuyến Huyện] Nội /Ngoại trú, đúng tuyến, chi phí &lt; 15% TLCS (mã thẻ cũ hoặc mới) sai Mức hưởng</t>
  </si>
  <si>
    <t>Nội /Ngoại trú, đúng tuyến, chi phí &lt; 15% TLCS (mã thẻ cũ hoặc mới)</t>
  </si>
  <si>
    <t>F2_13</t>
  </si>
  <si>
    <t>[Tuyến Huyện] Nội /Ngoại trú, trái tuyến, chi phí &lt; 15% TLCS (mã thẻ cũ hoặc mới) sai Mức hưởng</t>
  </si>
  <si>
    <t>Nội /Ngoại trú, trái tuyến, chi phí &lt; 15% TLCS (mã thẻ cũ hoặc mới)</t>
  </si>
  <si>
    <t>F2_14</t>
  </si>
  <si>
    <t>[Tuyến Huyện] Nội /Ngoại trú, trái tuyến, chi phí &lt; 15% TLCS (trên thẻ có mã khu vực K1, K2, K3) sai Mức hưởng</t>
  </si>
  <si>
    <t>Nội /Ngoại trú, trái tuyến, chi phí &lt; 15% TLCS (trên thẻ có mã khu vực K1, K2, K3)</t>
  </si>
  <si>
    <t>F2_15</t>
  </si>
  <si>
    <t>[Tuyến Huyện] Nội /Ngoại trú, trái tuyến, chi phí ≥ 15% TLCS (trên thẻ có mã khu vực K1, K2, K3) sai Mức hưởng</t>
  </si>
  <si>
    <t>Nội /Ngoại trú, trái tuyến, chi phí ≥ 15% TLCS (trên thẻ có mã khu vực K1, K2, K3)</t>
  </si>
  <si>
    <t>F2_16</t>
  </si>
  <si>
    <t>[Tuyến Huyện] Nội/Ngoại trú , đề nghị thanh toán dịch vụ kỹ thuật cao</t>
  </si>
  <si>
    <t>Nội/Ngoại trú , đề nghị thanh toán dịch vụ kỹ thuật cao</t>
  </si>
  <si>
    <t>F2_17</t>
  </si>
  <si>
    <t>[Tuyến Huyện] Nội/Ngoại trú đề nghị thanh toán chi phí Vận chuyển</t>
  </si>
  <si>
    <t>Nội/Ngoại trú đề nghị thanh toán chi phí Vận chuyển</t>
  </si>
  <si>
    <t>F2_18</t>
  </si>
  <si>
    <t>[Tuyến Tỉnh-TW] Nội /Ngoại trú, đúng tuyến, chi phí ≥ 15% TLCS (mã thẻ cũ hoặc mới) sai Mức hưởng</t>
  </si>
  <si>
    <t>F2_19</t>
  </si>
  <si>
    <t>[Tuyến Tỉnh-TW] Nội /Ngoại trú, trái tuyến, chi phí ≥ 15% TLCS (mã thẻ cũ hoặc mới) sai Mức hưởng</t>
  </si>
  <si>
    <t>F2_21</t>
  </si>
  <si>
    <t>[Tuyến Tỉnh-TW] Nội /Ngoại trú, trái tuyến, chi phí &lt; 15% TLCS (mã thẻ cũ hoặc mới) sai Mức hưởng</t>
  </si>
  <si>
    <t>F2_22</t>
  </si>
  <si>
    <t>[Tuyến Tỉnh-TW] Nội /Ngoại trú, trái tuyến, chi phí &lt; 15% TLCS (trên thẻ có mã khu vực K1, K2, K3) sai Mức hưởng</t>
  </si>
  <si>
    <t>F2_23</t>
  </si>
  <si>
    <t>[Tuyến Tỉnh-TW] Nội /Ngoại trú, trái tuyến, chi phí ≥ 15% TLCS (trên thẻ có mã khu vực K1, K2, K3) sai Mức hưởng</t>
  </si>
  <si>
    <t>F2_24</t>
  </si>
  <si>
    <t>[Tuyến Tỉnh-TW] Nội/Ngoại trú , đề nghị thanh toán dịch vụ kỹ thuật cao</t>
  </si>
  <si>
    <t>F2_26</t>
  </si>
  <si>
    <t>[Tuyến Xã] Nội /Ngoại trú, đúng tuyến, chi phí ≥ 15% TLCS (mã thẻ cũ hoặc mới) sai Mức hưởng</t>
  </si>
  <si>
    <t>F2_27</t>
  </si>
  <si>
    <t>[Tuyến Xã] Nội /Ngoại trú, trái tuyến, chi phí ≥ 15% TLCS (mã thẻ cũ hoặc mới) sai Mức hưởng</t>
  </si>
  <si>
    <t>F2_29</t>
  </si>
  <si>
    <t>[Tuyến Xã] Nội /Ngoại trú, đúng tuyến, chi phí &lt; 15% TLCS (mã thẻ cũ hoặc mới) sai Mức hưởng</t>
  </si>
  <si>
    <t>F2_30</t>
  </si>
  <si>
    <t>[Tuyến Xã] Nội /Ngoại trú, trái tuyến, chi phí &lt; 15% TLCS (mã thẻ cũ hoặc mới) sai Mức hưởng</t>
  </si>
  <si>
    <t>F2_31</t>
  </si>
  <si>
    <t>[Tuyến Xã] Nội /Ngoại trú, trái tuyến, chi phí &lt; 15% TLCS (trên thẻ có mã khu vực K1, K2, K3) sai Mức hưởng</t>
  </si>
  <si>
    <t>F3_31</t>
  </si>
  <si>
    <t>Thuốc chưa được kê khai</t>
  </si>
  <si>
    <t>27/04/2016</t>
  </si>
  <si>
    <t>F5_43</t>
  </si>
  <si>
    <t>DVKT có tên không nằm trong danh mục quy định (TT43,50)</t>
  </si>
  <si>
    <t>26/04/2016</t>
  </si>
  <si>
    <t>F6_45</t>
  </si>
  <si>
    <t>VTYT sai tỷ lệ thanh toán</t>
  </si>
  <si>
    <t>Sử dụng VTYT toán sai tỷ lệ</t>
  </si>
  <si>
    <t>F6_46</t>
  </si>
  <si>
    <t>DVKT nằm trong quy trình DVKT khác</t>
  </si>
  <si>
    <t>dvkt nằm trong cơ cấu dv khác</t>
  </si>
  <si>
    <t>F6_47</t>
  </si>
  <si>
    <t>Sử dụng thuốc DVKT vượt tuyến chưa được phê duyệt</t>
  </si>
  <si>
    <t>F6_48</t>
  </si>
  <si>
    <t>Thanh toán tiền giường vượt quá số ngày quy định</t>
  </si>
  <si>
    <t>F6_49</t>
  </si>
  <si>
    <t>Thanh toán ngày giường lưu quá số ngày quy định (sửa thành giường ngoại trú chứ không phải giường lưu)</t>
  </si>
  <si>
    <t>Thanh toán ngày giường lưu quá số ngày quy định</t>
  </si>
  <si>
    <t>F8_56</t>
  </si>
  <si>
    <t>Khám bệnh ngày nghỉ, không phải cấp cứu</t>
  </si>
  <si>
    <t>F6_43_1</t>
  </si>
  <si>
    <t>Sử dụng Thuốc đã có trong cơ cấu giá DVKT(thuốc tê, mê, chỉ định cùng thời gian thực hiện PTTT)</t>
  </si>
  <si>
    <t>F6_43_2</t>
  </si>
  <si>
    <t>Sử dụng VTYT đã có trong cơ cấu giá DVKT(chỉ định cùng thời gian thực hiện PTTT)</t>
  </si>
  <si>
    <t>F4_45</t>
  </si>
  <si>
    <t>Máu có Mã sai quy định</t>
  </si>
  <si>
    <t>F4_46</t>
  </si>
  <si>
    <t>DV Vận chuyển Máu có Mã sai quy định</t>
  </si>
  <si>
    <t>F4_47</t>
  </si>
  <si>
    <t>Máu vượt quá giá tối đa</t>
  </si>
  <si>
    <t>F4_48</t>
  </si>
  <si>
    <t>Thuốc cần hội chẩn</t>
  </si>
  <si>
    <t>F6_51</t>
  </si>
  <si>
    <t>Hồ sơ nội trú thanh toán trên 1 lần tiền khám</t>
  </si>
  <si>
    <t>Hồ sơ nội trú thanh toán tối đa 1 lần tiền khám</t>
  </si>
  <si>
    <t>F6_52</t>
  </si>
  <si>
    <t>Khám bệnh đề nghị tiền khám trên 1 chuyên khoa sai quy định</t>
  </si>
  <si>
    <t>F6_35</t>
  </si>
  <si>
    <t>Hồ sơ sử dụng một dịch vụ khám bệnh nhiều hơn 1 lần</t>
  </si>
  <si>
    <t>F9_1</t>
  </si>
  <si>
    <t>VTYT đi kèm DVKT không tồn tại</t>
  </si>
  <si>
    <t>F4_42</t>
  </si>
  <si>
    <t>Thuốc sai hàm lượng so với danh mục sử dụng tại BV</t>
  </si>
  <si>
    <t>F4_49</t>
  </si>
  <si>
    <t>Xét nghiệm máu có mã không nằm trong phê duyệt của cơ sở cung cấp máu</t>
  </si>
  <si>
    <t>F4_50</t>
  </si>
  <si>
    <t>Xét nghiệm máu vượt giá phê duyệt của cơ sở cung cấp máu</t>
  </si>
  <si>
    <t>F4_51</t>
  </si>
  <si>
    <t>Chi phí vật tư gạn tách máu có mã không nằm trong phê duyệt của cơ sở cung cấp máu</t>
  </si>
  <si>
    <t>F4_52</t>
  </si>
  <si>
    <t>Vật tư máu có giá vượt giá phê duyệt của cơ sở cung cấp máu</t>
  </si>
  <si>
    <t>F4_39</t>
  </si>
  <si>
    <t>Thuốc sai tên so với danh mục sử dụng tại BV</t>
  </si>
  <si>
    <t>F4_40</t>
  </si>
  <si>
    <t>Thuốc sai đường dùng so với danh mục sử dụng tại BV</t>
  </si>
  <si>
    <t>F4_41</t>
  </si>
  <si>
    <t>VTYT sai tên so với danh mục được thực hiện</t>
  </si>
  <si>
    <t>F5_38</t>
  </si>
  <si>
    <t>DVKT sai tên so với danh mục được thực hiện</t>
  </si>
  <si>
    <t>F6_50</t>
  </si>
  <si>
    <t>DKVT không được phiên tương đương thuộc các chuyên khoa đã phiên tương đương xong</t>
  </si>
  <si>
    <t>F4_55</t>
  </si>
  <si>
    <t>Thuốc sai mã nhóm với danh mục sử dụng tại BV</t>
  </si>
  <si>
    <t>F4_57</t>
  </si>
  <si>
    <t>VTYT sai mã nhóm với danh mục sử dụng tại BV</t>
  </si>
  <si>
    <t>F5_50</t>
  </si>
  <si>
    <t>DVKT sai mã nhóm với danh mục được thực hiện</t>
  </si>
  <si>
    <t>F2_9</t>
  </si>
  <si>
    <t>Mức hưởng bằng 0 (Không được thanh toán BHYT)</t>
  </si>
  <si>
    <t>Xuất toán toàn bộ</t>
  </si>
  <si>
    <t>F0_30</t>
  </si>
  <si>
    <t>DVKT được GDV xác định thực hiện cùng DVKT khác trong cùng 1 lần phẫu thuật</t>
  </si>
  <si>
    <t>F2_20</t>
  </si>
  <si>
    <t>[Tuyến Tỉnh-TW] Nội /Ngoại trú, đúng tuyến, chi phí &lt; 15% TLCS (mã thẻ cũ hoặc mới) sai Mức hưởng</t>
  </si>
  <si>
    <t>F2_25</t>
  </si>
  <si>
    <t>[Tuyến Tỉnh-TW] Nội/Ngoại trú đề nghị thanh toán chi phí Vận chuyển</t>
  </si>
  <si>
    <t>F2_28</t>
  </si>
  <si>
    <t>F4_43</t>
  </si>
  <si>
    <t>Thuốc sai đường dùng so với TT40, TT05</t>
  </si>
  <si>
    <t>F0_4</t>
  </si>
  <si>
    <t>Thuốc: Xuất toán số lượng thuốc ở màn hình giám định tự động 192021</t>
  </si>
  <si>
    <t>F0_5</t>
  </si>
  <si>
    <t>Dịch vụ kỹ thuât: Thay đổi dịch vụ, đơn giá dịch vụ ở màn hình giám định tự động 192021</t>
  </si>
  <si>
    <t>F0_6</t>
  </si>
  <si>
    <t>Dịch vụ kỹ thuât: Xuất toán số lượng dịch vụ ở màn hình giám định tự động 192021</t>
  </si>
  <si>
    <t>F0_7</t>
  </si>
  <si>
    <t>Thay dịch vụ</t>
  </si>
  <si>
    <t>F0_8</t>
  </si>
  <si>
    <t>Thêm mới chi phí</t>
  </si>
  <si>
    <t>F0_10</t>
  </si>
  <si>
    <t>Sai lý do vào viện</t>
  </si>
  <si>
    <t>F0_11</t>
  </si>
  <si>
    <t>Thuốc: Thay đổi thuốc, thay đổi đơn giá thuốc ở màn hình chi tiết hồ sơ</t>
  </si>
  <si>
    <t>F0_12</t>
  </si>
  <si>
    <t>Thuốc: Xuất toán số lượng thuốc của chi tiết hồ sơ</t>
  </si>
  <si>
    <t>F0_13</t>
  </si>
  <si>
    <t>Vật tư y tế: Thay đổi vật tư, giá vật tư ở màn hình giám định tự động 192021</t>
  </si>
  <si>
    <t>F0_14</t>
  </si>
  <si>
    <t>Vật tư y tế: Xuất toán số lượng vật tư ở màn hình giám định tự động 192021</t>
  </si>
  <si>
    <t>F0_15</t>
  </si>
  <si>
    <t>Dịch vụ kỹ thuât: Thay đổi dịch vụ, giá dịch vụ ở màn hình chi tiết hồ sơ</t>
  </si>
  <si>
    <t>F0_16</t>
  </si>
  <si>
    <t>Dịch vụ kỹ thuât: Xuất toán số lượng dịch vụ ở màn hình chi tiết hồ sơ</t>
  </si>
  <si>
    <t>F0_17</t>
  </si>
  <si>
    <t>Vật tư y tế: Thay đổi vật tư, giá vật tư ở màn hình giám định chi tiết hồ sơ</t>
  </si>
  <si>
    <t>F0_18</t>
  </si>
  <si>
    <t>Vật tư y tế: Xuất toán số lượng vật tư ở màn hình giám định chi tiết hồ sơ</t>
  </si>
  <si>
    <t>F0_99</t>
  </si>
  <si>
    <t>Tổng chi lệch với tiền chi tiết</t>
  </si>
  <si>
    <t>F0_19</t>
  </si>
  <si>
    <t>Vật tư y tế: Thay đổi vật tư ở màn hình giám định tự động 192021</t>
  </si>
  <si>
    <t>F0_20</t>
  </si>
  <si>
    <t>Thuốc: Thay đổi thuốc ở màn hình giám định tự động 192021</t>
  </si>
  <si>
    <t>F0_21</t>
  </si>
  <si>
    <t>Dịch vụ kỹ thuât: Thay đổi dịch vụ ở màn hình giám định tự động 192021</t>
  </si>
  <si>
    <t>F1_11</t>
  </si>
  <si>
    <t>Thẻ hết giá trị sử dụng (so với dữ liệu TST)</t>
  </si>
  <si>
    <t>F1_12</t>
  </si>
  <si>
    <t>KCB khi chưa đến hạn thẻ (sai dữ liệu so với TST)</t>
  </si>
  <si>
    <t>F1_13</t>
  </si>
  <si>
    <t>Thẻ hết hạn khi chưa ra viện (so với dữ liệu TST)</t>
  </si>
  <si>
    <t>F1_14</t>
  </si>
  <si>
    <t>Thẻ có giá trị sau ngày vào viện (so với dữ liệu TST)</t>
  </si>
  <si>
    <t>F1_15</t>
  </si>
  <si>
    <t>Thời gian điều trị không nằm trong hạn thẻ (so với dữ liệu TST)</t>
  </si>
  <si>
    <t>F6_55</t>
  </si>
  <si>
    <t>VTYT tính toán tỷ lệ áp trần</t>
  </si>
  <si>
    <t>A1_1</t>
  </si>
  <si>
    <t>Thuốc không có số ĐK</t>
  </si>
  <si>
    <t>Thuốc thầu</t>
  </si>
  <si>
    <t>Từ chối</t>
  </si>
  <si>
    <t>A1_2</t>
  </si>
  <si>
    <t>A1_3</t>
  </si>
  <si>
    <t>Thuốc vượt giá KKKKL</t>
  </si>
  <si>
    <t>A1_5</t>
  </si>
  <si>
    <t>Thuốc ngoài DM BYT</t>
  </si>
  <si>
    <t>A1_6</t>
  </si>
  <si>
    <t>Không có thuốc được cấp SĐK có cùng đường dùng và ngày công bố phù hợp</t>
  </si>
  <si>
    <t>A1_7</t>
  </si>
  <si>
    <t>Thuốc sai đường dùng</t>
  </si>
  <si>
    <t>A1_8</t>
  </si>
  <si>
    <t>Thuốc kết hợp nhóm Vitamin sai quy định</t>
  </si>
  <si>
    <t>A1_9</t>
  </si>
  <si>
    <t>Sai Hoạt chât</t>
  </si>
  <si>
    <t>A1_10</t>
  </si>
  <si>
    <t>Đa chất k/h sai đơn chất</t>
  </si>
  <si>
    <t>A1_11</t>
  </si>
  <si>
    <t>Đa chất k/h sai đường dùng</t>
  </si>
  <si>
    <t>A2_13</t>
  </si>
  <si>
    <t>Giá cao hơn giá trong thông tư BYT</t>
  </si>
  <si>
    <t>Giá DVKT Tỉnh</t>
  </si>
  <si>
    <t>A2_14</t>
  </si>
  <si>
    <t>DVKT không nằm trong DM BYT</t>
  </si>
  <si>
    <t>A2_15</t>
  </si>
  <si>
    <t>Giá tối đa cao hơn giá trong thông tư BYT</t>
  </si>
  <si>
    <t>A3_16</t>
  </si>
  <si>
    <t>Không nằm trong danh mục dùng chung BYT</t>
  </si>
  <si>
    <t>Giá VTYT Thầu</t>
  </si>
  <si>
    <t>A3_17</t>
  </si>
  <si>
    <t>Sai tên VTYT</t>
  </si>
  <si>
    <t>B1_20</t>
  </si>
  <si>
    <t>Thuốc kết hợp nhiều đường dùng khác nhau</t>
  </si>
  <si>
    <t>Thuốc sử dụng tại CSKCB</t>
  </si>
  <si>
    <t>B1_21</t>
  </si>
  <si>
    <t>Thuốc tân dược không có số ĐK</t>
  </si>
  <si>
    <t>B1_22</t>
  </si>
  <si>
    <t>Thuốc không có tên hoạt chất/đường dùng</t>
  </si>
  <si>
    <t>B1_23</t>
  </si>
  <si>
    <t>Tân dược nằm ngoài danh mục BYT</t>
  </si>
  <si>
    <t>B1_24</t>
  </si>
  <si>
    <t>Thuốc sử dụng sai điều kiện</t>
  </si>
  <si>
    <t>B1_25</t>
  </si>
  <si>
    <t>Thuốc sử dụng sai hạng</t>
  </si>
  <si>
    <t>B1_26</t>
  </si>
  <si>
    <t>B1_27</t>
  </si>
  <si>
    <t>Thuốc tân dược vượt giá đấu thầu</t>
  </si>
  <si>
    <t>B1_28</t>
  </si>
  <si>
    <t>Thuốc kết hợp nhóm Vitamin ngoài quy định</t>
  </si>
  <si>
    <t>B1_32</t>
  </si>
  <si>
    <t>Thuốc sai tên hoạt chất</t>
  </si>
  <si>
    <t>B1_33</t>
  </si>
  <si>
    <t>Thuốc sai tên đường dùng</t>
  </si>
  <si>
    <t>B1_34</t>
  </si>
  <si>
    <t>Thuốc sử dụng vượt tuyến được đi kèm với DVKT</t>
  </si>
  <si>
    <t>B1_35</t>
  </si>
  <si>
    <t>Thuốc có số ĐK chưa được công bố</t>
  </si>
  <si>
    <t>B1_36</t>
  </si>
  <si>
    <t>Thuốc ung thư sử dụng tại cơ sở không điều trị ung thư (Tân dược)</t>
  </si>
  <si>
    <t>B2_40</t>
  </si>
  <si>
    <t>Thuốc không có tên đường dùng</t>
  </si>
  <si>
    <t>B2_41</t>
  </si>
  <si>
    <t>Vị thuốc YHCT nằm ngoài danh mục BYT</t>
  </si>
  <si>
    <t>B2_42</t>
  </si>
  <si>
    <t>Thuốc đông y không ghi nhận tỷ lệ hư hao</t>
  </si>
  <si>
    <t>B2_43</t>
  </si>
  <si>
    <t>B3_49</t>
  </si>
  <si>
    <t>Chế phẩm YHCT không có số ĐK</t>
  </si>
  <si>
    <t>B3_50</t>
  </si>
  <si>
    <t>B3_51</t>
  </si>
  <si>
    <t>Chế phẩm YHCT nằm ngoài danh mục BYT</t>
  </si>
  <si>
    <t>B3_52</t>
  </si>
  <si>
    <t>B3_53</t>
  </si>
  <si>
    <t>Chế phẩm YHCT vượt giá đấu thầu</t>
  </si>
  <si>
    <t>B3_54</t>
  </si>
  <si>
    <t>B3_55</t>
  </si>
  <si>
    <t>Thuốc YHCT ngoài DM kết quả đấu thầu</t>
  </si>
  <si>
    <t>B2_44</t>
  </si>
  <si>
    <t>Vị thuốc YHCT ngoài thầu</t>
  </si>
  <si>
    <t>B2_45</t>
  </si>
  <si>
    <t>Vị thuốc YHCT vượt giá đấu thầu</t>
  </si>
  <si>
    <t>B3_57</t>
  </si>
  <si>
    <t>B3_58</t>
  </si>
  <si>
    <t>Chế phẩm YHCT chưa có Số ĐK</t>
  </si>
  <si>
    <t>B4_59</t>
  </si>
  <si>
    <t>B4_61</t>
  </si>
  <si>
    <t>Thuốc sử dụng vượt tuyến</t>
  </si>
  <si>
    <t>B4_62</t>
  </si>
  <si>
    <t>Thuốc vượt giá đấu thầu</t>
  </si>
  <si>
    <t>B4_63</t>
  </si>
  <si>
    <t>Thuốc ung thư sử dụng tại cơ sở không điều trị ung thư</t>
  </si>
  <si>
    <t>B5_64</t>
  </si>
  <si>
    <t>DVKT không nằm trong danh mục quy định (TT43,50)</t>
  </si>
  <si>
    <t>Dịch vụ sử dụng tại CSKCB</t>
  </si>
  <si>
    <t>B5_66</t>
  </si>
  <si>
    <t>DVKT không phù hợp với tuyến, hạng của BV</t>
  </si>
  <si>
    <t>B6_67</t>
  </si>
  <si>
    <t>B6_68</t>
  </si>
  <si>
    <t>DVKT không nằm trong DM phê duyệt của tỉnh</t>
  </si>
  <si>
    <t>B7_72</t>
  </si>
  <si>
    <t>VTYT không nằm trong DM BYT</t>
  </si>
  <si>
    <t>VTYT tại CSKCB</t>
  </si>
  <si>
    <t>B6_69</t>
  </si>
  <si>
    <t>Giá sử dụng cao hơn giá phê duyệt</t>
  </si>
  <si>
    <t>B6_70</t>
  </si>
  <si>
    <t>Giá sử dụng cao hơn giá trong thông tư BYT</t>
  </si>
  <si>
    <t>B3_56</t>
  </si>
  <si>
    <t>B5_62</t>
  </si>
  <si>
    <t>DVKT không nằm trong DM tương đương</t>
  </si>
  <si>
    <t>B5_63</t>
  </si>
  <si>
    <t>DVKT có tên sai quy định (TT43,50)</t>
  </si>
  <si>
    <t>B1_30</t>
  </si>
  <si>
    <t>Thuốc tân dược ngoài thầu</t>
  </si>
  <si>
    <t>B1_31</t>
  </si>
  <si>
    <t>Thuốc phối hợp có sử dụng nhóm điều trị ung thư</t>
  </si>
  <si>
    <t>B4_60</t>
  </si>
  <si>
    <t>Thuốc không nằm trong DM thanh toán BHYT</t>
  </si>
  <si>
    <t>B7_73</t>
  </si>
  <si>
    <t>B9_0</t>
  </si>
  <si>
    <t>Thuốc chưa được ánh xạ</t>
  </si>
  <si>
    <t>B9_1</t>
  </si>
  <si>
    <t>Thuốc trùng bản ghi</t>
  </si>
  <si>
    <t>B10_0</t>
  </si>
  <si>
    <t>Dịch vụ chưa được ánh xạ</t>
  </si>
  <si>
    <t>B10_1</t>
  </si>
  <si>
    <t>Dịch vụ trùng bản ghi</t>
  </si>
  <si>
    <t>B11_0</t>
  </si>
  <si>
    <t>VTYT chưa được ánh xạ</t>
  </si>
  <si>
    <t>B11_1</t>
  </si>
  <si>
    <t>VTYT trùng bản ghi</t>
  </si>
  <si>
    <t>A3_18</t>
  </si>
  <si>
    <t>B7_74</t>
  </si>
  <si>
    <t>B1_37</t>
  </si>
  <si>
    <t>Thuốc Tân dược sai tên so với thầu</t>
  </si>
  <si>
    <t>B1_38</t>
  </si>
  <si>
    <t>Thuốc Tân dược sai đường dùng so với thầu</t>
  </si>
  <si>
    <t>B2_46</t>
  </si>
  <si>
    <t>Vị thuốc YHCT sai tên so với thầu</t>
  </si>
  <si>
    <t>B2_47</t>
  </si>
  <si>
    <t>Vị thuốc YHCT sai đường dùng so với thầu</t>
  </si>
  <si>
    <t>B3_59</t>
  </si>
  <si>
    <t>Chế phẩm YHCT sai tên so với thầu</t>
  </si>
  <si>
    <t>B3_60</t>
  </si>
  <si>
    <t>Chế phẩm YHCT sai đường dùng so với thầu</t>
  </si>
  <si>
    <t>B6_71</t>
  </si>
  <si>
    <t>DVKT không nằm trong DM phê duyệt của Cơ sở KCB được gửi đến thực hiện/ cơ sở chuyển giao kỹ thuật</t>
  </si>
  <si>
    <t>B7_75</t>
  </si>
  <si>
    <t>VTYT không nằm trong DM Thầu</t>
  </si>
  <si>
    <t>B7_76</t>
  </si>
  <si>
    <t>VTYT giá cao hơn DM Thầu</t>
  </si>
  <si>
    <t>STT</t>
  </si>
  <si>
    <t>Sử dụng</t>
  </si>
  <si>
    <t>Tiêu chí</t>
  </si>
  <si>
    <t>mã</t>
  </si>
  <si>
    <t>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</si>
</sst>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OneDrive\PROJECT\Giam%20Dinh%20BHYT\Danh%20m&#7909;c%20gi&#225;m%20&#273;&#7883;nh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uChi"/>
      <sheetName val="TieuChi_HD"/>
      <sheetName val="Thông tu 35 và 4262_v2"/>
      <sheetName val="1 số tiêu chí mới"/>
      <sheetName val="form giám định"/>
      <sheetName val="TieuChi_DanhMuc"/>
    </sheetNames>
    <sheetDataSet>
      <sheetData sheetId="0">
        <row r="2">
          <cell r="C2" t="str">
            <v>Sai lý do vào viện</v>
          </cell>
          <cell r="D2" t="str">
            <v>xml1</v>
          </cell>
        </row>
        <row r="3">
          <cell r="C3" t="str">
            <v>Vật tư y tế: Thay đổi vật tư, giá vật tư ở màn hình giám định tự động 192021</v>
          </cell>
        </row>
        <row r="4">
          <cell r="C4" t="str">
            <v>Vật tư y tế: Xuất toán số lượng vật tư ở màn hình giám định tự động 192021</v>
          </cell>
        </row>
        <row r="5">
          <cell r="C5" t="str">
            <v>Dịch vụ kỹ thuât: Thay đổi dịch vụ, giá dịch vụ ở màn hình chi tiết hồ sơ</v>
          </cell>
        </row>
        <row r="6">
          <cell r="C6" t="str">
            <v>Dịch vụ kỹ thuât: Xuất toán số lượng dịch vụ ở màn hình chi tiết hồ sơ</v>
          </cell>
        </row>
        <row r="7">
          <cell r="C7" t="str">
            <v>Vật tư y tế: Thay đổi vật tư, giá vật tư ở màn hình giám định chi tiết hồ sơ</v>
          </cell>
        </row>
        <row r="8">
          <cell r="C8" t="str">
            <v>Vật tư y tế: Xuất toán số lượng vật tư ở màn hình giám định chi tiết hồ sơ</v>
          </cell>
        </row>
        <row r="9">
          <cell r="C9" t="str">
            <v>Dịch vụ kỹ thuât: Thay đổi dịch vụ, đơn giá dịch vụ ở màn hình giám định tự động 192021</v>
          </cell>
        </row>
        <row r="10">
          <cell r="C10" t="str">
            <v>Dịch vụ kỹ thuât: Xuất toán số lượng dịch vụ ở màn hình giám định tự động 192021</v>
          </cell>
        </row>
        <row r="11">
          <cell r="C11" t="str">
            <v>Thẻ hết giá trị sử dụng</v>
          </cell>
          <cell r="D11" t="str">
            <v>xml1</v>
          </cell>
        </row>
        <row r="12">
          <cell r="C12" t="str">
            <v>Thẻ hết giá trị sử dụng (so với dữ liệu TST)</v>
          </cell>
          <cell r="D12" t="str">
            <v>xml1</v>
          </cell>
        </row>
        <row r="13">
          <cell r="C13" t="str">
            <v>KCB khi chưa đến hạn thẻ (sai dữ liệu so với TST)</v>
          </cell>
          <cell r="D13" t="str">
            <v>xml1</v>
          </cell>
        </row>
        <row r="14">
          <cell r="C14" t="str">
            <v>Thẻ hết hạn khi chưa ra viện (so với dữ liệu TST)</v>
          </cell>
          <cell r="D14" t="str">
            <v>xml1</v>
          </cell>
        </row>
        <row r="15">
          <cell r="C15" t="str">
            <v>Thẻ có giá trị sau ngày vào viện (so với dữ liệu TST)</v>
          </cell>
          <cell r="D15" t="str">
            <v>xml1</v>
          </cell>
        </row>
        <row r="16">
          <cell r="C16" t="str">
            <v>Thời gian điều trị không nằm trong hạn thẻ (so với dữ liệu TST)</v>
          </cell>
          <cell r="D16" t="str">
            <v>xml1</v>
          </cell>
        </row>
        <row r="17">
          <cell r="C17" t="str">
            <v>KCB khi chưa đến hạn thẻ (so với dữ liệu xml)</v>
          </cell>
          <cell r="D17" t="str">
            <v>xml1</v>
          </cell>
        </row>
        <row r="18">
          <cell r="C18" t="str">
            <v>Thẻ hết hạn khi chưa ra viện</v>
          </cell>
          <cell r="D18" t="str">
            <v>xml1</v>
          </cell>
        </row>
        <row r="19">
          <cell r="C19" t="str">
            <v>Thẻ có giá trị sau ngày vào viện</v>
          </cell>
          <cell r="D19" t="str">
            <v>xml1</v>
          </cell>
        </row>
        <row r="20">
          <cell r="C20" t="str">
            <v>Mã thẻ không có dữ liệu thẻ</v>
          </cell>
          <cell r="D20" t="str">
            <v>xml1</v>
          </cell>
        </row>
        <row r="21">
          <cell r="C21" t="str">
            <v>Thẻ sai họ tên</v>
          </cell>
          <cell r="D21" t="str">
            <v>xml1</v>
          </cell>
        </row>
        <row r="22">
          <cell r="C22" t="str">
            <v>Thẻ sai ngày sinh</v>
          </cell>
          <cell r="D22" t="str">
            <v>xml1</v>
          </cell>
        </row>
        <row r="23">
          <cell r="C23" t="str">
            <v>Thẻ sai giới tính</v>
          </cell>
          <cell r="D23" t="str">
            <v>xml1</v>
          </cell>
        </row>
        <row r="24">
          <cell r="C24" t="str">
            <v>Thẻ sai nơi đăng ký khám chữa bệnh ban đầu</v>
          </cell>
          <cell r="D24" t="str">
            <v>xml1</v>
          </cell>
        </row>
        <row r="25">
          <cell r="C25" t="str">
            <v>[Tuyến Huyện] Nội /Ngoại trú, đúng tuyến, chi phí ≥ 15% TLCS (mã thẻ cũ hoặc mới) sai Mức hưởng</v>
          </cell>
          <cell r="D25" t="str">
            <v>xml1</v>
          </cell>
        </row>
        <row r="26">
          <cell r="C26" t="str">
            <v>[Tuyến Huyện] Nội /Ngoại trú, trái tuyến, chi phí ≥ 15% TLCS (mã thẻ cũ hoặc mới) sai Mức hưởng</v>
          </cell>
          <cell r="D26" t="str">
            <v>xml1</v>
          </cell>
        </row>
        <row r="27">
          <cell r="C27" t="str">
            <v>[Tuyến Huyện] Nội /Ngoại trú, đúng tuyến, chi phí &lt; 15% TLCS (mã thẻ cũ hoặc mới) sai Mức hưởng</v>
          </cell>
          <cell r="D27" t="str">
            <v>xml1</v>
          </cell>
        </row>
        <row r="28">
          <cell r="C28" t="str">
            <v>[Tuyến Huyện] Nội /Ngoại trú, trái tuyến, chi phí &lt; 15% TLCS (mã thẻ cũ hoặc mới) sai Mức hưởng</v>
          </cell>
          <cell r="D28" t="str">
            <v>xml1</v>
          </cell>
        </row>
        <row r="29">
          <cell r="C29" t="str">
            <v>[Tuyến Huyện] Nội /Ngoại trú, trái tuyến, chi phí ≥ 15% TLCS (trên thẻ có mã khu vực K1, K2, K3) sai Mức hưởng</v>
          </cell>
          <cell r="D29" t="str">
            <v>xml1</v>
          </cell>
        </row>
        <row r="30">
          <cell r="C30" t="str">
            <v>[Tuyến Huyện] Nội/Ngoại trú đề nghị thanh toán chi phí Vận chuyển</v>
          </cell>
          <cell r="D30" t="str">
            <v>xml1</v>
          </cell>
        </row>
        <row r="31">
          <cell r="C31" t="str">
            <v>[Tuyến Tỉnh-TW] Nội /Ngoại trú, đúng tuyến, chi phí ≥ 15% TLCS (mã thẻ cũ hoặc mới) sai Mức hưởng</v>
          </cell>
          <cell r="D31" t="str">
            <v>xml1</v>
          </cell>
        </row>
        <row r="32">
          <cell r="C32" t="str">
            <v>[Tuyến Tỉnh-TW] Nội /Ngoại trú, trái tuyến, chi phí ≥ 15% TLCS (mã thẻ cũ hoặc mới) sai Mức hưởng</v>
          </cell>
          <cell r="D32" t="str">
            <v>xml1</v>
          </cell>
        </row>
        <row r="33">
          <cell r="C33" t="str">
            <v>[Tuyến Tỉnh-TW] Nội /Ngoại trú, đúng tuyến, chi phí &lt; 15% TLCS (mã thẻ cũ hoặc mới) sai Mức hưởng</v>
          </cell>
          <cell r="D33" t="str">
            <v>xml1</v>
          </cell>
        </row>
        <row r="34">
          <cell r="C34" t="str">
            <v>[Tuyến Tỉnh-TW] Nội /Ngoại trú, trái tuyến, chi phí &lt; 15% TLCS (mã thẻ cũ hoặc mới) sai Mức hưởng</v>
          </cell>
          <cell r="D34" t="str">
            <v>xml1</v>
          </cell>
        </row>
        <row r="35">
          <cell r="C35" t="str">
            <v>[Tuyến Tỉnh-TW] Nội /Ngoại trú, trái tuyến, chi phí &lt; 15% TLCS (trên thẻ có mã khu vực K1, K2, K3) sai Mức hưởng</v>
          </cell>
          <cell r="D35" t="str">
            <v>xml1</v>
          </cell>
        </row>
        <row r="36">
          <cell r="C36" t="str">
            <v>[Tuyến Tỉnh-TW] Nội /Ngoại trú, trái tuyến, chi phí ≥ 15% TLCS (trên thẻ có mã khu vực K1, K2, K3) sai Mức hưởng</v>
          </cell>
          <cell r="D36" t="str">
            <v>xml1</v>
          </cell>
        </row>
        <row r="37">
          <cell r="C37" t="str">
            <v>[Tuyến Tỉnh-TW] Nội/Ngoại trú đề nghị thanh toán chi phí Vận chuyển</v>
          </cell>
          <cell r="D37" t="str">
            <v>xml1</v>
          </cell>
        </row>
        <row r="38">
          <cell r="C38" t="str">
            <v>[Tuyến Xã] Nội /Ngoại trú, đúng tuyến, chi phí ≥ 15% TLCS (mã thẻ cũ hoặc mới) sai Mức hưởng</v>
          </cell>
          <cell r="D38" t="str">
            <v>xml1</v>
          </cell>
        </row>
        <row r="39">
          <cell r="C39" t="str">
            <v>[Tuyến Xã] Nội /Ngoại trú, trái tuyến, chi phí ≥ 15% TLCS (mã thẻ cũ hoặc mới) sai Mức hưởng</v>
          </cell>
          <cell r="D39" t="str">
            <v>xml1</v>
          </cell>
        </row>
        <row r="40">
          <cell r="C40" t="str">
            <v>[Tuyến Xã] Nội /Ngoại trú, đúng tuyến, chi phí &lt; 15% TLCS (mã thẻ cũ hoặc mới) sai Mức hưởng</v>
          </cell>
          <cell r="D40" t="str">
            <v>xml1</v>
          </cell>
        </row>
        <row r="41">
          <cell r="C41" t="str">
            <v>[Tuyến Xã] Nội /Ngoại trú, trái tuyến, chi phí &lt; 15% TLCS (mã thẻ cũ hoặc mới) sai Mức hưởng</v>
          </cell>
          <cell r="D41" t="str">
            <v>xml1</v>
          </cell>
        </row>
        <row r="42">
          <cell r="C42" t="str">
            <v>[Tuyến Xã] Nội /Ngoại trú, trái tuyến, chi phí &lt; 15% TLCS (trên thẻ có mã khu vực K1, K2, K3) sai Mức hưởng</v>
          </cell>
          <cell r="D42" t="str">
            <v>xml1</v>
          </cell>
        </row>
        <row r="43">
          <cell r="C43" t="str">
            <v>Mức hưởng bằng 0 (Không được thanh toán BHYT)</v>
          </cell>
          <cell r="D43" t="str">
            <v>xml1</v>
          </cell>
        </row>
        <row r="44">
          <cell r="C44" t="str">
            <v>Giá thuốc thanh toán &gt; giá kê khai, kê khai lại</v>
          </cell>
          <cell r="D44" t="str">
            <v>xml2</v>
          </cell>
        </row>
        <row r="45">
          <cell r="C45" t="str">
            <v>Giá thuốc thanh toán &gt; giá thuốc được phê duyệt</v>
          </cell>
          <cell r="D45" t="str">
            <v>xml2</v>
          </cell>
        </row>
        <row r="46">
          <cell r="C46" t="str">
            <v>Thuốc ngoài danh mục TT40, TT05</v>
          </cell>
          <cell r="D46" t="str">
            <v>xml2</v>
          </cell>
        </row>
        <row r="47">
          <cell r="C47" t="str">
            <v>Thuốc ngoài danh mục sử dụng tại BV</v>
          </cell>
          <cell r="D47" t="str">
            <v>xml2</v>
          </cell>
        </row>
        <row r="48">
          <cell r="C48" t="str">
            <v>VTYT không thanh toán riêng (TT27)</v>
          </cell>
          <cell r="D48" t="str">
            <v>xml3</v>
          </cell>
        </row>
        <row r="49">
          <cell r="C49" t="str">
            <v>VTYT ngoài danh mục sử dụng tại BV</v>
          </cell>
          <cell r="D49" t="str">
            <v>xml3</v>
          </cell>
        </row>
        <row r="50">
          <cell r="C50" t="str">
            <v>Thuốc sai tên so với danh mục sử dụng tại BV</v>
          </cell>
          <cell r="D50" t="str">
            <v>xml2</v>
          </cell>
        </row>
        <row r="51">
          <cell r="C51" t="str">
            <v>Thuốc sai đường dùng so với danh mục sử dụng tại BV</v>
          </cell>
          <cell r="D51" t="str">
            <v>xml2</v>
          </cell>
        </row>
        <row r="52">
          <cell r="C52" t="str">
            <v>VTYT sai tên so với danh mục được thực hiện</v>
          </cell>
          <cell r="D52" t="str">
            <v>xml3</v>
          </cell>
        </row>
        <row r="53">
          <cell r="C53" t="str">
            <v>Thuốc sai hàm lượng so với danh mục sử dụng tại BV</v>
          </cell>
          <cell r="D53" t="str">
            <v>xml2</v>
          </cell>
        </row>
        <row r="54">
          <cell r="C54" t="str">
            <v>Máu có Mã sai quy định</v>
          </cell>
          <cell r="D54" t="str">
            <v>xml2</v>
          </cell>
        </row>
        <row r="55">
          <cell r="C55" t="str">
            <v>DV Vận chuyển Máu có Mã sai quy định</v>
          </cell>
          <cell r="D55" t="str">
            <v>xml3</v>
          </cell>
        </row>
        <row r="56">
          <cell r="C56" t="str">
            <v>Máu vượt quá giá tối đa</v>
          </cell>
          <cell r="D56" t="str">
            <v>xml2</v>
          </cell>
        </row>
        <row r="57">
          <cell r="C57" t="str">
            <v>Xét nghiệm máu có mã không nằm trong phê duyệt của cơ sở cung cấp máu</v>
          </cell>
        </row>
        <row r="58">
          <cell r="C58" t="str">
            <v>Xét nghiệm máu vượt giá phê duyệt của cơ sở cung cấp máu</v>
          </cell>
        </row>
        <row r="59">
          <cell r="C59" t="str">
            <v>Chi phí vật tư gạn tách máu có mã không nằm trong phê duyệt của cơ sở cung cấp máu</v>
          </cell>
          <cell r="D59" t="str">
            <v>xml3</v>
          </cell>
        </row>
        <row r="60">
          <cell r="C60" t="str">
            <v>Vật tư máu có giá vượt giá phê duyệt của cơ sở cung cấp máu</v>
          </cell>
        </row>
        <row r="61">
          <cell r="C61" t="str">
            <v>Thuốc sai mã nhóm với danh mục sử dụng tại BV</v>
          </cell>
          <cell r="D61" t="str">
            <v>xml2</v>
          </cell>
        </row>
        <row r="62">
          <cell r="C62" t="str">
            <v>VTYT sai mã nhóm với danh mục sử dụng tại BV</v>
          </cell>
          <cell r="D62" t="str">
            <v>xml3</v>
          </cell>
        </row>
        <row r="63">
          <cell r="C63" t="str">
            <v>DVKT sai tên so với danh mục được thực hiện</v>
          </cell>
          <cell r="D63" t="str">
            <v>xml3</v>
          </cell>
        </row>
        <row r="64">
          <cell r="C64" t="str">
            <v>DVKT không nằm trong bảng giá được phê duyệt</v>
          </cell>
          <cell r="D64" t="str">
            <v>xml3</v>
          </cell>
        </row>
        <row r="65">
          <cell r="C65" t="str">
            <v>DVKT không nằm trong danh mục được thực hiện</v>
          </cell>
          <cell r="D65" t="str">
            <v>xml3</v>
          </cell>
        </row>
        <row r="66">
          <cell r="C66" t="str">
            <v>DVKT giá cao hơn giá được phê duyệt</v>
          </cell>
          <cell r="D66" t="str">
            <v>xml3</v>
          </cell>
        </row>
        <row r="67">
          <cell r="C67" t="str">
            <v>DVKT có mã không nằm trong danh mục tương đương</v>
          </cell>
          <cell r="D67" t="str">
            <v>xml3</v>
          </cell>
        </row>
        <row r="68">
          <cell r="C68" t="str">
            <v>DVKT có tên không nằm trong danh mục quy định (TT43,50)</v>
          </cell>
          <cell r="D68" t="str">
            <v>xml3</v>
          </cell>
        </row>
        <row r="69">
          <cell r="C69" t="str">
            <v>DVKT sai mã nhóm với danh mục được thực hiện</v>
          </cell>
          <cell r="D69" t="str">
            <v>xml3</v>
          </cell>
        </row>
        <row r="70">
          <cell r="C70" t="str">
            <v>Sử dụng Thuốc đã có trong cơ cấu giá DVKT(thuốc tê, mê, chỉ định cùng thời gian thực hiện PTTT)</v>
          </cell>
          <cell r="D70" t="str">
            <v>xml2</v>
          </cell>
        </row>
        <row r="71">
          <cell r="C71" t="str">
            <v>Sử dụng VTYT đã có trong cơ cấu giá DVKT(chỉ định cùng thời gian thực hiện PTTT)</v>
          </cell>
          <cell r="D71" t="str">
            <v>xml3</v>
          </cell>
        </row>
        <row r="72">
          <cell r="C72" t="str">
            <v>Sử dụng thuốc thanh toán sai tỷ lệ</v>
          </cell>
          <cell r="D72" t="str">
            <v>xml2</v>
          </cell>
        </row>
        <row r="73">
          <cell r="C73" t="str">
            <v>VTYT sai tỷ lệ thanh toán</v>
          </cell>
          <cell r="D73" t="str">
            <v>xml3</v>
          </cell>
        </row>
        <row r="74">
          <cell r="C74" t="str">
            <v>DVKT nằm trong quy trình DVKT khác</v>
          </cell>
          <cell r="D74" t="str">
            <v>xml3</v>
          </cell>
        </row>
        <row r="75">
          <cell r="C75" t="str">
            <v>Thanh toán tiền giường vượt quá số ngày quy định</v>
          </cell>
          <cell r="D75" t="str">
            <v>xml1, xml3</v>
          </cell>
        </row>
        <row r="76">
          <cell r="C76" t="str">
            <v>Hồ sơ nội trú thanh toán trên 1 lần tiền khám</v>
          </cell>
          <cell r="D76" t="str">
            <v>xml1, xml3</v>
          </cell>
        </row>
        <row r="77">
          <cell r="C77" t="str">
            <v>Khám bệnh đề nghị tiền khám trên 1 chuyên khoa sai quy định</v>
          </cell>
          <cell r="D77" t="str">
            <v>xml3</v>
          </cell>
        </row>
        <row r="78">
          <cell r="C78" t="str">
            <v>VTYT tính toán tỷ lệ áp trần</v>
          </cell>
          <cell r="D78" t="str">
            <v>xml3</v>
          </cell>
        </row>
        <row r="79">
          <cell r="C79" t="str">
            <v>VTYT đi kèm DVKT không tồn tại</v>
          </cell>
          <cell r="D79" t="str">
            <v>xml3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C13" sqref="C13"/>
    </sheetView>
  </sheetViews>
  <sheetFormatPr defaultRowHeight="15" x14ac:dyDescent="0.25"/>
  <cols>
    <col min="1" max="1" width="6.5703125" customWidth="1"/>
    <col min="2" max="2" width="12.42578125" customWidth="1"/>
    <col min="3" max="3" width="72.85546875" customWidth="1"/>
    <col min="4" max="4" width="21.7109375" bestFit="1" customWidth="1"/>
    <col min="5" max="5" width="18.5703125" bestFit="1" customWidth="1"/>
    <col min="6" max="6" width="72.5703125" bestFit="1" customWidth="1"/>
    <col min="8" max="8" width="10.7109375" customWidth="1"/>
    <col min="9" max="9" width="16.85546875" customWidth="1"/>
  </cols>
  <sheetData>
    <row r="1" spans="1:9" ht="15.75" x14ac:dyDescent="0.25">
      <c r="A1" s="3" t="s">
        <v>389</v>
      </c>
      <c r="B1" s="3" t="s">
        <v>392</v>
      </c>
      <c r="C1" s="3" t="s">
        <v>391</v>
      </c>
      <c r="D1" s="3"/>
      <c r="E1" s="3"/>
      <c r="F1" s="3"/>
      <c r="G1" s="3"/>
      <c r="H1" s="3"/>
      <c r="I1" s="3" t="s">
        <v>390</v>
      </c>
    </row>
    <row r="2" spans="1:9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s="1">
        <v>42005</v>
      </c>
      <c r="H2" t="s">
        <v>5</v>
      </c>
      <c r="I2" t="str">
        <f>VLOOKUP(C2,[1]TieuChi!$C$2:$D$79,2,0)</f>
        <v>xml2</v>
      </c>
    </row>
    <row r="3" spans="1:9" x14ac:dyDescent="0.25">
      <c r="A3">
        <v>2</v>
      </c>
      <c r="B3" t="s">
        <v>6</v>
      </c>
      <c r="C3" t="s">
        <v>7</v>
      </c>
      <c r="D3" t="s">
        <v>3</v>
      </c>
      <c r="E3" t="s">
        <v>4</v>
      </c>
      <c r="F3" t="s">
        <v>8</v>
      </c>
      <c r="G3" s="1">
        <v>42005</v>
      </c>
      <c r="H3" t="s">
        <v>0</v>
      </c>
      <c r="I3" t="str">
        <f>VLOOKUP(C3,[1]TieuChi!$C$2:$D$79,2,0)</f>
        <v>xml2</v>
      </c>
    </row>
    <row r="4" spans="1:9" x14ac:dyDescent="0.25">
      <c r="A4">
        <v>3</v>
      </c>
      <c r="B4" t="s">
        <v>9</v>
      </c>
      <c r="C4" t="s">
        <v>10</v>
      </c>
      <c r="D4" t="s">
        <v>3</v>
      </c>
      <c r="E4" t="s">
        <v>4</v>
      </c>
      <c r="F4" t="s">
        <v>10</v>
      </c>
      <c r="G4" s="1">
        <v>42370</v>
      </c>
      <c r="H4" t="s">
        <v>0</v>
      </c>
      <c r="I4" t="str">
        <f>VLOOKUP(C4,[1]TieuChi!$C$2:$D$79,2,0)</f>
        <v>xml2</v>
      </c>
    </row>
    <row r="5" spans="1:9" x14ac:dyDescent="0.25">
      <c r="A5">
        <v>4</v>
      </c>
      <c r="B5" t="s">
        <v>11</v>
      </c>
      <c r="C5" t="s">
        <v>12</v>
      </c>
      <c r="D5" t="s">
        <v>3</v>
      </c>
      <c r="E5" t="s">
        <v>4</v>
      </c>
      <c r="F5" t="s">
        <v>12</v>
      </c>
      <c r="G5" s="1">
        <v>42370</v>
      </c>
      <c r="H5" t="s">
        <v>0</v>
      </c>
      <c r="I5" t="str">
        <f>VLOOKUP(C5,[1]TieuChi!$C$2:$D$79,2,0)</f>
        <v>xml2</v>
      </c>
    </row>
    <row r="6" spans="1:9" x14ac:dyDescent="0.25">
      <c r="A6">
        <v>5</v>
      </c>
      <c r="B6" t="s">
        <v>16</v>
      </c>
      <c r="C6" t="s">
        <v>17</v>
      </c>
      <c r="D6" t="s">
        <v>18</v>
      </c>
      <c r="E6" t="s">
        <v>4</v>
      </c>
      <c r="F6" t="s">
        <v>19</v>
      </c>
      <c r="G6" s="1">
        <v>42370</v>
      </c>
      <c r="H6" t="s">
        <v>0</v>
      </c>
      <c r="I6" t="str">
        <f>VLOOKUP(C6,[1]TieuChi!$C$2:$D$79,2,0)</f>
        <v>xml3</v>
      </c>
    </row>
    <row r="7" spans="1:9" x14ac:dyDescent="0.25">
      <c r="A7">
        <v>6</v>
      </c>
      <c r="B7" t="s">
        <v>20</v>
      </c>
      <c r="C7" t="s">
        <v>21</v>
      </c>
      <c r="D7" t="s">
        <v>18</v>
      </c>
      <c r="E7" t="s">
        <v>4</v>
      </c>
      <c r="F7" t="s">
        <v>21</v>
      </c>
      <c r="G7" s="1">
        <v>42370</v>
      </c>
      <c r="H7" t="s">
        <v>0</v>
      </c>
      <c r="I7" t="str">
        <f>VLOOKUP(C7,[1]TieuChi!$C$2:$D$79,2,0)</f>
        <v>xml3</v>
      </c>
    </row>
    <row r="8" spans="1:9" x14ac:dyDescent="0.25">
      <c r="A8">
        <v>7</v>
      </c>
      <c r="B8" t="s">
        <v>22</v>
      </c>
      <c r="C8" t="s">
        <v>23</v>
      </c>
      <c r="D8" t="s">
        <v>24</v>
      </c>
      <c r="E8" t="s">
        <v>4</v>
      </c>
      <c r="F8" t="s">
        <v>23</v>
      </c>
      <c r="G8" s="1">
        <v>42370</v>
      </c>
      <c r="H8" t="s">
        <v>0</v>
      </c>
      <c r="I8" t="str">
        <f>VLOOKUP(C8,[1]TieuChi!$C$2:$D$79,2,0)</f>
        <v>xml3</v>
      </c>
    </row>
    <row r="9" spans="1:9" x14ac:dyDescent="0.25">
      <c r="A9">
        <v>8</v>
      </c>
      <c r="B9" t="s">
        <v>25</v>
      </c>
      <c r="C9" t="s">
        <v>26</v>
      </c>
      <c r="D9" t="s">
        <v>24</v>
      </c>
      <c r="E9" t="s">
        <v>4</v>
      </c>
      <c r="F9" t="s">
        <v>26</v>
      </c>
      <c r="G9" s="1">
        <v>42370</v>
      </c>
      <c r="H9" t="s">
        <v>0</v>
      </c>
      <c r="I9" t="str">
        <f>VLOOKUP(C9,[1]TieuChi!$C$2:$D$79,2,0)</f>
        <v>xml3</v>
      </c>
    </row>
    <row r="10" spans="1:9" x14ac:dyDescent="0.25">
      <c r="A10">
        <v>9</v>
      </c>
      <c r="B10" t="s">
        <v>27</v>
      </c>
      <c r="C10" t="s">
        <v>28</v>
      </c>
      <c r="D10" t="s">
        <v>24</v>
      </c>
      <c r="E10" t="s">
        <v>4</v>
      </c>
      <c r="F10" t="s">
        <v>28</v>
      </c>
      <c r="G10" s="1">
        <v>42370</v>
      </c>
      <c r="H10" t="s">
        <v>0</v>
      </c>
      <c r="I10" t="str">
        <f>VLOOKUP(C10,[1]TieuChi!$C$2:$D$79,2,0)</f>
        <v>xml3</v>
      </c>
    </row>
    <row r="11" spans="1:9" x14ac:dyDescent="0.25">
      <c r="A11">
        <v>10</v>
      </c>
      <c r="B11" t="s">
        <v>29</v>
      </c>
      <c r="C11" t="s">
        <v>30</v>
      </c>
      <c r="D11" t="s">
        <v>24</v>
      </c>
      <c r="E11" t="s">
        <v>15</v>
      </c>
      <c r="F11" t="s">
        <v>30</v>
      </c>
      <c r="G11" s="1">
        <v>42370</v>
      </c>
      <c r="H11" t="s">
        <v>0</v>
      </c>
      <c r="I11" t="str">
        <f>VLOOKUP(C11,[1]TieuChi!$C$2:$D$79,2,0)</f>
        <v>xml3</v>
      </c>
    </row>
    <row r="12" spans="1:9" x14ac:dyDescent="0.25">
      <c r="A12">
        <v>11</v>
      </c>
      <c r="B12" t="s">
        <v>31</v>
      </c>
      <c r="C12" t="s">
        <v>32</v>
      </c>
      <c r="D12" t="s">
        <v>3</v>
      </c>
      <c r="E12" t="s">
        <v>4</v>
      </c>
      <c r="F12" t="s">
        <v>32</v>
      </c>
      <c r="G12" s="1">
        <v>42370</v>
      </c>
      <c r="H12" t="s">
        <v>0</v>
      </c>
      <c r="I12" t="str">
        <f>VLOOKUP(C12,[1]TieuChi!$C$2:$D$79,2,0)</f>
        <v>xml2</v>
      </c>
    </row>
    <row r="13" spans="1:9" x14ac:dyDescent="0.25">
      <c r="A13">
        <v>12</v>
      </c>
      <c r="B13" t="s">
        <v>33</v>
      </c>
      <c r="C13" t="s">
        <v>34</v>
      </c>
      <c r="D13" t="s">
        <v>35</v>
      </c>
      <c r="E13" t="s">
        <v>15</v>
      </c>
      <c r="F13" t="s">
        <v>34</v>
      </c>
      <c r="G13" t="s">
        <v>36</v>
      </c>
      <c r="H13" t="s">
        <v>0</v>
      </c>
      <c r="I13" t="str">
        <f>VLOOKUP(C13,[1]TieuChi!$C$2:$D$79,2,0)</f>
        <v>xml1</v>
      </c>
    </row>
    <row r="14" spans="1:9" x14ac:dyDescent="0.25">
      <c r="A14">
        <v>13</v>
      </c>
      <c r="B14" t="s">
        <v>42</v>
      </c>
      <c r="C14" t="s">
        <v>43</v>
      </c>
      <c r="D14" t="s">
        <v>35</v>
      </c>
      <c r="E14" t="s">
        <v>15</v>
      </c>
      <c r="F14" t="s">
        <v>43</v>
      </c>
      <c r="G14" t="s">
        <v>44</v>
      </c>
      <c r="H14" t="s">
        <v>0</v>
      </c>
      <c r="I14" t="str">
        <f>VLOOKUP(C14,[1]TieuChi!$C$2:$D$79,2,0)</f>
        <v>xml1</v>
      </c>
    </row>
    <row r="15" spans="1:9" x14ac:dyDescent="0.25">
      <c r="A15">
        <v>14</v>
      </c>
      <c r="B15" t="s">
        <v>47</v>
      </c>
      <c r="C15" t="s">
        <v>48</v>
      </c>
      <c r="D15" t="s">
        <v>35</v>
      </c>
      <c r="E15" t="s">
        <v>15</v>
      </c>
      <c r="F15" t="s">
        <v>49</v>
      </c>
      <c r="G15" s="1">
        <v>42370</v>
      </c>
      <c r="H15" t="s">
        <v>0</v>
      </c>
      <c r="I15" t="str">
        <f>VLOOKUP(C15,[1]TieuChi!$C$2:$D$79,2,0)</f>
        <v>xml1</v>
      </c>
    </row>
    <row r="16" spans="1:9" x14ac:dyDescent="0.25">
      <c r="A16">
        <v>15</v>
      </c>
      <c r="B16" t="s">
        <v>50</v>
      </c>
      <c r="C16" t="s">
        <v>51</v>
      </c>
      <c r="D16" t="s">
        <v>35</v>
      </c>
      <c r="E16" t="s">
        <v>15</v>
      </c>
      <c r="F16" t="s">
        <v>52</v>
      </c>
      <c r="G16" s="1">
        <v>42370</v>
      </c>
      <c r="H16" t="s">
        <v>0</v>
      </c>
      <c r="I16" t="str">
        <f>VLOOKUP(C16,[1]TieuChi!$C$2:$D$79,2,0)</f>
        <v>xml1</v>
      </c>
    </row>
    <row r="17" spans="1:9" x14ac:dyDescent="0.25">
      <c r="A17">
        <v>16</v>
      </c>
      <c r="B17" t="s">
        <v>53</v>
      </c>
      <c r="C17" t="s">
        <v>54</v>
      </c>
      <c r="D17" t="s">
        <v>35</v>
      </c>
      <c r="E17" t="s">
        <v>15</v>
      </c>
      <c r="F17" t="s">
        <v>54</v>
      </c>
      <c r="G17" s="1">
        <v>42370</v>
      </c>
      <c r="H17" t="s">
        <v>0</v>
      </c>
      <c r="I17" t="str">
        <f>VLOOKUP(C17,[1]TieuChi!$C$2:$D$79,2,0)</f>
        <v>xml1</v>
      </c>
    </row>
    <row r="18" spans="1:9" x14ac:dyDescent="0.25">
      <c r="A18">
        <v>17</v>
      </c>
      <c r="B18" t="s">
        <v>55</v>
      </c>
      <c r="C18" t="s">
        <v>56</v>
      </c>
      <c r="D18" t="s">
        <v>35</v>
      </c>
      <c r="E18" t="s">
        <v>15</v>
      </c>
      <c r="F18" t="s">
        <v>56</v>
      </c>
      <c r="G18" s="1">
        <v>42005</v>
      </c>
      <c r="H18" t="s">
        <v>0</v>
      </c>
      <c r="I18" t="str">
        <f>VLOOKUP(C18,[1]TieuChi!$C$2:$D$79,2,0)</f>
        <v>xml1</v>
      </c>
    </row>
    <row r="19" spans="1:9" x14ac:dyDescent="0.25">
      <c r="A19">
        <v>18</v>
      </c>
      <c r="B19" t="s">
        <v>57</v>
      </c>
      <c r="C19" t="s">
        <v>58</v>
      </c>
      <c r="D19" t="s">
        <v>35</v>
      </c>
      <c r="E19" t="s">
        <v>15</v>
      </c>
      <c r="F19" t="s">
        <v>58</v>
      </c>
      <c r="G19" s="1">
        <v>42005</v>
      </c>
      <c r="H19" t="s">
        <v>0</v>
      </c>
      <c r="I19" t="str">
        <f>VLOOKUP(C19,[1]TieuChi!$C$2:$D$79,2,0)</f>
        <v>xml1</v>
      </c>
    </row>
    <row r="20" spans="1:9" x14ac:dyDescent="0.25">
      <c r="A20">
        <v>19</v>
      </c>
      <c r="B20" t="s">
        <v>59</v>
      </c>
      <c r="C20" t="s">
        <v>60</v>
      </c>
      <c r="D20" t="s">
        <v>35</v>
      </c>
      <c r="E20" t="s">
        <v>15</v>
      </c>
      <c r="F20" t="s">
        <v>60</v>
      </c>
      <c r="G20" s="1">
        <v>42005</v>
      </c>
      <c r="H20" t="s">
        <v>0</v>
      </c>
      <c r="I20" t="str">
        <f>VLOOKUP(C20,[1]TieuChi!$C$2:$D$79,2,0)</f>
        <v>xml1</v>
      </c>
    </row>
    <row r="21" spans="1:9" x14ac:dyDescent="0.25">
      <c r="A21">
        <v>20</v>
      </c>
      <c r="B21" t="s">
        <v>61</v>
      </c>
      <c r="C21" t="s">
        <v>62</v>
      </c>
      <c r="D21" t="s">
        <v>35</v>
      </c>
      <c r="E21" t="s">
        <v>15</v>
      </c>
      <c r="F21" t="s">
        <v>62</v>
      </c>
      <c r="G21" s="1">
        <v>42370</v>
      </c>
      <c r="H21" t="s">
        <v>0</v>
      </c>
      <c r="I21" t="str">
        <f>VLOOKUP(C21,[1]TieuChi!$C$2:$D$79,2,0)</f>
        <v>xml1</v>
      </c>
    </row>
    <row r="22" spans="1:9" x14ac:dyDescent="0.25">
      <c r="A22">
        <v>21</v>
      </c>
      <c r="B22" t="s">
        <v>63</v>
      </c>
      <c r="C22" t="s">
        <v>64</v>
      </c>
      <c r="D22" t="s">
        <v>39</v>
      </c>
      <c r="E22" t="s">
        <v>4</v>
      </c>
      <c r="F22" t="s">
        <v>65</v>
      </c>
      <c r="G22" s="1">
        <v>42370</v>
      </c>
      <c r="H22" t="s">
        <v>0</v>
      </c>
      <c r="I22" t="str">
        <f>VLOOKUP(C22,[1]TieuChi!$C$2:$D$79,2,0)</f>
        <v>xml1</v>
      </c>
    </row>
    <row r="23" spans="1:9" x14ac:dyDescent="0.25">
      <c r="A23">
        <v>22</v>
      </c>
      <c r="B23" t="s">
        <v>66</v>
      </c>
      <c r="C23" t="s">
        <v>67</v>
      </c>
      <c r="D23" t="s">
        <v>39</v>
      </c>
      <c r="E23" t="s">
        <v>4</v>
      </c>
      <c r="F23" t="s">
        <v>68</v>
      </c>
      <c r="G23" s="1">
        <v>42370</v>
      </c>
      <c r="H23" t="s">
        <v>0</v>
      </c>
      <c r="I23" t="str">
        <f>VLOOKUP(C23,[1]TieuChi!$C$2:$D$79,2,0)</f>
        <v>xml1</v>
      </c>
    </row>
    <row r="24" spans="1:9" x14ac:dyDescent="0.25">
      <c r="A24">
        <v>23</v>
      </c>
      <c r="B24" t="s">
        <v>69</v>
      </c>
      <c r="C24" t="s">
        <v>70</v>
      </c>
      <c r="D24" t="s">
        <v>39</v>
      </c>
      <c r="E24" t="s">
        <v>15</v>
      </c>
      <c r="F24" t="s">
        <v>71</v>
      </c>
      <c r="G24" s="1">
        <v>42370</v>
      </c>
      <c r="H24" t="s">
        <v>0</v>
      </c>
      <c r="I24" t="str">
        <f>VLOOKUP(C24,[1]TieuChi!$C$2:$D$79,2,0)</f>
        <v>xml1</v>
      </c>
    </row>
    <row r="25" spans="1:9" x14ac:dyDescent="0.25">
      <c r="A25">
        <v>24</v>
      </c>
      <c r="B25" t="s">
        <v>72</v>
      </c>
      <c r="C25" t="s">
        <v>73</v>
      </c>
      <c r="D25" t="s">
        <v>39</v>
      </c>
      <c r="E25" t="s">
        <v>4</v>
      </c>
      <c r="F25" t="s">
        <v>74</v>
      </c>
      <c r="G25" s="1">
        <v>42370</v>
      </c>
      <c r="H25" t="s">
        <v>0</v>
      </c>
      <c r="I25" t="str">
        <f>VLOOKUP(C25,[1]TieuChi!$C$2:$D$79,2,0)</f>
        <v>xml1</v>
      </c>
    </row>
    <row r="26" spans="1:9" x14ac:dyDescent="0.25">
      <c r="A26">
        <v>25</v>
      </c>
      <c r="B26" t="s">
        <v>78</v>
      </c>
      <c r="C26" t="s">
        <v>79</v>
      </c>
      <c r="D26" t="s">
        <v>39</v>
      </c>
      <c r="E26" t="s">
        <v>4</v>
      </c>
      <c r="F26" t="s">
        <v>80</v>
      </c>
      <c r="G26" s="1">
        <v>42370</v>
      </c>
      <c r="H26" t="s">
        <v>0</v>
      </c>
      <c r="I26" t="str">
        <f>VLOOKUP(C26,[1]TieuChi!$C$2:$D$79,2,0)</f>
        <v>xml1</v>
      </c>
    </row>
    <row r="27" spans="1:9" x14ac:dyDescent="0.25">
      <c r="A27">
        <v>26</v>
      </c>
      <c r="B27" t="s">
        <v>84</v>
      </c>
      <c r="C27" t="s">
        <v>85</v>
      </c>
      <c r="D27" t="s">
        <v>24</v>
      </c>
      <c r="E27" t="s">
        <v>15</v>
      </c>
      <c r="F27" t="s">
        <v>86</v>
      </c>
      <c r="G27" s="1">
        <v>42370</v>
      </c>
      <c r="H27" t="s">
        <v>0</v>
      </c>
      <c r="I27" t="str">
        <f>VLOOKUP(C27,[1]TieuChi!$C$2:$D$79,2,0)</f>
        <v>xml1</v>
      </c>
    </row>
    <row r="28" spans="1:9" x14ac:dyDescent="0.25">
      <c r="A28">
        <v>27</v>
      </c>
      <c r="B28" t="s">
        <v>87</v>
      </c>
      <c r="C28" t="s">
        <v>88</v>
      </c>
      <c r="D28" t="s">
        <v>39</v>
      </c>
      <c r="E28" t="s">
        <v>4</v>
      </c>
      <c r="F28" t="s">
        <v>65</v>
      </c>
      <c r="G28" s="1">
        <v>42370</v>
      </c>
      <c r="H28" t="s">
        <v>0</v>
      </c>
      <c r="I28" t="str">
        <f>VLOOKUP(C28,[1]TieuChi!$C$2:$D$79,2,0)</f>
        <v>xml1</v>
      </c>
    </row>
    <row r="29" spans="1:9" x14ac:dyDescent="0.25">
      <c r="A29">
        <v>28</v>
      </c>
      <c r="B29" t="s">
        <v>89</v>
      </c>
      <c r="C29" t="s">
        <v>90</v>
      </c>
      <c r="D29" t="s">
        <v>39</v>
      </c>
      <c r="E29" t="s">
        <v>4</v>
      </c>
      <c r="F29" t="s">
        <v>68</v>
      </c>
      <c r="G29" s="1">
        <v>42370</v>
      </c>
      <c r="H29" t="s">
        <v>0</v>
      </c>
      <c r="I29" t="str">
        <f>VLOOKUP(C29,[1]TieuChi!$C$2:$D$79,2,0)</f>
        <v>xml1</v>
      </c>
    </row>
    <row r="30" spans="1:9" x14ac:dyDescent="0.25">
      <c r="A30">
        <v>29</v>
      </c>
      <c r="B30" t="s">
        <v>91</v>
      </c>
      <c r="C30" t="s">
        <v>92</v>
      </c>
      <c r="D30" t="s">
        <v>39</v>
      </c>
      <c r="E30" t="s">
        <v>4</v>
      </c>
      <c r="F30" t="s">
        <v>74</v>
      </c>
      <c r="G30" s="1">
        <v>42370</v>
      </c>
      <c r="H30" t="s">
        <v>0</v>
      </c>
      <c r="I30" t="str">
        <f>VLOOKUP(C30,[1]TieuChi!$C$2:$D$79,2,0)</f>
        <v>xml1</v>
      </c>
    </row>
    <row r="31" spans="1:9" x14ac:dyDescent="0.25">
      <c r="A31">
        <v>30</v>
      </c>
      <c r="B31" t="s">
        <v>93</v>
      </c>
      <c r="C31" t="s">
        <v>94</v>
      </c>
      <c r="D31" t="s">
        <v>39</v>
      </c>
      <c r="E31" t="s">
        <v>4</v>
      </c>
      <c r="F31" t="s">
        <v>77</v>
      </c>
      <c r="G31" s="1">
        <v>42370</v>
      </c>
      <c r="H31" t="s">
        <v>0</v>
      </c>
      <c r="I31" t="str">
        <f>VLOOKUP(C31,[1]TieuChi!$C$2:$D$79,2,0)</f>
        <v>xml1</v>
      </c>
    </row>
    <row r="32" spans="1:9" x14ac:dyDescent="0.25">
      <c r="A32">
        <v>31</v>
      </c>
      <c r="B32" t="s">
        <v>95</v>
      </c>
      <c r="C32" t="s">
        <v>96</v>
      </c>
      <c r="D32" t="s">
        <v>39</v>
      </c>
      <c r="E32" t="s">
        <v>4</v>
      </c>
      <c r="F32" t="s">
        <v>80</v>
      </c>
      <c r="G32" s="1">
        <v>42370</v>
      </c>
      <c r="H32" t="s">
        <v>0</v>
      </c>
      <c r="I32" t="str">
        <f>VLOOKUP(C32,[1]TieuChi!$C$2:$D$79,2,0)</f>
        <v>xml1</v>
      </c>
    </row>
    <row r="33" spans="1:9" x14ac:dyDescent="0.25">
      <c r="A33">
        <v>32</v>
      </c>
      <c r="B33" t="s">
        <v>99</v>
      </c>
      <c r="C33" t="s">
        <v>100</v>
      </c>
      <c r="D33" t="s">
        <v>39</v>
      </c>
      <c r="E33" t="s">
        <v>4</v>
      </c>
      <c r="F33" t="s">
        <v>65</v>
      </c>
      <c r="G33" s="1">
        <v>42370</v>
      </c>
      <c r="H33" t="s">
        <v>0</v>
      </c>
      <c r="I33" t="str">
        <f>VLOOKUP(C33,[1]TieuChi!$C$2:$D$79,2,0)</f>
        <v>xml1</v>
      </c>
    </row>
    <row r="34" spans="1:9" x14ac:dyDescent="0.25">
      <c r="A34">
        <v>33</v>
      </c>
      <c r="B34" t="s">
        <v>101</v>
      </c>
      <c r="C34" t="s">
        <v>102</v>
      </c>
      <c r="D34" t="s">
        <v>39</v>
      </c>
      <c r="E34" t="s">
        <v>4</v>
      </c>
      <c r="F34" t="s">
        <v>68</v>
      </c>
      <c r="G34" s="1">
        <v>42370</v>
      </c>
      <c r="H34" t="s">
        <v>0</v>
      </c>
      <c r="I34" t="str">
        <f>VLOOKUP(C34,[1]TieuChi!$C$2:$D$79,2,0)</f>
        <v>xml1</v>
      </c>
    </row>
    <row r="35" spans="1:9" x14ac:dyDescent="0.25">
      <c r="A35">
        <v>34</v>
      </c>
      <c r="B35" t="s">
        <v>105</v>
      </c>
      <c r="C35" t="s">
        <v>106</v>
      </c>
      <c r="D35" t="s">
        <v>39</v>
      </c>
      <c r="E35" t="s">
        <v>4</v>
      </c>
      <c r="F35" t="s">
        <v>74</v>
      </c>
      <c r="G35" s="1">
        <v>42370</v>
      </c>
      <c r="H35" t="s">
        <v>0</v>
      </c>
      <c r="I35" t="str">
        <f>VLOOKUP(C35,[1]TieuChi!$C$2:$D$79,2,0)</f>
        <v>xml1</v>
      </c>
    </row>
    <row r="36" spans="1:9" x14ac:dyDescent="0.25">
      <c r="A36">
        <v>35</v>
      </c>
      <c r="B36" t="s">
        <v>107</v>
      </c>
      <c r="C36" t="s">
        <v>108</v>
      </c>
      <c r="D36" t="s">
        <v>39</v>
      </c>
      <c r="E36" t="s">
        <v>4</v>
      </c>
      <c r="F36" t="s">
        <v>77</v>
      </c>
      <c r="G36" s="1">
        <v>42370</v>
      </c>
      <c r="H36" t="s">
        <v>0</v>
      </c>
      <c r="I36" t="str">
        <f>VLOOKUP(C36,[1]TieuChi!$C$2:$D$79,2,0)</f>
        <v>xml1</v>
      </c>
    </row>
    <row r="37" spans="1:9" x14ac:dyDescent="0.25">
      <c r="A37">
        <v>36</v>
      </c>
      <c r="B37" t="s">
        <v>112</v>
      </c>
      <c r="C37" t="s">
        <v>113</v>
      </c>
      <c r="D37" t="s">
        <v>24</v>
      </c>
      <c r="E37" t="s">
        <v>15</v>
      </c>
      <c r="F37" t="s">
        <v>113</v>
      </c>
      <c r="G37" t="s">
        <v>114</v>
      </c>
      <c r="H37" t="s">
        <v>0</v>
      </c>
      <c r="I37" t="str">
        <f>VLOOKUP(C37,[1]TieuChi!$C$2:$D$79,2,0)</f>
        <v>xml3</v>
      </c>
    </row>
    <row r="38" spans="1:9" s="6" customFormat="1" x14ac:dyDescent="0.25">
      <c r="A38" s="6">
        <v>37</v>
      </c>
      <c r="B38" s="6" t="s">
        <v>115</v>
      </c>
      <c r="C38" s="6" t="s">
        <v>116</v>
      </c>
      <c r="D38" s="6" t="s">
        <v>18</v>
      </c>
      <c r="E38" s="6" t="s">
        <v>15</v>
      </c>
      <c r="F38" s="6" t="s">
        <v>117</v>
      </c>
      <c r="G38" s="7">
        <v>42370</v>
      </c>
      <c r="H38" s="6" t="s">
        <v>0</v>
      </c>
      <c r="I38" s="6" t="str">
        <f>VLOOKUP(C38,[1]TieuChi!$C$2:$D$79,2,0)</f>
        <v>xml3</v>
      </c>
    </row>
    <row r="39" spans="1:9" x14ac:dyDescent="0.25">
      <c r="A39">
        <v>38</v>
      </c>
      <c r="B39" t="s">
        <v>118</v>
      </c>
      <c r="C39" t="s">
        <v>119</v>
      </c>
      <c r="D39" t="s">
        <v>24</v>
      </c>
      <c r="E39" t="s">
        <v>4</v>
      </c>
      <c r="F39" t="s">
        <v>120</v>
      </c>
      <c r="G39" s="1">
        <v>42370</v>
      </c>
      <c r="H39" t="s">
        <v>0</v>
      </c>
      <c r="I39" t="str">
        <f>VLOOKUP(C39,[1]TieuChi!$C$2:$D$79,2,0)</f>
        <v>xml3</v>
      </c>
    </row>
    <row r="40" spans="1:9" x14ac:dyDescent="0.25">
      <c r="A40">
        <v>39</v>
      </c>
      <c r="B40" t="s">
        <v>123</v>
      </c>
      <c r="C40" t="s">
        <v>124</v>
      </c>
      <c r="D40" t="s">
        <v>24</v>
      </c>
      <c r="E40" t="s">
        <v>15</v>
      </c>
      <c r="F40" t="s">
        <v>124</v>
      </c>
      <c r="G40" s="1">
        <v>42370</v>
      </c>
      <c r="H40" t="s">
        <v>0</v>
      </c>
      <c r="I40" t="str">
        <f>VLOOKUP(C40,[1]TieuChi!$C$2:$D$79,2,0)</f>
        <v>xml1, xml3</v>
      </c>
    </row>
    <row r="41" spans="1:9" x14ac:dyDescent="0.25">
      <c r="A41">
        <v>40</v>
      </c>
      <c r="B41" t="s">
        <v>130</v>
      </c>
      <c r="C41" t="s">
        <v>131</v>
      </c>
      <c r="D41" t="s">
        <v>3</v>
      </c>
      <c r="E41" t="s">
        <v>4</v>
      </c>
      <c r="F41" t="s">
        <v>131</v>
      </c>
      <c r="G41" s="1">
        <v>42370</v>
      </c>
      <c r="H41" t="s">
        <v>0</v>
      </c>
      <c r="I41" t="str">
        <f>VLOOKUP(C41,[1]TieuChi!$C$2:$D$79,2,0)</f>
        <v>xml2</v>
      </c>
    </row>
    <row r="42" spans="1:9" x14ac:dyDescent="0.25">
      <c r="A42">
        <v>41</v>
      </c>
      <c r="B42" t="s">
        <v>132</v>
      </c>
      <c r="C42" t="s">
        <v>133</v>
      </c>
      <c r="D42" t="s">
        <v>18</v>
      </c>
      <c r="E42" t="s">
        <v>15</v>
      </c>
      <c r="F42" t="s">
        <v>133</v>
      </c>
      <c r="G42" s="1">
        <v>42370</v>
      </c>
      <c r="H42" t="s">
        <v>0</v>
      </c>
      <c r="I42" t="str">
        <f>VLOOKUP(C42,[1]TieuChi!$C$2:$D$79,2,0)</f>
        <v>xml3</v>
      </c>
    </row>
    <row r="43" spans="1:9" x14ac:dyDescent="0.25">
      <c r="A43">
        <v>42</v>
      </c>
      <c r="B43" t="s">
        <v>134</v>
      </c>
      <c r="C43" t="s">
        <v>135</v>
      </c>
      <c r="D43" t="s">
        <v>3</v>
      </c>
      <c r="E43" t="s">
        <v>4</v>
      </c>
      <c r="F43" t="s">
        <v>135</v>
      </c>
      <c r="G43" s="1">
        <v>42370</v>
      </c>
      <c r="H43" t="s">
        <v>0</v>
      </c>
      <c r="I43" t="str">
        <f>VLOOKUP(C43,[1]TieuChi!$C$2:$D$79,2,0)</f>
        <v>xml2</v>
      </c>
    </row>
    <row r="44" spans="1:9" x14ac:dyDescent="0.25">
      <c r="A44">
        <v>43</v>
      </c>
      <c r="B44" t="s">
        <v>136</v>
      </c>
      <c r="C44" t="s">
        <v>137</v>
      </c>
      <c r="D44" t="s">
        <v>3</v>
      </c>
      <c r="E44" t="s">
        <v>4</v>
      </c>
      <c r="F44" t="s">
        <v>137</v>
      </c>
      <c r="G44" s="1">
        <v>42370</v>
      </c>
      <c r="H44" t="s">
        <v>0</v>
      </c>
      <c r="I44" t="str">
        <f>VLOOKUP(C44,[1]TieuChi!$C$2:$D$79,2,0)</f>
        <v>xml3</v>
      </c>
    </row>
    <row r="45" spans="1:9" x14ac:dyDescent="0.25">
      <c r="A45">
        <v>44</v>
      </c>
      <c r="B45" t="s">
        <v>138</v>
      </c>
      <c r="C45" t="s">
        <v>139</v>
      </c>
      <c r="D45" t="s">
        <v>3</v>
      </c>
      <c r="E45" t="s">
        <v>4</v>
      </c>
      <c r="F45" t="s">
        <v>139</v>
      </c>
      <c r="G45" s="1">
        <v>42370</v>
      </c>
      <c r="H45" t="s">
        <v>0</v>
      </c>
      <c r="I45" t="str">
        <f>VLOOKUP(C45,[1]TieuChi!$C$2:$D$79,2,0)</f>
        <v>xml2</v>
      </c>
    </row>
    <row r="46" spans="1:9" x14ac:dyDescent="0.25">
      <c r="A46">
        <v>45</v>
      </c>
      <c r="B46" t="s">
        <v>142</v>
      </c>
      <c r="C46" t="s">
        <v>143</v>
      </c>
      <c r="D46" t="s">
        <v>24</v>
      </c>
      <c r="E46" t="s">
        <v>4</v>
      </c>
      <c r="F46" t="s">
        <v>144</v>
      </c>
      <c r="G46" s="1">
        <v>42372</v>
      </c>
      <c r="H46" t="s">
        <v>0</v>
      </c>
      <c r="I46" t="str">
        <f>VLOOKUP(C46,[1]TieuChi!$C$2:$D$79,2,0)</f>
        <v>xml1, xml3</v>
      </c>
    </row>
    <row r="47" spans="1:9" x14ac:dyDescent="0.25">
      <c r="A47">
        <v>46</v>
      </c>
      <c r="B47" t="s">
        <v>145</v>
      </c>
      <c r="C47" t="s">
        <v>146</v>
      </c>
      <c r="D47" t="s">
        <v>24</v>
      </c>
      <c r="E47" t="s">
        <v>4</v>
      </c>
      <c r="F47" t="s">
        <v>146</v>
      </c>
      <c r="G47" s="1">
        <v>42372</v>
      </c>
      <c r="H47" t="s">
        <v>0</v>
      </c>
      <c r="I47" t="str">
        <f>VLOOKUP(C47,[1]TieuChi!$C$2:$D$79,2,0)</f>
        <v>xml3</v>
      </c>
    </row>
    <row r="48" spans="1:9" x14ac:dyDescent="0.25">
      <c r="A48">
        <v>47</v>
      </c>
      <c r="B48" t="s">
        <v>149</v>
      </c>
      <c r="C48" t="s">
        <v>150</v>
      </c>
      <c r="D48" t="s">
        <v>18</v>
      </c>
      <c r="E48" t="s">
        <v>4</v>
      </c>
      <c r="F48" t="s">
        <v>150</v>
      </c>
      <c r="G48" s="1">
        <v>42370</v>
      </c>
      <c r="H48" t="s">
        <v>0</v>
      </c>
      <c r="I48" t="str">
        <f>VLOOKUP(C48,[1]TieuChi!$C$2:$D$79,2,0)</f>
        <v>xml3</v>
      </c>
    </row>
    <row r="49" spans="1:9" x14ac:dyDescent="0.25">
      <c r="A49">
        <v>48</v>
      </c>
      <c r="B49" t="s">
        <v>151</v>
      </c>
      <c r="C49" t="s">
        <v>152</v>
      </c>
      <c r="D49" t="s">
        <v>3</v>
      </c>
      <c r="E49" t="s">
        <v>15</v>
      </c>
      <c r="F49" t="s">
        <v>152</v>
      </c>
      <c r="G49" s="1">
        <v>42370</v>
      </c>
      <c r="H49" t="s">
        <v>0</v>
      </c>
      <c r="I49" t="str">
        <f>VLOOKUP(C49,[1]TieuChi!$C$2:$D$79,2,0)</f>
        <v>xml2</v>
      </c>
    </row>
    <row r="50" spans="1:9" x14ac:dyDescent="0.25">
      <c r="A50">
        <v>49</v>
      </c>
      <c r="B50" t="s">
        <v>153</v>
      </c>
      <c r="C50" t="s">
        <v>154</v>
      </c>
      <c r="D50" t="s">
        <v>3</v>
      </c>
      <c r="E50" t="s">
        <v>4</v>
      </c>
      <c r="F50" t="s">
        <v>154</v>
      </c>
      <c r="G50" s="1">
        <v>42370</v>
      </c>
      <c r="H50" t="s">
        <v>0</v>
      </c>
      <c r="I50">
        <f>VLOOKUP(C50,[1]TieuChi!$C$2:$D$79,2,0)</f>
        <v>0</v>
      </c>
    </row>
    <row r="51" spans="1:9" x14ac:dyDescent="0.25">
      <c r="A51">
        <v>50</v>
      </c>
      <c r="B51" t="s">
        <v>155</v>
      </c>
      <c r="C51" t="s">
        <v>156</v>
      </c>
      <c r="D51" t="s">
        <v>3</v>
      </c>
      <c r="E51" t="s">
        <v>4</v>
      </c>
      <c r="F51" t="s">
        <v>156</v>
      </c>
      <c r="G51" s="1">
        <v>42370</v>
      </c>
      <c r="H51" t="s">
        <v>0</v>
      </c>
      <c r="I51">
        <f>VLOOKUP(C51,[1]TieuChi!$C$2:$D$79,2,0)</f>
        <v>0</v>
      </c>
    </row>
    <row r="52" spans="1:9" x14ac:dyDescent="0.25">
      <c r="A52">
        <v>51</v>
      </c>
      <c r="B52" t="s">
        <v>157</v>
      </c>
      <c r="C52" t="s">
        <v>158</v>
      </c>
      <c r="D52" t="s">
        <v>3</v>
      </c>
      <c r="E52" t="s">
        <v>4</v>
      </c>
      <c r="F52" t="s">
        <v>158</v>
      </c>
      <c r="G52" s="1">
        <v>42370</v>
      </c>
      <c r="H52" t="s">
        <v>0</v>
      </c>
      <c r="I52" t="str">
        <f>VLOOKUP(C52,[1]TieuChi!$C$2:$D$79,2,0)</f>
        <v>xml3</v>
      </c>
    </row>
    <row r="53" spans="1:9" x14ac:dyDescent="0.25">
      <c r="A53">
        <v>52</v>
      </c>
      <c r="B53" t="s">
        <v>159</v>
      </c>
      <c r="C53" t="s">
        <v>160</v>
      </c>
      <c r="D53" t="s">
        <v>3</v>
      </c>
      <c r="E53" t="s">
        <v>4</v>
      </c>
      <c r="F53" t="s">
        <v>160</v>
      </c>
      <c r="G53" s="1">
        <v>42370</v>
      </c>
      <c r="H53" t="s">
        <v>0</v>
      </c>
      <c r="I53">
        <f>VLOOKUP(C53,[1]TieuChi!$C$2:$D$79,2,0)</f>
        <v>0</v>
      </c>
    </row>
    <row r="54" spans="1:9" x14ac:dyDescent="0.25">
      <c r="A54">
        <v>53</v>
      </c>
      <c r="B54" t="s">
        <v>161</v>
      </c>
      <c r="C54" t="s">
        <v>162</v>
      </c>
      <c r="D54" t="s">
        <v>3</v>
      </c>
      <c r="E54" t="s">
        <v>15</v>
      </c>
      <c r="F54" t="s">
        <v>162</v>
      </c>
      <c r="G54" s="1">
        <v>42370</v>
      </c>
      <c r="H54" t="s">
        <v>0</v>
      </c>
      <c r="I54" t="str">
        <f>VLOOKUP(C54,[1]TieuChi!$C$2:$D$79,2,0)</f>
        <v>xml2</v>
      </c>
    </row>
    <row r="55" spans="1:9" x14ac:dyDescent="0.25">
      <c r="A55">
        <v>54</v>
      </c>
      <c r="B55" t="s">
        <v>163</v>
      </c>
      <c r="C55" t="s">
        <v>164</v>
      </c>
      <c r="D55" t="s">
        <v>3</v>
      </c>
      <c r="E55" t="s">
        <v>15</v>
      </c>
      <c r="F55" t="s">
        <v>164</v>
      </c>
      <c r="G55" s="1">
        <v>42370</v>
      </c>
      <c r="H55" t="s">
        <v>0</v>
      </c>
      <c r="I55" t="str">
        <f>VLOOKUP(C55,[1]TieuChi!$C$2:$D$79,2,0)</f>
        <v>xml2</v>
      </c>
    </row>
    <row r="56" spans="1:9" x14ac:dyDescent="0.25">
      <c r="A56">
        <v>55</v>
      </c>
      <c r="B56" t="s">
        <v>165</v>
      </c>
      <c r="C56" t="s">
        <v>166</v>
      </c>
      <c r="D56" t="s">
        <v>18</v>
      </c>
      <c r="E56" t="s">
        <v>15</v>
      </c>
      <c r="F56" t="s">
        <v>166</v>
      </c>
      <c r="G56" s="1">
        <v>42370</v>
      </c>
      <c r="H56" t="s">
        <v>0</v>
      </c>
      <c r="I56" t="str">
        <f>VLOOKUP(C56,[1]TieuChi!$C$2:$D$79,2,0)</f>
        <v>xml3</v>
      </c>
    </row>
    <row r="57" spans="1:9" x14ac:dyDescent="0.25">
      <c r="A57">
        <v>56</v>
      </c>
      <c r="B57" t="s">
        <v>167</v>
      </c>
      <c r="C57" t="s">
        <v>168</v>
      </c>
      <c r="D57" t="s">
        <v>24</v>
      </c>
      <c r="E57" t="s">
        <v>15</v>
      </c>
      <c r="F57" t="s">
        <v>168</v>
      </c>
      <c r="G57" s="1">
        <v>42370</v>
      </c>
      <c r="H57" t="s">
        <v>0</v>
      </c>
      <c r="I57" t="str">
        <f>VLOOKUP(C57,[1]TieuChi!$C$2:$D$79,2,0)</f>
        <v>xml3</v>
      </c>
    </row>
    <row r="58" spans="1:9" x14ac:dyDescent="0.25">
      <c r="A58">
        <v>57</v>
      </c>
      <c r="B58" t="s">
        <v>171</v>
      </c>
      <c r="C58" t="s">
        <v>172</v>
      </c>
      <c r="D58" t="s">
        <v>3</v>
      </c>
      <c r="E58" t="s">
        <v>15</v>
      </c>
      <c r="F58" t="s">
        <v>172</v>
      </c>
      <c r="G58" s="1">
        <v>42370</v>
      </c>
      <c r="H58" t="s">
        <v>0</v>
      </c>
      <c r="I58" t="str">
        <f>VLOOKUP(C58,[1]TieuChi!$C$2:$D$79,2,0)</f>
        <v>xml2</v>
      </c>
    </row>
    <row r="59" spans="1:9" x14ac:dyDescent="0.25">
      <c r="A59">
        <v>58</v>
      </c>
      <c r="B59" t="s">
        <v>173</v>
      </c>
      <c r="C59" t="s">
        <v>174</v>
      </c>
      <c r="D59" t="s">
        <v>3</v>
      </c>
      <c r="E59" t="s">
        <v>15</v>
      </c>
      <c r="F59" t="s">
        <v>174</v>
      </c>
      <c r="G59" s="1">
        <v>42370</v>
      </c>
      <c r="H59" t="s">
        <v>0</v>
      </c>
      <c r="I59" t="str">
        <f>VLOOKUP(C59,[1]TieuChi!$C$2:$D$79,2,0)</f>
        <v>xml3</v>
      </c>
    </row>
    <row r="60" spans="1:9" x14ac:dyDescent="0.25">
      <c r="A60">
        <v>59</v>
      </c>
      <c r="B60" t="s">
        <v>175</v>
      </c>
      <c r="C60" t="s">
        <v>176</v>
      </c>
      <c r="D60" t="s">
        <v>3</v>
      </c>
      <c r="E60" t="s">
        <v>15</v>
      </c>
      <c r="F60" t="s">
        <v>176</v>
      </c>
      <c r="G60" s="1">
        <v>42370</v>
      </c>
      <c r="H60" t="s">
        <v>0</v>
      </c>
      <c r="I60" t="str">
        <f>VLOOKUP(C60,[1]TieuChi!$C$2:$D$79,2,0)</f>
        <v>xml3</v>
      </c>
    </row>
    <row r="61" spans="1:9" x14ac:dyDescent="0.25">
      <c r="A61">
        <v>60</v>
      </c>
      <c r="B61" t="s">
        <v>177</v>
      </c>
      <c r="C61" t="s">
        <v>178</v>
      </c>
      <c r="D61" t="s">
        <v>3</v>
      </c>
      <c r="E61" t="s">
        <v>179</v>
      </c>
      <c r="F61" t="s">
        <v>178</v>
      </c>
      <c r="G61" s="1">
        <v>42370</v>
      </c>
      <c r="H61" t="s">
        <v>0</v>
      </c>
      <c r="I61" t="str">
        <f>VLOOKUP(C61,[1]TieuChi!$C$2:$D$79,2,0)</f>
        <v>xml1</v>
      </c>
    </row>
    <row r="62" spans="1:9" x14ac:dyDescent="0.25">
      <c r="A62">
        <v>61</v>
      </c>
      <c r="B62" t="s">
        <v>182</v>
      </c>
      <c r="C62" t="s">
        <v>183</v>
      </c>
      <c r="D62" t="s">
        <v>39</v>
      </c>
      <c r="E62" t="s">
        <v>15</v>
      </c>
      <c r="F62" t="s">
        <v>71</v>
      </c>
      <c r="G62" s="1">
        <v>42370</v>
      </c>
      <c r="H62" t="s">
        <v>0</v>
      </c>
      <c r="I62" t="str">
        <f>VLOOKUP(C62,[1]TieuChi!$C$2:$D$79,2,0)</f>
        <v>xml1</v>
      </c>
    </row>
    <row r="63" spans="1:9" x14ac:dyDescent="0.25">
      <c r="A63">
        <v>62</v>
      </c>
      <c r="B63" t="s">
        <v>184</v>
      </c>
      <c r="C63" t="s">
        <v>185</v>
      </c>
      <c r="D63" t="s">
        <v>24</v>
      </c>
      <c r="E63" t="s">
        <v>15</v>
      </c>
      <c r="F63" t="s">
        <v>86</v>
      </c>
      <c r="G63" s="1">
        <v>42370</v>
      </c>
      <c r="H63" t="s">
        <v>0</v>
      </c>
      <c r="I63" t="str">
        <f>VLOOKUP(C63,[1]TieuChi!$C$2:$D$79,2,0)</f>
        <v>xml1</v>
      </c>
    </row>
    <row r="64" spans="1:9" x14ac:dyDescent="0.25">
      <c r="A64">
        <v>63</v>
      </c>
      <c r="B64" t="s">
        <v>186</v>
      </c>
      <c r="C64" t="s">
        <v>104</v>
      </c>
      <c r="D64" t="s">
        <v>39</v>
      </c>
      <c r="E64" t="s">
        <v>15</v>
      </c>
      <c r="F64" t="s">
        <v>71</v>
      </c>
      <c r="G64" s="1">
        <v>42370</v>
      </c>
      <c r="H64" t="s">
        <v>0</v>
      </c>
      <c r="I64" t="str">
        <f>VLOOKUP(C64,[1]TieuChi!$C$2:$D$79,2,0)</f>
        <v>xml1</v>
      </c>
    </row>
    <row r="65" spans="1:9" x14ac:dyDescent="0.25">
      <c r="A65">
        <v>64</v>
      </c>
      <c r="B65" t="s">
        <v>191</v>
      </c>
      <c r="C65" t="s">
        <v>192</v>
      </c>
      <c r="D65" t="s">
        <v>24</v>
      </c>
      <c r="E65" t="s">
        <v>4</v>
      </c>
      <c r="F65" t="s">
        <v>192</v>
      </c>
      <c r="G65" s="1">
        <v>42370</v>
      </c>
      <c r="H65" t="s">
        <v>0</v>
      </c>
      <c r="I65">
        <f>VLOOKUP(C65,[1]TieuChi!$C$2:$D$79,2,0)</f>
        <v>0</v>
      </c>
    </row>
    <row r="66" spans="1:9" x14ac:dyDescent="0.25">
      <c r="A66">
        <v>65</v>
      </c>
      <c r="B66" t="s">
        <v>193</v>
      </c>
      <c r="C66" t="s">
        <v>194</v>
      </c>
      <c r="D66" t="s">
        <v>24</v>
      </c>
      <c r="E66" t="s">
        <v>4</v>
      </c>
      <c r="F66" t="s">
        <v>194</v>
      </c>
      <c r="G66" s="1">
        <v>42370</v>
      </c>
      <c r="H66" t="s">
        <v>0</v>
      </c>
      <c r="I66">
        <f>VLOOKUP(C66,[1]TieuChi!$C$2:$D$79,2,0)</f>
        <v>0</v>
      </c>
    </row>
    <row r="67" spans="1:9" x14ac:dyDescent="0.25">
      <c r="A67">
        <v>66</v>
      </c>
      <c r="B67" t="s">
        <v>199</v>
      </c>
      <c r="C67" t="s">
        <v>200</v>
      </c>
      <c r="D67" t="s">
        <v>39</v>
      </c>
      <c r="E67" t="s">
        <v>15</v>
      </c>
      <c r="F67" t="s">
        <v>200</v>
      </c>
      <c r="G67" s="1">
        <v>42370</v>
      </c>
      <c r="H67" t="s">
        <v>0</v>
      </c>
      <c r="I67" t="str">
        <f>VLOOKUP(C67,[1]TieuChi!$C$2:$D$79,2,0)</f>
        <v>xml1</v>
      </c>
    </row>
    <row r="68" spans="1:9" x14ac:dyDescent="0.25">
      <c r="A68">
        <v>67</v>
      </c>
      <c r="B68" t="s">
        <v>205</v>
      </c>
      <c r="C68" t="s">
        <v>206</v>
      </c>
      <c r="D68" t="s">
        <v>24</v>
      </c>
      <c r="E68" t="s">
        <v>4</v>
      </c>
      <c r="F68" t="s">
        <v>206</v>
      </c>
      <c r="G68" s="1">
        <v>42370</v>
      </c>
      <c r="H68" t="s">
        <v>0</v>
      </c>
      <c r="I68">
        <f>VLOOKUP(C68,[1]TieuChi!$C$2:$D$79,2,0)</f>
        <v>0</v>
      </c>
    </row>
    <row r="69" spans="1:9" x14ac:dyDescent="0.25">
      <c r="A69">
        <v>68</v>
      </c>
      <c r="B69" t="s">
        <v>207</v>
      </c>
      <c r="C69" t="s">
        <v>208</v>
      </c>
      <c r="D69" t="s">
        <v>24</v>
      </c>
      <c r="E69" t="s">
        <v>4</v>
      </c>
      <c r="F69" t="s">
        <v>208</v>
      </c>
      <c r="G69" s="1">
        <v>42370</v>
      </c>
      <c r="H69" t="s">
        <v>0</v>
      </c>
      <c r="I69">
        <f>VLOOKUP(C69,[1]TieuChi!$C$2:$D$79,2,0)</f>
        <v>0</v>
      </c>
    </row>
    <row r="70" spans="1:9" x14ac:dyDescent="0.25">
      <c r="A70">
        <v>69</v>
      </c>
      <c r="B70" t="s">
        <v>209</v>
      </c>
      <c r="C70" t="s">
        <v>210</v>
      </c>
      <c r="D70" t="s">
        <v>24</v>
      </c>
      <c r="E70" t="s">
        <v>4</v>
      </c>
      <c r="F70" t="s">
        <v>210</v>
      </c>
      <c r="G70" s="1">
        <v>42370</v>
      </c>
      <c r="H70" t="s">
        <v>0</v>
      </c>
      <c r="I70">
        <f>VLOOKUP(C70,[1]TieuChi!$C$2:$D$79,2,0)</f>
        <v>0</v>
      </c>
    </row>
    <row r="71" spans="1:9" x14ac:dyDescent="0.25">
      <c r="A71">
        <v>70</v>
      </c>
      <c r="B71" t="s">
        <v>211</v>
      </c>
      <c r="C71" t="s">
        <v>212</v>
      </c>
      <c r="D71" t="s">
        <v>24</v>
      </c>
      <c r="E71" t="s">
        <v>4</v>
      </c>
      <c r="F71" t="s">
        <v>212</v>
      </c>
      <c r="G71" s="1">
        <v>42370</v>
      </c>
      <c r="H71" t="s">
        <v>0</v>
      </c>
      <c r="I71">
        <f>VLOOKUP(C71,[1]TieuChi!$C$2:$D$79,2,0)</f>
        <v>0</v>
      </c>
    </row>
    <row r="72" spans="1:9" x14ac:dyDescent="0.25">
      <c r="A72">
        <v>71</v>
      </c>
      <c r="B72" t="s">
        <v>213</v>
      </c>
      <c r="C72" t="s">
        <v>214</v>
      </c>
      <c r="D72" t="s">
        <v>24</v>
      </c>
      <c r="E72" t="s">
        <v>4</v>
      </c>
      <c r="F72" t="s">
        <v>214</v>
      </c>
      <c r="G72" s="1">
        <v>42370</v>
      </c>
      <c r="H72" t="s">
        <v>0</v>
      </c>
      <c r="I72">
        <f>VLOOKUP(C72,[1]TieuChi!$C$2:$D$79,2,0)</f>
        <v>0</v>
      </c>
    </row>
    <row r="73" spans="1:9" x14ac:dyDescent="0.25">
      <c r="A73">
        <v>72</v>
      </c>
      <c r="B73" t="s">
        <v>215</v>
      </c>
      <c r="C73" t="s">
        <v>216</v>
      </c>
      <c r="D73" t="s">
        <v>24</v>
      </c>
      <c r="E73" t="s">
        <v>4</v>
      </c>
      <c r="F73" t="s">
        <v>216</v>
      </c>
      <c r="G73" s="1">
        <v>42370</v>
      </c>
      <c r="H73" t="s">
        <v>0</v>
      </c>
      <c r="I73">
        <f>VLOOKUP(C73,[1]TieuChi!$C$2:$D$79,2,0)</f>
        <v>0</v>
      </c>
    </row>
    <row r="74" spans="1:9" x14ac:dyDescent="0.25">
      <c r="A74">
        <v>73</v>
      </c>
      <c r="B74" t="s">
        <v>225</v>
      </c>
      <c r="C74" t="s">
        <v>226</v>
      </c>
      <c r="D74" t="s">
        <v>35</v>
      </c>
      <c r="E74" t="s">
        <v>15</v>
      </c>
      <c r="F74" t="s">
        <v>34</v>
      </c>
      <c r="G74" s="1">
        <v>42736</v>
      </c>
      <c r="H74" t="s">
        <v>0</v>
      </c>
      <c r="I74" t="str">
        <f>VLOOKUP(C74,[1]TieuChi!$C$2:$D$79,2,0)</f>
        <v>xml1</v>
      </c>
    </row>
    <row r="75" spans="1:9" x14ac:dyDescent="0.25">
      <c r="A75">
        <v>74</v>
      </c>
      <c r="B75" t="s">
        <v>227</v>
      </c>
      <c r="C75" t="s">
        <v>228</v>
      </c>
      <c r="D75" t="s">
        <v>35</v>
      </c>
      <c r="E75" t="s">
        <v>4</v>
      </c>
      <c r="F75" t="s">
        <v>228</v>
      </c>
      <c r="G75" t="s">
        <v>36</v>
      </c>
      <c r="H75" t="s">
        <v>0</v>
      </c>
      <c r="I75" t="str">
        <f>VLOOKUP(C75,[1]TieuChi!$C$2:$D$79,2,0)</f>
        <v>xml1</v>
      </c>
    </row>
    <row r="76" spans="1:9" x14ac:dyDescent="0.25">
      <c r="A76">
        <v>75</v>
      </c>
      <c r="B76" t="s">
        <v>229</v>
      </c>
      <c r="C76" t="s">
        <v>230</v>
      </c>
      <c r="D76" t="s">
        <v>35</v>
      </c>
      <c r="E76" t="s">
        <v>4</v>
      </c>
      <c r="F76" t="s">
        <v>49</v>
      </c>
      <c r="G76" t="s">
        <v>36</v>
      </c>
      <c r="H76" t="s">
        <v>0</v>
      </c>
      <c r="I76" t="str">
        <f>VLOOKUP(C76,[1]TieuChi!$C$2:$D$79,2,0)</f>
        <v>xml1</v>
      </c>
    </row>
    <row r="77" spans="1:9" x14ac:dyDescent="0.25">
      <c r="A77">
        <v>76</v>
      </c>
      <c r="B77" t="s">
        <v>233</v>
      </c>
      <c r="C77" t="s">
        <v>234</v>
      </c>
      <c r="D77" t="s">
        <v>35</v>
      </c>
      <c r="E77" t="s">
        <v>15</v>
      </c>
      <c r="F77" t="s">
        <v>234</v>
      </c>
      <c r="G77" t="s">
        <v>36</v>
      </c>
      <c r="H77" t="s">
        <v>0</v>
      </c>
      <c r="I77" t="str">
        <f>VLOOKUP(C77,[1]TieuChi!$C$2:$D$79,2,0)</f>
        <v>xml1</v>
      </c>
    </row>
    <row r="78" spans="1:9" x14ac:dyDescent="0.25">
      <c r="A78">
        <v>77</v>
      </c>
      <c r="B78" t="s">
        <v>235</v>
      </c>
      <c r="C78" t="s">
        <v>236</v>
      </c>
      <c r="D78" t="s">
        <v>18</v>
      </c>
      <c r="E78" t="s">
        <v>4</v>
      </c>
      <c r="F78" t="s">
        <v>236</v>
      </c>
      <c r="G78" s="1">
        <v>42370</v>
      </c>
      <c r="H78" t="s">
        <v>0</v>
      </c>
      <c r="I78" t="str">
        <f>VLOOKUP(C78,[1]TieuChi!$C$2:$D$79,2,0)</f>
        <v>xml3</v>
      </c>
    </row>
    <row r="83" spans="1:9" x14ac:dyDescent="0.25">
      <c r="A83" s="4">
        <v>1</v>
      </c>
      <c r="B83" s="4" t="s">
        <v>13</v>
      </c>
      <c r="C83" s="4" t="s">
        <v>14</v>
      </c>
      <c r="D83" s="4" t="s">
        <v>3</v>
      </c>
      <c r="E83" s="4" t="s">
        <v>15</v>
      </c>
      <c r="F83" s="4" t="s">
        <v>14</v>
      </c>
      <c r="G83" s="5">
        <v>42370</v>
      </c>
      <c r="H83" s="4" t="s">
        <v>0</v>
      </c>
      <c r="I83" s="4" t="s">
        <v>393</v>
      </c>
    </row>
    <row r="84" spans="1:9" x14ac:dyDescent="0.25">
      <c r="A84">
        <v>2</v>
      </c>
      <c r="B84" t="s">
        <v>37</v>
      </c>
      <c r="C84" t="s">
        <v>38</v>
      </c>
      <c r="D84" t="s">
        <v>39</v>
      </c>
      <c r="E84" t="s">
        <v>4</v>
      </c>
      <c r="F84" t="s">
        <v>38</v>
      </c>
      <c r="G84" s="1">
        <v>42370</v>
      </c>
      <c r="H84" t="s">
        <v>0</v>
      </c>
      <c r="I84" t="s">
        <v>393</v>
      </c>
    </row>
    <row r="85" spans="1:9" x14ac:dyDescent="0.25">
      <c r="A85" s="4">
        <v>3</v>
      </c>
      <c r="B85" t="s">
        <v>40</v>
      </c>
      <c r="C85" t="s">
        <v>41</v>
      </c>
      <c r="D85" t="s">
        <v>39</v>
      </c>
      <c r="E85" t="s">
        <v>4</v>
      </c>
      <c r="F85" t="s">
        <v>41</v>
      </c>
      <c r="G85" s="1">
        <v>42370</v>
      </c>
      <c r="H85" t="s">
        <v>0</v>
      </c>
      <c r="I85" t="s">
        <v>393</v>
      </c>
    </row>
    <row r="86" spans="1:9" x14ac:dyDescent="0.25">
      <c r="A86">
        <v>4</v>
      </c>
      <c r="B86" t="s">
        <v>45</v>
      </c>
      <c r="C86" t="s">
        <v>46</v>
      </c>
      <c r="D86" t="s">
        <v>3</v>
      </c>
      <c r="E86" t="s">
        <v>4</v>
      </c>
      <c r="F86" t="s">
        <v>46</v>
      </c>
      <c r="G86" s="1">
        <v>42370</v>
      </c>
      <c r="H86" t="s">
        <v>0</v>
      </c>
      <c r="I86" t="s">
        <v>393</v>
      </c>
    </row>
    <row r="87" spans="1:9" x14ac:dyDescent="0.25">
      <c r="A87" s="4">
        <v>5</v>
      </c>
      <c r="B87" t="s">
        <v>75</v>
      </c>
      <c r="C87" t="s">
        <v>76</v>
      </c>
      <c r="D87" t="s">
        <v>39</v>
      </c>
      <c r="E87" t="s">
        <v>4</v>
      </c>
      <c r="F87" t="s">
        <v>77</v>
      </c>
      <c r="G87" s="1">
        <v>42370</v>
      </c>
      <c r="H87" t="s">
        <v>0</v>
      </c>
      <c r="I87" t="s">
        <v>393</v>
      </c>
    </row>
    <row r="88" spans="1:9" x14ac:dyDescent="0.25">
      <c r="A88">
        <v>6</v>
      </c>
      <c r="B88" t="s">
        <v>81</v>
      </c>
      <c r="C88" t="s">
        <v>82</v>
      </c>
      <c r="D88" t="s">
        <v>24</v>
      </c>
      <c r="E88" t="s">
        <v>15</v>
      </c>
      <c r="F88" t="s">
        <v>83</v>
      </c>
      <c r="G88" s="1">
        <v>42370</v>
      </c>
      <c r="H88" t="s">
        <v>0</v>
      </c>
      <c r="I88" t="s">
        <v>393</v>
      </c>
    </row>
    <row r="89" spans="1:9" x14ac:dyDescent="0.25">
      <c r="A89" s="4">
        <v>7</v>
      </c>
      <c r="B89" t="s">
        <v>97</v>
      </c>
      <c r="C89" t="s">
        <v>98</v>
      </c>
      <c r="D89" t="s">
        <v>24</v>
      </c>
      <c r="E89" t="s">
        <v>15</v>
      </c>
      <c r="F89" t="s">
        <v>83</v>
      </c>
      <c r="G89" s="1">
        <v>42370</v>
      </c>
      <c r="H89" t="s">
        <v>0</v>
      </c>
      <c r="I89" t="s">
        <v>393</v>
      </c>
    </row>
    <row r="90" spans="1:9" x14ac:dyDescent="0.25">
      <c r="A90">
        <v>8</v>
      </c>
      <c r="B90" t="s">
        <v>103</v>
      </c>
      <c r="C90" t="s">
        <v>104</v>
      </c>
      <c r="D90" t="s">
        <v>39</v>
      </c>
      <c r="E90" t="s">
        <v>4</v>
      </c>
      <c r="F90" t="s">
        <v>71</v>
      </c>
      <c r="G90" s="1">
        <v>42370</v>
      </c>
      <c r="H90" t="s">
        <v>0</v>
      </c>
      <c r="I90" t="s">
        <v>393</v>
      </c>
    </row>
    <row r="91" spans="1:9" x14ac:dyDescent="0.25">
      <c r="A91" s="4">
        <v>9</v>
      </c>
      <c r="B91" t="s">
        <v>109</v>
      </c>
      <c r="C91" t="s">
        <v>110</v>
      </c>
      <c r="D91" t="s">
        <v>3</v>
      </c>
      <c r="E91" t="s">
        <v>15</v>
      </c>
      <c r="F91" t="s">
        <v>110</v>
      </c>
      <c r="G91" t="s">
        <v>111</v>
      </c>
      <c r="H91" t="s">
        <v>0</v>
      </c>
      <c r="I91" t="s">
        <v>393</v>
      </c>
    </row>
    <row r="92" spans="1:9" x14ac:dyDescent="0.25">
      <c r="A92">
        <v>10</v>
      </c>
      <c r="B92" t="s">
        <v>121</v>
      </c>
      <c r="C92" t="s">
        <v>122</v>
      </c>
      <c r="D92" t="s">
        <v>24</v>
      </c>
      <c r="E92" t="s">
        <v>15</v>
      </c>
      <c r="F92" t="s">
        <v>122</v>
      </c>
      <c r="G92" s="1">
        <v>42370</v>
      </c>
      <c r="H92" t="s">
        <v>0</v>
      </c>
      <c r="I92" t="s">
        <v>393</v>
      </c>
    </row>
    <row r="93" spans="1:9" x14ac:dyDescent="0.25">
      <c r="A93" s="4">
        <v>11</v>
      </c>
      <c r="B93" t="s">
        <v>125</v>
      </c>
      <c r="C93" t="s">
        <v>126</v>
      </c>
      <c r="D93" t="s">
        <v>24</v>
      </c>
      <c r="E93" t="s">
        <v>4</v>
      </c>
      <c r="F93" t="s">
        <v>127</v>
      </c>
      <c r="G93" s="1">
        <v>42370</v>
      </c>
      <c r="H93" t="s">
        <v>0</v>
      </c>
      <c r="I93" t="s">
        <v>393</v>
      </c>
    </row>
    <row r="94" spans="1:9" x14ac:dyDescent="0.25">
      <c r="A94">
        <v>12</v>
      </c>
      <c r="B94" t="s">
        <v>128</v>
      </c>
      <c r="C94" t="s">
        <v>129</v>
      </c>
      <c r="D94" t="s">
        <v>39</v>
      </c>
      <c r="E94" t="s">
        <v>15</v>
      </c>
      <c r="F94" t="s">
        <v>129</v>
      </c>
      <c r="G94" s="1">
        <v>42370</v>
      </c>
      <c r="H94" t="s">
        <v>0</v>
      </c>
      <c r="I94" t="s">
        <v>393</v>
      </c>
    </row>
    <row r="95" spans="1:9" x14ac:dyDescent="0.25">
      <c r="A95" s="4">
        <v>13</v>
      </c>
      <c r="B95" t="s">
        <v>140</v>
      </c>
      <c r="C95" t="s">
        <v>141</v>
      </c>
      <c r="D95" t="s">
        <v>3</v>
      </c>
      <c r="E95" t="s">
        <v>15</v>
      </c>
      <c r="F95" t="s">
        <v>0</v>
      </c>
      <c r="G95" s="1">
        <v>42370</v>
      </c>
      <c r="H95" t="s">
        <v>0</v>
      </c>
      <c r="I95" t="s">
        <v>393</v>
      </c>
    </row>
    <row r="96" spans="1:9" x14ac:dyDescent="0.25">
      <c r="A96">
        <v>14</v>
      </c>
      <c r="B96" t="s">
        <v>147</v>
      </c>
      <c r="C96" t="s">
        <v>148</v>
      </c>
      <c r="D96" t="s">
        <v>24</v>
      </c>
      <c r="E96" t="s">
        <v>4</v>
      </c>
      <c r="F96" t="s">
        <v>148</v>
      </c>
      <c r="G96" s="1">
        <v>42372</v>
      </c>
      <c r="H96" t="s">
        <v>0</v>
      </c>
      <c r="I96" t="s">
        <v>393</v>
      </c>
    </row>
    <row r="97" spans="1:9" x14ac:dyDescent="0.25">
      <c r="A97" s="4">
        <v>15</v>
      </c>
      <c r="B97" t="s">
        <v>169</v>
      </c>
      <c r="C97" t="s">
        <v>170</v>
      </c>
      <c r="D97" t="s">
        <v>24</v>
      </c>
      <c r="E97" t="s">
        <v>4</v>
      </c>
      <c r="F97" t="s">
        <v>0</v>
      </c>
      <c r="G97" s="1">
        <v>42370</v>
      </c>
      <c r="H97" t="s">
        <v>0</v>
      </c>
      <c r="I97" t="s">
        <v>393</v>
      </c>
    </row>
    <row r="98" spans="1:9" x14ac:dyDescent="0.25">
      <c r="A98">
        <v>16</v>
      </c>
      <c r="B98" t="s">
        <v>180</v>
      </c>
      <c r="C98" t="s">
        <v>181</v>
      </c>
      <c r="D98" t="s">
        <v>24</v>
      </c>
      <c r="E98" t="s">
        <v>4</v>
      </c>
      <c r="F98" t="s">
        <v>181</v>
      </c>
      <c r="G98" s="1">
        <v>42370</v>
      </c>
      <c r="H98" t="s">
        <v>0</v>
      </c>
      <c r="I98" t="s">
        <v>393</v>
      </c>
    </row>
    <row r="99" spans="1:9" x14ac:dyDescent="0.25">
      <c r="A99" s="4">
        <v>17</v>
      </c>
      <c r="B99" t="s">
        <v>187</v>
      </c>
      <c r="C99" t="s">
        <v>188</v>
      </c>
      <c r="D99" t="s">
        <v>3</v>
      </c>
      <c r="E99" t="s">
        <v>15</v>
      </c>
      <c r="F99" t="s">
        <v>188</v>
      </c>
      <c r="G99" s="1">
        <v>42370</v>
      </c>
      <c r="H99" t="s">
        <v>0</v>
      </c>
      <c r="I99" t="s">
        <v>393</v>
      </c>
    </row>
    <row r="100" spans="1:9" x14ac:dyDescent="0.25">
      <c r="A100">
        <v>18</v>
      </c>
      <c r="B100" t="s">
        <v>189</v>
      </c>
      <c r="C100" t="s">
        <v>190</v>
      </c>
      <c r="D100" t="s">
        <v>3</v>
      </c>
      <c r="E100" t="s">
        <v>4</v>
      </c>
      <c r="F100" t="s">
        <v>190</v>
      </c>
      <c r="G100" s="1">
        <v>42370</v>
      </c>
      <c r="H100" t="s">
        <v>0</v>
      </c>
      <c r="I100" t="s">
        <v>393</v>
      </c>
    </row>
    <row r="101" spans="1:9" x14ac:dyDescent="0.25">
      <c r="A101" s="4">
        <v>19</v>
      </c>
      <c r="B101" t="s">
        <v>195</v>
      </c>
      <c r="C101" t="s">
        <v>196</v>
      </c>
      <c r="D101" t="s">
        <v>24</v>
      </c>
      <c r="E101" t="s">
        <v>4</v>
      </c>
      <c r="F101" t="s">
        <v>196</v>
      </c>
      <c r="G101" s="1">
        <v>42370</v>
      </c>
      <c r="H101" t="s">
        <v>0</v>
      </c>
      <c r="I101" t="s">
        <v>393</v>
      </c>
    </row>
    <row r="102" spans="1:9" x14ac:dyDescent="0.25">
      <c r="A102">
        <v>20</v>
      </c>
      <c r="B102" t="s">
        <v>197</v>
      </c>
      <c r="C102" t="s">
        <v>198</v>
      </c>
      <c r="D102" t="s">
        <v>39</v>
      </c>
      <c r="E102" t="s">
        <v>4</v>
      </c>
      <c r="F102" t="s">
        <v>198</v>
      </c>
      <c r="G102" s="1">
        <v>42370</v>
      </c>
      <c r="H102" t="s">
        <v>0</v>
      </c>
      <c r="I102" t="s">
        <v>393</v>
      </c>
    </row>
    <row r="103" spans="1:9" x14ac:dyDescent="0.25">
      <c r="A103" s="4">
        <v>21</v>
      </c>
      <c r="B103" t="s">
        <v>201</v>
      </c>
      <c r="C103" t="s">
        <v>202</v>
      </c>
      <c r="D103" t="s">
        <v>3</v>
      </c>
      <c r="E103" t="s">
        <v>4</v>
      </c>
      <c r="F103" t="s">
        <v>202</v>
      </c>
      <c r="G103" s="1">
        <v>42370</v>
      </c>
      <c r="H103" t="s">
        <v>0</v>
      </c>
      <c r="I103" t="s">
        <v>393</v>
      </c>
    </row>
    <row r="104" spans="1:9" x14ac:dyDescent="0.25">
      <c r="A104">
        <v>22</v>
      </c>
      <c r="B104" t="s">
        <v>203</v>
      </c>
      <c r="C104" t="s">
        <v>204</v>
      </c>
      <c r="D104" t="s">
        <v>3</v>
      </c>
      <c r="E104" t="s">
        <v>4</v>
      </c>
      <c r="F104" t="s">
        <v>204</v>
      </c>
      <c r="G104" s="1">
        <v>42370</v>
      </c>
      <c r="H104" t="s">
        <v>0</v>
      </c>
      <c r="I104" t="s">
        <v>393</v>
      </c>
    </row>
    <row r="105" spans="1:9" x14ac:dyDescent="0.25">
      <c r="A105" s="4">
        <v>23</v>
      </c>
      <c r="B105" t="s">
        <v>217</v>
      </c>
      <c r="C105" t="s">
        <v>218</v>
      </c>
      <c r="D105" t="s">
        <v>39</v>
      </c>
      <c r="E105" t="s">
        <v>15</v>
      </c>
      <c r="F105" t="s">
        <v>218</v>
      </c>
      <c r="G105" s="1">
        <v>42370</v>
      </c>
      <c r="H105" t="s">
        <v>0</v>
      </c>
      <c r="I105" t="s">
        <v>393</v>
      </c>
    </row>
    <row r="106" spans="1:9" x14ac:dyDescent="0.25">
      <c r="A106">
        <v>24</v>
      </c>
      <c r="B106" t="s">
        <v>219</v>
      </c>
      <c r="C106" t="s">
        <v>220</v>
      </c>
      <c r="D106" t="s">
        <v>24</v>
      </c>
      <c r="E106" t="s">
        <v>4</v>
      </c>
      <c r="F106" t="s">
        <v>0</v>
      </c>
      <c r="G106" s="1">
        <v>42370</v>
      </c>
      <c r="H106" t="s">
        <v>0</v>
      </c>
      <c r="I106" t="s">
        <v>393</v>
      </c>
    </row>
    <row r="107" spans="1:9" x14ac:dyDescent="0.25">
      <c r="A107" s="4">
        <v>25</v>
      </c>
      <c r="B107" t="s">
        <v>221</v>
      </c>
      <c r="C107" t="s">
        <v>222</v>
      </c>
      <c r="D107" t="s">
        <v>3</v>
      </c>
      <c r="E107" t="s">
        <v>4</v>
      </c>
      <c r="F107" t="s">
        <v>0</v>
      </c>
      <c r="G107" s="1">
        <v>42370</v>
      </c>
      <c r="H107" t="s">
        <v>0</v>
      </c>
      <c r="I107" t="s">
        <v>393</v>
      </c>
    </row>
    <row r="108" spans="1:9" x14ac:dyDescent="0.25">
      <c r="A108">
        <v>26</v>
      </c>
      <c r="B108" t="s">
        <v>223</v>
      </c>
      <c r="C108" t="s">
        <v>224</v>
      </c>
      <c r="D108" t="s">
        <v>24</v>
      </c>
      <c r="E108" t="s">
        <v>4</v>
      </c>
      <c r="F108" t="s">
        <v>0</v>
      </c>
      <c r="G108" s="1">
        <v>42370</v>
      </c>
      <c r="H108" t="s">
        <v>0</v>
      </c>
      <c r="I108" t="s">
        <v>393</v>
      </c>
    </row>
    <row r="109" spans="1:9" x14ac:dyDescent="0.25">
      <c r="A109" s="4">
        <v>27</v>
      </c>
      <c r="B109" t="s">
        <v>231</v>
      </c>
      <c r="C109" t="s">
        <v>232</v>
      </c>
      <c r="D109" t="s">
        <v>35</v>
      </c>
      <c r="E109" t="s">
        <v>15</v>
      </c>
      <c r="F109" t="s">
        <v>52</v>
      </c>
      <c r="G109" t="s">
        <v>36</v>
      </c>
      <c r="H109" t="s">
        <v>0</v>
      </c>
      <c r="I109" t="s">
        <v>393</v>
      </c>
    </row>
  </sheetData>
  <autoFilter ref="A1:I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27"/>
    </sheetView>
  </sheetViews>
  <sheetFormatPr defaultRowHeight="15" x14ac:dyDescent="0.25"/>
  <sheetData>
    <row r="1" spans="1:9" x14ac:dyDescent="0.25">
      <c r="A1" s="4">
        <v>5</v>
      </c>
      <c r="B1" s="4" t="s">
        <v>13</v>
      </c>
      <c r="C1" s="4" t="s">
        <v>14</v>
      </c>
      <c r="D1" s="4" t="s">
        <v>3</v>
      </c>
      <c r="E1" s="4" t="s">
        <v>15</v>
      </c>
      <c r="F1" s="4" t="s">
        <v>14</v>
      </c>
      <c r="G1" s="5">
        <v>42370</v>
      </c>
      <c r="H1" s="4" t="s">
        <v>0</v>
      </c>
      <c r="I1" s="4" t="s">
        <v>393</v>
      </c>
    </row>
    <row r="2" spans="1:9" x14ac:dyDescent="0.25">
      <c r="A2">
        <v>14</v>
      </c>
      <c r="B2" t="s">
        <v>37</v>
      </c>
      <c r="C2" t="s">
        <v>38</v>
      </c>
      <c r="D2" t="s">
        <v>39</v>
      </c>
      <c r="E2" t="s">
        <v>4</v>
      </c>
      <c r="F2" t="s">
        <v>38</v>
      </c>
      <c r="G2" s="1">
        <v>42370</v>
      </c>
      <c r="H2" t="s">
        <v>0</v>
      </c>
      <c r="I2" t="s">
        <v>393</v>
      </c>
    </row>
    <row r="3" spans="1:9" x14ac:dyDescent="0.25">
      <c r="A3">
        <v>15</v>
      </c>
      <c r="B3" t="s">
        <v>40</v>
      </c>
      <c r="C3" t="s">
        <v>41</v>
      </c>
      <c r="D3" t="s">
        <v>39</v>
      </c>
      <c r="E3" t="s">
        <v>4</v>
      </c>
      <c r="F3" t="s">
        <v>41</v>
      </c>
      <c r="G3" s="1">
        <v>42370</v>
      </c>
      <c r="H3" t="s">
        <v>0</v>
      </c>
      <c r="I3" t="s">
        <v>393</v>
      </c>
    </row>
    <row r="4" spans="1:9" x14ac:dyDescent="0.25">
      <c r="A4">
        <v>17</v>
      </c>
      <c r="B4" t="s">
        <v>45</v>
      </c>
      <c r="C4" t="s">
        <v>46</v>
      </c>
      <c r="D4" t="s">
        <v>3</v>
      </c>
      <c r="E4" t="s">
        <v>4</v>
      </c>
      <c r="F4" t="s">
        <v>46</v>
      </c>
      <c r="G4" s="1">
        <v>42370</v>
      </c>
      <c r="H4" t="s">
        <v>0</v>
      </c>
      <c r="I4" t="s">
        <v>393</v>
      </c>
    </row>
    <row r="5" spans="1:9" x14ac:dyDescent="0.25">
      <c r="A5">
        <v>29</v>
      </c>
      <c r="B5" t="s">
        <v>75</v>
      </c>
      <c r="C5" t="s">
        <v>76</v>
      </c>
      <c r="D5" t="s">
        <v>39</v>
      </c>
      <c r="E5" t="s">
        <v>4</v>
      </c>
      <c r="F5" t="s">
        <v>77</v>
      </c>
      <c r="G5" s="1">
        <v>42370</v>
      </c>
      <c r="H5" t="s">
        <v>0</v>
      </c>
      <c r="I5" t="s">
        <v>393</v>
      </c>
    </row>
    <row r="6" spans="1:9" x14ac:dyDescent="0.25">
      <c r="A6">
        <v>31</v>
      </c>
      <c r="B6" t="s">
        <v>81</v>
      </c>
      <c r="C6" t="s">
        <v>82</v>
      </c>
      <c r="D6" t="s">
        <v>24</v>
      </c>
      <c r="E6" t="s">
        <v>15</v>
      </c>
      <c r="F6" t="s">
        <v>83</v>
      </c>
      <c r="G6" s="1">
        <v>42370</v>
      </c>
      <c r="H6" t="s">
        <v>0</v>
      </c>
      <c r="I6" t="s">
        <v>393</v>
      </c>
    </row>
    <row r="7" spans="1:9" x14ac:dyDescent="0.25">
      <c r="A7">
        <v>38</v>
      </c>
      <c r="B7" t="s">
        <v>97</v>
      </c>
      <c r="C7" t="s">
        <v>98</v>
      </c>
      <c r="D7" t="s">
        <v>24</v>
      </c>
      <c r="E7" t="s">
        <v>15</v>
      </c>
      <c r="F7" t="s">
        <v>83</v>
      </c>
      <c r="G7" s="1">
        <v>42370</v>
      </c>
      <c r="H7" t="s">
        <v>0</v>
      </c>
      <c r="I7" t="s">
        <v>393</v>
      </c>
    </row>
    <row r="8" spans="1:9" x14ac:dyDescent="0.25">
      <c r="A8">
        <v>41</v>
      </c>
      <c r="B8" t="s">
        <v>103</v>
      </c>
      <c r="C8" t="s">
        <v>104</v>
      </c>
      <c r="D8" t="s">
        <v>39</v>
      </c>
      <c r="E8" t="s">
        <v>4</v>
      </c>
      <c r="F8" t="s">
        <v>71</v>
      </c>
      <c r="G8" s="1">
        <v>42370</v>
      </c>
      <c r="H8" t="s">
        <v>0</v>
      </c>
      <c r="I8" t="s">
        <v>393</v>
      </c>
    </row>
    <row r="9" spans="1:9" x14ac:dyDescent="0.25">
      <c r="A9">
        <v>44</v>
      </c>
      <c r="B9" t="s">
        <v>109</v>
      </c>
      <c r="C9" t="s">
        <v>110</v>
      </c>
      <c r="D9" t="s">
        <v>3</v>
      </c>
      <c r="E9" t="s">
        <v>15</v>
      </c>
      <c r="F9" t="s">
        <v>110</v>
      </c>
      <c r="G9" t="s">
        <v>111</v>
      </c>
      <c r="H9" t="s">
        <v>0</v>
      </c>
      <c r="I9" t="s">
        <v>393</v>
      </c>
    </row>
    <row r="10" spans="1:9" x14ac:dyDescent="0.25">
      <c r="A10">
        <v>48</v>
      </c>
      <c r="B10" t="s">
        <v>121</v>
      </c>
      <c r="C10" t="s">
        <v>122</v>
      </c>
      <c r="D10" t="s">
        <v>24</v>
      </c>
      <c r="E10" t="s">
        <v>15</v>
      </c>
      <c r="F10" t="s">
        <v>122</v>
      </c>
      <c r="G10" s="1">
        <v>42370</v>
      </c>
      <c r="H10" t="s">
        <v>0</v>
      </c>
      <c r="I10" t="s">
        <v>393</v>
      </c>
    </row>
    <row r="11" spans="1:9" x14ac:dyDescent="0.25">
      <c r="A11">
        <v>50</v>
      </c>
      <c r="B11" t="s">
        <v>125</v>
      </c>
      <c r="C11" t="s">
        <v>126</v>
      </c>
      <c r="D11" t="s">
        <v>24</v>
      </c>
      <c r="E11" t="s">
        <v>4</v>
      </c>
      <c r="F11" t="s">
        <v>127</v>
      </c>
      <c r="G11" s="1">
        <v>42370</v>
      </c>
      <c r="H11" t="s">
        <v>0</v>
      </c>
      <c r="I11" t="s">
        <v>393</v>
      </c>
    </row>
    <row r="12" spans="1:9" x14ac:dyDescent="0.25">
      <c r="A12">
        <v>51</v>
      </c>
      <c r="B12" t="s">
        <v>128</v>
      </c>
      <c r="C12" t="s">
        <v>129</v>
      </c>
      <c r="D12" t="s">
        <v>39</v>
      </c>
      <c r="E12" t="s">
        <v>15</v>
      </c>
      <c r="F12" t="s">
        <v>129</v>
      </c>
      <c r="G12" s="1">
        <v>42370</v>
      </c>
      <c r="H12" t="s">
        <v>0</v>
      </c>
      <c r="I12" t="s">
        <v>393</v>
      </c>
    </row>
    <row r="13" spans="1:9" x14ac:dyDescent="0.25">
      <c r="A13">
        <v>57</v>
      </c>
      <c r="B13" t="s">
        <v>140</v>
      </c>
      <c r="C13" t="s">
        <v>141</v>
      </c>
      <c r="D13" t="s">
        <v>3</v>
      </c>
      <c r="E13" t="s">
        <v>15</v>
      </c>
      <c r="F13" t="s">
        <v>0</v>
      </c>
      <c r="G13" s="1">
        <v>42370</v>
      </c>
      <c r="H13" t="s">
        <v>0</v>
      </c>
      <c r="I13" t="s">
        <v>393</v>
      </c>
    </row>
    <row r="14" spans="1:9" x14ac:dyDescent="0.25">
      <c r="A14">
        <v>60</v>
      </c>
      <c r="B14" t="s">
        <v>147</v>
      </c>
      <c r="C14" t="s">
        <v>148</v>
      </c>
      <c r="D14" t="s">
        <v>24</v>
      </c>
      <c r="E14" t="s">
        <v>4</v>
      </c>
      <c r="F14" t="s">
        <v>148</v>
      </c>
      <c r="G14" s="1">
        <v>42372</v>
      </c>
      <c r="H14" t="s">
        <v>0</v>
      </c>
      <c r="I14" t="s">
        <v>393</v>
      </c>
    </row>
    <row r="15" spans="1:9" x14ac:dyDescent="0.25">
      <c r="A15">
        <v>71</v>
      </c>
      <c r="B15" t="s">
        <v>169</v>
      </c>
      <c r="C15" t="s">
        <v>170</v>
      </c>
      <c r="D15" t="s">
        <v>24</v>
      </c>
      <c r="E15" t="s">
        <v>4</v>
      </c>
      <c r="F15" t="s">
        <v>0</v>
      </c>
      <c r="G15" s="1">
        <v>42370</v>
      </c>
      <c r="H15" t="s">
        <v>0</v>
      </c>
      <c r="I15" t="s">
        <v>393</v>
      </c>
    </row>
    <row r="16" spans="1:9" x14ac:dyDescent="0.25">
      <c r="A16">
        <v>76</v>
      </c>
      <c r="B16" t="s">
        <v>180</v>
      </c>
      <c r="C16" t="s">
        <v>181</v>
      </c>
      <c r="D16" t="s">
        <v>24</v>
      </c>
      <c r="E16" t="s">
        <v>4</v>
      </c>
      <c r="F16" t="s">
        <v>181</v>
      </c>
      <c r="G16" s="1">
        <v>42370</v>
      </c>
      <c r="H16" t="s">
        <v>0</v>
      </c>
      <c r="I16" t="s">
        <v>393</v>
      </c>
    </row>
    <row r="17" spans="1:9" x14ac:dyDescent="0.25">
      <c r="A17">
        <v>80</v>
      </c>
      <c r="B17" t="s">
        <v>187</v>
      </c>
      <c r="C17" t="s">
        <v>188</v>
      </c>
      <c r="D17" t="s">
        <v>3</v>
      </c>
      <c r="E17" t="s">
        <v>15</v>
      </c>
      <c r="F17" t="s">
        <v>188</v>
      </c>
      <c r="G17" s="1">
        <v>42370</v>
      </c>
      <c r="H17" t="s">
        <v>0</v>
      </c>
      <c r="I17" t="s">
        <v>393</v>
      </c>
    </row>
    <row r="18" spans="1:9" x14ac:dyDescent="0.25">
      <c r="A18">
        <v>81</v>
      </c>
      <c r="B18" t="s">
        <v>189</v>
      </c>
      <c r="C18" t="s">
        <v>190</v>
      </c>
      <c r="D18" t="s">
        <v>3</v>
      </c>
      <c r="E18" t="s">
        <v>4</v>
      </c>
      <c r="F18" t="s">
        <v>190</v>
      </c>
      <c r="G18" s="1">
        <v>42370</v>
      </c>
      <c r="H18" t="s">
        <v>0</v>
      </c>
      <c r="I18" t="s">
        <v>393</v>
      </c>
    </row>
    <row r="19" spans="1:9" x14ac:dyDescent="0.25">
      <c r="A19">
        <v>84</v>
      </c>
      <c r="B19" t="s">
        <v>195</v>
      </c>
      <c r="C19" t="s">
        <v>196</v>
      </c>
      <c r="D19" t="s">
        <v>24</v>
      </c>
      <c r="E19" t="s">
        <v>4</v>
      </c>
      <c r="F19" t="s">
        <v>196</v>
      </c>
      <c r="G19" s="1">
        <v>42370</v>
      </c>
      <c r="H19" t="s">
        <v>0</v>
      </c>
      <c r="I19" t="s">
        <v>393</v>
      </c>
    </row>
    <row r="20" spans="1:9" x14ac:dyDescent="0.25">
      <c r="A20">
        <v>85</v>
      </c>
      <c r="B20" t="s">
        <v>197</v>
      </c>
      <c r="C20" t="s">
        <v>198</v>
      </c>
      <c r="D20" t="s">
        <v>39</v>
      </c>
      <c r="E20" t="s">
        <v>4</v>
      </c>
      <c r="F20" t="s">
        <v>198</v>
      </c>
      <c r="G20" s="1">
        <v>42370</v>
      </c>
      <c r="H20" t="s">
        <v>0</v>
      </c>
      <c r="I20" t="s">
        <v>393</v>
      </c>
    </row>
    <row r="21" spans="1:9" x14ac:dyDescent="0.25">
      <c r="A21">
        <v>87</v>
      </c>
      <c r="B21" t="s">
        <v>201</v>
      </c>
      <c r="C21" t="s">
        <v>202</v>
      </c>
      <c r="D21" t="s">
        <v>3</v>
      </c>
      <c r="E21" t="s">
        <v>4</v>
      </c>
      <c r="F21" t="s">
        <v>202</v>
      </c>
      <c r="G21" s="1">
        <v>42370</v>
      </c>
      <c r="H21" t="s">
        <v>0</v>
      </c>
      <c r="I21" t="s">
        <v>393</v>
      </c>
    </row>
    <row r="22" spans="1:9" x14ac:dyDescent="0.25">
      <c r="A22">
        <v>88</v>
      </c>
      <c r="B22" t="s">
        <v>203</v>
      </c>
      <c r="C22" t="s">
        <v>204</v>
      </c>
      <c r="D22" t="s">
        <v>3</v>
      </c>
      <c r="E22" t="s">
        <v>4</v>
      </c>
      <c r="F22" t="s">
        <v>204</v>
      </c>
      <c r="G22" s="1">
        <v>42370</v>
      </c>
      <c r="H22" t="s">
        <v>0</v>
      </c>
      <c r="I22" t="s">
        <v>393</v>
      </c>
    </row>
    <row r="23" spans="1:9" x14ac:dyDescent="0.25">
      <c r="A23">
        <v>95</v>
      </c>
      <c r="B23" t="s">
        <v>217</v>
      </c>
      <c r="C23" t="s">
        <v>218</v>
      </c>
      <c r="D23" t="s">
        <v>39</v>
      </c>
      <c r="E23" t="s">
        <v>15</v>
      </c>
      <c r="F23" t="s">
        <v>218</v>
      </c>
      <c r="G23" s="1">
        <v>42370</v>
      </c>
      <c r="H23" t="s">
        <v>0</v>
      </c>
      <c r="I23" t="s">
        <v>393</v>
      </c>
    </row>
    <row r="24" spans="1:9" x14ac:dyDescent="0.25">
      <c r="A24">
        <v>96</v>
      </c>
      <c r="B24" t="s">
        <v>219</v>
      </c>
      <c r="C24" t="s">
        <v>220</v>
      </c>
      <c r="D24" t="s">
        <v>24</v>
      </c>
      <c r="E24" t="s">
        <v>4</v>
      </c>
      <c r="F24" t="s">
        <v>0</v>
      </c>
      <c r="G24" s="1">
        <v>42370</v>
      </c>
      <c r="H24" t="s">
        <v>0</v>
      </c>
      <c r="I24" t="s">
        <v>393</v>
      </c>
    </row>
    <row r="25" spans="1:9" x14ac:dyDescent="0.25">
      <c r="A25">
        <v>97</v>
      </c>
      <c r="B25" t="s">
        <v>221</v>
      </c>
      <c r="C25" t="s">
        <v>222</v>
      </c>
      <c r="D25" t="s">
        <v>3</v>
      </c>
      <c r="E25" t="s">
        <v>4</v>
      </c>
      <c r="F25" t="s">
        <v>0</v>
      </c>
      <c r="G25" s="1">
        <v>42370</v>
      </c>
      <c r="H25" t="s">
        <v>0</v>
      </c>
      <c r="I25" t="s">
        <v>393</v>
      </c>
    </row>
    <row r="26" spans="1:9" x14ac:dyDescent="0.25">
      <c r="A26">
        <v>98</v>
      </c>
      <c r="B26" t="s">
        <v>223</v>
      </c>
      <c r="C26" t="s">
        <v>224</v>
      </c>
      <c r="D26" t="s">
        <v>24</v>
      </c>
      <c r="E26" t="s">
        <v>4</v>
      </c>
      <c r="F26" t="s">
        <v>0</v>
      </c>
      <c r="G26" s="1">
        <v>42370</v>
      </c>
      <c r="H26" t="s">
        <v>0</v>
      </c>
      <c r="I26" t="s">
        <v>393</v>
      </c>
    </row>
    <row r="27" spans="1:9" x14ac:dyDescent="0.25">
      <c r="A27">
        <v>102</v>
      </c>
      <c r="B27" t="s">
        <v>231</v>
      </c>
      <c r="C27" t="s">
        <v>232</v>
      </c>
      <c r="D27" t="s">
        <v>35</v>
      </c>
      <c r="E27" t="s">
        <v>15</v>
      </c>
      <c r="F27" t="s">
        <v>52</v>
      </c>
      <c r="G27" t="s">
        <v>36</v>
      </c>
      <c r="H27" t="s">
        <v>0</v>
      </c>
      <c r="I27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zoomScale="115" zoomScaleNormal="115" workbookViewId="0">
      <selection activeCell="C9" sqref="C9"/>
    </sheetView>
  </sheetViews>
  <sheetFormatPr defaultRowHeight="15" x14ac:dyDescent="0.25"/>
  <cols>
    <col min="3" max="3" width="69" bestFit="1" customWidth="1"/>
    <col min="4" max="4" width="24" bestFit="1" customWidth="1"/>
    <col min="6" max="6" width="11.85546875" customWidth="1"/>
  </cols>
  <sheetData>
    <row r="1" spans="1:7" x14ac:dyDescent="0.25">
      <c r="A1">
        <v>1</v>
      </c>
      <c r="B1" t="s">
        <v>237</v>
      </c>
      <c r="C1" t="s">
        <v>238</v>
      </c>
      <c r="D1" t="s">
        <v>239</v>
      </c>
      <c r="E1" t="s">
        <v>240</v>
      </c>
      <c r="F1" s="1">
        <v>42736</v>
      </c>
      <c r="G1" t="s">
        <v>0</v>
      </c>
    </row>
    <row r="2" spans="1:7" x14ac:dyDescent="0.25">
      <c r="A2">
        <v>2</v>
      </c>
      <c r="B2" t="s">
        <v>241</v>
      </c>
      <c r="C2" t="s">
        <v>110</v>
      </c>
      <c r="D2" t="s">
        <v>239</v>
      </c>
      <c r="E2" t="s">
        <v>15</v>
      </c>
      <c r="F2" s="1">
        <v>40179</v>
      </c>
      <c r="G2" t="s">
        <v>0</v>
      </c>
    </row>
    <row r="3" spans="1:7" x14ac:dyDescent="0.25">
      <c r="A3">
        <v>3</v>
      </c>
      <c r="B3" t="s">
        <v>242</v>
      </c>
      <c r="C3" t="s">
        <v>243</v>
      </c>
      <c r="D3" t="s">
        <v>239</v>
      </c>
      <c r="E3" t="s">
        <v>15</v>
      </c>
      <c r="F3" s="1">
        <v>40179</v>
      </c>
      <c r="G3" t="s">
        <v>0</v>
      </c>
    </row>
    <row r="4" spans="1:7" x14ac:dyDescent="0.25">
      <c r="A4">
        <v>4</v>
      </c>
      <c r="B4" t="s">
        <v>244</v>
      </c>
      <c r="C4" t="s">
        <v>245</v>
      </c>
      <c r="D4" t="s">
        <v>239</v>
      </c>
      <c r="E4" t="s">
        <v>240</v>
      </c>
      <c r="F4" s="1">
        <v>40179</v>
      </c>
      <c r="G4" t="s">
        <v>0</v>
      </c>
    </row>
    <row r="5" spans="1:7" x14ac:dyDescent="0.25">
      <c r="A5">
        <v>5</v>
      </c>
      <c r="B5" t="s">
        <v>246</v>
      </c>
      <c r="C5" t="s">
        <v>247</v>
      </c>
      <c r="D5" t="s">
        <v>239</v>
      </c>
      <c r="E5" t="s">
        <v>15</v>
      </c>
      <c r="F5" s="1">
        <v>40179</v>
      </c>
      <c r="G5" t="s">
        <v>0</v>
      </c>
    </row>
    <row r="6" spans="1:7" x14ac:dyDescent="0.25">
      <c r="A6" s="2">
        <v>6</v>
      </c>
      <c r="B6" t="s">
        <v>248</v>
      </c>
      <c r="C6" t="s">
        <v>249</v>
      </c>
      <c r="D6" t="s">
        <v>239</v>
      </c>
      <c r="E6" t="s">
        <v>240</v>
      </c>
      <c r="F6" s="1">
        <v>40179</v>
      </c>
      <c r="G6" t="s">
        <v>0</v>
      </c>
    </row>
    <row r="7" spans="1:7" x14ac:dyDescent="0.25">
      <c r="A7">
        <v>7</v>
      </c>
      <c r="B7" t="s">
        <v>250</v>
      </c>
      <c r="C7" t="s">
        <v>251</v>
      </c>
      <c r="D7" t="s">
        <v>239</v>
      </c>
      <c r="E7" t="s">
        <v>240</v>
      </c>
      <c r="F7" s="1">
        <v>40179</v>
      </c>
      <c r="G7" t="s">
        <v>0</v>
      </c>
    </row>
    <row r="8" spans="1:7" x14ac:dyDescent="0.25">
      <c r="A8">
        <v>8</v>
      </c>
      <c r="B8" t="s">
        <v>252</v>
      </c>
      <c r="C8" t="s">
        <v>253</v>
      </c>
      <c r="D8" t="s">
        <v>239</v>
      </c>
      <c r="E8" t="s">
        <v>15</v>
      </c>
      <c r="F8" s="1">
        <v>40179</v>
      </c>
      <c r="G8" t="s">
        <v>0</v>
      </c>
    </row>
    <row r="9" spans="1:7" x14ac:dyDescent="0.25">
      <c r="A9">
        <v>9</v>
      </c>
      <c r="B9" t="s">
        <v>254</v>
      </c>
      <c r="C9" t="s">
        <v>255</v>
      </c>
      <c r="D9" t="s">
        <v>239</v>
      </c>
      <c r="E9" t="s">
        <v>240</v>
      </c>
      <c r="F9" s="1">
        <v>40179</v>
      </c>
      <c r="G9" t="s">
        <v>0</v>
      </c>
    </row>
    <row r="10" spans="1:7" x14ac:dyDescent="0.25">
      <c r="A10">
        <v>10</v>
      </c>
      <c r="B10" t="s">
        <v>256</v>
      </c>
      <c r="C10" t="s">
        <v>257</v>
      </c>
      <c r="D10" t="s">
        <v>239</v>
      </c>
      <c r="E10" t="s">
        <v>240</v>
      </c>
      <c r="F10" s="1">
        <v>40179</v>
      </c>
      <c r="G10" t="s">
        <v>0</v>
      </c>
    </row>
    <row r="11" spans="1:7" x14ac:dyDescent="0.25">
      <c r="A11" s="2">
        <v>11</v>
      </c>
      <c r="B11" t="s">
        <v>258</v>
      </c>
      <c r="C11" t="s">
        <v>259</v>
      </c>
      <c r="D11" t="s">
        <v>260</v>
      </c>
      <c r="E11" t="s">
        <v>15</v>
      </c>
      <c r="F11" s="1">
        <v>40179</v>
      </c>
      <c r="G11" t="s">
        <v>0</v>
      </c>
    </row>
    <row r="12" spans="1:7" x14ac:dyDescent="0.25">
      <c r="A12" s="2">
        <v>12</v>
      </c>
      <c r="B12" t="s">
        <v>261</v>
      </c>
      <c r="C12" t="s">
        <v>262</v>
      </c>
      <c r="D12" t="s">
        <v>260</v>
      </c>
      <c r="E12" t="s">
        <v>15</v>
      </c>
      <c r="F12" s="1">
        <v>40179</v>
      </c>
      <c r="G12" t="s">
        <v>0</v>
      </c>
    </row>
    <row r="13" spans="1:7" x14ac:dyDescent="0.25">
      <c r="A13" s="2">
        <v>13</v>
      </c>
      <c r="B13" t="s">
        <v>263</v>
      </c>
      <c r="C13" t="s">
        <v>264</v>
      </c>
      <c r="D13" t="s">
        <v>260</v>
      </c>
      <c r="E13" t="s">
        <v>15</v>
      </c>
      <c r="F13" s="1">
        <v>40179</v>
      </c>
      <c r="G13" t="s">
        <v>0</v>
      </c>
    </row>
    <row r="14" spans="1:7" x14ac:dyDescent="0.25">
      <c r="A14">
        <v>14</v>
      </c>
      <c r="B14" t="s">
        <v>265</v>
      </c>
      <c r="C14" t="s">
        <v>266</v>
      </c>
      <c r="D14" t="s">
        <v>267</v>
      </c>
      <c r="E14" t="s">
        <v>240</v>
      </c>
      <c r="F14" s="1">
        <v>40179</v>
      </c>
      <c r="G14" t="s">
        <v>0</v>
      </c>
    </row>
    <row r="15" spans="1:7" x14ac:dyDescent="0.25">
      <c r="A15">
        <v>15</v>
      </c>
      <c r="B15" t="s">
        <v>268</v>
      </c>
      <c r="C15" t="s">
        <v>269</v>
      </c>
      <c r="D15" t="s">
        <v>267</v>
      </c>
      <c r="E15" t="s">
        <v>15</v>
      </c>
      <c r="F15" s="1">
        <v>40179</v>
      </c>
      <c r="G15" t="s">
        <v>0</v>
      </c>
    </row>
    <row r="16" spans="1:7" x14ac:dyDescent="0.25">
      <c r="A16">
        <v>16</v>
      </c>
      <c r="B16" t="s">
        <v>270</v>
      </c>
      <c r="C16" t="s">
        <v>271</v>
      </c>
      <c r="D16" t="s">
        <v>272</v>
      </c>
      <c r="E16" t="s">
        <v>240</v>
      </c>
      <c r="F16" s="1">
        <v>40179</v>
      </c>
      <c r="G16" t="s">
        <v>0</v>
      </c>
    </row>
    <row r="17" spans="1:7" x14ac:dyDescent="0.25">
      <c r="A17">
        <v>17</v>
      </c>
      <c r="B17" t="s">
        <v>273</v>
      </c>
      <c r="C17" t="s">
        <v>274</v>
      </c>
      <c r="D17" t="s">
        <v>272</v>
      </c>
      <c r="E17" t="s">
        <v>240</v>
      </c>
      <c r="F17" s="1">
        <v>40179</v>
      </c>
      <c r="G17" t="s">
        <v>0</v>
      </c>
    </row>
    <row r="18" spans="1:7" x14ac:dyDescent="0.25">
      <c r="A18">
        <v>18</v>
      </c>
      <c r="B18" t="s">
        <v>275</v>
      </c>
      <c r="C18" t="s">
        <v>276</v>
      </c>
      <c r="D18" t="s">
        <v>272</v>
      </c>
      <c r="E18" t="s">
        <v>240</v>
      </c>
      <c r="F18" s="1">
        <v>40179</v>
      </c>
      <c r="G18" t="s">
        <v>0</v>
      </c>
    </row>
    <row r="19" spans="1:7" x14ac:dyDescent="0.25">
      <c r="A19" s="2">
        <v>19</v>
      </c>
      <c r="B19" t="s">
        <v>277</v>
      </c>
      <c r="C19" t="s">
        <v>278</v>
      </c>
      <c r="D19" t="s">
        <v>272</v>
      </c>
      <c r="E19" t="s">
        <v>240</v>
      </c>
      <c r="F19" s="1">
        <v>40179</v>
      </c>
      <c r="G19" t="s">
        <v>0</v>
      </c>
    </row>
    <row r="20" spans="1:7" x14ac:dyDescent="0.25">
      <c r="A20" s="2">
        <v>20</v>
      </c>
      <c r="B20" t="s">
        <v>279</v>
      </c>
      <c r="C20" t="s">
        <v>280</v>
      </c>
      <c r="D20" t="s">
        <v>272</v>
      </c>
      <c r="E20" t="s">
        <v>15</v>
      </c>
      <c r="F20" s="1">
        <v>40179</v>
      </c>
      <c r="G20" t="s">
        <v>0</v>
      </c>
    </row>
    <row r="21" spans="1:7" x14ac:dyDescent="0.25">
      <c r="A21">
        <v>21</v>
      </c>
      <c r="B21" t="s">
        <v>281</v>
      </c>
      <c r="C21" t="s">
        <v>282</v>
      </c>
      <c r="D21" t="s">
        <v>272</v>
      </c>
      <c r="E21" t="s">
        <v>15</v>
      </c>
      <c r="F21" s="1">
        <v>40179</v>
      </c>
      <c r="G21" t="s">
        <v>0</v>
      </c>
    </row>
    <row r="22" spans="1:7" x14ac:dyDescent="0.25">
      <c r="A22">
        <v>22</v>
      </c>
      <c r="B22" t="s">
        <v>283</v>
      </c>
      <c r="C22" t="s">
        <v>243</v>
      </c>
      <c r="D22" t="s">
        <v>272</v>
      </c>
      <c r="E22" t="s">
        <v>15</v>
      </c>
      <c r="F22" s="1">
        <v>40179</v>
      </c>
      <c r="G22" t="s">
        <v>0</v>
      </c>
    </row>
    <row r="23" spans="1:7" x14ac:dyDescent="0.25">
      <c r="A23">
        <v>23</v>
      </c>
      <c r="B23" t="s">
        <v>284</v>
      </c>
      <c r="C23" t="s">
        <v>285</v>
      </c>
      <c r="D23" t="s">
        <v>272</v>
      </c>
      <c r="E23" t="s">
        <v>240</v>
      </c>
      <c r="F23" s="1">
        <v>40179</v>
      </c>
      <c r="G23" t="s">
        <v>0</v>
      </c>
    </row>
    <row r="24" spans="1:7" x14ac:dyDescent="0.25">
      <c r="A24">
        <v>24</v>
      </c>
      <c r="B24" t="s">
        <v>286</v>
      </c>
      <c r="C24" t="s">
        <v>287</v>
      </c>
      <c r="D24" t="s">
        <v>272</v>
      </c>
      <c r="E24" t="s">
        <v>240</v>
      </c>
      <c r="F24" s="1">
        <v>40179</v>
      </c>
      <c r="G24" t="s">
        <v>0</v>
      </c>
    </row>
    <row r="25" spans="1:7" x14ac:dyDescent="0.25">
      <c r="A25">
        <v>25</v>
      </c>
      <c r="B25" t="s">
        <v>288</v>
      </c>
      <c r="C25" t="s">
        <v>289</v>
      </c>
      <c r="D25" t="s">
        <v>272</v>
      </c>
      <c r="E25" t="s">
        <v>15</v>
      </c>
      <c r="F25" s="1">
        <v>40179</v>
      </c>
      <c r="G25" t="s">
        <v>0</v>
      </c>
    </row>
    <row r="26" spans="1:7" x14ac:dyDescent="0.25">
      <c r="A26" s="2">
        <v>26</v>
      </c>
      <c r="B26" t="s">
        <v>290</v>
      </c>
      <c r="C26" t="s">
        <v>291</v>
      </c>
      <c r="D26" t="s">
        <v>272</v>
      </c>
      <c r="E26" t="s">
        <v>240</v>
      </c>
      <c r="F26" s="1">
        <v>40179</v>
      </c>
      <c r="G26" t="s">
        <v>0</v>
      </c>
    </row>
    <row r="27" spans="1:7" x14ac:dyDescent="0.25">
      <c r="A27">
        <v>27</v>
      </c>
      <c r="B27" t="s">
        <v>292</v>
      </c>
      <c r="C27" t="s">
        <v>293</v>
      </c>
      <c r="D27" t="s">
        <v>272</v>
      </c>
      <c r="E27" t="s">
        <v>15</v>
      </c>
      <c r="F27" s="1">
        <v>40179</v>
      </c>
      <c r="G27" t="s">
        <v>0</v>
      </c>
    </row>
    <row r="28" spans="1:7" x14ac:dyDescent="0.25">
      <c r="A28">
        <v>28</v>
      </c>
      <c r="B28" t="s">
        <v>294</v>
      </c>
      <c r="C28" t="s">
        <v>295</v>
      </c>
      <c r="D28" t="s">
        <v>272</v>
      </c>
      <c r="E28" t="s">
        <v>15</v>
      </c>
      <c r="F28" s="1">
        <v>40179</v>
      </c>
      <c r="G28" t="s">
        <v>0</v>
      </c>
    </row>
    <row r="29" spans="1:7" x14ac:dyDescent="0.25">
      <c r="A29">
        <v>29</v>
      </c>
      <c r="B29" t="s">
        <v>296</v>
      </c>
      <c r="C29" t="s">
        <v>297</v>
      </c>
      <c r="D29" t="s">
        <v>272</v>
      </c>
      <c r="E29" t="s">
        <v>15</v>
      </c>
      <c r="F29" s="1">
        <v>40179</v>
      </c>
      <c r="G29" t="s">
        <v>0</v>
      </c>
    </row>
    <row r="30" spans="1:7" x14ac:dyDescent="0.25">
      <c r="A30" s="2">
        <v>30</v>
      </c>
      <c r="B30" t="s">
        <v>298</v>
      </c>
      <c r="C30" t="s">
        <v>299</v>
      </c>
      <c r="D30" t="s">
        <v>272</v>
      </c>
      <c r="E30" t="s">
        <v>240</v>
      </c>
      <c r="F30" s="1">
        <v>40179</v>
      </c>
      <c r="G30" t="s">
        <v>0</v>
      </c>
    </row>
    <row r="31" spans="1:7" x14ac:dyDescent="0.25">
      <c r="A31">
        <v>31</v>
      </c>
      <c r="B31" t="s">
        <v>300</v>
      </c>
      <c r="C31" t="s">
        <v>301</v>
      </c>
      <c r="D31" t="s">
        <v>272</v>
      </c>
      <c r="E31" t="s">
        <v>240</v>
      </c>
      <c r="F31" s="1">
        <v>40179</v>
      </c>
      <c r="G31" t="s">
        <v>0</v>
      </c>
    </row>
    <row r="32" spans="1:7" x14ac:dyDescent="0.25">
      <c r="A32" s="2">
        <v>32</v>
      </c>
      <c r="B32" t="s">
        <v>302</v>
      </c>
      <c r="C32" t="s">
        <v>303</v>
      </c>
      <c r="D32" t="s">
        <v>272</v>
      </c>
      <c r="E32" t="s">
        <v>15</v>
      </c>
      <c r="F32" s="1">
        <v>40179</v>
      </c>
      <c r="G32" t="s">
        <v>0</v>
      </c>
    </row>
    <row r="33" spans="1:7" x14ac:dyDescent="0.25">
      <c r="A33" s="2">
        <v>33</v>
      </c>
      <c r="B33" t="s">
        <v>304</v>
      </c>
      <c r="C33" t="s">
        <v>245</v>
      </c>
      <c r="D33" t="s">
        <v>272</v>
      </c>
      <c r="E33" t="s">
        <v>15</v>
      </c>
      <c r="F33" s="1">
        <v>40179</v>
      </c>
      <c r="G33" t="s">
        <v>0</v>
      </c>
    </row>
    <row r="34" spans="1:7" x14ac:dyDescent="0.25">
      <c r="A34">
        <v>34</v>
      </c>
      <c r="B34" t="s">
        <v>305</v>
      </c>
      <c r="C34" t="s">
        <v>306</v>
      </c>
      <c r="D34" t="s">
        <v>272</v>
      </c>
      <c r="E34" t="s">
        <v>240</v>
      </c>
      <c r="F34" s="1">
        <v>40179</v>
      </c>
      <c r="G34" t="s">
        <v>0</v>
      </c>
    </row>
    <row r="35" spans="1:7" x14ac:dyDescent="0.25">
      <c r="A35">
        <v>35</v>
      </c>
      <c r="B35" t="s">
        <v>307</v>
      </c>
      <c r="C35" t="s">
        <v>299</v>
      </c>
      <c r="D35" t="s">
        <v>272</v>
      </c>
      <c r="E35" t="s">
        <v>240</v>
      </c>
      <c r="F35" s="1">
        <v>40179</v>
      </c>
      <c r="G35" t="s">
        <v>0</v>
      </c>
    </row>
    <row r="36" spans="1:7" x14ac:dyDescent="0.25">
      <c r="A36">
        <v>36</v>
      </c>
      <c r="B36" t="s">
        <v>308</v>
      </c>
      <c r="C36" t="s">
        <v>309</v>
      </c>
      <c r="D36" t="s">
        <v>272</v>
      </c>
      <c r="E36" t="s">
        <v>240</v>
      </c>
      <c r="F36" s="1">
        <v>40179</v>
      </c>
      <c r="G36" t="s">
        <v>0</v>
      </c>
    </row>
    <row r="37" spans="1:7" x14ac:dyDescent="0.25">
      <c r="A37">
        <v>37</v>
      </c>
      <c r="B37" t="s">
        <v>310</v>
      </c>
      <c r="C37" t="s">
        <v>243</v>
      </c>
      <c r="D37" t="s">
        <v>272</v>
      </c>
      <c r="E37" t="s">
        <v>15</v>
      </c>
      <c r="F37" s="1">
        <v>40179</v>
      </c>
      <c r="G37" t="s">
        <v>0</v>
      </c>
    </row>
    <row r="38" spans="1:7" x14ac:dyDescent="0.25">
      <c r="A38">
        <v>38</v>
      </c>
      <c r="B38" t="s">
        <v>311</v>
      </c>
      <c r="C38" t="s">
        <v>312</v>
      </c>
      <c r="D38" t="s">
        <v>272</v>
      </c>
      <c r="E38" t="s">
        <v>240</v>
      </c>
      <c r="F38" s="1">
        <v>40179</v>
      </c>
      <c r="G38" t="s">
        <v>0</v>
      </c>
    </row>
    <row r="39" spans="1:7" x14ac:dyDescent="0.25">
      <c r="A39" s="2">
        <v>39</v>
      </c>
      <c r="B39" t="s">
        <v>313</v>
      </c>
      <c r="C39" t="s">
        <v>245</v>
      </c>
      <c r="D39" t="s">
        <v>272</v>
      </c>
      <c r="E39" t="s">
        <v>15</v>
      </c>
      <c r="F39" s="1">
        <v>40179</v>
      </c>
      <c r="G39" t="s">
        <v>0</v>
      </c>
    </row>
    <row r="40" spans="1:7" x14ac:dyDescent="0.25">
      <c r="A40">
        <v>40</v>
      </c>
      <c r="B40" t="s">
        <v>314</v>
      </c>
      <c r="C40" t="s">
        <v>315</v>
      </c>
      <c r="D40" t="s">
        <v>272</v>
      </c>
      <c r="E40" t="s">
        <v>240</v>
      </c>
      <c r="F40" s="1">
        <v>40179</v>
      </c>
      <c r="G40" t="s">
        <v>0</v>
      </c>
    </row>
    <row r="41" spans="1:7" x14ac:dyDescent="0.25">
      <c r="A41">
        <v>41</v>
      </c>
      <c r="B41" t="s">
        <v>316</v>
      </c>
      <c r="C41" t="s">
        <v>317</v>
      </c>
      <c r="D41" t="s">
        <v>272</v>
      </c>
      <c r="E41" t="s">
        <v>240</v>
      </c>
      <c r="F41" s="1">
        <v>40179</v>
      </c>
      <c r="G41" t="s">
        <v>0</v>
      </c>
    </row>
    <row r="42" spans="1:7" x14ac:dyDescent="0.25">
      <c r="A42">
        <v>42</v>
      </c>
      <c r="B42" t="s">
        <v>318</v>
      </c>
      <c r="C42" t="s">
        <v>319</v>
      </c>
      <c r="D42" t="s">
        <v>272</v>
      </c>
      <c r="E42" t="s">
        <v>15</v>
      </c>
      <c r="F42" s="1">
        <v>40179</v>
      </c>
      <c r="G42" t="s">
        <v>0</v>
      </c>
    </row>
    <row r="43" spans="1:7" x14ac:dyDescent="0.25">
      <c r="A43">
        <v>43</v>
      </c>
      <c r="B43" t="s">
        <v>320</v>
      </c>
      <c r="C43" t="s">
        <v>291</v>
      </c>
      <c r="D43" t="s">
        <v>272</v>
      </c>
      <c r="E43" t="s">
        <v>240</v>
      </c>
      <c r="F43" s="1">
        <v>40179</v>
      </c>
      <c r="G43" t="s">
        <v>0</v>
      </c>
    </row>
    <row r="44" spans="1:7" x14ac:dyDescent="0.25">
      <c r="A44">
        <v>44</v>
      </c>
      <c r="B44" t="s">
        <v>321</v>
      </c>
      <c r="C44" t="s">
        <v>322</v>
      </c>
      <c r="D44" t="s">
        <v>272</v>
      </c>
      <c r="E44" t="s">
        <v>15</v>
      </c>
      <c r="F44" s="1">
        <v>40179</v>
      </c>
      <c r="G44" t="s">
        <v>0</v>
      </c>
    </row>
    <row r="45" spans="1:7" x14ac:dyDescent="0.25">
      <c r="A45">
        <v>45</v>
      </c>
      <c r="B45" t="s">
        <v>323</v>
      </c>
      <c r="C45" t="s">
        <v>299</v>
      </c>
      <c r="D45" t="s">
        <v>272</v>
      </c>
      <c r="E45" t="s">
        <v>240</v>
      </c>
      <c r="F45" s="1">
        <v>40179</v>
      </c>
      <c r="G45" t="s">
        <v>0</v>
      </c>
    </row>
    <row r="46" spans="1:7" x14ac:dyDescent="0.25">
      <c r="A46" s="2">
        <v>46</v>
      </c>
      <c r="B46" t="s">
        <v>324</v>
      </c>
      <c r="C46" t="s">
        <v>325</v>
      </c>
      <c r="D46" t="s">
        <v>272</v>
      </c>
      <c r="E46" t="s">
        <v>15</v>
      </c>
      <c r="F46" s="1">
        <v>40179</v>
      </c>
      <c r="G46" t="s">
        <v>0</v>
      </c>
    </row>
    <row r="47" spans="1:7" x14ac:dyDescent="0.25">
      <c r="A47">
        <v>47</v>
      </c>
      <c r="B47" t="s">
        <v>326</v>
      </c>
      <c r="C47" t="s">
        <v>327</v>
      </c>
      <c r="D47" t="s">
        <v>272</v>
      </c>
      <c r="E47" t="s">
        <v>15</v>
      </c>
      <c r="F47" s="1">
        <v>40179</v>
      </c>
      <c r="G47" t="s">
        <v>0</v>
      </c>
    </row>
    <row r="48" spans="1:7" x14ac:dyDescent="0.25">
      <c r="A48">
        <v>48</v>
      </c>
      <c r="B48" t="s">
        <v>328</v>
      </c>
      <c r="C48" t="s">
        <v>329</v>
      </c>
      <c r="D48" t="s">
        <v>272</v>
      </c>
      <c r="E48" t="s">
        <v>240</v>
      </c>
      <c r="F48" s="1">
        <v>40179</v>
      </c>
      <c r="G48" t="s">
        <v>0</v>
      </c>
    </row>
    <row r="49" spans="1:7" x14ac:dyDescent="0.25">
      <c r="A49" s="2">
        <v>49</v>
      </c>
      <c r="B49" t="s">
        <v>330</v>
      </c>
      <c r="C49" t="s">
        <v>331</v>
      </c>
      <c r="D49" t="s">
        <v>332</v>
      </c>
      <c r="E49" t="s">
        <v>15</v>
      </c>
      <c r="F49" s="1">
        <v>40179</v>
      </c>
      <c r="G49" t="s">
        <v>0</v>
      </c>
    </row>
    <row r="50" spans="1:7" x14ac:dyDescent="0.25">
      <c r="A50">
        <v>50</v>
      </c>
      <c r="B50" t="s">
        <v>333</v>
      </c>
      <c r="C50" t="s">
        <v>334</v>
      </c>
      <c r="D50" t="s">
        <v>332</v>
      </c>
      <c r="E50" t="s">
        <v>15</v>
      </c>
      <c r="F50" s="1">
        <v>40179</v>
      </c>
      <c r="G50" t="s">
        <v>0</v>
      </c>
    </row>
    <row r="51" spans="1:7" x14ac:dyDescent="0.25">
      <c r="A51">
        <v>51</v>
      </c>
      <c r="B51" t="s">
        <v>335</v>
      </c>
      <c r="C51" t="s">
        <v>262</v>
      </c>
      <c r="D51" t="s">
        <v>332</v>
      </c>
      <c r="E51" t="s">
        <v>15</v>
      </c>
      <c r="F51" s="1">
        <v>40179</v>
      </c>
      <c r="G51" t="s">
        <v>0</v>
      </c>
    </row>
    <row r="52" spans="1:7" x14ac:dyDescent="0.25">
      <c r="A52">
        <v>52</v>
      </c>
      <c r="B52" t="s">
        <v>336</v>
      </c>
      <c r="C52" t="s">
        <v>337</v>
      </c>
      <c r="D52" t="s">
        <v>332</v>
      </c>
      <c r="E52" t="s">
        <v>15</v>
      </c>
      <c r="F52" s="1">
        <v>40179</v>
      </c>
      <c r="G52" t="s">
        <v>0</v>
      </c>
    </row>
    <row r="53" spans="1:7" x14ac:dyDescent="0.25">
      <c r="A53" s="2">
        <v>53</v>
      </c>
      <c r="B53" t="s">
        <v>338</v>
      </c>
      <c r="C53" t="s">
        <v>339</v>
      </c>
      <c r="D53" t="s">
        <v>340</v>
      </c>
      <c r="E53" t="s">
        <v>240</v>
      </c>
      <c r="F53" s="1">
        <v>40179</v>
      </c>
      <c r="G53" t="s">
        <v>0</v>
      </c>
    </row>
    <row r="54" spans="1:7" x14ac:dyDescent="0.25">
      <c r="A54">
        <v>54</v>
      </c>
      <c r="B54" t="s">
        <v>341</v>
      </c>
      <c r="C54" t="s">
        <v>342</v>
      </c>
      <c r="D54" t="s">
        <v>332</v>
      </c>
      <c r="E54" t="s">
        <v>240</v>
      </c>
      <c r="F54" s="1">
        <v>40179</v>
      </c>
      <c r="G54" t="s">
        <v>0</v>
      </c>
    </row>
    <row r="55" spans="1:7" x14ac:dyDescent="0.25">
      <c r="A55">
        <v>55</v>
      </c>
      <c r="B55" t="s">
        <v>343</v>
      </c>
      <c r="C55" t="s">
        <v>344</v>
      </c>
      <c r="D55" t="s">
        <v>332</v>
      </c>
      <c r="E55" t="s">
        <v>15</v>
      </c>
      <c r="F55" s="1">
        <v>40179</v>
      </c>
      <c r="G55" t="s">
        <v>0</v>
      </c>
    </row>
    <row r="56" spans="1:7" x14ac:dyDescent="0.25">
      <c r="A56">
        <v>56</v>
      </c>
      <c r="B56" t="s">
        <v>345</v>
      </c>
      <c r="C56" t="s">
        <v>289</v>
      </c>
      <c r="D56" t="s">
        <v>272</v>
      </c>
      <c r="E56" t="s">
        <v>15</v>
      </c>
      <c r="F56" s="1">
        <v>40179</v>
      </c>
      <c r="G56" t="s">
        <v>0</v>
      </c>
    </row>
    <row r="57" spans="1:7" x14ac:dyDescent="0.25">
      <c r="A57">
        <v>57</v>
      </c>
      <c r="B57" t="s">
        <v>346</v>
      </c>
      <c r="C57" t="s">
        <v>347</v>
      </c>
      <c r="D57" t="s">
        <v>332</v>
      </c>
      <c r="E57" t="s">
        <v>15</v>
      </c>
      <c r="F57" s="1">
        <v>40179</v>
      </c>
      <c r="G57" t="s">
        <v>0</v>
      </c>
    </row>
    <row r="58" spans="1:7" x14ac:dyDescent="0.25">
      <c r="A58">
        <v>58</v>
      </c>
      <c r="B58" t="s">
        <v>348</v>
      </c>
      <c r="C58" t="s">
        <v>349</v>
      </c>
      <c r="D58" t="s">
        <v>332</v>
      </c>
      <c r="E58" t="s">
        <v>15</v>
      </c>
      <c r="F58" s="1">
        <v>40179</v>
      </c>
      <c r="G58" t="s">
        <v>0</v>
      </c>
    </row>
    <row r="59" spans="1:7" x14ac:dyDescent="0.25">
      <c r="A59">
        <v>59</v>
      </c>
      <c r="B59" t="s">
        <v>350</v>
      </c>
      <c r="C59" t="s">
        <v>351</v>
      </c>
      <c r="D59" t="s">
        <v>272</v>
      </c>
      <c r="E59" t="s">
        <v>240</v>
      </c>
      <c r="F59" s="1">
        <v>40179</v>
      </c>
      <c r="G59" t="s">
        <v>0</v>
      </c>
    </row>
    <row r="60" spans="1:7" x14ac:dyDescent="0.25">
      <c r="A60">
        <v>60</v>
      </c>
      <c r="B60" t="s">
        <v>352</v>
      </c>
      <c r="C60" t="s">
        <v>353</v>
      </c>
      <c r="D60" t="s">
        <v>272</v>
      </c>
      <c r="E60" t="s">
        <v>15</v>
      </c>
      <c r="F60" s="1">
        <v>40179</v>
      </c>
      <c r="G60" t="s">
        <v>0</v>
      </c>
    </row>
    <row r="61" spans="1:7" x14ac:dyDescent="0.25">
      <c r="A61">
        <v>61</v>
      </c>
      <c r="B61" t="s">
        <v>354</v>
      </c>
      <c r="C61" t="s">
        <v>355</v>
      </c>
      <c r="D61" t="s">
        <v>272</v>
      </c>
      <c r="E61" t="s">
        <v>240</v>
      </c>
      <c r="F61" s="1">
        <v>40179</v>
      </c>
      <c r="G61" t="s">
        <v>0</v>
      </c>
    </row>
    <row r="62" spans="1:7" x14ac:dyDescent="0.25">
      <c r="A62">
        <v>62</v>
      </c>
      <c r="B62" t="s">
        <v>356</v>
      </c>
      <c r="C62" t="s">
        <v>19</v>
      </c>
      <c r="D62" t="s">
        <v>340</v>
      </c>
      <c r="E62" t="s">
        <v>240</v>
      </c>
      <c r="F62" s="1">
        <v>40179</v>
      </c>
      <c r="G62" t="s">
        <v>0</v>
      </c>
    </row>
    <row r="63" spans="1:7" x14ac:dyDescent="0.25">
      <c r="A63" s="2">
        <v>63</v>
      </c>
      <c r="B63" t="s">
        <v>357</v>
      </c>
      <c r="C63" t="s">
        <v>358</v>
      </c>
      <c r="D63" t="s">
        <v>272</v>
      </c>
      <c r="E63">
        <v>0</v>
      </c>
      <c r="F63" s="1">
        <v>40179</v>
      </c>
      <c r="G63" t="s">
        <v>0</v>
      </c>
    </row>
    <row r="64" spans="1:7" x14ac:dyDescent="0.25">
      <c r="A64">
        <v>64</v>
      </c>
      <c r="B64" t="s">
        <v>359</v>
      </c>
      <c r="C64" t="s">
        <v>360</v>
      </c>
      <c r="D64" t="s">
        <v>272</v>
      </c>
      <c r="E64" t="s">
        <v>15</v>
      </c>
      <c r="F64" s="1">
        <v>40179</v>
      </c>
      <c r="G64" t="s">
        <v>0</v>
      </c>
    </row>
    <row r="65" spans="1:7" x14ac:dyDescent="0.25">
      <c r="A65" s="2">
        <v>65</v>
      </c>
      <c r="B65" t="s">
        <v>361</v>
      </c>
      <c r="C65" t="s">
        <v>362</v>
      </c>
      <c r="D65" t="s">
        <v>332</v>
      </c>
      <c r="E65">
        <v>0</v>
      </c>
      <c r="F65" s="1">
        <v>40179</v>
      </c>
      <c r="G65" t="s">
        <v>0</v>
      </c>
    </row>
    <row r="66" spans="1:7" x14ac:dyDescent="0.25">
      <c r="A66">
        <v>66</v>
      </c>
      <c r="B66" t="s">
        <v>363</v>
      </c>
      <c r="C66" t="s">
        <v>364</v>
      </c>
      <c r="D66" t="s">
        <v>332</v>
      </c>
      <c r="E66" t="s">
        <v>15</v>
      </c>
      <c r="F66" s="1">
        <v>40179</v>
      </c>
      <c r="G66" t="s">
        <v>0</v>
      </c>
    </row>
    <row r="67" spans="1:7" x14ac:dyDescent="0.25">
      <c r="A67" s="2">
        <v>67</v>
      </c>
      <c r="B67" t="s">
        <v>365</v>
      </c>
      <c r="C67" t="s">
        <v>366</v>
      </c>
      <c r="D67" t="s">
        <v>340</v>
      </c>
      <c r="E67">
        <v>0</v>
      </c>
      <c r="F67" s="1">
        <v>40179</v>
      </c>
      <c r="G67" t="s">
        <v>0</v>
      </c>
    </row>
    <row r="68" spans="1:7" x14ac:dyDescent="0.25">
      <c r="A68" s="2">
        <v>68</v>
      </c>
      <c r="B68" t="s">
        <v>367</v>
      </c>
      <c r="C68" t="s">
        <v>368</v>
      </c>
      <c r="D68" t="s">
        <v>340</v>
      </c>
      <c r="E68">
        <v>0</v>
      </c>
      <c r="F68" s="1">
        <v>40179</v>
      </c>
      <c r="G68" t="s">
        <v>0</v>
      </c>
    </row>
    <row r="69" spans="1:7" x14ac:dyDescent="0.25">
      <c r="A69">
        <v>69</v>
      </c>
      <c r="B69" t="s">
        <v>369</v>
      </c>
      <c r="C69" t="s">
        <v>19</v>
      </c>
      <c r="D69" t="s">
        <v>267</v>
      </c>
      <c r="E69" t="s">
        <v>15</v>
      </c>
      <c r="F69" s="1">
        <v>40179</v>
      </c>
      <c r="G69" t="s">
        <v>0</v>
      </c>
    </row>
    <row r="70" spans="1:7" x14ac:dyDescent="0.25">
      <c r="A70">
        <v>70</v>
      </c>
      <c r="B70" t="s">
        <v>370</v>
      </c>
      <c r="C70" t="s">
        <v>269</v>
      </c>
      <c r="D70" t="s">
        <v>340</v>
      </c>
      <c r="E70" t="s">
        <v>15</v>
      </c>
      <c r="F70" s="1">
        <v>40179</v>
      </c>
      <c r="G70" t="s">
        <v>0</v>
      </c>
    </row>
    <row r="71" spans="1:7" x14ac:dyDescent="0.25">
      <c r="A71">
        <v>71</v>
      </c>
      <c r="B71" t="s">
        <v>371</v>
      </c>
      <c r="C71" t="s">
        <v>372</v>
      </c>
      <c r="D71" t="s">
        <v>272</v>
      </c>
      <c r="E71" t="s">
        <v>15</v>
      </c>
      <c r="F71" s="1">
        <v>40179</v>
      </c>
      <c r="G71" t="s">
        <v>0</v>
      </c>
    </row>
    <row r="72" spans="1:7" x14ac:dyDescent="0.25">
      <c r="A72">
        <v>72</v>
      </c>
      <c r="B72" t="s">
        <v>373</v>
      </c>
      <c r="C72" t="s">
        <v>374</v>
      </c>
      <c r="D72" t="s">
        <v>272</v>
      </c>
      <c r="E72" t="s">
        <v>15</v>
      </c>
      <c r="F72" s="1">
        <v>40179</v>
      </c>
      <c r="G72" t="s">
        <v>0</v>
      </c>
    </row>
    <row r="73" spans="1:7" x14ac:dyDescent="0.25">
      <c r="A73">
        <v>73</v>
      </c>
      <c r="B73" t="s">
        <v>375</v>
      </c>
      <c r="C73" t="s">
        <v>376</v>
      </c>
      <c r="D73" t="s">
        <v>272</v>
      </c>
      <c r="E73" t="s">
        <v>15</v>
      </c>
      <c r="F73" s="1">
        <v>40179</v>
      </c>
      <c r="G73" t="s">
        <v>0</v>
      </c>
    </row>
    <row r="74" spans="1:7" x14ac:dyDescent="0.25">
      <c r="A74" s="2">
        <v>74</v>
      </c>
      <c r="B74" t="s">
        <v>377</v>
      </c>
      <c r="C74" t="s">
        <v>378</v>
      </c>
      <c r="D74" t="s">
        <v>272</v>
      </c>
      <c r="E74" t="s">
        <v>15</v>
      </c>
      <c r="F74" s="1">
        <v>40179</v>
      </c>
      <c r="G74">
        <v>0</v>
      </c>
    </row>
    <row r="75" spans="1:7" x14ac:dyDescent="0.25">
      <c r="A75">
        <v>75</v>
      </c>
      <c r="B75" t="s">
        <v>379</v>
      </c>
      <c r="C75" t="s">
        <v>380</v>
      </c>
      <c r="D75" t="s">
        <v>272</v>
      </c>
      <c r="E75" t="s">
        <v>15</v>
      </c>
      <c r="F75" s="1">
        <v>40179</v>
      </c>
      <c r="G75" t="s">
        <v>0</v>
      </c>
    </row>
    <row r="76" spans="1:7" x14ac:dyDescent="0.25">
      <c r="A76">
        <v>76</v>
      </c>
      <c r="B76" t="s">
        <v>381</v>
      </c>
      <c r="C76" t="s">
        <v>382</v>
      </c>
      <c r="D76" t="s">
        <v>272</v>
      </c>
      <c r="E76" t="s">
        <v>15</v>
      </c>
      <c r="F76" s="1">
        <v>40179</v>
      </c>
      <c r="G76" t="s">
        <v>0</v>
      </c>
    </row>
    <row r="77" spans="1:7" x14ac:dyDescent="0.25">
      <c r="A77">
        <v>77</v>
      </c>
      <c r="B77" t="s">
        <v>383</v>
      </c>
      <c r="C77" t="s">
        <v>384</v>
      </c>
      <c r="D77" t="s">
        <v>332</v>
      </c>
      <c r="E77" t="s">
        <v>240</v>
      </c>
      <c r="F77" s="1">
        <v>40179</v>
      </c>
      <c r="G77" t="s">
        <v>0</v>
      </c>
    </row>
    <row r="78" spans="1:7" x14ac:dyDescent="0.25">
      <c r="A78">
        <v>78</v>
      </c>
      <c r="B78" t="s">
        <v>385</v>
      </c>
      <c r="C78" t="s">
        <v>386</v>
      </c>
      <c r="D78" t="s">
        <v>340</v>
      </c>
      <c r="E78" t="s">
        <v>240</v>
      </c>
      <c r="F78" s="1">
        <v>40179</v>
      </c>
      <c r="G78" t="s">
        <v>0</v>
      </c>
    </row>
    <row r="79" spans="1:7" x14ac:dyDescent="0.25">
      <c r="A79">
        <v>79</v>
      </c>
      <c r="B79" t="s">
        <v>387</v>
      </c>
      <c r="C79" t="s">
        <v>388</v>
      </c>
      <c r="D79" t="s">
        <v>340</v>
      </c>
      <c r="E79" t="s">
        <v>240</v>
      </c>
      <c r="F79" s="1">
        <v>40179</v>
      </c>
      <c r="G79" t="s">
        <v>0</v>
      </c>
    </row>
  </sheetData>
  <autoFilter ref="A1:G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Sheet1</vt:lpstr>
      <vt:lpstr>DanhMuc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2017-08-25T09:52:33Z</dcterms:created>
  <dcterms:modified xsi:type="dcterms:W3CDTF">2017-08-28T02:05:59Z</dcterms:modified>
</cp:coreProperties>
</file>