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aring/Dropbox (Personal)/Tropini Lab Dropbox/2022 Strain library/heatmap/"/>
    </mc:Choice>
  </mc:AlternateContent>
  <xr:revisionPtr revIDLastSave="0" documentId="13_ncr:1_{E4348553-77F4-164C-8FEE-2A9D941512F5}" xr6:coauthVersionLast="47" xr6:coauthVersionMax="47" xr10:uidLastSave="{00000000-0000-0000-0000-000000000000}"/>
  <bookViews>
    <workbookView xWindow="3100" yWindow="4220" windowWidth="25240" windowHeight="13940" xr2:uid="{00000000-000D-0000-FFFF-FFFF00000000}"/>
  </bookViews>
  <sheets>
    <sheet name="normalized_rate_data_pH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2" i="1" l="1"/>
  <c r="B81" i="1"/>
  <c r="B80" i="1"/>
  <c r="B79" i="1"/>
  <c r="B78" i="1"/>
  <c r="B77" i="1"/>
  <c r="B76" i="1"/>
  <c r="B75" i="1"/>
  <c r="B74" i="1"/>
  <c r="B73" i="1"/>
  <c r="B72" i="1"/>
  <c r="B71" i="1"/>
  <c r="B70" i="1"/>
  <c r="B68" i="1"/>
  <c r="B67" i="1"/>
  <c r="B66" i="1"/>
  <c r="B65" i="1"/>
  <c r="B64" i="1"/>
  <c r="B63" i="1"/>
  <c r="B62" i="1"/>
  <c r="B61" i="1"/>
  <c r="B60" i="1"/>
  <c r="B59" i="1"/>
  <c r="B58" i="1"/>
  <c r="B56" i="1"/>
  <c r="B55" i="1"/>
  <c r="B54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6" i="1"/>
  <c r="B35" i="1"/>
  <c r="B34" i="1"/>
  <c r="B33" i="1"/>
  <c r="B32" i="1"/>
  <c r="B31" i="1"/>
  <c r="B30" i="1"/>
  <c r="B29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<sst xmlns="http://schemas.openxmlformats.org/spreadsheetml/2006/main" count="691" uniqueCount="289">
  <si>
    <t>Strain</t>
  </si>
  <si>
    <t>Acidaminococcus intestini D21 HM-81</t>
  </si>
  <si>
    <t>Anaerostipes caccae 3_2_56FAA HM-220</t>
  </si>
  <si>
    <t>Bacillus sp. 7_6_55CFAA_CT2 HM-231</t>
  </si>
  <si>
    <t>Bacteroides caccae ATCC 43185</t>
  </si>
  <si>
    <t>Bacteroides caccae CL03T12C61 HM-728</t>
  </si>
  <si>
    <t>Bacteroides cellulosilyticus CRE21 DSM 14838</t>
  </si>
  <si>
    <t>Bacteroides eggerthii ATCC 27754</t>
  </si>
  <si>
    <t>Bacteroides fragilis ATCC 25285</t>
  </si>
  <si>
    <t>Bacteroides fragilis CL07T12C05 HM-710</t>
  </si>
  <si>
    <t>Bacteroides ovatus 3_8_47FAA HM-222</t>
  </si>
  <si>
    <t>Bacteroides ovatus ATCC 8483</t>
  </si>
  <si>
    <t>Bacteroides sp. 4_1_36 HM-258</t>
  </si>
  <si>
    <t xml:space="preserve">Bacteroides thetaiotaomicron 3731 </t>
  </si>
  <si>
    <t>Bacteroides thetaiotaomicron VPI 5482</t>
  </si>
  <si>
    <t>Bacteroides xylanisolvens XB1A DSM 18836</t>
  </si>
  <si>
    <t>Bifidobacterium breve S1 ATCC 15700</t>
  </si>
  <si>
    <t>Bifidobacterium dentium ATCC 27678</t>
  </si>
  <si>
    <t xml:space="preserve">Bifidobacterium longum NCC2705 </t>
  </si>
  <si>
    <t>Bifidobacterium longum subsp. Infantis ATCC 15697</t>
  </si>
  <si>
    <t>Blautia producta ATCC 27340</t>
  </si>
  <si>
    <t>Catenibacterium mitsuokai RCA14-39 DSM 15897</t>
  </si>
  <si>
    <t>Citrobacter portucalensis 30_2 HM-34</t>
  </si>
  <si>
    <t>Citrobacter portucalensis 4_7_47CFAA HM-299</t>
  </si>
  <si>
    <t>Citrobacter youngae ATCC 29220</t>
  </si>
  <si>
    <t>Clostridium sporogenes ATCC 15579</t>
  </si>
  <si>
    <t>Collinsella aerofaciens ATCC 25986</t>
  </si>
  <si>
    <t>Edwardsiella tarda ATCC 23685</t>
  </si>
  <si>
    <t>Eggerthella lenta 1899 B ATCC 25559</t>
  </si>
  <si>
    <t>Enterobacter cancerogenus ATCC 35316</t>
  </si>
  <si>
    <t>Enterococcus faecalis TX1322 HM-202</t>
  </si>
  <si>
    <t>Enterococcus faecium TX1330 HM-204</t>
  </si>
  <si>
    <t>Escherichia coli BW25113</t>
  </si>
  <si>
    <t>Escherichia coli LF82</t>
  </si>
  <si>
    <t>Escherichia fergusonii NM84</t>
  </si>
  <si>
    <t>Eubacterium ventriosum VPI 1013B ATCC 27560</t>
  </si>
  <si>
    <t>Fusobacterium nucleatum subsp. Animalis D11 HM-75</t>
  </si>
  <si>
    <t>Granulicatella adiacens GaD ATCC 49175</t>
  </si>
  <si>
    <t>Holdemanella biformis VPI C17-5 ATCC 27806</t>
  </si>
  <si>
    <t>Intestinibacter bartlettii ATCC BAA 827</t>
  </si>
  <si>
    <t>Klebsiella variicola NM43</t>
  </si>
  <si>
    <t>Lachnospira eligens C15-B4 ATCC 27750</t>
  </si>
  <si>
    <t>NA</t>
  </si>
  <si>
    <t>Lacrimispora saccharolytica WM1 ATCC 35040</t>
  </si>
  <si>
    <t>Lacticaseibacillus rhamnosus GG ATCC 53103</t>
  </si>
  <si>
    <t>Lactiplantibacillus plantarum A138</t>
  </si>
  <si>
    <t>Lactiplantibacillus plantarum WCFS1 ATCC BAA-7</t>
  </si>
  <si>
    <t>Lactobacillus intestinalis NM61</t>
  </si>
  <si>
    <t>Lactobacillus johnsonii NM60</t>
  </si>
  <si>
    <t>Ligilactobacillus murinus strain 1 NM28</t>
  </si>
  <si>
    <t>Ligilactobacillus murinus strain 2 NM26</t>
  </si>
  <si>
    <t>Ligilactobacillus ruminis ATCC 25644</t>
  </si>
  <si>
    <t>Limosilactobacillus reuteri strain 2 NM12</t>
  </si>
  <si>
    <t>Mitsuokella multacida A 405-1 ATCC 27723</t>
  </si>
  <si>
    <t>Parabacteroides distasonis ATCC 8503</t>
  </si>
  <si>
    <t>Phocaeicola dorei 5_1_36/D4 HM-29</t>
  </si>
  <si>
    <t>Phocaeicola sartorii NM22</t>
  </si>
  <si>
    <t>Phocaeicola vulgatus ATCC 8482</t>
  </si>
  <si>
    <t>Proteus penneri CDC 4732-68 ATCC 35198</t>
  </si>
  <si>
    <t>Providencia rustigianii CDC 132-68 ATCC 33673</t>
  </si>
  <si>
    <t>Providencia stuartii ATCC 25827</t>
  </si>
  <si>
    <t>Streptococcus parasanguinis CC87K HM-1060</t>
  </si>
  <si>
    <t>Streptococcus sanguinis CC94A HM-1061</t>
  </si>
  <si>
    <t>Veillonella dispar ATCC 17748</t>
  </si>
  <si>
    <t>Veillonella sp. 6_1_27 HM-49</t>
  </si>
  <si>
    <t>Olsenella uli ATCC 49627</t>
  </si>
  <si>
    <t xml:space="preserve">Prevotella buccae D17 </t>
  </si>
  <si>
    <t>Prevotella buccalis ATCC 35310</t>
  </si>
  <si>
    <t>Prevotella copri CB7 DSM 18205</t>
  </si>
  <si>
    <t>Prevotella oralis CC98A HM-1054</t>
  </si>
  <si>
    <t>Akkermansia muciniphila ATCC BAA-835</t>
  </si>
  <si>
    <t>Bacteroides fragilis 3_1_12 BEI HM-20</t>
  </si>
  <si>
    <t>Bifidobacterium pseudolongum NM87</t>
  </si>
  <si>
    <t xml:space="preserve">Clostridioides difficile M68 </t>
  </si>
  <si>
    <t>Clostridium symbiosum WAL-14673 HM-319</t>
  </si>
  <si>
    <t>Enterocloster citroniae WAL-17108 HM-315</t>
  </si>
  <si>
    <t>Fusobacterium ulcerans 12_1B HM-57</t>
  </si>
  <si>
    <t>Lactiplantibacillus plantarum HA-119</t>
  </si>
  <si>
    <t>GR_lowest_osmolality</t>
  </si>
  <si>
    <t>GR_892_mOsm/kg</t>
  </si>
  <si>
    <t>GR_1180_mOsm/kg</t>
  </si>
  <si>
    <t>GR_1808_mOsm/kg</t>
  </si>
  <si>
    <t>maxOD_lowest_osmolality</t>
  </si>
  <si>
    <t>maxOD_892_mOsm/kg</t>
  </si>
  <si>
    <t>maxOD_1180_mOsm/kg</t>
  </si>
  <si>
    <t>maxOD_1808_mOsm/kg</t>
  </si>
  <si>
    <t>GR_pH_4</t>
  </si>
  <si>
    <t>GR_pH_5.4</t>
  </si>
  <si>
    <t>GR_pH_6.7</t>
  </si>
  <si>
    <t>GR_pH_7.3</t>
  </si>
  <si>
    <t>maxOD_pH_4</t>
  </si>
  <si>
    <t>maxOD_pH_5.4</t>
  </si>
  <si>
    <t>maxOD_pH_6.7</t>
  </si>
  <si>
    <t>maxOD_pH_7.3</t>
  </si>
  <si>
    <t>Limosilactobacillus reuteri strain NM11</t>
  </si>
  <si>
    <t>Peptostreptococcus anaerobius VPI 4330</t>
  </si>
  <si>
    <t>https://ftp.ncbi.nlm.nih.gov/genomes/all/GCA/000/233/455/GCA_000233455.1_Clos_citr_WAL_17108_V1/GCA_000233455.1_Clos_citr_WAL_17108_V1_genomic.fna.gz</t>
  </si>
  <si>
    <t>https://ftp.ncbi.nlm.nih.gov/genomes/all/GCA/000/210/395/GCA_000210395.1_ASM21039v1/GCA_000210395.1_ASM21039v1_genomic.fna.gz</t>
  </si>
  <si>
    <t>Varibaculum cambriense DSM 15806</t>
  </si>
  <si>
    <t>https://ftp.ncbi.nlm.nih.gov/genomes/all/GCA/000/156/395/GCA_000156395.1_ASM15639v1/GCA_000156395.1_ASM15639v1_genomic.fna.gz</t>
  </si>
  <si>
    <t>https://ftp.ncbi.nlm.nih.gov/genomes/all/GCA/000/155/955/GCA_000155955.1_ASM15595v1/GCA_000155955.1_ASM15595v1_genomic.fna.gz</t>
  </si>
  <si>
    <t>https://ftp.ncbi.nlm.nih.gov/genomes/all/GCA/000/242/995/GCA_000242995.2_Fusobacterium_sp_12_1B_V2/GCA_000242995.2_Fusobacterium_sp_12_1B_V2_genomic.fna.gz</t>
  </si>
  <si>
    <t>Facklamia hominis CCUG 36813</t>
  </si>
  <si>
    <t>https://ftp.ncbi.nlm.nih.gov/genomes/all/GCA/000/284/495/GCA_000284495.1_ASM28449v1/GCA_000284495.1_ASM28449v1_genomic.fna.gz</t>
  </si>
  <si>
    <t>Desulfovibrio vulgaris DSM 644</t>
  </si>
  <si>
    <t>https://ftp.ncbi.nlm.nih.gov/genomes/all/GCA/000/189/595/GCA_000189595.1_Clos_symb_WAL_14163_V1/GCA_000189595.1_Clos_symb_WAL_14163_V1_genomic.fna.gz</t>
  </si>
  <si>
    <t>https://ftp.ncbi.nlm.nih.gov/genomes/all/GCA/000/157/015/GCA_000157015.1_ASM15701v1/GCA_000157015.1_ASM15701v1_genomic.fna.gz</t>
  </si>
  <si>
    <t>done</t>
  </si>
  <si>
    <t>genbank processed</t>
  </si>
  <si>
    <t>Bacteroidota</t>
  </si>
  <si>
    <t>Bacteroidia</t>
  </si>
  <si>
    <t>Bacteroidales</t>
  </si>
  <si>
    <t>Bacteroidaceae</t>
  </si>
  <si>
    <t>Bacteroides</t>
  </si>
  <si>
    <t>Firmicutes</t>
  </si>
  <si>
    <t>Bacilli</t>
  </si>
  <si>
    <t>Lactobacillales</t>
  </si>
  <si>
    <t>Lactobacillaceae</t>
  </si>
  <si>
    <t>Limosilactobacillus</t>
  </si>
  <si>
    <t>Desulfobacterota</t>
  </si>
  <si>
    <t>Desulfovibrionia</t>
  </si>
  <si>
    <t>Desulfovibrionales</t>
  </si>
  <si>
    <t>Desulfovibrionaceae</t>
  </si>
  <si>
    <t>Desulfovibrio</t>
  </si>
  <si>
    <t>Aerococcaceae</t>
  </si>
  <si>
    <t>Facklamia</t>
  </si>
  <si>
    <t>Clostridia</t>
  </si>
  <si>
    <t>Peptostreptococcales-Tissierellales</t>
  </si>
  <si>
    <t>Peptostreptococcaceae</t>
  </si>
  <si>
    <t>Peptostreptococcus</t>
  </si>
  <si>
    <t>Actinobacteriota</t>
  </si>
  <si>
    <t>Actinobacteria</t>
  </si>
  <si>
    <t>Actinomycetales</t>
  </si>
  <si>
    <t>Actinomycetaceae</t>
  </si>
  <si>
    <t>Varibaculum</t>
  </si>
  <si>
    <t>Negativicutes</t>
  </si>
  <si>
    <t>Acidaminococcales</t>
  </si>
  <si>
    <t>Acidaminococcaceae</t>
  </si>
  <si>
    <t>Acidaminococcus</t>
  </si>
  <si>
    <t>Lachnospirales</t>
  </si>
  <si>
    <t>Lachnospiraceae</t>
  </si>
  <si>
    <t>Anaerostipes</t>
  </si>
  <si>
    <t>Bacillales</t>
  </si>
  <si>
    <t>Bacillaceae</t>
  </si>
  <si>
    <t>Bacillus</t>
  </si>
  <si>
    <t>Bifidobacteriales</t>
  </si>
  <si>
    <t>Bifidobacteriaceae</t>
  </si>
  <si>
    <t>Bifidobacterium</t>
  </si>
  <si>
    <t>Blautia</t>
  </si>
  <si>
    <t>Erysipelotrichales</t>
  </si>
  <si>
    <t>Erysipelatoclostridiaceae</t>
  </si>
  <si>
    <t>Catenibacterium</t>
  </si>
  <si>
    <t>Proteobacteria</t>
  </si>
  <si>
    <t>Gammaproteobacteria</t>
  </si>
  <si>
    <t>Enterobacterales</t>
  </si>
  <si>
    <t>Enterobacteriaceae</t>
  </si>
  <si>
    <t>Citrobacter</t>
  </si>
  <si>
    <t>Clostridiales</t>
  </si>
  <si>
    <t>Clostridiaceae</t>
  </si>
  <si>
    <t>Clostridium sensu stricto 1</t>
  </si>
  <si>
    <t>Coriobacteriia</t>
  </si>
  <si>
    <t>Coriobacteriales</t>
  </si>
  <si>
    <t>Coriobacteriaceae</t>
  </si>
  <si>
    <t>Collinsella</t>
  </si>
  <si>
    <t>Hafniaceae</t>
  </si>
  <si>
    <t>Edwardsiella</t>
  </si>
  <si>
    <t>Eggerthellaceae</t>
  </si>
  <si>
    <t>Eggerthella</t>
  </si>
  <si>
    <t>Enterobacter</t>
  </si>
  <si>
    <t>Enterococcaceae</t>
  </si>
  <si>
    <t>Enterococcus</t>
  </si>
  <si>
    <t>Escherichia-Shigella</t>
  </si>
  <si>
    <t>[Eubacterium] ventriosum group</t>
  </si>
  <si>
    <t>Fusobacteriota</t>
  </si>
  <si>
    <t>Fusobacteriia</t>
  </si>
  <si>
    <t>Fusobacteriales</t>
  </si>
  <si>
    <t>Fusobacteriaceae</t>
  </si>
  <si>
    <t>Fusobacterium</t>
  </si>
  <si>
    <t>Carnobacteriaceae</t>
  </si>
  <si>
    <t>Granulicatella</t>
  </si>
  <si>
    <t>Erysipelotrichaceae</t>
  </si>
  <si>
    <t>Holdemanella</t>
  </si>
  <si>
    <t>Intestinibacter</t>
  </si>
  <si>
    <t>Klebsiella</t>
  </si>
  <si>
    <t>[Eubacterium] eligens group</t>
  </si>
  <si>
    <t>Lachnoclostridium</t>
  </si>
  <si>
    <t>Lacticaseibacillus</t>
  </si>
  <si>
    <t>Lactiplantibacillus</t>
  </si>
  <si>
    <t>Lactobacillus</t>
  </si>
  <si>
    <t>Ligilactobacillus</t>
  </si>
  <si>
    <t>Atopobiaceae</t>
  </si>
  <si>
    <t>Olsenella</t>
  </si>
  <si>
    <t>Tannerellaceae</t>
  </si>
  <si>
    <t>Parabacteroides</t>
  </si>
  <si>
    <t>Prevotellaceae</t>
  </si>
  <si>
    <t>Prevotella</t>
  </si>
  <si>
    <t>Morganellaceae</t>
  </si>
  <si>
    <t>Proteus</t>
  </si>
  <si>
    <t>Providencia</t>
  </si>
  <si>
    <t>Streptococcaceae</t>
  </si>
  <si>
    <t>Streptococcus</t>
  </si>
  <si>
    <t>Veillonellales-Selenomonadales</t>
  </si>
  <si>
    <t>Veillonellaceae</t>
  </si>
  <si>
    <t>Veillonella</t>
  </si>
  <si>
    <t>Verrucomicrobiota</t>
  </si>
  <si>
    <t>Verrucomicrobiae</t>
  </si>
  <si>
    <t>Verrucomicrobiales</t>
  </si>
  <si>
    <t>Akkermansiaceae</t>
  </si>
  <si>
    <t>Akkermansia</t>
  </si>
  <si>
    <t>Selenomonadaceae</t>
  </si>
  <si>
    <t>Mitsuokella</t>
  </si>
  <si>
    <t>Clostridioides</t>
  </si>
  <si>
    <t>Phylum</t>
  </si>
  <si>
    <t>Class</t>
  </si>
  <si>
    <t>Order</t>
  </si>
  <si>
    <t>Family</t>
  </si>
  <si>
    <t>Genus</t>
  </si>
  <si>
    <t>Species</t>
  </si>
  <si>
    <t>Bacteroides caccae</t>
  </si>
  <si>
    <t>Bacteroides eggerthii</t>
  </si>
  <si>
    <t>Bacteroides fragilis</t>
  </si>
  <si>
    <t>Bacteroides ovatus</t>
  </si>
  <si>
    <t>Bacteroides thetaiotaomicron</t>
  </si>
  <si>
    <t>Bifidobacterium dentium</t>
  </si>
  <si>
    <t>Bifidobacterium longum subsp. Infantis</t>
  </si>
  <si>
    <t>Blautia producta</t>
  </si>
  <si>
    <t>Desulfovibrio vulgaris</t>
  </si>
  <si>
    <t>Facklamia hominis</t>
  </si>
  <si>
    <t>Limosilactobacillus reuteri</t>
  </si>
  <si>
    <t>Peptostreptococcus anaerobius</t>
  </si>
  <si>
    <t>Varibaculum cambriense</t>
  </si>
  <si>
    <t>Acidaminococcus intestini</t>
  </si>
  <si>
    <t>Anaerostipes caccae</t>
  </si>
  <si>
    <t>Bacillus cereus group</t>
  </si>
  <si>
    <t>Bacteroides cellulosilyticus</t>
  </si>
  <si>
    <t>unclassified Bacteroides</t>
  </si>
  <si>
    <t>Bacteroides xylanisolvens</t>
  </si>
  <si>
    <t>Bifidobacterium breve</t>
  </si>
  <si>
    <t>Bifidobacterium longum</t>
  </si>
  <si>
    <t>Catenibacterium mitsuokai</t>
  </si>
  <si>
    <t>Citrobacter freundii complex</t>
  </si>
  <si>
    <t>Citrobacter youngae</t>
  </si>
  <si>
    <t>Clostridium sporogenes</t>
  </si>
  <si>
    <t>Collinsella aerofaciens</t>
  </si>
  <si>
    <t>Edwardsiella tarda</t>
  </si>
  <si>
    <t>Eggerthella lenta</t>
  </si>
  <si>
    <t>Enterobacter cancerogenus</t>
  </si>
  <si>
    <t>Enterococcus faecalis</t>
  </si>
  <si>
    <t>Enterococcus faecium</t>
  </si>
  <si>
    <t>Escherichia coli</t>
  </si>
  <si>
    <t>Escherichia fergusonii</t>
  </si>
  <si>
    <t>Eubacterium ventriosum</t>
  </si>
  <si>
    <t>Fusobacterium nucleatum</t>
  </si>
  <si>
    <t>Granulicatella adiacens</t>
  </si>
  <si>
    <t>Holdemanella biformis</t>
  </si>
  <si>
    <t>Intestinibacter bartlettii</t>
  </si>
  <si>
    <t>Klebsiella variicola</t>
  </si>
  <si>
    <t>Lachnospira eligens</t>
  </si>
  <si>
    <t>Lacrimispora saccharolytica</t>
  </si>
  <si>
    <t>Lacticaseibacillus rhamnosus</t>
  </si>
  <si>
    <t>Lactiplantibacillus plantarum</t>
  </si>
  <si>
    <t>Lactobacillus intestinalis</t>
  </si>
  <si>
    <t>Lactobacillus johnsonii</t>
  </si>
  <si>
    <t>Ligilactobacillus murinus</t>
  </si>
  <si>
    <t>Ligilactobacillus ruminis</t>
  </si>
  <si>
    <t>Olsenella uli</t>
  </si>
  <si>
    <t>Parabacteroides distasonis</t>
  </si>
  <si>
    <t>Phocaeicola dorei</t>
  </si>
  <si>
    <t>Phocaeicola sartorii</t>
  </si>
  <si>
    <t>Phocaeicola vulgatus</t>
  </si>
  <si>
    <t>Prevotella buccae</t>
  </si>
  <si>
    <t>Prevotella buccalis</t>
  </si>
  <si>
    <t>Prevotella copri</t>
  </si>
  <si>
    <t>Prevotella oralis</t>
  </si>
  <si>
    <t>Proteus penneri</t>
  </si>
  <si>
    <t>Providencia stuartii</t>
  </si>
  <si>
    <t>Streptococcus parasanguinis</t>
  </si>
  <si>
    <t>Streptococcus sanguinis</t>
  </si>
  <si>
    <t>Veillonella dispar</t>
  </si>
  <si>
    <t>Veillonella sp.</t>
  </si>
  <si>
    <t>Akkermansia muciniphila</t>
  </si>
  <si>
    <t>Bifidobacterium pseudolongum</t>
  </si>
  <si>
    <t>Mitsuokella multacida</t>
  </si>
  <si>
    <t>Providencia rustigianii</t>
  </si>
  <si>
    <t>[Clostridium] symbiosum</t>
  </si>
  <si>
    <t>Clostridioides difficile</t>
  </si>
  <si>
    <t>Enterocloster citroniae</t>
  </si>
  <si>
    <t>Fusobacterium ulcerans</t>
  </si>
  <si>
    <t>plotting_order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</si>
</sst>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8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haring/Dropbox%20(Personal)/Tropini%20Lab%20Dropbox/2022%20Strain%20library/220812_strain_list_with_taxonomy_and_col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uniques"/>
    </sheetNames>
    <sheetDataSet>
      <sheetData sheetId="0">
        <row r="1">
          <cell r="A1" t="str">
            <v>Strain</v>
          </cell>
          <cell r="B1" t="str">
            <v>Phylum</v>
          </cell>
          <cell r="C1" t="str">
            <v>Class</v>
          </cell>
          <cell r="D1" t="str">
            <v>Order</v>
          </cell>
          <cell r="E1" t="str">
            <v>Family</v>
          </cell>
          <cell r="F1" t="str">
            <v>Genus</v>
          </cell>
          <cell r="G1" t="str">
            <v>Species</v>
          </cell>
          <cell r="H1" t="str">
            <v>Media</v>
          </cell>
          <cell r="I1" t="str">
            <v>Source</v>
          </cell>
          <cell r="J1" t="str">
            <v>Experiment</v>
          </cell>
          <cell r="K1" t="str">
            <v>experimental run clean by 16S?</v>
          </cell>
          <cell r="L1" t="str">
            <v>Genbank</v>
          </cell>
          <cell r="M1" t="str">
            <v xml:space="preserve">16S Sanger Sequencing </v>
          </cell>
          <cell r="N1" t="str">
            <v>16S sequence for phylogenetic tree</v>
          </cell>
          <cell r="O1" t="str">
            <v>SILVA_phylum</v>
          </cell>
          <cell r="P1" t="str">
            <v>SILVA_class</v>
          </cell>
          <cell r="Q1" t="str">
            <v>SILVA_order</v>
          </cell>
          <cell r="R1" t="str">
            <v>SILVA_family</v>
          </cell>
          <cell r="S1" t="str">
            <v>SILVA_genus</v>
          </cell>
          <cell r="T1" t="str">
            <v>phylum_color</v>
          </cell>
          <cell r="U1" t="str">
            <v>class_color</v>
          </cell>
          <cell r="V1" t="str">
            <v>order_color</v>
          </cell>
          <cell r="W1" t="str">
            <v>family_color</v>
          </cell>
          <cell r="X1" t="str">
            <v>order</v>
          </cell>
        </row>
        <row r="2">
          <cell r="A2" t="str">
            <v>Desulfovibrio vulgaris ATCC 29579</v>
          </cell>
          <cell r="B2" t="str">
            <v>Proteobacteria</v>
          </cell>
          <cell r="C2" t="str">
            <v>Deltaproteobacteria</v>
          </cell>
          <cell r="D2" t="str">
            <v>Desulfovibrionales</v>
          </cell>
          <cell r="E2" t="str">
            <v>Desulfovibrionaceae</v>
          </cell>
          <cell r="F2" t="str">
            <v>Desulfovibrio</v>
          </cell>
          <cell r="G2" t="str">
            <v>Desulfovibrio vulgaris</v>
          </cell>
          <cell r="H2" t="str">
            <v>Mega Media w/ NaCitrate &amp; MgSO4</v>
          </cell>
          <cell r="I2" t="str">
            <v>Environment</v>
          </cell>
          <cell r="J2" t="str">
            <v>E28</v>
          </cell>
          <cell r="K2" t="str">
            <v>Yes</v>
          </cell>
          <cell r="L2" t="str">
            <v>https://ftp.ncbi.nlm.nih.gov/genomes/all/GCA/905/198/555/GCA_905198555.1_ERR1190736-mag-bin.9/GCA_905198555.1_ERR1190736-mag-bin.9_genomic.fna.gz</v>
          </cell>
          <cell r="M2" t="str">
            <v>TCCATTTGCGCCGTGCATTACACATGCAAGTCGCGCGTGAAGGACTTCGGCCCGAGTAAAGCGGCGCACGGGTGAGTAAC
GCGTGGATGATCTACCCATGAGTTGGGAATAACGGCTGGAAACGGTCGCTAATACCGAATACGCTCCGATTTCAACTTCG
GGGGAAAGGTGGCCTCTGCTTGCAAGCTACTGCTCATGGATGAGTCCGCGTCCCATTAGCTAGTTGGTGGGGTAACGGCC
CACCAAGGCGACGATGGGTAGCCGGTCTGAGAGGATGACCGGCCACACTGGGACTGGAACACGGCCCAGACTCCTACGGG
AGGCAGCAGTGGGGAATATTGCGCAATGGGCGAAAGCCTGACGCAGCGACGCCGCGTGAGGGATGAAGGTCCTCGGATCG
TAAACCTCTGTCAGGAGGGAAGAACCGCCACGGTGCTAATCAGCCGTGGTCTGACGGTACCTCCAAAGGAAGCACCGGCT
AACTCCGTGCCAGCAGCCGCGGTAATACGGAGGGTGCGAGCGTTAATCGGAATCACTGGGCGTAAAGCGCACGTAGGCTG
CTTGGTAAGTCAGGGGTGAAAGCCCGCGGCTCAACCGCGGAATTGCCTTTGATACTGCCGAGCTAGAGTCCGGGAGAGGG
TAGTGGAATTCCAGGTGTAGGAGTGAAATCCGTAGAGATCTGGAGGAACATCAGTGGCGAAGGCGACTACCTGGACCGGT
ACTGACGCTGAGGTGCGAAAGCGTGGGGAGCAAACAGGATTAGATACCCTGGTAGTCCACGCCGTAAACGATGGATGCTA
GGTGTCGGGGCCTTGAGCTTCGGTGCCGTAGTTAACGCGTTAAGCATCCCGCCTGGGGAGTACGGTCGCAAGGCTGAAAC
TCAAAGAAATTGACGGGGGCCCGCACAAGCGGTGGAGTATGTGGTTTAATTCGATGCAACGCGAAGAACCTTACCTAGGT
TTGACATCCGGAAGACCTTTCCCGAAAAGGAAGGTGCTCTTCGGGGATCCGAGACAGTGCTGCATGCCTGTCGTCAGCTC
GTGCGTGAGTGTGGGTAAGTTCCGCACGAGCGCACCCTATGGCAGTGCTACAAGTATGCTGGGCACTCTGTGAACTGGCC
GTAACGGAGAGTGGGACGACGTTCAAGTCTCATGCCTAGCGTAGCTACCACGTACTAACATTGCCATAACAAG</v>
          </cell>
          <cell r="N2" t="str">
            <v>AUUGAACGCUGGCGGCGUGCUUAACACAUGCAAGUCGCGCGUGAAAGGGCUUCGGCCCGAGUAAAGCGGCGCACGGGUGAGUAACGCGUGGAUGAUCUACCCAUGAGUUGGGAAUAACGGCUGGAAACGGUCGCUAAUACCGAAUACGCUCCGAUUUCAACUUCGGGGGAAAGGUGGCCUCUGCUUGCAAGCUACUGCUCAUGGAUGAGUCCGCGUCCCAUUAGCUAGUUGGUGGGGUAACGGCCCACCAAGGCGACGAUGGGUAGCCGGUCUGAGAGGAUGACCGGCCACACUGGGACUGGAACACGGCCCAGACUCCUACGGGAGGCAGCAGUGGGGAAUAUUGCGCAAUGGGCGAAAGCCUGACGCAGCGACGCCGCGUGAGGGAUGAAGGUCCUCGGAUCGUAAACCUCUGUCAGGAGGGAAGAACCGCCACGGUGCUAAUCAGCCGUGGUCUGACGGUACCUCCAAAGGAAGCACCGGCUAACUCCGUGCCAGCAGCCGCGGUAAUACGGAGGGUGCGAGCGUUAAUCGGAAUCACUGGGCGUAAAGCGCACGUAGGCUGCUUGGUAAGUCAGGGGUGAAAGCCCGCGGCUCAACCGCGGAAUUGCCUUUGAUACUGCCGAGCUAGAGUCCGGGAGAGGGUAGUGGAAUUCCAGGUGUAGGAGUGAAAUCCGUAGAGAUCUGGAGGAACAUCAGUGGCGAAGGCGACUACCUGGACCGGUACUGACGCUGAGGUGCGAAAGCGUGGGGAGCAAACAGGAUUAGAUACCCUGGUAGUCCACGCCGUAAACGAUGGAUGCUAGGUGUCGGGGCCUUGAGCUUCGGUGCCGUAGUUAACGCGUUAAGCAUCCCGCCUGGGGAGUACGGUCGCAAGGCUGAAACUCAAAGAAAUUGACGGGGGCCCGCACAAGCGGUGGAGUAUGUGGUUUAAUUCGAUGCAACGCGAAGAACCUUACCUAGGUUUGACAUCCGGAAGACCUUCCCGAAAAGGAAGGGUGCCCUUCGGGGAAUUCCGAGACAGGUGCUGCAUGGCUGUCGUCAGCUCGUGCCGUGAGGUGUUGGGUUAAGUCCCGCAACGAGCGCAACCCCUAUUGCCAGUUGCUACCAGGUAAUGCUGGGCACUCUGGUGAGACUGCCCCGGUUAACGGGGAGGAAGGUGGGGACGACGUCAAGUCAUCAUGGCCCUUACGCCUAGGGCUACACACGUACUACAAUGGCGCAUACAAAGGGCAGCGAUACCGCGAGGUGGAGCCAAUCCCAAAAAGUGCGUCCCAGUCCGGAUUGCAGUCUGCAACUCGACUGCAUGAAGUUGGAAUCGCUAGUAAUUCGAGAUCAGCAUGCUCGGGUGAAUGCGUUCCCGGGCCUUGUACACACCGCCCGUCACACCACGAAAGUUGGUUUUACCCGACACCGGUGAGCUAACCAGCAAUGGAGGCAGCCGUCUACGGUAGGGCCGAUGAUUGGGGUGAAGUCGUAACAAGGUAGCCGUAGGGGAACCUGCGG</v>
          </cell>
          <cell r="O2" t="str">
            <v>Desulfobacterota</v>
          </cell>
          <cell r="P2" t="str">
            <v>Desulfovibrionia</v>
          </cell>
          <cell r="Q2" t="str">
            <v>Desulfovibrionales</v>
          </cell>
          <cell r="R2" t="str">
            <v>Desulfovibrionaceae</v>
          </cell>
          <cell r="S2" t="str">
            <v>Desulfovibrio</v>
          </cell>
          <cell r="T2" t="str">
            <v>#cc79a7</v>
          </cell>
          <cell r="U2" t="str">
            <v>#d186b0</v>
          </cell>
          <cell r="V2" t="str">
            <v>#da9ec0</v>
          </cell>
          <cell r="W2" t="str">
            <v>#e8c3d8</v>
          </cell>
          <cell r="X2">
            <v>33</v>
          </cell>
        </row>
        <row r="3">
          <cell r="A3" t="str">
            <v>Varibaculum cambriense AB12_3 HM-1190</v>
          </cell>
          <cell r="B3" t="str">
            <v>Actinobacteria</v>
          </cell>
          <cell r="C3" t="str">
            <v>Actinomycetia</v>
          </cell>
          <cell r="D3" t="str">
            <v>Actinomycetales</v>
          </cell>
          <cell r="E3" t="str">
            <v>Actinomycetaceae</v>
          </cell>
          <cell r="F3" t="str">
            <v>Varibaculum</v>
          </cell>
          <cell r="G3" t="str">
            <v>Varibaculum cambriense</v>
          </cell>
          <cell r="H3" t="str">
            <v>Mega Media</v>
          </cell>
          <cell r="I3" t="str">
            <v>Human</v>
          </cell>
          <cell r="J3" t="str">
            <v>E12</v>
          </cell>
          <cell r="K3" t="str">
            <v>Yes, looks same as 21_2, which came back clean</v>
          </cell>
          <cell r="L3" t="str">
            <v>no genbank, so chose Varibaculum cambriense DSM 15806 as ref genome</v>
          </cell>
          <cell r="M3" t="str">
            <v>GGCCGTGGCCGGTGCTTACCATGCAGTCGAACGGGATCCGAAAGCGCTTGCGTTTTTGGTGAGAGTGGCGAACGGGTGAGTAACACGTGAGTAACCTGTCCTTTTCTTTGGGATAAGCTCCTGAAAGGGTGTTTAATACCTTATGTTCCGTCTTCTCCGCATGGGGTTGGTGGGAAAGATTTGTTTCGGTAAAGGGTGGGCTCGCGGTCTATCAGCTTGTTGGTGGGGTGATGGCTTACCAAGGCTTTGACGGGTAGCCGGCCTGAGAGGGTGGTCGGTCACATTGGGACTGAGATACGGCCCAGACTCCTGCGGGAGGCAGCAGTGGGGGATATTGCACAATGGGCGCAAGCCTGATGCAGCGACGCCGCGTGGGGGATGAAGGCCTTCGGGTTGTAAACTTCTTTTGCTCTGAACAAGGCGCACTATTGGGTGTGTTGAGTGTAGGGGTTGATTAGCGCCGGCTAACTACGTGCCAGCAGCCGCGGTAATACGTAGGGCGCGAGCGTTATCCGGAATTATTGGGCGTAAAGGGCTTGTAGGTGGCTGGTTGCGTCTGTCGTGAAAGCTCATGGCTTAACTGTGGGTTTGCGGTGGGTACGGGCTGGCTTGAGTGCAGTAGGGGAGACTGGAATTCCTGGTGTAGCGGTGGAATGCGCAGATATCAGGAGGAATACCGGTGGCGAAGGCGGGTCTCTGGGCTGTTACTGACGCTGAGGAGCGAAAGCGTGGGGAGCGAACAGGATTAGATACCCTGGTAGTCCATGCTGTAAACGTTGGGAACTGGGTGTGGGGGGGCTTTTTTGTCTTCTGCGTCGTAGCTAACGCGTTAAGTTCCCCGCCTGGGGAGTACGGTCGCAAGGCTAAAACTCAAAGGAATTGACGGGGGCCCGCACAAGCGGCGGAGCATGCGGATTAATTCGATGCAACGCGAAGAACCTTACCAAGGCTTGACATGCACTGGACCGATCCAGAGATGGGTTTTCCTTTTTGGCTGGTGGTGCAGGTGGTGCATGGTTGTCGTCAGCTCGTGTCGTGAGATGTTGGGTTAAGTCCCGCAACGAGCGCAACCCTTGTCTATGTGCCAGCAAGTTGTGTTGGGGGACTCGTGGGGAGAACTGGCTGGGGTAACTCGAGGAGGTGGGATGACGTCAATCATCATGCCCTTAATGTCTGGACTCACGCATGCTATGACGCTCA</v>
          </cell>
          <cell r="N3" t="str">
            <v>UCAGGAUGAACGCUGGCGGCGUGCUUAACACAUGCAAGUCGAACGGGAUCCAAGAAGUGCUUGCACUUUUUGGUGAGAGU
GGCGAACGGGUGAGUAACACGUGAGUAACCUGUCCUUUUCUUUGGGAUAAGCAUCCGAAAGGGUGUUUAAUACCUUAUGU
UCUGUCUGCCUCGCAUGGGGUGGGUGGGAAAGAUUUUUUCGGUAAAGGGUGGGCUCGCGGUCUAUCAGCUUGUUGGUGGG
GUGAUGGCCUACCAAGGCUUUGACGGGUAGCCGGCCUGAGAGGGUGGUCGGUCACAUUGGGACUGAGAUACGGCCCAGAC
UCCUGCGGGAGGCAGCAGUGGGGGAUAUUGCACAAUGGGCGAAAGCCUGAUGCAGCGACGCCGCGUGGGGGAUGAAGGCC
UUCGGGUUGUAAACUUCUUUUGCUCUGAACAAGGCGCACCGUGGGGUGUGUUGAGUGUAGGGGUUGAUUAGCGCCGGCUA
ACUACGUGCCAGCAGCCGCGGUAAUACGUAGGGCGCGAGCGUUGUCCGGAAUUAUUGGGCGUAAAGGGCUUGUAGGUGGC
UGGUUGCGUCUGUCGUGAAAGCUCAUGGCUUAACUGUGGGUUUGCGGUGGGUACGGGCUGGCUUGAGUGCAGUAGGGGAG
GCUGGAAUUCCUGGUGUAGCGGUGGAAUGCGCAGAUAUCAGGAGGAAUACCGGUGGCGAAGGCGGGUCUCUGGGCUGUUA
CUGACACUGAGGAGCGAAAGCAUGGGGAGCGAACAGGAUUAGAUACCCUGGUAGUCCAUGCUGUAAACGGUGGGAACUGG
GUGUGGGGGGCUUUUUUGUCUUCUGCGUCGUAGCUAACGCGUUAAGUUCCCCGCCUGGGGAGUACGGUCGCAAGGCUAAA
ACUCAAAGGAAUUGACGGGGGCCCGCACAAGCGGCGGAGCAUGCGGAUUAAUUCGAUGCAACGCGAAGAACCUUACCAAG
GCUUGACAUGCACUGGACCGAUCCAGAGAUGGGUUUUCCUUUUUGGCUGGUGUGCAGGUGGUGCAUGGUUGUCGUCAGCU
CGUGUCGUGAGAUGUUGGGUUAAGUCCCGCAACGAGCGCAACCCUUGUCCUAUGUUGCCAGCAAGUUGUGUUGGGGACUC
GUGGGAGACUGCCGGGGUUAACUCGGAGGAAGGUGGGGAUGACGUCAAAUCAUCAUGCCCCUUAUGUCUUGGGCUUCACG
CAUGCUACAUUGGCGUCUACAGAGGGUUGCGAUACCGUAAGGUGGGGCGAAUCUCUUAAAGGGCGUCUUGGUUCGGAUCG
GGGUCUGCAACUCGGCCCCGUGAAGGUGGAGUCGCUAGUAAUCGCAGAUCAGCAACGCUGCGGUGAAUACGUUCUCGGGC
CUUGUACACACCGCCCGUCACGUCACGAAAGUUGGUAACACUCGAAGCUUGUGGCCUAACUCUUUUUGAGGGGGAGCGGG
UGAAGGUGGGGCUAGCGAUUGGGACGAAGUCGUAACAAGGUAGCCGUACCGGAAGGUGCGGCUGGAUCAC</v>
          </cell>
          <cell r="O3" t="str">
            <v>Actinobacteriota</v>
          </cell>
          <cell r="P3" t="str">
            <v>Actinobacteria</v>
          </cell>
          <cell r="Q3" t="str">
            <v>Actinomycetales</v>
          </cell>
          <cell r="R3" t="str">
            <v>Actinomycetaceae</v>
          </cell>
          <cell r="S3" t="str">
            <v>Varibaculum</v>
          </cell>
          <cell r="T3" t="str">
            <v>#e69f00</v>
          </cell>
          <cell r="U3" t="str">
            <v>#e9a91a</v>
          </cell>
          <cell r="V3" t="str">
            <v>#ebb231</v>
          </cell>
          <cell r="W3" t="str">
            <v>#f1c96f</v>
          </cell>
          <cell r="X3">
            <v>1</v>
          </cell>
        </row>
        <row r="4">
          <cell r="A4" t="str">
            <v>Bifidobacterium breve S1 ATCC 15700</v>
          </cell>
          <cell r="B4" t="str">
            <v>Actinobacteria</v>
          </cell>
          <cell r="C4" t="str">
            <v>Actinomycetia</v>
          </cell>
          <cell r="D4" t="str">
            <v>Bifidobacteriales</v>
          </cell>
          <cell r="E4" t="str">
            <v>Bifidobacteriaceae</v>
          </cell>
          <cell r="F4" t="str">
            <v>Bifidobacterium</v>
          </cell>
          <cell r="G4" t="str">
            <v>Bifidobacterium breve</v>
          </cell>
          <cell r="H4" t="str">
            <v>Mega Media</v>
          </cell>
          <cell r="I4" t="str">
            <v>Human</v>
          </cell>
          <cell r="J4" t="str">
            <v>E19</v>
          </cell>
          <cell r="K4" t="str">
            <v>Yes</v>
          </cell>
          <cell r="L4" t="str">
            <v>https://ftp.ncbi.nlm.nih.gov/genomes/all/GCA/001/025/175/GCA_001025175.1_ASM102517v1/GCA_001025175.1_ASM102517v1_genomic.fna.gz</v>
          </cell>
          <cell r="M4" t="str">
            <v>GGTGGCCGGCATGCTTACCATGCAAGTCGAACGGGATCCATCGGGCTTTGCTTGGTGGTGAGAGTGGCGAACGGGTGAGTAATGCGTGACCGACCTGCCCCATGCACCGGAATAGCTCCTGGAAACGGGTGGTAATGCCGGATGCTCCATCACACCGCATGGTGTGTTGGGAAAGCCTTTGCGGCATGGGATGGGGTCGCGTCCTATCAGCTTGATGGCGGGGTAACGGCCCACCATGGCTTCGACGGGTAGCCGGCCTGAGAGGGCGACCGGCCACATTGGGACTGAGATACGGCCCAGACTCCTACGGGAGGCAGCAGTGGGGAATATTGCACAATGGGCGCAAGCCTGATGCAGCGACGCCGCGTGAGGGATGGAGGCCTTCGGGTTGTAAACCTCTTTTGTTAGGGAGCAAGGCACTTTGTGTTGAGTGTACCTTTC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AAAACTCAAAGAAATTGACGGGGGCCCGCACAAGCGGCGGAGCATGCGGATTAATTCGATGCAACGCGAAGAACCTTACCTGGGCTTGACATGTTCCCGACGATCCCAGAGATGGGGTTTCCCTTCGGGGCGGGTTCACAGGTGGTGCATGGTCGTCGTCAGCTCGTGTCGTGAGATGTGGGGTAAGTCCCGCAACGAGCGCAACCCTCGCTCTCGTGTGCCAGCGGATGTGCCGGGACTCCACGGGGGACGCGGGGTACTCGAGAAGGTGGGATGACGTCGATCATCATGCCCTACGTCAAGCTCACGCATGCTACAATTGCACGTACACGGATGCCACTGCGA</v>
          </cell>
          <cell r="N4" t="str">
            <v>AGGGUUCGAUUCUGGCUCAGGAUGAACGCUGGCGGCGUGCUUAACACAUGCAAGUCGAACGGGAUCCAUCGGGCUUUGCU
UGGUGGUGAGAGUGGCGAACGGGUGAGUAAUGCGUGACCGACCUGCCCCAUGCACCGGAAUAGCUCCUGGAAACGGGUGG
UAAUGCCGGAUGCUCCAUCACACCGCAUGGUGUGUUGGGAAAGCCUUUGCGGCAUGGGAUGGGGUCGCGUCCUAUCAGCU
UGAUGGCGGGGUAACGGCCCACCAUGGCUUCGACGGGUAGCCGGCCUGAGAGGGCGACCGGCCACAUUGGGACUGAGAUA
CGGCCCAGACUCCUACGGGAGGCAGCAGUGGGGAAUAUUGCACAAUGGGCGCAAGCCUGAUGCAGCGACGCCGCGUGAGG
GAUGGAGGCCUUCGGGUUGUAAACCUCUUUUGUUAGGGAGCAAGGCACUUUGUGUUGAGUGUACCUUUCGAAUAAGCACC
GGCUAACUACGUGCCAGCAGCCGCGGUAAUACGUAGGGUGCAAGCGUUAUCCGGAAUUAUUGGGCGUAAAGGGCUCGUAG
GCGGUUCGUCGCGUCCGGUGUGAAAGUCCAUCGCUUAACGGUGGAUCCGCGCCGGGUACGGGCGGGCUUGAGUGCGGUAG
GGGAGACUGGAAUUCCCGGUGUAACGGUGGAAUGUGUAGAUAUCGGGAAGAACACCAAUGGCGAAGGCAGGUCUCUGGGC
CGUUACUGACGCUGAGGAGCGAAAGCGUGGGGAGCGAACAGGAUUAGAUACCCUGGUAGUCCACGCCGUAAACGGUGGAU
GCUGGAUGUGGGGCCCGUUCCACGGGUUCCGUGUCGGAGCUAACGCGUUAAGCAUCCCGCCUGGGGAGUACGGCCGCAAG
GCUAAAACUCAAAGAAAUUGACGGGGGCCCGCACAAGCGGCGGAGCAUGCGGAUUAAUUCGAUGCAACGCGAAGAACCUU
ACCUGGGCUUGACAUGUUCCCGACGAUCCCAGAGAUGGGGUUUCCCUUCGGGGCGGGUUCACAGGUGGUGCAUGGUCGUC
GUCAGCUCGUGUCGUGAGAUGUUGGGUUAAGUCCCGCAACGAGCGCAACCCUCGCCCCGUGUUGCCAGCGGAUUGUGCCG
GGAACUCACGGGGGACCGCCGGGGUUAACUCGGAGGAAGGUGGGGAUGACGUCAGAUCAUCAUGCCCCUUACGUCCAGGG
CUUCACGCAUGCUACAAUGGCCGGUACAACGGGAUGCGACAGUGCGAGCUGGAGCGGAUCCCUGAAAACCGGUCUCAGUU
CGGAUCGCAGUCUGCAACUCGACUGCGUGAAGGCGGAGUCGCUAGUAAUCGCGAAUCAGCAACGUCGCGGUGAAUGCGUU
CCCGGGCCUUGUACACACCGCCCGUCAAGUCAUGAAAGUGGGCAGCACCCGAAGCCGGUGGCCUAACCCCUUGCGGGAGG
GAGCCGUCUAAGGUGAGGCUCGUGAUUGGGACUAAGUCGUAACAAGGUAGCCGUACCGGAAGGUGCGGCUGGAUCACCU</v>
          </cell>
          <cell r="O4" t="str">
            <v>Actinobacteriota</v>
          </cell>
          <cell r="P4" t="str">
            <v>Actinobacteria</v>
          </cell>
          <cell r="Q4" t="str">
            <v>Bifidobacteriales</v>
          </cell>
          <cell r="R4" t="str">
            <v>Bifidobacteriaceae</v>
          </cell>
          <cell r="S4" t="str">
            <v>Bifidobacterium</v>
          </cell>
          <cell r="T4" t="str">
            <v>#e69f00</v>
          </cell>
          <cell r="U4" t="str">
            <v>#e9a91a</v>
          </cell>
          <cell r="V4" t="str">
            <v>#edba48</v>
          </cell>
          <cell r="W4" t="str">
            <v>#f3d183</v>
          </cell>
          <cell r="X4">
            <v>3</v>
          </cell>
        </row>
        <row r="5">
          <cell r="A5" t="str">
            <v>Bifidobacterium dentium ATCC 27678</v>
          </cell>
          <cell r="B5" t="str">
            <v>Actinobacteria</v>
          </cell>
          <cell r="C5" t="str">
            <v>Actinomycetia</v>
          </cell>
          <cell r="D5" t="str">
            <v>Bifidobacteriales</v>
          </cell>
          <cell r="E5" t="str">
            <v>Bifidobacteriaceae</v>
          </cell>
          <cell r="F5" t="str">
            <v>Bifidobacterium</v>
          </cell>
          <cell r="G5" t="str">
            <v>Bifidobacterium dentium</v>
          </cell>
          <cell r="H5" t="str">
            <v>Mega Media</v>
          </cell>
          <cell r="I5" t="str">
            <v>Human</v>
          </cell>
          <cell r="J5" t="str">
            <v>E3</v>
          </cell>
          <cell r="K5" t="str">
            <v>Yes</v>
          </cell>
          <cell r="L5" t="str">
            <v>https://ftp.ncbi.nlm.nih.gov/genomes/all/GCA/000/172/135/GCA_000172135.1_ASM17213v1/GCA_000172135.1_ASM17213v1_genomic.fna.gz</v>
          </cell>
          <cell r="M5" t="str">
            <v>GGGGGGGGGGTGCTTACACATGCAGTCGAACGGGATCCCGGGGGTTCGCCTCCGGGTGAGAGTGGCGAACGGGTGAGTAATGCGTGACCGACCTGCCCCATACACCGGAATAGCTCCTGGAAACGGGTGGTAATGCCGGATGCTCCGGTTGGATGCATGTCCTTCCGGGAAAGGTTCCATCGGTATGGGATGGGGTCGCGTCCTATCAGCTTGATGGCGGGGTAACGGCCCACCATGGCTTCGACGGGTAGCCGGCCTGAGAGGGCGACCGGCCACATTGGGACTGAGATACGGCCCAGACTCCTACGGGAGGCAGCAGTGGGGAATATTGCACAATGGGCGCAAGCCTGATGCAGCGACGCCGCGTGCGGGATGGAGGCCTTCGGGTTGTAAACCGCTTTTGATCGGGAGCAAGCCCTTCGGGGTGAGTGTACCCTTCGAATAAGCACCGGCTAACTACGTGCCAGCAGCCGCGGTAATACGTAGGGTGCAAGCGTTATCCGGAATTATTGGGCGTAAAGGGCTCGTAGGCGGTTCGTCGCGTCCGGTGTGAAAGCCCATCGCTTAACGGTGGGTCTGCGCCGGGTACGGGCGGGCTGGAGTGCGGTAGGGGAGACTGGAATTCCCGGTGTAACGGTGGAATGTGTAGATATCGGGAAGAACACCAATGGCGAAGGCAGGTCTCTGGGCCGTCACTGACGCTGAGGAGCGAAAGCGTGGGGAGCGAACAGGATTAGATACCCTGGTAGTCCACGCCGTAAACGGTGGATGCTGGATGTGGGGCCCGTTCCACGGGTTCCGTGTCGGAGCTAACGCGTTAAGCATCCCGCCTGGGGAGTACGGCCGCAAGGCTAAAACTCAAAGAAATTGACGGGGGCCCGCACAAGCGGCGGAGCATGCGGATTAATTCGATGCAACGCGAAGAACCTTACCTGGGCTTGACATGTTT</v>
          </cell>
          <cell r="N5" t="str">
            <v>AGGGUUCGAUUCUGGCUCAGGAUGAACGCUGGCGGCGUGCUUAACACAUGCAAGUCGAACGGGAUCCCGGGGGUUCGCCU
CCGGGUGAGAGUGGCGAACGGGUGAGUAAUGCGUGACCGACCUGCCCCAUACACCGGAAUAGCUCCUGGAAACGGGUGGU
AAUGCCGGAUGCUCCGGUUGGAUGCAUGUCCUUCCGGGAAAGGUUCCAUCGGUAUGGGAUGGGGUCGCGUCCUAUCAGCU
UGAUGGCGGGGUAACGGCCCACCAUGGCUUCGACGGGUAGCCGGCCUGAGAGGGCGACCGGCCACAUUGGGACUGAGAUA
CGGCCCAGACUCCUACGGGAGGCAGCAGUGGGGAAUAUUGCACAAUGGGCGCAAGCCUGAUGCAGCGACGCCGCGUGCGG
GAUGGAGGCCUUCGGGUUGUAAACCGCUUUUGAUCGGGAGCAAGCCCUUCGGGGUGAGUGUACCCUUCGAAUAAGCACCG
GCUAACUACGUGCCAGCAGCCGCGGUAAUACGUAGGGUGCAAGCGUUAUCCGGAAUUAUUGGGCGUAAAGGGCUCGUAGG
CGGUUCGUCGCGUCCGGUGUGAAAGCCCAUCGCUUAACGGUGGGUCUGCGCCGGGUACGGGCGGGCUGGAGUGCGGUAGG
GGAGACUGGAAUUCCCGGUGUAACGGUGGAAUGUGUAGAUAUCGGGAAGAACACCAAUGGCGAAGGCAGGUCUCUGGGCC
GUCACUGACGCUGAGGAGCGAAAGCGUGGGGAGCGAACAGGAUUAGAUACCCUGGUAGUCCACGCCGUAAACGGUGGAUG
CUGGAUGUGGGGCCCGUUCCACGGGUUCCGUGUCGGAGCUAACGCGUUAAGCAUCCCGCCUGGGGAGUACGGCCGCAAGG
CUAAAACUCAAAGAAAUUGACGGGGGCCCGCACAAGCGGCGGAGCAUGCGGAUUAAUUCGAUGCAACGCGAAGAACCUUA
CCUGGGCUUGACAUGUUCCCGACGGCCGUAGAGAUACGGCCUCCCUUCGGGGCGGGUUCACAGGUGGUGCAUGGUCGUCG
UCAGCUCGUGUCGUGAGAUGUUGGGUUAAGUCCCGCAACGAGCGCAACCCUCGCCCUGUGUUGCCAGCACGUCAUGGUGG
GAACUCACGGGGGACCGCCGGGGUCAACUCGGAGGAAGGUGGGGAUGACGUCAGAUCAUCAUGCCCCUUACGUCCAGGGC
UUCACGCAUGCUACAAUGGCCGGUACAGCGGGAUGCGACAUGGCGACAUGGAGCGGAUCCCUGAAAACCGGUCUCAGUUC
GGAUUGGAGUCUGCAACCCGACUCCAUGAAGGCGGAGUCGCUAGUAAUCGCGGAUCAGCAACGCCGCGGUGAAUGCGUUC
CCGGGCCUUGUACACACCGCCCGUCAAGUCAUGAAAGUGGGCAGCACCCGAAGCCGGUGGCCUAACCCUUCUGUGGGAUG
GAGCCGUCUAAGGUGAGGCUCGUGAUUGGGACUAAGUCGUAACAAGGUAGCCGUACCGGAAGGUGCGGCUGGAUCACCU</v>
          </cell>
          <cell r="O5" t="str">
            <v>Actinobacteriota</v>
          </cell>
          <cell r="P5" t="str">
            <v>Actinobacteria</v>
          </cell>
          <cell r="Q5" t="str">
            <v>Bifidobacteriales</v>
          </cell>
          <cell r="R5" t="str">
            <v>Bifidobacteriaceae</v>
          </cell>
          <cell r="S5" t="str">
            <v>Bifidobacterium</v>
          </cell>
          <cell r="T5" t="str">
            <v>#e69f00</v>
          </cell>
          <cell r="U5" t="str">
            <v>#e9a91a</v>
          </cell>
          <cell r="V5" t="str">
            <v>#edba48</v>
          </cell>
          <cell r="W5" t="str">
            <v>#f3d183</v>
          </cell>
          <cell r="X5">
            <v>4</v>
          </cell>
        </row>
        <row r="6">
          <cell r="A6" t="str">
            <v xml:space="preserve">Bifidobacterium longum NCC2705 </v>
          </cell>
          <cell r="B6" t="str">
            <v>Actinobacteria</v>
          </cell>
          <cell r="C6" t="str">
            <v>Actinomycetia</v>
          </cell>
          <cell r="D6" t="str">
            <v>Bifidobacteriales</v>
          </cell>
          <cell r="E6" t="str">
            <v>Bifidobacteriaceae</v>
          </cell>
          <cell r="F6" t="str">
            <v>Bifidobacterium</v>
          </cell>
          <cell r="G6" t="str">
            <v>Bifidobacterium longum</v>
          </cell>
          <cell r="H6" t="str">
            <v>Mega Media</v>
          </cell>
          <cell r="I6" t="str">
            <v>Human</v>
          </cell>
          <cell r="J6" t="str">
            <v>E14</v>
          </cell>
          <cell r="K6" t="str">
            <v>Yes</v>
          </cell>
          <cell r="L6" t="str">
            <v>https://ftp.ncbi.nlm.nih.gov/genomes/all/GCA/000/007/525/GCA_000007525.1_ASM752v1/GCA_000007525.1_ASM752v1_genomic.fna.gz</v>
          </cell>
          <cell r="M6" t="str">
            <v>GGGGCTGGGGGCTGCTTACCATGCAGTCGAACGGGATCCATCAGGCTTTGCTTGGTGGTGAGAGTGGCGAACGGGTGAGTAATGCGTGACCGACCTGCCCCATACACCGGAATAGCTCCTGGAAACGGGTGGTAATGCCGGATGCTCCAGTTGATCGCATGGTCTTCTGGGAAAGCTTTCGCGGTATGGGATGGGGTCGCGTCCTATCAGCTTGACGGCGGGGTAACGGCCCACCGTGGCTTCGACGGGTAGCCGGCCTGAGAGGGCGACCGGCCACATTGGGACTGAGATACGGCCCAGACTCCTACGGGAGGCAGCAGTGGGGAATATTGCACAATGGGCGCAAGCCTGATGCAGCGACGCCGCGTGAGGGATGGAGGCCTTCGGGTTGTAAACCTCTTTTATCGGGGAGCAAGCGAGAGTGAGTTTACCCGTT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AAAACTCAAAGAAATTGACGGGGGCCCGCACAAGCGGCGGAGCATGCGGATTAATTCGATGCAACGCGGAAGAACCTTACCTGGGCTTGACATGTTCCCGACGGTCGTAGAGATACGGCTTCCCTTCGGGGCGGTTTCACAGTGGTGCATGGTCGTCGTCAGCTCGTGTCGTGAGATGTTGGATAAGTCCCGCAACGAGCGCAACCCCTCGCCCCGTGCTGCCAGCGATTATGCCGGGAACTCACGGGGGACGTCGGGATAACTCGGAGGAGGTGGGATGACCTTCGATCATCATGGCCTAACGTTCAAGGCTTTCACGCAATGCTACATGCGTACACGGGATGCAACCC</v>
          </cell>
          <cell r="N6" t="str">
            <v>UUUUUGUGGAGGGUUCGAUUCUGGCUCAGGAUGAACGCUGGCGGCGUGCUUAACACAUGCAAGUCGAACGGGAUCCAUCA
GGCUUUGCUUGGUGGUGAGAGUGGCGAACGGGUGAGUAAUGCGUGACCGACCUGCCCCAUACACCGGAAUAGCUCCUGGA
AACGGGUGGUAAUGCCGGAUGCUCCAGUUGAUCGCAUGGUCUUCUGGGAAAGCUUUCGCGGUAUGGGAUGGGGUCGCGUC
CUAUCAGCUUGACGGCGGGGUAACGGCCCACCGUGGCUUCGACGGGUAGCCGGCCUGAGAGGGCGACCGGCCACAUUGGG
ACUGAGAUACGGCCCAGACUCCUACGGGAGGCAGCAGUGGGGAAUAUUGCACAAUGGGCGCAAGCCUGAUGCAGCGACGC
CGCGUGAGGGAUGGAGGCCUUCGGGUUGUAAACCUCUUUUAUCGGGGAGCAAGCGAGAGUGAGUUUACCCGUUGAAUAAG
CACCGGCUAACUACGUGCCAGCAGCCGCGGUAAUACGUAGGGUGCAAGCGUUAUCCGGAAUUAUUGGGCGUAAAGGGCUC
GUAGGCGGUUCGUCGCGUCCGGUGUGAAAGUCCAUCGCUUAACGGUGGAUCCGCGCCGGGUACGGGCGGGCUUGAGUGCG
GUAGGGGAGACUGGAAUUCCCGGUGUAACGGUGGAAUGUGUAGAUAUCGGGAAGAACACCAAUGGCGAAGGCAGGUCUCU
GGGCCGUUACUGACGCUGAGGAGCGAAAGCGUGGGGAGCGAACAGGAUUAGAUACCCUGGUAGUCCACGCCGUAAACGGU
GGAUGCUGGAUGUGGGGCCCGUUCCACGGGUUCCGUGUCGGAGCUAACGCGUUAAGCAUCCCGCCUGGGGAGUACGGCCG
CAAGGCUAAAACUCAAAGAAAUUGACGGGGGCCCGCACAAGCGGCGGAGCAUGCGGAUUAAUUCGAUGCAACGCGAAGAA
CCUUACCUGGGCUUGACAUGUUCCCGACGGUCGUAGAGAUACGGCUUCCCUUCGGGGCGGGUUCACAGGUGGUGCAUGGU
CGUCGUCAGCUCGUGUCGUGAGAUGUUGGGUUAAGUCCCGCAACGAGCGCAACCCUCGCCCCGUGUUGCCAGCGGAUUAU
GCCGGGAACUCACGGGGGACCGCCGGGGUUAACUCGGAGGAAGGUGGGGAUGACGUCAGAUCAUCAUGCCCCUUACGUCC
AGGGCUUCACGCAUGCUACAAUGGCCGGUACAACGGGAUGCGACGCGGCGACGCGGAGCGGAUCCCUGAAAACCGGUCUC
AGUUCGGAUCGCAGUCUGCAACUCGACUGCGUGAAGGCGGAGUCGCUAGUAAUCGCGAAUCAGCAACGUCGCGGUGAAUG
CGUUCCCGGGCCUUGUACACACCGCCCGUCAAGUCAUGAAAGUGGGCAGCACCCGAAGCCGGUGGCCUAACCCCUUGUGG
GAUGGAGCCGUCUAAGGUGAGGCUCGUGAUUGGGACUAAGUCGUAACAAGGUAGCCGUACCGGAAGGUGCGGCUGGAUCA
CCUCCUUUCU</v>
          </cell>
          <cell r="O6" t="str">
            <v>Actinobacteriota</v>
          </cell>
          <cell r="P6" t="str">
            <v>Actinobacteria</v>
          </cell>
          <cell r="Q6" t="str">
            <v>Bifidobacteriales</v>
          </cell>
          <cell r="R6" t="str">
            <v>Bifidobacteriaceae</v>
          </cell>
          <cell r="S6" t="str">
            <v>Bifidobacterium</v>
          </cell>
          <cell r="T6" t="str">
            <v>#e69f00</v>
          </cell>
          <cell r="U6" t="str">
            <v>#e9a91a</v>
          </cell>
          <cell r="V6" t="str">
            <v>#edba48</v>
          </cell>
          <cell r="W6" t="str">
            <v>#f3d183</v>
          </cell>
          <cell r="X6">
            <v>5</v>
          </cell>
        </row>
        <row r="7">
          <cell r="A7" t="str">
            <v>Bifidobacterium longum subsp. Infantis ATCC 15697</v>
          </cell>
          <cell r="B7" t="str">
            <v>Actinobacteria</v>
          </cell>
          <cell r="C7" t="str">
            <v>Actinomycetia</v>
          </cell>
          <cell r="D7" t="str">
            <v>Bifidobacteriales</v>
          </cell>
          <cell r="E7" t="str">
            <v>Bifidobacteriaceae</v>
          </cell>
          <cell r="F7" t="str">
            <v>Bifidobacterium</v>
          </cell>
          <cell r="G7" t="str">
            <v>Bifidobacterium Infantis</v>
          </cell>
          <cell r="H7" t="str">
            <v>Mega Media</v>
          </cell>
          <cell r="I7" t="str">
            <v>Human</v>
          </cell>
          <cell r="J7" t="str">
            <v>E5</v>
          </cell>
          <cell r="K7" t="str">
            <v>Yes</v>
          </cell>
          <cell r="L7" t="str">
            <v>https://ftp.ncbi.nlm.nih.gov/genomes/all/GCA/000/269/965/GCA_000269965.1_ASM26996v1/GCA_000269965.1_ASM26996v1_genomic.fna.gz</v>
          </cell>
          <cell r="M7" t="str">
            <v>GGGGGGGGCGTGCTTTACACATGCAAGTCGAACGGGATCCATCGGGCTTTGCTTGGTGGTGAGAGTGGCGAACGGGTGAGTAATGCGTGACCGACCTGCCCCATACACCGGAATAGCTCCTGGAAACGGGTGGTAATGCCGGATGTTCCAGTTGATCGCATGGTCTTCTGGGAAAGCTTTCGCGGTATGGGATGGGGTCGCGTCCTATCAGCTTGACGGCGGGGTAACGGCCCACCGTGGCTTCGACGGGTAGCCGGCCTGAGAGGGCGACCGGCCACATTGGGACTGAGATACGGCCCAGACTCCTACGGGAGGCAGCAGTGGGGAATATTGCACAATGGGCGCAAGCCTGATGCAGCGACGCCGCGTGAGGGATGGAGGCCTTCGGGTTGTAAACCTCTTTTATCGGGGAGCAAGCGTGAGTGAGTTTACCCGTT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AAACTCAGAGAAATTGACGGGGCCCGCACAAGCGGCGGAGCATGCGGATTAATTCGATGCAACGCGAGATCCTTACCTGGGCTTGACATGTTCCCGACGATCCAGAGATGGGGTTTCCCTTCGGGCGGGTCACAGGTGGTGCATGGTCGTCGT</v>
          </cell>
          <cell r="N7" t="str">
            <v>UUUUUGUGGAGGGUUCGAUUCUGGCUCAGGAUGAACGCUGGCGGCGUGCUUAACACAUGCAAGUCGAACGGGAUCCAUCG
GGCUUUGCUUGGUGGUGAGAGUGGCGAACGGGUGAGUAAUGCGUGACCGACCUGCCCCAUACACCGGAAUAGCUCCUGGA
AACGGGUGGUAAUGCCGGAUGUUCCAGUUGAUCGCAUGGUCUUCUGGGAAAGCUUUCGCGGUAUGGGAUGGGGUCGCGUC
CUAUCAGCUUGACGGCGGGGUAACGGCCCACCGUGGCUUCGACGGGUAGCCGGCCUGAGAGGGCGACCGGCCACAUUGGG
ACUGAGAUACGGCCCAGACUCCUACGGGAGGCAGCAGUGGGGAAUAUUGCACAAUGGGCGCAAGCCUGAUGCAGCGACGC
CGCGUGAGGGAUGGAGGCCUUCGGGUUGUAAACCUCUUUUAUCGGGGAGCAAGCGUGAGUGAGUUUACCCGUUGAAUAAG
CACCGGCUAACUACGUGCCAGCAGCCGCGGUAAUACGUAGGGUGCAAGCGUUAUCCGGAAUUAUUGGGCGUAAAGGGCUC
GUAGGCGGUUCGUCGCGUCCGGUGUGAAAGUCCAUCGCUUAACGGUGGAUCCGCGCCGGGUACGGGCGGGCUUGAGUGCG
GUAGGGGAGACUGGAAUUCCCGGUGUAACGGUGGAAUGUGUAGAUAUCGGGAAGAACACCAAUGGCGAAGGCAGGUCUCU
GGGCCGUUACUGACGCUGAGGAGCGAAAGCGUGGGGAGCGAACAGGAUUAGAUACCCUGGUAGUCCACGCCGUAAACGGU
GGAUGCUGGAUGUGGGGCCCGUUCCACGGGUUCCGUGUCGGAGCUAACGCGUUAAGCAUCCCGCCUGGGGAGUACGGCCG
CAAGGCUAAAACUCAAAGAAAUUGACGGGGGCCCGCACAAGCGGCGGAGCAUGCGGAUUAAUUCGAUGCAACGCGAAGAA
CCUUACCUGGGCUUGACAUGUUCCCGACGAUCCCAGAGAUGGGGUUUCCCUUCGGGGCGGGUUCACAGGUGGUGCAUGGU
CGUCGUCAGCUCGUGUCGUGAGAUGUUGGGUUAAGUCCCGCAACGAGCGCAACCCUCGCCCCGUGUUGCCAGCGGAUUGU
GCCGGGAACUCACGGGGGACCGCCGGGGUUAACUCGGAGGAAGGUGGGGAUGACGUCAGAUCAUCAUGCCCCUUACGUCC
AGGGCUUCACGCAUGCUACAAUGGCCGGUACAACGGGAUGCGACGCGGCGACGCGGAGCGGAUCCCUGAAAACCGGUCUC
AGUUCGGAUCGCAGUCUGCAACUCGACUGCGUGAAGGCGGAGUCGCUAGUAAUCGCGAAUCAGCAACGUCGCGGUGAAUG
CGUUCCCGGGCCUUGUACACACCGCCCGUCAAGUCAUGAAAGUGGGCAGCACCCGAAGCCGGUGGCCUAACCCCUUGUGG
GAUGGAGCCGUCUAAGGUGAGGCUCGUGAUUGGGACUAAGUCGUAACAAGGUAGCCGUACCGGAAGGUGCGGCUGGAUCA
CCUCCUUUCU</v>
          </cell>
          <cell r="O7" t="str">
            <v>Actinobacteriota</v>
          </cell>
          <cell r="P7" t="str">
            <v>Actinobacteria</v>
          </cell>
          <cell r="Q7" t="str">
            <v>Bifidobacteriales</v>
          </cell>
          <cell r="R7" t="str">
            <v>Bifidobacteriaceae</v>
          </cell>
          <cell r="S7" t="str">
            <v>Bifidobacterium</v>
          </cell>
          <cell r="T7" t="str">
            <v>#e69f00</v>
          </cell>
          <cell r="U7" t="str">
            <v>#e9a91a</v>
          </cell>
          <cell r="V7" t="str">
            <v>#edba48</v>
          </cell>
          <cell r="W7" t="str">
            <v>#f3d183</v>
          </cell>
          <cell r="X7">
            <v>6</v>
          </cell>
        </row>
        <row r="8">
          <cell r="A8" t="str">
            <v>Olsenella uli ATCC 49627</v>
          </cell>
          <cell r="B8" t="str">
            <v>Actinobacteria</v>
          </cell>
          <cell r="C8" t="str">
            <v>Coriobacteriia</v>
          </cell>
          <cell r="D8" t="str">
            <v>Coriobacteriales</v>
          </cell>
          <cell r="E8" t="str">
            <v>Atopobiaceae</v>
          </cell>
          <cell r="F8" t="str">
            <v>Olsenella</v>
          </cell>
          <cell r="G8" t="str">
            <v>Olsenella uli</v>
          </cell>
          <cell r="H8" t="str">
            <v>PYG</v>
          </cell>
          <cell r="I8" t="str">
            <v>Human</v>
          </cell>
          <cell r="J8" t="str">
            <v>E22</v>
          </cell>
          <cell r="K8" t="str">
            <v>Yes</v>
          </cell>
          <cell r="L8" t="str">
            <v>https://ftp.ncbi.nlm.nih.gov/genomes/all/GCA/000/143/845/GCA_000143845.1_ASM14384v1/GCA_000143845.1_ASM14384v1_genomic.fna.gz</v>
          </cell>
          <cell r="M8" t="str">
            <v>GGGCATGGCGCGCGCTACACATGCAGTCGAACGGTTAAAGCCCCTTCGGGGGTGCATAAAGTGGCGAACGGCTGAGTAAC
ACGTGGGCAACCTGCCCCTCGCACCGGGACAGCCTCGGGAAACCGTGGTTAATACCGGATACTCCCGCACCCCCGCATGG
GGGCGCGGGGAAAGCCCAGACGGCGAGGGATGGGCCCGCGGCCTGTTAGCTCGTTGGCGGGGTAACGGCCCACCAAGGCG
ATGATGGGTAGCCGGGTTGAGAGACCGACCGGCCAGATTGGGACTGAGACACGGCCCAGACTCCTACGGGAGGCAGCAGT
GGGGAATCTTGCGCAATGGGCGGAAGCCTGACGCAGCGACGCCGCGTGCGGGAAGGAGGCCTTCGGGTCGTAAACCGCTT
TCAGCAGGGACGAGGCCGCGAGGTGACGGTACCTGCAGAAGAAGCCCCGGCTAACTACGTGCCAGCAGCCGCGGTAATAC
GTAGGGGGCAAGCGTTATCCGGATTCATTGGGCGTAAAGCGCGCGTAGGCGGCCTGTTAGGTCGGGAGTCAAATCCGGGG
GCTCAACCCCCGCCCGCTCCCGATACCGGCGGGCTTGAGTCTGGCAGGGGAAGGCGGAATTCCAAGTGTAGCGGTGGAAT
GCGCAGATATTTGGAAGAACACCGGTGGCGAAGGCGGCCTTCTGGGCCACGACTGACGCTGAGGCGCGAAAGCTAGGGGA
GCGAACAGGATTAGATACCCTGGTAGTCCTAGCCGTAACGATGGACACTAGGTGTGGGGGGACGATCCCTCCGTGCCGCA
GCCAACGCATTAAGTGTCCCGCCTGGGGAGTACGGCCGCAAGGCTAAAACTCAAAGGAATTGACGGGGGCCCGCACAAGC
AGCGGAGCATGTGGCTTAATTTCGAAGCAACGCGAAGAACCTTACCAGGCTTGACATCCAGGTGAAGCGGCGGGAACGCC
GTGGCCGGGAAGGAGCCTGGACAGGTGGTGCATGGCTGTCGTCAGCTCGTGTCGTGAGATGTTGGGGTAGTCCCGCACGA
GCGCACCCCCGTCGCATGTGCAGCGGTCGGCGGCACTCATGCCAGACGCGCGTCAGCGAGGAGGTGGGACGACGTCAGTC
ATCATGGCCTATGCCCTGGGCTGCAACTGCTAATGGCGGCAAGCGACGCCACGCGGAGCGGAGCAATTCG</v>
          </cell>
          <cell r="N8" t="str">
            <v>GAUGAACGCUGGCGGCGCGCCUAACACAUGCAAGUCGAACGGUUAAAGCCCCUUCGGGGGUGCAUAAAGUGGCGAACGGC
UGAGUAACACGUGGGCAACCUGCCCCUCGCACCGGGACAGCCUCGGGAAACCGUGGUUAAUACCGGAUACUCCCGCACCC
CCGCAUGGGGGCGCGGGGAAAGCCCAGACGGCGAGGGAUGGGCCCGCGGCCUGUUAGCUCGUUGGCGGGGUAACGGCCCA
CCAAGGCGAUGAUGGGUAGCCGGGUUGAGAGACCGACCGGCCAGAUUGGGACUGAGACACGGCCCAGACUCCUACGGGAG
GCAGCAGUGGGGAAUCUUGCGCAAUGGGCGGAAGCCUGACGCAGCGACGCCGCGUGCGGGAAGGAGGCCUUCGGGUCGUA
AACCGCUUUCAGCAGGGACGAGGCCGCGAGGUGACGGUACCUGCAGAAGAAGCCCCGGCUAACUACGUGCCAGCAGCCGC
GGUAAUACGUAGGGGGCAAGCGUUAUCCGGAUUCAUUGGGCGUAAAGCGCGCGUAGGCGGCCUGUUAGGUCGGGAGUCAA
AUCCGGGGGCUCAACCCCCGCCCGCUCCCGAUACCGGCGGGCUUGAGUCUGGCAGGGGAAGGCGGAAUUCCAAGUGUAGC
GGUGGAAUGCGCAGAUAUUUGGAAGAACACCGGUGGCGAAGGCGGCCUUCUGGGCCACGACUGACGCUGAGGCGCGAAAG
CUAGGGGAGCGAACAGGAUUAGAUACCCUGGUAGUCCUAGCCGUAAACGAUGGACACUAGGUGUGGGGGGACGAUCCCUC
CGUGCCGCAGCCAACGCAUUAAGUGUCCCGCCUGGGGAGUACGGCCGCAAGGCUAAAACUCAAAGGAAUUGACGGGGGCC
CGCACAAGCAGCGGAGCAUGUGGCUUAAUUCGAAGCAACGCGAAGAACCUUACCAGGGCUUGACAUCCAGGUGAAGCGGC
GGAAACGCCGUGGCCGGAAGGAGCCUGGACAGGUGGUGCAUGGCUGUCGUCAGCUCGUGUCGUGAGAUGUUGGGUUAAGU
CCCGCAACGAGCGCAACCCCCGUCGCAUGUUGCCAGCGGUCCGGCCGGGCACCCAUGCGAGACCGCCGGCGUCAAGCCGG
AGGAAGGUGGGGACGACGUCAAGUCAUCAUGCCCCUUAUGCCCUGGGCUGCACACGUGCUACAAUGGCCGGCACAGCGGG
CCGCCACCGCGCGAGCGGGAGCGAAUCCCCAAAGCCGGCCCCAGUUCGGACUGGAGGCUGCAACCCGCCUCCACGAAGUC
GGAGUUGCUAGUAAUCGCGGAUCAGCACGCCGCGGUGAAUGCGUUCCCGGGCCUUGUACACACCGCCCGUCACACCACCC
GAGUCGUCUGCACCCGAAGUCGUCGGCCCAACCCGCGAGGGGGGGAGGCGCCGAAGGUGUGGAGGGUAAGGGGGGUGAAG
UCGUAACAAGGUAGCCGUACCGGAAGGUGC</v>
          </cell>
          <cell r="O8" t="str">
            <v>Actinobacteriota</v>
          </cell>
          <cell r="P8" t="str">
            <v>Coriobacteriia</v>
          </cell>
          <cell r="Q8" t="str">
            <v>Coriobacteriales</v>
          </cell>
          <cell r="R8" t="str">
            <v>Atopobiaceae</v>
          </cell>
          <cell r="S8" t="str">
            <v>Olsenella</v>
          </cell>
          <cell r="T8" t="str">
            <v>#e69f00</v>
          </cell>
          <cell r="U8" t="str">
            <v>#f3cf80</v>
          </cell>
          <cell r="V8" t="str">
            <v>#f8e2b3</v>
          </cell>
          <cell r="W8" t="str">
            <v>#f9e7c0</v>
          </cell>
          <cell r="X8">
            <v>8</v>
          </cell>
        </row>
        <row r="9">
          <cell r="A9" t="str">
            <v>Collinsella aerofaciens ATCC 25986</v>
          </cell>
          <cell r="B9" t="str">
            <v>Actinobacteria</v>
          </cell>
          <cell r="C9" t="str">
            <v>Coriobacteriia</v>
          </cell>
          <cell r="D9" t="str">
            <v>Coriobacteriales</v>
          </cell>
          <cell r="E9" t="str">
            <v>Coriobacteriaceae</v>
          </cell>
          <cell r="F9" t="str">
            <v>Collinsella</v>
          </cell>
          <cell r="G9" t="str">
            <v>Collinsella aerofaciens</v>
          </cell>
          <cell r="H9" t="str">
            <v>Mega Media</v>
          </cell>
          <cell r="I9" t="str">
            <v>Human</v>
          </cell>
          <cell r="J9" t="str">
            <v>E6</v>
          </cell>
          <cell r="K9" t="str">
            <v>Yes</v>
          </cell>
          <cell r="L9" t="str">
            <v>https://ftp.ncbi.nlm.nih.gov/genomes/all/GCA/000/169/035/GCA_000169035.1_ASM16903v1/GCA_000169035.1_ASM16903v1_genomic.fna.gz</v>
          </cell>
          <cell r="M9" t="str">
            <v>GGCGTGCGGCCGCTACACATGCAGTCGAACGGCACCCCTTCCTCCGGAAGGGAAGCGAGTGGCGAACGGCTGAGTAACACGTGGAGAACCTGCCCCCTCCCCCGGGATAGCCGCCCGAAAGGACGGGTAATACCGGATACCCCGGGGTGCCGCATGGCGCCCCGGCTAAAGCCCCGACGGGAGGGGATGGCTCCGCGGCCCATCAGGTAGACGGCGGGGTGACGGCCCACCGTGCCGACAACGGGTAGCCGGGTTGAGAGACCGACCGGCCAGATTGGGACTGAGACACGGCCCAGACTCCTACGGGAGGCAGCAGTGGGGAATCTTGCGCAATGGGGGGAACCCTGACGCAGCGACGCCGCGTGCGGGACGGAGGCCTTCGGGTCGTAAACCGCTTTCAGCAGGGAAGAGTCAAGACTGTACCTGCAGAAGAAGCCCCGGCTAACTACGTGCCAGCAGCCGCGGTAATACGTAGGGGGCGAGCGTTATCCGGATTCATTGGGCGTAAAGCGCGCGTAGGCGGCCCGGCAGGCCGGGGGTCGAAGCGGGGGGCTCAACCCCCCGAAGCCCCCGGAACCTCCGCGGCTTGGGTCCGGTAGGGGAGGGTGGAACACCCGGTGTAGCGGTGGAATGCGCAGATATCGGGTGGAACACCGGTGGCGAAGGCGGCCCTCTGGGCCGAGACCGACGCTGAGGCGCGAAAGCTGGGGGAGCGAACAGGATTAGATACCCTGGTAGTCCCAGCCGTAAACGATGGACGCTAGGTGTGGGGGGACGATCCCCCCGTGCCGCAGCCAACGCATTAAGCGTCCCGCCTGGGGAGTACGGCCGCAAGGCTAAAACTCAAAGGAATTGACGGGGGCCCGCACAAGCAGCGGAGCATGTGGCTTAATTCGAAGCAACGCGAAGAATCTTTACCAGGCTTGACATATGGGTGAAGCG</v>
          </cell>
          <cell r="N9" t="str">
            <v>AGAGUUCGAUCCUGGCUCAGGAUGAACGCUGGCGGCGCGCCUAACACAUGCAAGUCGAACGGCACCCCUCUCCGGAGGGAAGCGAGUGGCGAACGGCUGAGUAACACGUGGAGAACCUGCCCCCUCCCCCGGGAUAGCCGCCCGAAAGGACGGGUAAUACCGGAUACCCCGGGGUGCCGCAUGGCGCCCCGGCUAAAGCCCCGACGGGAGGGGAUGGCUCCGCGGCCCAUCAGGUAGACGGCGGGGUGACGGCCCACCGUGCCGACAACGGGUAGCCGGGUUGAGAGACCGACCGGCCAGAUUGGGACUGAGACACGGCCCAGACUCCUACGGGAGGCAGCAGUGGGGAAUCUUGCGCAAUGGGGGGAACCCUGACGCAGCGACGCCGCGUGCGGGACGGAGGCCUUCGGGUCGUAAACCGCUUUCAGCAGGGAAGAGUCAAGACUGUACCUGCAGAAGAAGCCCCGGCUAACUACGUGCCAGCAGCCGCGGUAAUACGUAGGGGGCGAGCGUUAUCCGGAUUCAUUGGGCGUAAAGCGCGCGUAGGCGGCCCGGCAGGCCGGGGGUCGAAGCGGGGGGCUCAACCCCCCGAAGCCCCCGGAACCUCCGCGGCUUGGGUCCGGUAGGGGAGGGUGGAACACCCGGUGUAGCGGUGGAAUGCGCAGAUAUCGGGUGGAACACCGGUGGCGAAGGCGGCCCUCUGGGCCGAGACCGACGCUGAGGCGCGAAAGCUGGGGGAGCGAACAGGAUUAGAUACCCUGGUAGUCCCAGCCGUAAACGAUGGACGCUAGGUGUGGGGGGACGAUCCCCCCGUGCCGCAGCCAACGCAUUAAGCGUCCCGCCUGGGGAGUACGGCCGCAAGGCUAAAACUCAAAGGAAUUGACGGGGGCCCGCACAAGCAGCGGAGCAUGUGGCUUAAUUCGAAGCAACGCGAAGAACCUUACCAGGGCUUGACAUAUGGGUGAAGCGGGGGAGACCCCGUGGCCGAGAGGAGCCCAUACAGGUGGUGCAUGGCUGUCGUCAGCUCGUGUCGUGAGAUGUUGGGUUAAGUCCCGCAACGAGCGCAACCCCCGCCGCGUGUUGCCAUCGGGUGAUGCCGGGAACCCACGCGGGACCGCCGCCGUCAAGGCGGAGGAGGGCGGGGACGACGUCAAGUCAUCAUGCCCCUUAUGCCCUGGGCUGCACACGUGCUACAAUGGCCGGUACAGAGGGAUGCCACCCCGCGAGGGGGAGCGGAUCCCGGAAAGCCGGCCCCAGUUCGGAUUGGGGGCUGCAACCCGCCCCCAUGAAGUCGGAGUUGCUAGUAAUCGCGGAUCAGCAUGCCGCGGUGAAUGCGUUCCCGGGCCUUGUACACACCGCCCGUCACACCACCCGAGUCGUCUGCACCCGAAGUCGCCGGCCCAACCGAGAGGGGGGAGGCGCCGAAGGUGUGGAGGGUGAGGGGGGUGAAGUCGUAACAAGGUAGCCGUACCGGAAGGUGCGGCUG</v>
          </cell>
          <cell r="O9" t="str">
            <v>Actinobacteriota</v>
          </cell>
          <cell r="P9" t="str">
            <v>Coriobacteriia</v>
          </cell>
          <cell r="Q9" t="str">
            <v>Coriobacteriales</v>
          </cell>
          <cell r="R9" t="str">
            <v>Coriobacteriaceae</v>
          </cell>
          <cell r="S9" t="str">
            <v>Collinsella</v>
          </cell>
          <cell r="T9" t="str">
            <v>#e69f00</v>
          </cell>
          <cell r="U9" t="str">
            <v>#f3cf80</v>
          </cell>
          <cell r="V9" t="str">
            <v>#f8e2b3</v>
          </cell>
          <cell r="W9" t="str">
            <v>#faeccc</v>
          </cell>
          <cell r="X9">
            <v>9</v>
          </cell>
        </row>
        <row r="10">
          <cell r="A10" t="str">
            <v>Eggerthella lenta 1899 B ATCC 25559</v>
          </cell>
          <cell r="B10" t="str">
            <v>Actinobacteria</v>
          </cell>
          <cell r="C10" t="str">
            <v>Coriobacteriia</v>
          </cell>
          <cell r="D10" t="str">
            <v>Eggerthellales</v>
          </cell>
          <cell r="E10" t="str">
            <v>Eggerthellaceae</v>
          </cell>
          <cell r="F10" t="str">
            <v>Eggerthella</v>
          </cell>
          <cell r="G10" t="str">
            <v>Eggerthella lenta</v>
          </cell>
          <cell r="H10" t="str">
            <v>Mega Media</v>
          </cell>
          <cell r="I10" t="str">
            <v>Human</v>
          </cell>
          <cell r="J10" t="str">
            <v>E21_2</v>
          </cell>
          <cell r="K10" t="str">
            <v>Yes</v>
          </cell>
          <cell r="L10" t="str">
            <v>https://ftp.ncbi.nlm.nih.gov/genomes/all/GCA/000/024/265/GCA_000024265.1_ASM2426v1/GCA_000024265.1_ASM2426v1_genomic.fna.gz</v>
          </cell>
          <cell r="M10" t="str">
            <v>GGGCCGTTGGCGGGGTGCCTAAACATGCAAGTCGAACGATGAAACCGCCCTCGGGCGGACATGAAGTGGCGAACGGGTGAGTAACACGTGACCAACCTGCCCCTTGCTCCGGGACAACCTTGGGAAACCGAGGCTAATACCGGATACTCCTCGCCCCCCTCCTGGGGGGCCCGGGAAAGCCCAGACGGCAAGGGATGGGGTCGCGGCCCATTAGGTAGTAGGCGGGGTAACGGCCCACCTAGCCCGCGATGGGTAGCCGGGTTGAGAGACCGACCGGCCACATTGGGACTGAGATACGGCCCAGACTCCTACGGGAGGCAGCAGTGGGGAATTTTGCGCAATGGGGGAAACCCTGACGCAGCAACGCCGCGTGCGGGACGACGGCCTTCGGGTTGTAAACCGCTTTCAGCAGGGAAGAAATTCGACGGTACCTGCAGAAGAAGCTCCGGCTAACTACGTGCCAGCAGCCGCGGTAATACGTAGGGAGCGAGCGTTATCCGGATTCATTGGGCGTAAAGAGCGCGTAGGCGGCCTCTCAAGCGGGATCTCTAATCCGAGGGCTCAACCCCCGGCCGGATCCCGAACTGGGAGGCTCGAGTTCGGTAGAGGCAGGCGGAATTCCCGGTGTAGCGGTGGAATGCGCAGATATCGGGAAGAACACCGATGGCGAAGGCAGCCTGCTGGGCCGCAACTGACGCTGAGGCGCGAAAGCTAGGGGAGCGAACAGGATTAGATACCCTGGTAGTCCTAGCCGTAAACGATGGATACTAGGTGTGGGGGGCTCCGCCCTCCGTGCCGCAGCCAACGCATTAAGTATCCCGCCTGGGGAGTACGGCCGCAAGGCTAAAACTCAAAGGAATTGACGGGGGCCCGCACAAGCAGCGGAGCATGTGGCTTAATTCGAAGCAACGCGAAGAACCTTACCAGGGCTTGACATGGACGTGAAGCCGGGGAAACCCGGTGGGCCGAGAGGAGCGTCCGCAGTGGTGCATGGCTGTCGTCAGCCTCGTGTCGTGAGATGTTGGGTTAAGTCCCGCAACGAGCGCAACCCCTGCCCCATGTTGCCAGCATTAAGTTGGGGACTCATGGGGGACTGCCGCGTTCAGGCGAGAAGGTGGGGACGACGTCAGGTCATCATGCCTTTATGCCCTGGGCTGCACACGGTGCTACAATTGCGGTAACACGGCCTGCCAGAACCGA</v>
          </cell>
          <cell r="N10" t="str">
            <v>AGAGUUUGAUCCUGGCUCAGGAUGAACGCUGGCGGCGUGCCUAACACAUGCAAGUCGAACGAUGAAACCGCCCUCGGGCG
GACAUGAAGUGGCGAACGGGUGAGUAACACGUGACCAACCUGCCCCUUGCUCCGGGACAACCUUGGGAAACCGAGGCUAA
UACCGGAUACUCCUCGCCCCCCUCCUGGGGGGCCCGGGAAAGCCCAGACGGCAAGGGAUGGGGUCGCGGCCCAUUAGGUA
GUAGGCGGGGUAACGGCCCACCUAGCCCGCGAUGGGUAGCCGGGUUGAGAGACCGACCGGCCACAUUGGGACUGAGAUAC
GGCCCAGACUCCUACGGGAGGCAGCAGUGGGGAAUUUUGCGCAAUGGGGGAAACCCUGACGCAGCAACGCCGCGUGCGGG
ACGACGGCCUUCGGGUUGUAAACCGCUUUCAGCAGGGAAGAAAUUCGACGGUACCUGCAGAAGAAGCUCCGGCUAACUAC
GUGCCAGCAGCCGCGGUAAUACGUAGGGAGCGAGCGUUAUCCGGAUUCAUUGGGCGUAAAGAGCGCGUAGGCGGCCUCUC
AAGCGGGAUCUCUAAUCCGAGGGCUCAACCCCCGGCCGGAUCCCGAACUGGGAGGCUCGAGUUCGGUAGAGGCAGGCGGA
AUUCCCGGUGUAGCGGUGGAAUGCGCAGAUAUCGGGAAGAACACCGAUGGCGAAGGCAGCCUGCUGGGCCGCAACUGACG
CUGAGGCGCGAAAGCUAGGGGAGCGAACAGGAUUAGAUACCCUGGUAGUCCUAGCCGUAAACGAUGGAUACUAGGUGUGG
GGGGCUCCGCCCUCCGUGCCGCAGCCAACGCAUUAAGUAUCCCGCCUGGGGAGUACGGCCGCAAGGCUAAAACUCAAAGG
AAUUGACGGGGGCCCGCACAAGCAGCGGAGCAUGUGGCUUAAUUCGAAGCAACGCGAAGAACCUUACCAGGGCUUGACAU
GGACGUGAAGCCGGGGAAACCCGGUGGCCGAGAGGAGCGUCCGCAGGUGGUGCAUGGCUGUCGUCAGCUCGUGUCGUGAG
AUGUUGGGUUAAGUCCCGCAACGAGCGCAACCCCUGCCCCAUGUUGCCAGCAUUAGGUUGGGGACUCAUGGGGGACUGCC
GGCGUCAAGCCGGAGGAAGGUGGGGACGACGUCAAGUCAUCAUGCCCUUUAUGCCCUGGGCUGCACACGUGCUACAAUGG
CCGGUACAACGGGCUGCGAGACCGCGAGGUCGAGCGAAUCCCUCAAAGCCGGCCCCAGUUCGGAUCGGAGGCUGCAACCC
GCCUCCGUGAAGUCGGAGUUGCUAGUAAUCGCGGAUCAGCAUGCCGCGGUGAAUACGUUCCCGGGCCUUGUACACACCGC
CCGUCACACCACCCGAGUCGUCUGCACCCGAAGCCGCCGGCCGAACCCGCAAGGGGCGGAGGCGUCGAAGGUGUGGAGGG
UAAGGGGGGUGAAGUCGUAACAAGGUAGCCGUACCGGAAGGUGCGGCUGGAUCACCU</v>
          </cell>
          <cell r="O10" t="str">
            <v>Actinobacteriota</v>
          </cell>
          <cell r="P10" t="str">
            <v>Coriobacteriia</v>
          </cell>
          <cell r="Q10" t="str">
            <v>Coriobacteriales</v>
          </cell>
          <cell r="R10" t="str">
            <v>Eggerthellaceae</v>
          </cell>
          <cell r="S10" t="str">
            <v>Eggerthella</v>
          </cell>
          <cell r="T10" t="str">
            <v>#e69f00</v>
          </cell>
          <cell r="U10" t="str">
            <v>#f3cf80</v>
          </cell>
          <cell r="V10" t="str">
            <v>#f8e2b3</v>
          </cell>
          <cell r="W10" t="str">
            <v>#fbf1d9</v>
          </cell>
          <cell r="X10">
            <v>10</v>
          </cell>
        </row>
        <row r="11">
          <cell r="A11" t="str">
            <v>Bacteroides caccae ATCC 43185</v>
          </cell>
          <cell r="B11" t="str">
            <v>Bacteroidetes</v>
          </cell>
          <cell r="C11" t="str">
            <v>Bacteroidia</v>
          </cell>
          <cell r="D11" t="str">
            <v>Bacteroidales</v>
          </cell>
          <cell r="E11" t="str">
            <v>Bacteroidaceae</v>
          </cell>
          <cell r="F11" t="str">
            <v>Bacteroides</v>
          </cell>
          <cell r="G11" t="str">
            <v>Bacteroides caccae</v>
          </cell>
          <cell r="H11" t="str">
            <v>Mega Media</v>
          </cell>
          <cell r="I11" t="str">
            <v>Human</v>
          </cell>
          <cell r="J11" t="str">
            <v>E16</v>
          </cell>
          <cell r="K11" t="str">
            <v>Yes</v>
          </cell>
          <cell r="L11" t="str">
            <v>https://ftp.ncbi.nlm.nih.gov/genomes/all/GCA/002/222/615/GCA_002222615.2_ASM222261v2/GCA_002222615.2_ASM222261v2_genomic.fna.gz</v>
          </cell>
          <cell r="M11" t="str">
            <v>TAGGCATCTCCGCTTACACATGCAGTCGAGGGGCATCAGTTTGGTTTGCTTGCAAACCAAAGCTGGCGACCGGCGCACGG
GTGAGTAACACGTATCCAACCTACCTCATACTCGGGGATAGCCTTTCGAAAGAAAGATTAATATCCGATAGCATATATTT
CCCGCATGGGTTTTATATTAAAGAAATTCGGTATGAGATGGGGATGCGTTCCATTAGTTTGTTGGGGGGGTAACGGCCCA
CCAAGACTACGATGGATAGGGGTTCTGAGAGGAAGGTCCCCCACATTGGAACTGAGACACGGTCCAAACTCCTACGGGAG
GCAGCAGTGAGGAATATTGGTCAATGGACGCGAGTCTGAACCAGCCAAGTAGCGTGAAGGATGACTGCCCTATGGGTTGT
AAACTTCTTTTATATGGGAATAAAGTGGTCCACGTGTGGACTTTTGTATGTACCATATGAATAAGGATCGGCTAACTCCG
TGCCAGCAGCCGCGGTAATACGGAGGATCCGAGCGTTATCCGGATTTATTGGGTTTAAAGGGAGCGTAGGCGGATTGTTA
AGTCAGTTGTGAAAGTTTGCGGCTCAACCGTAAAATTGCAGTTGATACTGGCAGTCTTGAGTGCAGTAGAGGTGGGCGGA
ATTCGTGGTGTAGCGGTGAAATGCTTAGATATCACGAAGAACTCCGATTGCGAAGGCAGCTCACTGGAGTGTAACTGACG
CTGATGCTCGAAAGTGTGGGTATCAAACAGGATTAGATACCCTGGTAGTCCACACAGTAAACGATGAATACTCGCTGTTT
GCGATATACAGTAAGCGGCCAAGCGAAAGCATTAAGTATTCCACCTGGGGAGTACGCCGGCAACGGTGAAACTCAAAGGA
ATTGACGGGGGCCCGCACAAGCGGAGGAACATGTGGTTTAATTCGATGATACGCGAGGAACCTTACCCGGGCTTAAATTG
CAAATGAATTATGGGGAAACCCATACGCCGCAAGGCATTTGTGAGGTGCTGCATGGTTGTCGTCAGCTCGTGCGTGAGTG
TCGGCTTAGTGCATAACGAGCGCACCCTTATCTTCAGTACTAACAGGTCATGCTGAAGACTCTGAAAGACTGCGGTCGTA
GATGTGAGAGTGGGATGACGTCCATCAGCACGCACTAACGTTCGGCTACACACGTGTTACATGGAGGTACGAGCGTTACT</v>
          </cell>
          <cell r="N11" t="str">
            <v>CUUUUACAAUGAAGAGUUUGAUCCUGGCUCAGGAUGAACGCUAGCUACAGGCUUAACACAUGCAAGUCGAGGGGCAUCAG
UUUGGUUUGCUUGCAAACCAAAGCUGGCGACCGGCGCACGGGUGAGUAACACGUAUCCAACCUACCUCAUACUCGGGGAU
AGCCUUUCGAAAGAAAGAUUAAUAUCCGAUAGCAUAUAUUUCCCGCAUGGGUUUUAUAUUAAAGAAAUUCGGUAUGAGAU
GGGGAUGCGUUCCAUUAGUUUGUUGGGGGGGUAACGGCCCACCAAGACUACGAUGGAUAGGGGUUCUGAGAGGAAGGUCC
CCCACAUUGGAACUGAGACACGGUCCAAACUCCUACGGGAGGCAGCAGUGAGGAAUAUUGGUCAAUGGACGCGAGUCUGA
ACCAGCCAAGUAGCGUGAAGGAUGACUGCCCUAUGGGUUGUAAACUUCUUUUAUAUGGGAAUAAAGUGGUCCACGUGUGG
ACUUUUGUAUGUACCAUAUGAAUAAGGAUCGGCUAACUCCGUGCCAGCAGCCGCGGUAAUACGGAGGAUCCGAGCGUUAU
CCGGAUUUAUUGGGUUUAAAGGGAGCGUAGGCGGAUUGUUAAGUCAGUUGUGAAAGUUUGCGGCUCAACCGUAAAAUUGC
AGUUGAUACUGGCAGUCUUGAGUGCAGUAGAGGUGGGCGGAAUUCGUGGUGUAGCGGUGAAAUGCUUAGAUAUCACGAAGAACUCCGAUUGCGAAGGCAGCUCACUGGAGUGUAACUGACGCUGAUGCUCGAAAGUGUGGGUAUCAAACAGGAUUAGAUA
CCCUGGUAGUCCACACAGUAAACGAUGAAUACUCGCUGUUUGCGAUAUACAGUAAGCGGCCAAGCGAAAGCAUUAAGUAU
UCCACCUGGGGAGUACGCCGGCAACGGUGAAACUCAAAGGAAUUGACGGGGGCCCGCACAAGCGGAGGAACAUGUGGUUU
AAUUCGAUGAUACGCGAGGAACCUUACCCGGGCUUAAAUUGCAAAUGAAUUAUGGGGAAACCCAUACGCCGCAAGGCAUU
UGUGAAGGUGCUGCAUGGUUGUCGUCAGCUCGUGCCGUGAGGUGUCGGCUUAAGUGCCAUAACGAGCGCAACCCUUAUCU
UCAGUUACUAACAGGUCAUGCUGAGGACUCUGGAGAGACUGCCGUCGUAAGAUGUGAGGAAGGUGGGGAUGACGUCAAAU
CAGCACGGCCCUUACGUCCGGGGCUACACACGUGUUACAAUGGGGGGUACAGAAGGCCGCUACCUGGUGACAGGAUGCCA
AUCCCAAAAACCUCUCUCAGUUCGGAUCGAAGUCUGCAACCCGACUUCGUGAAGCUGGAUUCGCUAGUAAUCGCGCAUCA
GCCAUGGCGCGGUGAAUACGUUCCCGGGCCUUGUACACACCGCCCGUCAAGCCAUGAAAGCCGGGGGUACCUGAAGUACG
UAACCGCAAGGAGCGUCCUAGGGUAAAACUGGUAAUUGGGGCUAAGUCGUAACAAGGUAGCCGUACCGGAAGGUGCGGCU
GGAACACCUCCUUUCUGGAGC</v>
          </cell>
          <cell r="O11" t="str">
            <v>Bacteroidota</v>
          </cell>
          <cell r="P11" t="str">
            <v>Bacteroidia</v>
          </cell>
          <cell r="Q11" t="str">
            <v>Bacteroidales</v>
          </cell>
          <cell r="R11" t="str">
            <v>Bacteroidaceae</v>
          </cell>
          <cell r="S11" t="str">
            <v>Bacteroides</v>
          </cell>
          <cell r="T11" t="str">
            <v>#009e73</v>
          </cell>
          <cell r="U11" t="str">
            <v>#1aa881</v>
          </cell>
          <cell r="V11" t="str">
            <v>#31b18e</v>
          </cell>
          <cell r="W11" t="str">
            <v>#5fc2a7</v>
          </cell>
          <cell r="X11">
            <v>11</v>
          </cell>
        </row>
        <row r="12">
          <cell r="A12" t="str">
            <v>Bacteroides caccae CL03T12C61 HM-728</v>
          </cell>
          <cell r="B12" t="str">
            <v>Bacteroidetes</v>
          </cell>
          <cell r="C12" t="str">
            <v>Bacteroidia</v>
          </cell>
          <cell r="D12" t="str">
            <v>Bacteroidales</v>
          </cell>
          <cell r="E12" t="str">
            <v>Bacteroidaceae</v>
          </cell>
          <cell r="F12" t="str">
            <v>Bacteroides</v>
          </cell>
          <cell r="G12" t="str">
            <v>Bacteroides caccae</v>
          </cell>
          <cell r="H12" t="str">
            <v>Mega Media</v>
          </cell>
          <cell r="I12" t="str">
            <v>Human</v>
          </cell>
          <cell r="J12" t="str">
            <v>E16</v>
          </cell>
          <cell r="K12" t="str">
            <v>Yes</v>
          </cell>
          <cell r="L12" t="str">
            <v>https://ftp.ncbi.nlm.nih.gov/genomes/all/GCA/000/273/725/GCA_000273725.1_Bact_cacc_CL03T12C61_V1/GCA_000273725.1_Bact_cacc_CL03T12C61_V1_genomic.fna.gz</v>
          </cell>
          <cell r="M12" t="str">
            <v>AGGCAAGCCTCGGCTTACACATGCAAGTCGAGGGGCATCAGTTTGGTTTGCTTGCAAACCAAAGCTGGCGACCGGCGCAC
GGGTGAGTAACACGTATCCAACCTGCCTCATACTCGGGGATAGCCTTTCGAAAGAAAGATTAATATCCGATAGCATATAT
TTCCCGCATGGGTTTTATATTAAAGAAATTCGGTATGAGATGGGGATGCGTTCCATTAGTTTGTTGGGGGGGTAACGGCC
CACCAAGACTACGATGGATAGGGGTTCTGAGAGGAAGGTCCCCCACATTGGAACTGAGACACGGTCCAAACTCCTACGGG
AGGCAGCAGTGAGGAATATTGGTCAATGGACGCGAGTCTGAACCAGCCAAGTAGCGTGAAGGATGACTGCCCTATGGGTT
GTAAACTTCTTTTATATGGGAATAAAGTTGTCCACGTGTGGATTTTTGTATGTACCATATGAATAAGGATCGGCTAACTC
CGTGCCAGCAGCCGCGGTAATACGGAGGATCCGAGCGTTATCCGGATTTATTGGGTTTAAAGGGAGCGTAGGCGGATTGT
TAAGTCAGTTGTGAAAGTTTGCGGCTCAACCGTAAAATTGCAGTTGATACTGGCAGTCTTGAGTGCAGTAGAGGTGGGCG
GAATTCGTGGTGTAGCGGTGAAATGCTTAGATATCACGAAGAACTCCGATTGCGAAGGCAGCTCACTGGAGTGTAACTGA
CGCTGATGCTCGAAAGTGTGGGTATCAAACAGGATTAGATACCCTGGTAGTCCACACAGTAAACGATGAATACTCGCTGT
TTGCGATATACAGTAAGCGGCCAAGCGAAAGCATTAAGTATTCCACCTGGGGAGTACGCCGGCAACGGTGAAACTCAAAG
GAATTGACGGGGGCCCGCACAAGCGGAGGAACATGTGGTTTAATTCGATGATACGCGAGGAACCTTACCCGGGCTTAAAT
TGCAAATGAATTTATGGGGAAACCCATACGCGCAAGGGCATTTGTGAAGGTGCTGCATGGGTTGTCGTCAGCTCGTGCGT
GAGGTGTCGGCTTAAGTGCCATACGAGCGCACCCTTTATCTTCAGTACTAACAGTCATGCCTGAGACTCTGAAAGACTGC
GTTCGTAGATGTGAAGAGTGGGCATGACGTCAATTCAGCCGACTAACGTCAGGCTACACGGTACATGGAGGTTACGAGTC</v>
          </cell>
          <cell r="N12" t="str">
            <v>AGAGUUUGAUCCUGGCUCAGGAUGAACGCUAGCUACAGGCUUAACACAUGCAAGUCGAGGGGCAUCAGUUUGGUUUGCUU
GCAAACCAAAGCUGGCGACCGGCGCACGGGUGAGUAACACGUAUCCAACCUGCCUCAUACUCGGGGAUAGCCUUUCGAAA
GAAAGAUUAAUAUCCGAUAGCAUAUAUUUCCCGCAUGGGUUUUAUAUUAAAGAAAUUCGGUAUGAGAUGGGGAUGCGUUC
CAUUAGUUUGUUGGGGGGGUAACGGCCCACCAAGACUACGAUGGAUAGGGGUUCUGAGAGGAAGGUCCCCCACAUUGGAA
CUGAGACACGGUCCAAACUCCUACGGGAGGCAGCAGUGAGGAAUAUUGGUCAAUGGACGCGAGUCUGAACCAGCCAAGUA
GCGUGAAGGAUGACUGCCCUAUGGGUUGUAAACUUCUUUUAUAUGGGAAUAAAGUUGUCCACGUGUGGAUUUUUGUAUGU
ACCAUAUGAAUAAGGAUCGGCUAACUCCGUGCCAGCAGCCGCGGUAAUACGGAGGAUCCGAGCGUUAUCCGGAUUUAUUG
GGUUUAAAGGGAGCGUAGGCGGAUUGUUAAGUCAGUUGUGAAAGUUUGCGGCUCAACCGUAAAAUUGCAGUUGAUACUGG
CAGUCUUGAGUGCAGUAGAGGUGGGCGGAAUUCGUGGUGUAGCGGUGAAAUGCUUAGAUAUCACGAAGAACUCCGAUUGC
GAAGGCAGCUCACUGGAGUGUAACUGACGCUGAUGCUCGAAAGUGUGGGUAUCAAACAGGAUUAGAUACCCUGGUAGUCC
ACACAGUAAACGAUGAAUACUCGCUGUUUGCGAUAUACAGUAAGCGGCCAAGCGAAAGCAUUAAGUAUUCCACCUGGGGA
GUACGCCGGCAACGGUGAAACUCAAAGGAAUUGACGGGGGCCCGCACAAGCGGAGGAACAUGUGGUUUAAUUCGAUGAUA
CGCGAGGAACCUUACCCGGGCUUAAAUUGCAAAUGAAUUAUGGGGAAACCCAUACGCCGCAAGGCAUUUGUGAAGGUGCU
GCAUGGUUGUCGUCAGCUCGUGCCGUGAGGUGUCGGCUUAAGUGCCAUAACGAGCGCAACCCUUAUCUUCAGUUACUAAC
AGGUCAUGCUGAGGACUCUGGAGAGACUGCCGUCGUAAGAUGUGAGGAAGGUGGGGAUGACGUCAAAUCAGCACGGCCCU
UACGUCCGGGGCUACACACGUGUUACAAUGGGGGGUACAGAAGGCCGCUACCUGGUGACAGGAUGCCAAUCCCAAAAACC
UCUCUCAGUUCGGAUCGAAGUCUGCAACCCGACUUCGUGAAGCUGGAUUCGCUAGUAAUCGCGCAUCAGCCAUGGCGCGG
UGAAUACGUUCCCGGGCCUUGUACACACCGCCCGUCAAGCCAUGAAAGCCGGGGGUACCUGAAGUACGUAACCGCAAGGA
GCGUCCUAGGGUAAAACUGGUAAUUGGGGCUAAGUCGUAACAAGGUAGCCGUACCGGAAGGUGCGGCUGGAACACCU</v>
          </cell>
          <cell r="O12" t="str">
            <v>Bacteroidota</v>
          </cell>
          <cell r="P12" t="str">
            <v>Bacteroidia</v>
          </cell>
          <cell r="Q12" t="str">
            <v>Bacteroidales</v>
          </cell>
          <cell r="R12" t="str">
            <v>Bacteroidaceae</v>
          </cell>
          <cell r="S12" t="str">
            <v>Bacteroides</v>
          </cell>
          <cell r="T12" t="str">
            <v>#009e73</v>
          </cell>
          <cell r="U12" t="str">
            <v>#1aa881</v>
          </cell>
          <cell r="V12" t="str">
            <v>#31b18e</v>
          </cell>
          <cell r="W12" t="str">
            <v>#5fc2a7</v>
          </cell>
          <cell r="X12">
            <v>12</v>
          </cell>
        </row>
        <row r="13">
          <cell r="A13" t="str">
            <v>Bacteroides cellulosilyticus CRE21 DSM 14838</v>
          </cell>
          <cell r="B13" t="str">
            <v>Bacteroidetes</v>
          </cell>
          <cell r="C13" t="str">
            <v>Bacteroidia</v>
          </cell>
          <cell r="D13" t="str">
            <v>Bacteroidales</v>
          </cell>
          <cell r="E13" t="str">
            <v>Bacteroidaceae</v>
          </cell>
          <cell r="F13" t="str">
            <v>Bacteroides</v>
          </cell>
          <cell r="G13" t="str">
            <v>Bacteroides cellulosilyticus</v>
          </cell>
          <cell r="H13" t="str">
            <v>Mega Media</v>
          </cell>
          <cell r="I13" t="str">
            <v>Human</v>
          </cell>
          <cell r="J13" t="str">
            <v>E25</v>
          </cell>
          <cell r="K13" t="str">
            <v>Yes</v>
          </cell>
          <cell r="L13" t="str">
            <v>https://ftp.ncbi.nlm.nih.gov/genomes/all/GCA/000/158/035/GCA_000158035.1_ASM15803v1/GCA_000158035.1_ASM15803v1_genomic.fna.gz</v>
          </cell>
          <cell r="M13" t="str">
            <v>TGCGCATAGCCTAAGGGCATTACACATGCAAGTCGAGGGGCAGCATGACCTAGCAATAGGTTGATGGCGACCGGCGCACGGGTGAGTAACACGTATCCAACCTACCGGTTATTCCGGGATAGCCTTTCGAAAGAAAGATTAATACCGGATAGTATAACGAGAAGGCATCTTTTTGTTATTAAAGAATTTCGATAACCGATGGGGATGCGTTCCATTAGTTTGTTGGCGGGGTAACGGCCCACCAAGACATCGATGGATAGGGGTTCTGAGAGGAAGGTCCCCCACATTGGAACTGAGACACGGTCCAAACTCCTACGGGAGGCA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TGGTAGTCCACACAGTAAACGATGAATACTCGCTGTTTGCGATATACAGCAAGCGGCCAAGCGAAAGCATTAAGTATTCCACCTGGGGAGTACGCCGGCAACGGTGAAACTCAAAGGAATTGACGGGGGCCCGCACAAGCGGAGGAACATGTGGTTTAATTCGATGATACGCGAGGAACCTTACCCGGGCTTAAATTGCATCTGAATAATTTGGAAACAGATTAGCCGCAAGGCAGATGTGAGTGCTGCATGGTGTCGTCAGCTCGTGCCGTGAGTGTCGGCTAGTGCCATACGAGCGCACCCTATCTTTAGTACTACAGTCATGCTGAGACTCTAGAGAGACTGCGGTCGTAGGATGTGAGAGGTGGGATGACGTCATCAGCACGTCCTTACGTCCGGCTACCACGTGATACATGCAGTACGAGCACCTCACAGCA</v>
          </cell>
          <cell r="N13" t="str">
            <v>AGAGUUUGAUCCUGGCUCAGGAUGAACGCUAGCUACAGGCUUAACACAUGCAAGUCGAGGGGCAGCAUGACCUAGCAAUA
GGUUGAUGGCGACCGGCGCACGGGUGAGUAACACGUAUCCAACCUACCGGUUAUUCCGGGAUAGCCUUUCGAAAGAAAGA
UUAAUACCGGAUAGUAUAACGAGAAGGCAUCUUUUUGUUAUUAAAGAAUUUCGAUAACCGAUGGGGAUGCGUUCCAUUAG
UUUGUUGGCGGGGUAACGGCCCACCAAGACAUCGAUGGAUAGGGGUUCUGAGAGGAAGGUCCCCCACAUUGGAACUGAGA
CACGGUCCAAACUCCUACGGGAGGCAGCAGUGAGGAAUAUUGGUCAAUGGACGAGAGUCUGAACCAGCCAAGUAGCGUGA
AGGAUGACUGCCCUAUGGGUUGUAAACUUCUUUUAUAUGGGAAUAAAGUGAGCCACGUGUGGCUUUUUGUAUGUACCAUA
CGAAUAAGGAUCGGCUAACUCCGUGCCAGCAGCCGCGGUAAUACGGAGGAUCCGAGCGUUAUCCGGAUUUAUUGGGUUUA
AAGGGAGCGUAGGCGGACUAUUAAGUCAGCUGUGAAAGUUUGCGGCUCAACCGUAAAAUUGCAGUUGAUACUGGUCGUCU
UGAGUGCAGUAGAGGUAGGCGGAAUUCGUGGUGUAGCGGUGAAAUGCUUAGAUAUCACGAAGAACUCCGAUUGCGAAGGC
AGCUUACUGGACUGUAACUGACGCUGAUGCUCGAAAGUGUGGGUAUCAAACAGGAUUAGAUACCCUGGUAGUCCACACAG
UAAACGAUGAAUACUCGCUGUUUGCGAUAUACGGCAAGCGGCCAAGCGAAAGCAUUAAGUAUUCCACCUGGGGAGUACGC
CGGCAACGGUGAAACUCAAAGGAAUUGACGGGGGCCCGCACAAGCGGAGGAACAUGUGGUUUAAUUCGAUGAUACGCGAG
GAACCUUACCCGGGCUUAAAUUGCAUCUGAAUAAUUUGGAAACAGAUUAGCCGUAAGGCAGAUGUGAAGGUGCUGCAUGG
UUGUCGUCAGCUCGUGCCGUGAGGUGUCGGCUUAAGUGCCAUAACGAGCGCAACCCUUAUCUUUAGUUACUAACAGGUCA
UGCUGAGGACUCUAGAGAGACUGCCGUCGUAAGAUGUGAGGAAGGUGGGGAUGACGUCAAAUCAGCACGGCCCUUACGUC
CGGGGCUACACACGUGUUACAAUGGGGGGUACAGAAGGCAGCUACACAGCGAUGUGAUGCUAAUCCCAAAAGCCUCUCUC
AGUUCGGAUUGGAGUCUGCAACCCGACUCCAUGAAGCUGGAUUCGCUAGUAAUCGCGCAUCAGCCACGGCGCGGUGAAUA
CGUUCCCGGGCCUUGUACACACCGCCCGUCAAGCCAUGAAAGCCGGGGGUACCUGAAGUCCGUAACCGUAAGGAGCGGCC
UAGGGUAAAACUGGUAAUUGGGGCUAAGUCGUAACAAGGUAGCCGUACCGGAAGGUGCGGCUGGAACACCU</v>
          </cell>
          <cell r="O13" t="str">
            <v>Bacteroidota</v>
          </cell>
          <cell r="P13" t="str">
            <v>Bacteroidia</v>
          </cell>
          <cell r="Q13" t="str">
            <v>Bacteroidales</v>
          </cell>
          <cell r="R13" t="str">
            <v>Bacteroidaceae</v>
          </cell>
          <cell r="S13" t="str">
            <v>Bacteroides</v>
          </cell>
          <cell r="T13" t="str">
            <v>#009e73</v>
          </cell>
          <cell r="U13" t="str">
            <v>#1aa881</v>
          </cell>
          <cell r="V13" t="str">
            <v>#31b18e</v>
          </cell>
          <cell r="W13" t="str">
            <v>#5fc2a7</v>
          </cell>
          <cell r="X13">
            <v>13</v>
          </cell>
        </row>
        <row r="14">
          <cell r="A14" t="str">
            <v>Bacteroides eggerthii ATCC 27754</v>
          </cell>
          <cell r="B14" t="str">
            <v>Bacteroidetes</v>
          </cell>
          <cell r="C14" t="str">
            <v>Bacteroidia</v>
          </cell>
          <cell r="D14" t="str">
            <v>Bacteroidales</v>
          </cell>
          <cell r="E14" t="str">
            <v>Bacteroidaceae</v>
          </cell>
          <cell r="F14" t="str">
            <v>Bacteroides</v>
          </cell>
          <cell r="G14" t="str">
            <v>Bacteroides eggerthii</v>
          </cell>
          <cell r="H14" t="str">
            <v>Mega Media</v>
          </cell>
          <cell r="I14" t="str">
            <v>Human</v>
          </cell>
          <cell r="J14" t="str">
            <v>E16</v>
          </cell>
          <cell r="K14" t="str">
            <v>Yes</v>
          </cell>
          <cell r="L14" t="str">
            <v>https://ftp.ncbi.nlm.nih.gov/genomes/all/GCA/000/155/815/GCA_000155815.1_ASM15581v1/GCA_000155815.1_ASM15581v1_genomic.fna.gz</v>
          </cell>
          <cell r="M14" t="str">
            <v>AGGCCAGCTCGGCTTACACATGCAGTCGAGGGGCAGCATGATTGAAGCTTGCTTCAATCGATGGCGACCGGCGCACGGGT
GAGTAACACGTATCCAACCTGCCGATAACTCGGGGATAGCCTTTCGAAAGAAAGATTAATACCCGATAGTATAGTTTTTC
CGCATGGTTTCACTATTAAAGAATTTCGGTTATCGATGGGGATGCGTTCCATTAGATAGTTGGCGGGGTAACGGCCCACC
AAGTCAACGATGGATAGGGGTTCTGAGAGGAAGGTCCCCCACATTGGAACTGAGACACGGTCCAAACTCCTACGGGAGGC
AGCAGTGAGGAATATTGGTCAATGGACGAGAGTCTGAACCAGCCAAGTAGCGTGAAGGATGACTGCCCTATGGGTTGTAA
ACTTCTTTTATACGGGAATAAAGTGGAGTATGCATACTCCTTTGTATGTACCGTATGAATAAGGATCGGCTAACTCCGTG
CCAGCAGCCGCGGTAATACGGAGGATCCGAGCGTTATCCGGATTTATTGGGTTTAAAGGGAGCGTAGGCGGGTGCTTAAG
TCAGTTGTGAAAGTTTGCGGCTCAACCGTAAAATTGCAGTTGATACTGGGCGCCTTGAGTGCAGCATAGGTAGGCGGAAT
TCGTGGTGTAGCGGTGAAATGCTTAGATATCACGAAGAACTCCGATTGCGAAGGCAGCTTACTGGACTGTAACTGACGCT
GATGCTCGAAAGTGTGGGTATCAAACAGGATTAGATACCCTGGTAGTCCACACAGTAAACGATGAATACTCGCTGTTGGC
GATACACAGTCAGCGGCCAAGCGAAAGCATTAAGTATTCCACCTGGGGAGTACGCCGGCAACGGTGAAACTCAAAGGAAT
TGACGGGGGCCCGCACAAGCGGAGGAACATGTGGTTTAATTCGATGATACGCGAGGAACCTTACCCGGGCTTAATTTGCA
GCGGAATGTAGTGGAAACATTACAGCCTTCGGGCCGCTGTGAAGTGCTGCATGGTTGTCGTCAGCTCGTGCCGTGAGTGT
CGCTTAAGTGCCATACGAGCGCACCCTTATCTATAGTACTATCAGTCATGCTGAGACTCTATGAGACTGCGTCGTAGATT
GTGAGAGTGGGATGACGTCAAATCAGCACGTCTAACGTTCGGGCCTTACACACGTGTACATGGAGATACGAAGCAGCTAC</v>
          </cell>
          <cell r="N14" t="str">
            <v>AGAGUUUGAUCCUGGCUCAGGAUGAACGCUAGCUACAGGCUUAACACAUGCAAGUCGAGGGGCAGCAUGAUUGAAGCUUG
CUUCAAUCGAUGGCGACCGGCGCACGGGUGAGUAACACGUAUCCAACCUGCCGAUAACUCGGGGAUAGCCUUUCGAAAGA
AAGAUUAAUACCCGAUAGUAUAGUUUUUCCGCAUGGUUUCACUAUUAAAGAAUUUCGGUUAUCGAUGGGGAUGCGUUCCA
UUAGAUAGUUGGCGGGGUAACGGCCCACCAAGUCAACGAUGGAUAGGGGUUCUGAGAGGAAGGUCCCCCACAUUGGAACU
GAGACACGGUCCAAACUCCUACGGGAGGCAGCAGUGAGGAAUAUUGGUCAAUGGACGAGAGUCUGAACCAGCCAAGUAGC
GUGAAGGAUGACUGCCCUAUGGGUUGUAAACUUCUUUUAUACGGGAAUAAAGUGGAGUAUGCAUACUCCUUUGUAUGUAC
CGUAUGAAUAAGGAUCGGCUAACUCCGUGCCAGCAGCCGCGGUAAUACGGAGGAUCCGAGCGUUAUCCGGAUUUAUUGGG
UUUAAAGGGAGCGUAGGCGGGUGCUUAAGUCAGUUGUGAAAGUUUGCGGCUCAACCGUAAAAUUGCAGUUGAUACUGGGC
GCCUUGAGUGCAGCAUAGGUAGGCGGAAUUCGUGGUGUAGCGGUGAAAUGCUUAGAUAUCACGAAGAACUCCGAUUGCGA
AGGCAGCUUACUGGACUGUAACUGACGCUGAUGCUCGAAAGUGUGGGUAUCAAACAGGAUUAGAUACCCUGGUAGUCCAC
ACAGUAAACGAUGAAUACUCGCUGUUGGCGAUACACAGUCAGCGGCCAAGCGAAAGCAUUAAGUAUUCCACCUGGGGAGU
ACGCCGGCAACGGUGAAACUCAAAGGAAUUGACGGGGGCCCGCACAAGCGGAGGAACAUGUGGUUUAAUUCGAUGAUACG
CGAGGAACCUUACCCGGGCUUAAAUUGCAGCGGAAUGUAGUGGAAACAUUACAGCCUUCGGGCCGCUGUGAAGGUGCUGC
AUGGUUGUCGUCAGCUCGUGCCGUGAGGUGUCGGCUUAAGUGCCAUAACGAGCGCAACCCUUAUCUAUAGUUACUAUCAG
GUCAUGCUGAGGACUCUAUGGAGACUGCCGUCGUAAGAUGUGAGGAAGGUGGGGAUGACGUCAAAUCAGCACGGCCCUUA
CGUCCGGGGCUACACACGUGUUACAAUGGGGGGUACAGAAGGCAGCUACCUGGCGACAGGAUGCUAAUCCCGAAAACCUC
UCUCAGUUCGGAUUGGAGUCUGCAACCCGACUCCAUGAAGCUGGAUUCGCUAGUAAUCGCGCAUCAGCCACGGCGCGGUG
AAUACGUUCCCGGGCCUUGUACACACCGCCCGUCAAGCCAUGAAAGCCGGGGGUACCUGAAGUACGUAACCGCAAGGAGC
GUCCUAGGGUAAAACUGGUGAUUGGGGCUAAGUCGUAACAAGGUAGCCGUACCGGAAGGUGCGGCUGGAACACCU</v>
          </cell>
          <cell r="O14" t="str">
            <v>Bacteroidota</v>
          </cell>
          <cell r="P14" t="str">
            <v>Bacteroidia</v>
          </cell>
          <cell r="Q14" t="str">
            <v>Bacteroidales</v>
          </cell>
          <cell r="R14" t="str">
            <v>Bacteroidaceae</v>
          </cell>
          <cell r="S14" t="str">
            <v>Bacteroides</v>
          </cell>
          <cell r="T14" t="str">
            <v>#009e73</v>
          </cell>
          <cell r="U14" t="str">
            <v>#1aa881</v>
          </cell>
          <cell r="V14" t="str">
            <v>#31b18e</v>
          </cell>
          <cell r="W14" t="str">
            <v>#5fc2a7</v>
          </cell>
          <cell r="X14">
            <v>14</v>
          </cell>
        </row>
        <row r="15">
          <cell r="A15" t="str">
            <v>Bacteroides fragilis 3_1_12 BEI HM-20</v>
          </cell>
          <cell r="B15" t="str">
            <v>Bacteroidetes</v>
          </cell>
          <cell r="C15" t="str">
            <v>Bacteroidia</v>
          </cell>
          <cell r="D15" t="str">
            <v>Bacteroidales</v>
          </cell>
          <cell r="E15" t="str">
            <v>Bacteroidaceae</v>
          </cell>
          <cell r="F15" t="str">
            <v>Bacteroides</v>
          </cell>
          <cell r="G15" t="str">
            <v>Bacteroides fragilis</v>
          </cell>
          <cell r="H15" t="str">
            <v>Mega Media</v>
          </cell>
          <cell r="I15" t="str">
            <v>Human</v>
          </cell>
          <cell r="J15" t="str">
            <v>E28</v>
          </cell>
          <cell r="K15" t="str">
            <v>Yes</v>
          </cell>
          <cell r="L15" t="str">
            <v>https://ftp.ncbi.nlm.nih.gov/genomes/all/GCA/000/157/015/GCA_000157015.1_ASM15701v1/GCA_000157015.1_ASM15701v1_genomic.fna.gz</v>
          </cell>
          <cell r="M15" t="str">
            <v>AGGCCAGCCCTCAGGCCTTAACACATGCAAGTCGAGGGGCATCAGGAAGAAAGCTTGCTTTCTTTGCTGGCGACCGGCGCACGGGTGAGTAACACGTATCCAACCTGCCCTTTACTCGGGGATAGCCTTTCGAAAGAAAGATTAATACCCGATGGGATAATGATTCCGCATGGTTTGATTATTAAAGGATTCCGGTAAAGGATGGGGATGCGTTCCATTAGGTTGTTGGTGAGGTAACGGCCCACCAAGCCTTCGATGGATAGGGGTTCTGAGAGGAAGGTCCCCCACATTGGAACTGAGACACGGTCCAAACTCCTACGGGAGGCAGCAGTGAGGAATATTGGTCAATGGGCGCGAGCCTGAACCAGCCAAGTAGCGTGAAGGATGACTGCCCTATGGGTTGTAAACTTCTTTTATATTAGAATAAAGTGCAGTATGTATACTGTTTTGTATGTATA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GTGGAATGATGTGGAAACATGTCAGTGAGCATCACGCTGTGAGTGCTGCATGGTGTCGTCAGCTCGTGCGTGAG
TGTCGGCTTAGTGCATACGAGCGCACCCTTATCTTCAGTACTACAGTCATGCTGAGACTCTGGAGAGACTGCGTCGTAGATGTGAAGCGTGGGATGACGTCATTCAGACGCTACGTCCGGGCTCACACGTTACATGCTGTTACGTAGCAGCTACGTTGGT</v>
          </cell>
          <cell r="N15" t="str">
            <v>GAUUAUUAAAGGAUUCCGGUAAAGGAUGGGGAUGCGUUCCAUUAGGUUGUUGGUGAGGUAACGGCCCACCAAGCCUUCGA
UGGAUAGGGGUUCUGAGAGGAAGGUCCCCCACAUUGGAACUGAGACACGGUCCAAACUCCUACGGGAGGCAGCAGUGAGG
AAUAUUGGUCAAUGGGCGCGAGCCUGAACCAGCCAAGUAGCGUGAAGGAUGACUGCCCUAUGGGUUGUAAACUUCUUUUA
UAUUAGAAUAAAGUGCAGUAUGUAUACUGUUUUGUAUGUAUAAUAUGAAUAAGGAUCGGCUAACUCCGUGCCAGCAGCCG
CGGUAAUACGGAGGAUCCGAGCGUUAUCCGGAUUUAUUGGGUUUAAAGGGAGCGUAGGUGGACUGGUAAGUCAGUUGUGA
AAGUUUGCGGCUCAACCGUAAAAUUGCAGUUGAUACUGUCAGUCUUGAGUACAGUAGAGGUGGGCGGAAUUCGUGGUGUA
GCGGUGAAAUGCUUAGAUAUCACGAAGAACUCCGAUUGCGAAGGCAGCUCACUGGACUGCAACUGACACUGAUGCUCGAA
AGUGUGGGUAUCAAACAGGAUUAGAUACCCUGGUAGUCCACACAGUAAACGAUGAAUACUCGCUGUUUGCGAUAUACAGU
AAGCGGCCAAGCGAAAGCAUUAAGUAUUCCACCUGGGGAGUACGCCGGCAACGGUGAAACUCAAAGGAAUUGACGGGGGC
CCGCACAAGCGGAGGAACAUGUGGUUUAAUUCGAUGAUACGCGAGGAACCUUACCCGGGCUUAAAUUGCAGUGGAAUGAU
GUGGAAACAUGUCAGUGAGCAAUCACCGCUGUGAAGGUGCUGCAUGGUUGUCGUCAGCUCGUGCCGUGAGGUGUCGGCUU
AAGUGCCAUAACGAGCGCAACCCUUAUCUUCAGUUACUAACAGGUCAUGCUGAGGACUCUGGAGAGACUGCCGUCGUAAG
AUGUGAGGAAGGUGGGGAUGACGUCAAAUCAGCACGGCCCUUACGUCCGGGGCUACACACGUGUUACAAUGGGGGGUACA
GAAGGCAGCUACCUGGUGACAGGAUGCUAAUCCCAAAAGCCUCUCUCAGUUCGGAUCGAAGUCUGCAACCCGACUUCGUG
AAGCUGGAUUCGCUAGUAAUCGCGCAUCAGCCACGGCGCGGUGAAUACGUUCCCGGGCCUUGUACACACCGCCCGUCAAG
CCAUGGGAGCCGGGGGUACCUGAAGUACGUAACCGCAAGGAGCGUCCUAGGGUAAAACUGGUGACUGGGGCUAAGUCGUA
ACAAGGUAGCCGUACCGGAAGGUGCGGCUG</v>
          </cell>
          <cell r="O15" t="str">
            <v>Bacteroidota</v>
          </cell>
          <cell r="P15" t="str">
            <v>Bacteroidia</v>
          </cell>
          <cell r="Q15" t="str">
            <v>Bacteroidales</v>
          </cell>
          <cell r="R15" t="str">
            <v>Bacteroidaceae</v>
          </cell>
          <cell r="S15" t="str">
            <v>Bacteroides</v>
          </cell>
          <cell r="T15" t="str">
            <v>#009e73</v>
          </cell>
          <cell r="U15" t="str">
            <v>#1aa881</v>
          </cell>
          <cell r="V15" t="str">
            <v>#31b18e</v>
          </cell>
          <cell r="W15" t="str">
            <v>#5fc2a7</v>
          </cell>
          <cell r="X15">
            <v>15</v>
          </cell>
        </row>
        <row r="16">
          <cell r="A16" t="str">
            <v>Bacteroides fragilis ATCC 25285</v>
          </cell>
          <cell r="B16" t="str">
            <v>Bacteroidetes</v>
          </cell>
          <cell r="C16" t="str">
            <v>Bacteroidia</v>
          </cell>
          <cell r="D16" t="str">
            <v>Bacteroidales</v>
          </cell>
          <cell r="E16" t="str">
            <v>Bacteroidaceae</v>
          </cell>
          <cell r="F16" t="str">
            <v>Bacteroides</v>
          </cell>
          <cell r="G16" t="str">
            <v>Bacteroides fragilis</v>
          </cell>
          <cell r="H16" t="str">
            <v>Mega Media</v>
          </cell>
          <cell r="I16" t="str">
            <v>Human</v>
          </cell>
          <cell r="J16" t="str">
            <v>E16</v>
          </cell>
          <cell r="K16" t="str">
            <v>Yes</v>
          </cell>
          <cell r="L16" t="str">
            <v>https://ftp.ncbi.nlm.nih.gov/genomes/all/GCA/000/025/985/GCA_000025985.1_ASM2598v1/GCA_000025985.1_ASM2598v1_genomic.fna.gz</v>
          </cell>
          <cell r="M16" t="str">
            <v>AGGCGATACTAGGCTTACACATGCAGTCGAGGGGCATCAGGAAGAAAGCTTGCTTTCTTTGCTGGCGACCGGCGCACGGG
TGAGTAACACGTATCCAACCTGCCCTTTACTCGGGGATAGCCTTTCGAAAGAAAGATTAATACCCGATAGCATAATGATT
CCGCATGGTTTCATTATTAAAGGATTCCGGTAAAGGATGGGGATGCGTTCCATTAGGTTGTTGGTGAGGTAACGGCTCAC
CAAGCCTTCGATGGATAGGGGTTCTGAGAGGAAGGTCCCCCACATTGGAACTGAGACACGGTCCAAACTCCTACGGGAGG
CAGCAGTGAGGAATATTGGTCAATGGGCGCTAGCCTGAACCAGCCAAGTAGCGTGAAGGATGAAGGCTCTATGGGTCGTA
AACTTCTTTTATATAAGAATAAAGTGCAGTATGTATACTGTTTTGTATGTATTATATGAATAAGGATCGGCTAACTCCGT
GCCAGCAGCCGCGGTAATACGGAGGATCCGAGCGTTATCCGGATTTATTGGGTTTAAAGGGAGCGTAGGTGGACTGGTAA
GTCAGTTGTGAAAGTTTGCGGCTCAACCGTAAAATTGCAGTTGATACTGTCAGTCTTGAGTACAGTAGAGGTGGGCGGAA
TTCGTGGTGTAGCGGTGAAATGCTTAGATATCACGAAGAACTCCGATTGCGAAGGCAGCTCACTGGACTGCAACTGACAC
TGATGCTCGAAAGTGTGGGTATCAAACAGGATTAGATACCCTGGTAGTCCACACAGTAAACGATGAATACTCGCTGTTTG
CGATATACAGTAAGCGGCCAAGCGAAAGCATTAAGTATTCCACCTGGGGAGTACGCCGGCAACGGTGAAACTCAAAGGAA
TTGACGGGGGCCCGCACAAGCGGAGGAACATGTGGTTTAATTCGATGATACGCGAGGAACCTTACCCGGGCTTAAATTGC
AGTGGAATGATGTGGAAACATGTCAGTGAGCAATCACCGCTGTGAAGGTGCTGCATGGTTGTCGTCAGCTCGTGCCGTGA
GGTGTCGGCTTAGTGCCATACGAGCGCACCCTTATCTTTAGTACTACAGTATGCTGAGACTCTAGAAAGACTGCGTCGTA
GGATGTGAGAGGTGGGATGACGTCATTCAGCACGTCTAACGTTCGGACTACACGTGCTACATGGGGGTTACGGAGCAGCT</v>
          </cell>
          <cell r="N16" t="str">
            <v>GUUUGAUCAUGGCUCAGGAUGAACGCUAGCUACAGGCUUACCACAUGCAAGUCGAGGGGCAUCAGGAAGAAAGCUUGCUU
UCUUUGCUGGCGACCGGCGCACGGGUGAGUAACACGUAUCCAACCUGCCCUUUACUCGGGGAUAGCCUUUCGAAAGAAAG
AUUAAUACCCGAUAGCAUAAUGAUUCCGCAUGGUUUCAUUAUUAAAGGAUUCCGGUAAAGGAUGGGGAUGCGUUCCAUUA
GGUUGUUGGUGAGGUAACGGCUCACCAAGCCUUCGAUGGAUAGGGGUUCUGAGAGGAAGGUCCCCCACAUUGGAACUGAG
ACACGGUCCAAACUCCUACGGGAGGCAGCAGUGAGGAAUAUUGGUCAAUGGGCGCUAGCCUGAACCAGCCAAGUAGCGUG
AAGGAUGAAGGCUCUAUGGGGCGUAAACUUCUUUUAUAUAAGAAUAAAGUGCAGUAUGUAUACUGUUUUGUAUGUAUUAU
AUGAAUAAGGAUCGGCUAACUCCGUGCCACACCGCGGUAAUACGGAAGAUCCGAGCGUUAUCCGGAUUUAUUGGGUUUAA
AGGGAGCGUAGGUGGACUGGUAAGUCAGUUGUGAAAGUUUGCGGCUCAACCGUAAAAUUGCAGUUGAUACUGUCAGUCUU
GAGUACAGUAAAGGUGGGCGGAAUUCGUGGUGUAGCGGUGAAAUGCUUAGAUAUCACGAAAAACUCCGAUUGCGAAGGCA
GCUCACUGGACUGCAACUGACACUGAUGCUCGAAAGUGUGGGUAUCAAACAGGAUUAGAUACCCUGGUAGUCCACACAGU
AAACGAUGAAUACUCGCUGUUUGCGAUAUACAGUAAGCGGCCAAGCGAAAGCAUUAAGUAUUCCACCUGGGGAGUACGCC
GGCAACGGUGAAACUCAAAGGAAUUGACGGGGGCCCGCACAAGCGGAGGAACAGUGUGGUUUAAUUCGAUGAUACGCGAG
AACUUACCCGGGCUUAAAUUGCAGGGAAUGAUGUGGAAACAUGACAGUGAGCAAUCACCGCUGUGAAGUGUGCUGCAUGG
UUGUCGUCAGCUCGUGCCGUGAGGUGUCGGCUUAACUGCCAUAACGAGCGCAACCCUUAUCUUUAGUUACUAUCAGGUUA
UGCUGAGGACUCUAGAGAGACUGCCGUCGUAAGAUGUGAGGAAGGUGGGGAUGACGUCAAAUCAGCACGGCCCUUACGUC
CGGGGCUACACACGUGUUACAAUGGGGGGUACAGAAGGCAGCUAGCGGGUGGAGACCGUAUGCUAAUCCCAAAAUCCUCU
CUCAGUUCGGAUCGGAGUCUGCAACCCGACUUCGUGAAGCUGGAUUCGCUAGUAAUCGCGCAUCAGCCACGGCGCGGUGA
AUACGUUCCCGGGCCUUGUACACACCGCCCGUCAAGCCAUGGGA</v>
          </cell>
          <cell r="O16" t="str">
            <v>Bacteroidota</v>
          </cell>
          <cell r="P16" t="str">
            <v>Bacteroidia</v>
          </cell>
          <cell r="Q16" t="str">
            <v>Bacteroidales</v>
          </cell>
          <cell r="R16" t="str">
            <v>Bacteroidaceae</v>
          </cell>
          <cell r="S16" t="str">
            <v>Bacteroides</v>
          </cell>
          <cell r="T16" t="str">
            <v>#009e73</v>
          </cell>
          <cell r="U16" t="str">
            <v>#1aa881</v>
          </cell>
          <cell r="V16" t="str">
            <v>#31b18e</v>
          </cell>
          <cell r="W16" t="str">
            <v>#5fc2a7</v>
          </cell>
          <cell r="X16">
            <v>16</v>
          </cell>
        </row>
        <row r="17">
          <cell r="A17" t="str">
            <v>Bacteroides fragilis CL07T12C05 HM-710</v>
          </cell>
          <cell r="B17" t="str">
            <v>Bacteroidetes</v>
          </cell>
          <cell r="C17" t="str">
            <v>Bacteroidia</v>
          </cell>
          <cell r="D17" t="str">
            <v>Bacteroidales</v>
          </cell>
          <cell r="E17" t="str">
            <v>Bacteroidaceae</v>
          </cell>
          <cell r="F17" t="str">
            <v>Bacteroides</v>
          </cell>
          <cell r="G17" t="str">
            <v>Bacteroides fragilis</v>
          </cell>
          <cell r="H17" t="str">
            <v>Mega Media</v>
          </cell>
          <cell r="I17" t="str">
            <v>Human</v>
          </cell>
          <cell r="J17" t="str">
            <v>E16</v>
          </cell>
          <cell r="K17" t="str">
            <v>Yes</v>
          </cell>
          <cell r="L17" t="str">
            <v>https://ftp.ncbi.nlm.nih.gov/genomes/all/GCA/000/273/155/GCA_000273155.1_Bact_frag_CL07T12C05_V1/GCA_000273155.1_Bact_frag_CL07T12C05_V1_genomic.fna.gz</v>
          </cell>
          <cell r="M17" t="str">
            <v>AAGCCAGCTCGCTTACACATGCAGTCGAGGGGCATCGGGAAGAAAGCTTGCTTTCTTTGCCGGCGACCGGCGCACGGGTGAGTAACACGTATCCAACCTGCCCTTTACTCGGGGATAGCCTTTCGAAAGAAAGATTAATACCCGATAGTATAATGATTCCGCATGGTTTCATTATTAAAGGATTCCGGTAAAGGATGGGGATGCGTTCCATTAGGTTGTTGGTGAGGTAACGGCCCACCAAGCCTTCGATGGATAGGGGTTCTGAGAGGAAGGTCCCCCACATTGGAACTGAGACACGGTCCAAACTCCTACGGGAGGCAGCAGTGAGGAATATTGGTCAATGGGCGCT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GTGGAATGATGTGGAAACATGTCAGTGAGCAATCACCGCTGTGAGTGCTGCATGATGTCGTCAGCTCGTGCCGTGAGTGTCGCTAAGTGCCATACGAGCGCACCCTATCTCAGTACTACAGTCATGCTGAGACTCTGAAGGACTGGCGGTCGTAGGATGTGAGAGTGGGATGACGTCATCAGCACGTCCTAACGTCGGGCTACACACTGTTAACATGAGTACGAGCAGCTAGCGGTACGTT</v>
          </cell>
          <cell r="N17" t="str">
            <v>AGAGUUUGAUCCUGGCUCAGGAUGAACGCUAGCUACAGGCUUAACACAUGCAAGUCGAGGGGCAUCGGGAAGAAAGCUUG
CUUUCUUUGCCGGCGACCGGCGCACGGGUGAGUAACACGUAUCCAACCUGCCCUUUACUCGGGGAUAGCCUUUCGAAAGA
AAGAUUAAUACCCGAUAGUAUAAUGAUUCCGCAUGGUUUCAUUAUUAAAGGAUUCCGGUAAAGGAUGGGGAUGCGUUCCA
UUAGGUUGUUGGUGAGGUAACGGCCCACCAAGCCUUCGAUGGAUAGGGGUUCUGAGAGGAAGGUCCCCCACAUUGGAACU
GAGACACGGUCCAAACUCCUACGGGAGGCAGCAGUGAGGAAUAUUGGUCAAUGGGCGCUAGCCUGAACCAGCCAAGUAGC
GUGAAGGAUGAAGGCUCUAUGGGUCGUAAACUUCUUUUAUAUAAGAAUAAAGUGCAGUAUGUAUACUGUUUUGUAUGUAU
UAUAUGAAUAAGGAUCGGCUAACUCCGUGCCAGCAGCCGCGGUAAUACGGAGGAUCCGAGCGUUAUCCGGAUUUAUUGGG
UUUAAAGGGAGCGUAGGUGGACUGGUAAGUCAGUUGUGAAAGUUUGCGGCUCAACCGUAAAAUUGCAGUUGAUACUGUCA
GUCUUGAGUACAGUAGAGGUGGGCGGAAUUCGUGGUGUAGCGGUGAAAUGCUUAGAUAUCACGAAGAACUCCGAUUGCGA
AGGCAGCUCACUGGACUGCAACUGACACUGAUGCUCGAAAGUGUGGGUAUCAAACAGGAUUAGAUACCCUGGUAGUCCAC
ACAGUAAACGAUGAAUACUCGCUGUUUGCGAUAUACAGUAAGCGGCCAAGCGAAAGCAUUAAGUAUUCCACCUGGGGAGU
ACGCCGGCAACGGUGAAACUCAAAGGAAUUGACGGGGGCCCGCACAAGCGGAGGAACAUGUGGUUUAAUUCGAUGAUACG
CGAGGAACCUUACCCGGGCUUAAAUUGCAGUGGAAUGAUGUGGAAACAUGUCAGUGAGCAAUCACCGCUGUGAAGGUGCU
GCAUGGUUGUCGUCAGCUCGUGCCGUGAGGUGUCGGCUUAAGUGCCAUAACGAGCGCAACCCUUAUCUUCAGUUACUAAC
AGGUUAUGCUGAGGACUCUGGAGAGACUGCCGUCGUAAGAUGUGAGGAAGGUGGGGAUGACGUCAAAUCAGCACGGCCCU
UACGUCCGGGGCUACACACGUGUUACAAUGGGGGGUACAGAAGGCAGCUAGCGGGUGACCGUAUGCUAAUCCCAAAAUCC
UCUCUCAGUUCGGAUCGAAGUCUGCAACCCGACUUCGUGAAGCUGGAUUCGCUAGUAAUCGCGCAUCAGCCACGGCGCGG
UGAAUACGUUCCCGGGCCUUGUACACACCGCCCGUCAAGCCAUGGGAGCCGGGGGUACCUGAAGUACGUAACCGCAAGGA
UCGUCCUAGGGUAAAACUGGUGACUGGGGCUAAGUCGUAACAAGGUAGCCGUACCGGAAGGUGCGGCUGGAACACCU</v>
          </cell>
          <cell r="O17" t="str">
            <v>Bacteroidota</v>
          </cell>
          <cell r="P17" t="str">
            <v>Bacteroidia</v>
          </cell>
          <cell r="Q17" t="str">
            <v>Bacteroidales</v>
          </cell>
          <cell r="R17" t="str">
            <v>Bacteroidaceae</v>
          </cell>
          <cell r="S17" t="str">
            <v>Bacteroides</v>
          </cell>
          <cell r="T17" t="str">
            <v>#009e73</v>
          </cell>
          <cell r="U17" t="str">
            <v>#1aa881</v>
          </cell>
          <cell r="V17" t="str">
            <v>#31b18e</v>
          </cell>
          <cell r="W17" t="str">
            <v>#5fc2a7</v>
          </cell>
          <cell r="X17">
            <v>17</v>
          </cell>
        </row>
        <row r="18">
          <cell r="A18" t="str">
            <v>Bacteroides ovatus 3_8_47FAA HM-222</v>
          </cell>
          <cell r="B18" t="str">
            <v>Bacteroidetes</v>
          </cell>
          <cell r="C18" t="str">
            <v>Bacteroidia</v>
          </cell>
          <cell r="D18" t="str">
            <v>Bacteroidales</v>
          </cell>
          <cell r="E18" t="str">
            <v>Bacteroidaceae</v>
          </cell>
          <cell r="F18" t="str">
            <v>Bacteroides</v>
          </cell>
          <cell r="G18" t="str">
            <v>Bacteroides ovatus</v>
          </cell>
          <cell r="H18" t="str">
            <v>Mega Media</v>
          </cell>
          <cell r="I18" t="str">
            <v>Human</v>
          </cell>
          <cell r="J18" t="str">
            <v>E29</v>
          </cell>
          <cell r="K18" t="str">
            <v>Yes</v>
          </cell>
          <cell r="N18" t="str">
            <v>AGAGUUUGAUCCUGGCUCAGGAUGAACGCUAGCUACAGGCUUAACACAUGCAAGUCGAGGGGCAGCAUUUUAGUUUGCUU
GCAAACUGAAGAUGGCGACCGGCGCACGGGUGAGUAACACGUAUCCAACCUGCCGAUAACUCCGGGAUAGCCUUUCGAAA
GAAAGAUUAAUACCGGAUGGCAUACGAAUAUCGCAUGAUAUUUUUAUUAAAGAAUUUCGGUUAUCGAUGGGGAUGCGUUC
CAUUAGUUUGUUGGCGGGGUAACGGCCCACCAAGACUACGAUGGAUAGGGGUUCUGAGAGGAAGGUCCCCCACAUUGGAA
CUGAGACACGGUCCAAACUCCUACGGGAGGCAGCAGUGAGGAAUAUUGGUCAAUGGGCGAGAGCCUGAACCAGCCAAGUA
GCGUGAAGGAUGAAGGCUCUAUGGGUCGUAAACUUCUUUUAUAUGGGAAUAAAGUUUUCCACGUGUGGAAUUUUGUAUGU
ACCAUAUGAAUAAGGAUCGGCUAACUCCGUGCCAGCAGCCGCGGUAAUACGGAGGAUCCGAGCGUUAUCCGGAUUUAUUG
GGUUUAAAGGGAGCGUAGGUGGAUUGUUAAGUCAGUUGUGAAAGUUUGCGGCUCAACCGUAAAAUUGCAGUUGAAACUGG
CAGUCUUGAGUACAGUAGAGGUGGGCGGAAUUCGUGGUGUAGCGGUGAAAUGCUUAGAUAUCACGAAGAACUCCGAUUGC
GAAGGCAGCUCACUAGACUGUUACUGACACUGAUGCUCGAAAGUGUGGGUAUCAAACAGGAUUAGAUACCCUGGUAGUCC
ACACAGUAAACGAUGAAUACUCGCUGUUUGCGAUAUACAGUAAGCGGCCAAGCGAAAGCAUUAAGUAUUCCACCUGGGGA
GUACGCCGGCAACGGUGAAACUCAAAGGAAUUGACGGGGGCCCGCACAAGCGGAGGAACAUGUGGUUUAAUUCGAUGAUA
CGCGAGGAACCUUACCCGGGCUUAAAUUGCAACAGAAUAUAUUGGAAACAGUAUAGCCGUAAGGCUGUUGUGAAGGUGCU
GCAUGGUUGUCGUCAGCUCGUGCCGUGAGGUGUCGGCUUAAGUGCCAUAACGAGCGCAACCCUUAUCUUUAGUUACUAAC
AGGUUAUGCUGAGGACUCUAGAGAGACUGCCGUCGUAAGAUGUGAGGAAGGUGGGGAUGACGUCAAAUCAGCACGGCCCU
UACGUCCGGGGCUACACACGUGUUACAAUGGGGGGUACAGAAGGCCGCUACCUGGUGACAGGAUGCUAAUCCCAAAAACC
UCUCUCAGUUCGGAUCGAAGUCUGCAACCCGACUUCGUGAAGCUGGAUUCGCUAGUAAUCGCGCAUCAGCCAUGGCGCGG
UGAAUACGUUCCCGGGCCUUGUACACACCGCCCGUCAAGCCAUGAAAGCCGGGGGUACCUGAAGUACGUAACCGCAAGGA
GCGUCCUAGGGUAAAACUGGUAAUUGGGGCUAAGUCGUAACAAGGUAGCCGUACCGGAAGGUGCGGCUGGAACACCU</v>
          </cell>
          <cell r="O18" t="str">
            <v>Bacteroidota</v>
          </cell>
          <cell r="P18" t="str">
            <v>Bacteroidia</v>
          </cell>
          <cell r="Q18" t="str">
            <v>Bacteroidales</v>
          </cell>
          <cell r="R18" t="str">
            <v>Bacteroidaceae</v>
          </cell>
          <cell r="S18" t="str">
            <v>Bacteroides</v>
          </cell>
          <cell r="T18" t="str">
            <v>#009e73</v>
          </cell>
          <cell r="U18" t="str">
            <v>#1aa881</v>
          </cell>
          <cell r="V18" t="str">
            <v>#31b18e</v>
          </cell>
          <cell r="W18" t="str">
            <v>#5fc2a7</v>
          </cell>
          <cell r="X18">
            <v>18</v>
          </cell>
        </row>
        <row r="19">
          <cell r="A19" t="str">
            <v>Bacteroides ovatus ATCC 8483</v>
          </cell>
          <cell r="B19" t="str">
            <v>Bacteroidetes</v>
          </cell>
          <cell r="C19" t="str">
            <v>Bacteroidia</v>
          </cell>
          <cell r="D19" t="str">
            <v>Bacteroidales</v>
          </cell>
          <cell r="E19" t="str">
            <v>Bacteroidaceae</v>
          </cell>
          <cell r="F19" t="str">
            <v>Bacteroides</v>
          </cell>
          <cell r="G19" t="str">
            <v>Bacteroides ovatus</v>
          </cell>
          <cell r="H19" t="str">
            <v>Mega Media</v>
          </cell>
          <cell r="I19" t="str">
            <v>Human</v>
          </cell>
          <cell r="J19" t="str">
            <v>E25</v>
          </cell>
          <cell r="K19" t="str">
            <v>Yes</v>
          </cell>
          <cell r="L19" t="str">
            <v>https://ftp.ncbi.nlm.nih.gov/genomes/all/GCA/000/154/125/GCA_000154125.1_ASM15412v1/GCA_000154125.1_ASM15412v1_genomic.fna.gz</v>
          </cell>
          <cell r="M19" t="str">
            <v>AAGCATCTGGCTTACCATGCAGTCGAGGGGCAGCATTTTAGTTTGCTTGCAAACTGAAGATGGCGACCGGCGCACGGGTGAGTAACACGTATCCAACCTGCCGATAACTCCGGAATAGCCTTTCGAAAGAAAGATTAATACCGGATAGCATACGAATATCGCATGATATTTTTATTAAAGAATTTCGGTTATCGATGGGGATGCGTTCCATTAGTTTGTTGGCGGGGTAACGGCCCACCAAGACTACGATGGATAGGGGTTCTGAGAGGAAGGTCCCCCACATTGGAACTGAGACACGGTCCAAACTCCTACGGGAGGCAGCAGTGAGGAATATTGGTCAATGGGCGAGAGCCTGAACCAGCCAAGTAGCGTGAAGGATGAAGGCTCTATGGGTCGTAAACTTCTTTTATATGGGAATAAAGTTTTCCACGTGTGGAATTTTGTATGTACCATATGAATAAGGATCGGCTAACTCCGTGCCAGCAGCCGCGGTAATACGGAGGATCCGAGCGTTATCCGGATTTATTGGGTTTAAAGGGAGCGTAGGTGGATTGTTAAGTCAGTTGTGAAAGTTTGCGGCTCAACCGTAAAATTGCAGTTGAAACTGGCAGTCTTGAGTACAGTAGAGGTGGGCGGAATTCGTGGTGTAGCGGTGAAATGCTTAGATATCACAAAGAACTCCGATTGCGAAGGCAGCTCACTAGACTGTTACTGACACTGATGCTCGAAAGTGTGGGTATCAAACAGGATTAGATACCCTGGTAGTCCACACAGTAAACGATGAATACTCGCTGTTTGCGATATACAGTAAGCGGCCAAGCGAAAGCATTAAGTATTCCACCTGGGGAGTACGCCGGCAACGGTGAAACTCAAAGGAATTGACGGGGGCCCGCACAAGCGGAGGAACATGTGGTTTAATTCGATGATACGCGAGGAACCTTACCCGGGCTTAAATTGCAACTAGAATATGATAGCAAACTAGTATAGCCGTCATGCTGATAGTGAACGTGCTGCATGCTGTCGTCAGCTCGTGCCGTGAGCTGTCGACTGAGTGCCATACGAGCGCATCCTTATCTTAGTACTACAGTCATGCTGATGACTCTAGACAGACTGCGTCGTAGATGTGAGTAGTAGGATGACGTCATCAGCACGTACTTACGTCCGGACTACACTGGTACATGAGTACGAGTAGCTACTGGA</v>
          </cell>
          <cell r="N19" t="str">
            <v>GAUCAUGGCUCAGGAUGAACGCUAGCUACAGGCUUAACACAUACAAGUCGUGGGGCAGCAUUUUAUGUUUGUUUGCAAAC
UGAAGAUGGCGACCGGCGCACGGGUGAGUAACACGUAUCCAACCUGCCGAUAACUCCGGAAUAGCCUUUCGAAAGAAAGA
UUAAUACCGGAUAGCAUACGAUAUCGCAUGAUAUUUUUAUUAAAGAAUUUCGGUUAUCGAUGGGGAUGCGUUCCAUUAGU
UUGUUGGCGGGGUAACGGCCCACCAAGACUACGAUGGAUAGGGGUUCUGAGAGGAAGGUCCCCCACAUUGGAACUGAGAC
ACGGUCCAAACUCCUACGGGAGGCAGCAGUGAGGAAUAUUGGUCAAUGGGCGAGAGCCUGAACCAGCCAAGUAGCGUGAA
GGAUGAAGGCUCUAUGGGUCGUAAACUUCUUUUAUAUGGGAAUAAAGUUUUCCACGUGUGGAAUUUUGUAUGUACCAUAU
GAAUAAGGAUCGGACUACUCCGUGCCAGCAGCCGCGGUAAUACGGAGGAUCCGAGCGUUAUCCGGAUUUAUUGGGUUUAA
AGGGAGCGUAGGUGGAUUGUUAAGUCAGUUGUGAAAGUUUGCGGCUCAACCGUAAAAUUGCAGUUGAAACUGGCAGUCUU
GAGUACAGUAGAGGUGGGCGGAAUUCGUGGUGUAGCGGUGAAAUGCUUAGAUAUCACGAAGAACUCCGAUUGCGAAGGCA
GCUCACUAGACUGUUACUGACACUGAUGCUCGAAAGUGUGGGUAUCAAACAGGAUUAGAUACCCUGGUAGUCCACACAGU
AAACGAUGAAUACUCGCUGUUUGCGAUAUACAGUAAGCGGCCAAGCGAAAGCAUUAAGUAUUCCACCUGGGGAGUACGCC
GGCAACGGUGAAACUCAAAGGAAUUGACGGGGGCCCGCACAAGCGGAGGAACAUGUGGUUUAAUUCGAUGAUACGCGAGA
ACCUUACCCGGGCUUAAAUUGCAACAGAAUAUAUUGGAAACAGUAUAGCCGUAAGGCUGUUGUGAAGGUGCUGCAUGGUU
GUCGUCAGCUCGUGCCGUGAGGUGUCGGCUUAAGUGCCAUAACGAGCGCAACCCUUAUCUUUAGUUACUAACAGGUUAUG
CUGAGGACUCUAGAGAGACUGCCGUCGUAAGAUGUGAGGAAGGUGGGGAUGACGUCAAAUCAGCACGGCCCUUACGUCCG
GGGCUACACACGUGUUACAAUGGGGGGUACAGAAGGCAGCUACCUGGUGACAUGAUGCUAAUCCCAAAAACCUCUCUCAG
UUCGGAUCGAAGUCUGCAACCCGACUUCGUGAAGCUGGAUUCGCUAGUAAUCGCGCAUCAGCCAUGGCGCGGUGAAUACG
UUCCCGGGCCUUGUACACACCGCCCGUCAAGCCAUGAAAGCCGGGGGUACCUGAAGUACGUAACCGCAAGGAGCGUCCUA
GGGUAAAACUGGUAA</v>
          </cell>
          <cell r="O19" t="str">
            <v>Bacteroidota</v>
          </cell>
          <cell r="P19" t="str">
            <v>Bacteroidia</v>
          </cell>
          <cell r="Q19" t="str">
            <v>Bacteroidales</v>
          </cell>
          <cell r="R19" t="str">
            <v>Bacteroidaceae</v>
          </cell>
          <cell r="S19" t="str">
            <v>Bacteroides</v>
          </cell>
          <cell r="T19" t="str">
            <v>#009e73</v>
          </cell>
          <cell r="U19" t="str">
            <v>#1aa881</v>
          </cell>
          <cell r="V19" t="str">
            <v>#31b18e</v>
          </cell>
          <cell r="W19" t="str">
            <v>#5fc2a7</v>
          </cell>
          <cell r="X19">
            <v>19</v>
          </cell>
        </row>
        <row r="20">
          <cell r="A20" t="str">
            <v>Bacteroides ovatus isolate</v>
          </cell>
          <cell r="B20" t="str">
            <v>Bacteroidetes</v>
          </cell>
          <cell r="C20" t="str">
            <v>Bacteroidia</v>
          </cell>
          <cell r="D20" t="str">
            <v>Bacteroidales</v>
          </cell>
          <cell r="E20" t="str">
            <v>Bacteroidaceae</v>
          </cell>
          <cell r="F20" t="str">
            <v>Bacteroides</v>
          </cell>
          <cell r="G20" t="str">
            <v>Bacteroides ovatus</v>
          </cell>
          <cell r="H20" t="str">
            <v>Mega Media</v>
          </cell>
          <cell r="I20" t="str">
            <v>Human</v>
          </cell>
          <cell r="J20" t="str">
            <v>E16</v>
          </cell>
          <cell r="K20" t="str">
            <v>Yes</v>
          </cell>
          <cell r="M20" t="str">
            <v>GGGGGCTCGCTACACATGCAGTCGAGGGGCAGCATTTTAGTTTGCTTGCAAACTGAAGATGGCGACCGGCGCACGGGTGAGTAACACGTATCCAACCTGCCGATAACTCCGGAATAGCCTTTCGAAAGAAAGATTAATACCGGATGGCATACGAATATCGCATGATATTTTTATTAAAGAATTTCGGTTATCGATGGGGATGCGTTCCATTAGTTTGTTGGCGGGGTAACGGCCCACCAAGACTACGATGGATAGGGGTTCTGAGAGGAAGGTCCCCCACATTGGAACTGAGACACGGTCCAAACTCCTACGGGAGGCAGCAGTGAGGAATATTGGTCAATGGGCGAGAGCCTGAACCAGCCAAGTAGCGTGAAGGATGAAGGCTCTATGGGTCGTAAACTTCTTTTATATGGGAATAAAGTTTTCCACGTGTGGAATTTTGTATGTACCATATGAATAAGGATCGGCTAACTCCGTGCCAGCAGCCGCGGTAATACGGAGGATCCGAGCGTTATCCGGATTTATTGGGTTTAAAGGGAGCGTAGGTGGATTGTTAAGTCAGTTGTGAAAGTTTGCGGCTCAACCGTAAAATTGCAGTTGAAACTGGCAGTCTTGAGTACAGTAGAGGTGGGCGGAATTCGTGGTGTAGCGGTGAAATGCTTAGATATCACGAAGAACTCCGATTGCGAAGGCAGCTCACTAGACTGTTACTGACACTGATGCTCGAAAGTGTGGGTATCAAACAGGATTAGATACCCTGGTAGTCCACACAGTAAACGATGAATACTCGCTGTTTGCGATATACAGTAAGCGGCCAAGCGAAAGCATTAAGTATTCCACCTGGGGAGTACGCCGGCAACGGTGAAACTCAAAGGAATTGACGGGGGCCCGCACAAGCGGAGGAACATGTGGTTTAATTCGATGATACGCGAGGAACCTTACCCGGGCTTAAATTGCAACAGATATATTGGAACAGTATAGCCGTAAGCTGTTGTGAGGTGCTGCATGGTGTCGTCAGCTCGTGCGTGAGTGTCGGCTTAGTGCATACGAGCGCACCCTTATCTTTAGTACTACAGTCATGCTGAGACTCTAGAGAGACTGCGTCGTAGATGTGAGAAAGTTGGGATGACGTCCATCAGCACGGCCTTACGCTCGGCTACACGTGTACAATTGCGGGTTACAGAAAGGGCGGCATC</v>
          </cell>
          <cell r="N20" t="str">
            <v>AGGCGAGCTCGCTTACACATGCAGTCGAGGGGCAGCATTTTAGTTTGCTTGCAAACTGAAGATGGCGACCGGCGCACGGGTGAGTAACACGTATCCAACCTGCCGATAACTCCGGAATAGCCTTTCGAAAGAAAGATTAATACCGGATAGCATACGAATATCGCATGATATTTTTATTAAAGAATTTCGGTTATCGATGGGGATGCGTTCCATTAGTTTGTTGGCGGGGTAACGGCCCACCAAGACTACGATGGATAGGGGTTCTGAGAGGAAGGTCCCCCACATTGGAACTGAGACACGGTCCAAACTCCTACGGGAGGCAGCAGTGAGGAATATTGGTCAATGGGCGAGAGCCTGAACCAGCCAAGTAGCGTGAAGGATGAAGGCTCTATGGGTCGTAAACTTCTTTTATATGGGAATAAAGTTTTCCACGTGTGGAATTTTGTATGTACCATATGAATAAGGATCGGCTAACTCCGTGCCAGCAGCCGCGGTAATACGGAGGATCCGAGCGTTATCCGGATTTATTGGGTTTAAAGGGAGCGTAGGTGGATTGTTAAGTCAGTTGTGAAAGTTTGCGGCTCAACCGTAAAATTGCAGTTGAAACTGGCAGTCTTGAGTACAGTAGAGGTGGGCGGAATTCGTGGTGTAGCGGTGAAATGCTTAGATATCACGAAGAACTCCGATTGCGAAGGCAGCTCACTAGACTGTCACTGACACTGATGCTCGAAAGTGTGGGTATCAAACAGGATTAGATACCCTGGTAGTCCACACAGTAAACGATGAATACTCGCTGTTTGCGATATACAGTAAGCGGCCAAGCGAAAGCATTAAGTATTCCACCTGGGGAGTACGCCGGCAACGGTGAAACTCAAAGGAATTGACGGGGGCCCGCACAAGCGGAGGAACATGTGGTTTAATTCGATGATACGCGAGGAACCTTACCCGGGCTTAAATTGCATCAGAATATATTGGAACAGTATAGCTCGTAAGCTGTTGTGAAGTGCTGCATGGTTGTCGTCAGCTCGTGCCGTGAGTGTCGCTTAGTGCCATAACGAGCGCAACCCTTATCTTTAGTACTACAGTCATGCTGAGACTCTAGAGAGACTGCGTCGTAGGATGTGAGAGTGGGAATGACGTCATTCAGCACGTCCTTACGTCGGGCTACCACTGTACATGGAGTACGAGCGCTACTGGTAC</v>
          </cell>
          <cell r="O20" t="str">
            <v>Bacteroidota</v>
          </cell>
          <cell r="P20" t="str">
            <v>Bacteroidia</v>
          </cell>
          <cell r="Q20" t="str">
            <v>Bacteroidales</v>
          </cell>
          <cell r="R20" t="str">
            <v>Bacteroidaceae</v>
          </cell>
          <cell r="S20" t="str">
            <v>Bacteroides</v>
          </cell>
          <cell r="T20" t="str">
            <v>#009e73</v>
          </cell>
          <cell r="U20" t="str">
            <v>#1aa881</v>
          </cell>
          <cell r="V20" t="str">
            <v>#31b18e</v>
          </cell>
          <cell r="W20" t="str">
            <v>#5fc2a7</v>
          </cell>
          <cell r="X20">
            <v>20</v>
          </cell>
        </row>
        <row r="21">
          <cell r="A21" t="str">
            <v>Bacteroides sp. 4_1_36 HM-258</v>
          </cell>
          <cell r="B21" t="str">
            <v>Bacteroidetes</v>
          </cell>
          <cell r="C21" t="str">
            <v>Bacteroidia</v>
          </cell>
          <cell r="D21" t="str">
            <v>Bacteroidales</v>
          </cell>
          <cell r="E21" t="str">
            <v>Bacteroidaceae</v>
          </cell>
          <cell r="F21" t="str">
            <v>Bacteroides</v>
          </cell>
          <cell r="G21" t="str">
            <v>Bacteroides sp.</v>
          </cell>
          <cell r="H21" t="str">
            <v>Mega Media</v>
          </cell>
          <cell r="I21" t="str">
            <v>Human</v>
          </cell>
          <cell r="J21" t="str">
            <v>E25</v>
          </cell>
          <cell r="K21" t="str">
            <v>Yes</v>
          </cell>
          <cell r="L21" t="str">
            <v>https://ftp.ncbi.nlm.nih.gov/genomes/all/GCA/000/185/585/GCA_000185585.1_ASM18558v1/GCA_000185585.1_ASM18558v1_genomic.fna.gz</v>
          </cell>
          <cell r="M21" t="str">
            <v>AGGCAGCTCGCTTACACATGCAGTCGAGGGGCAGCATGAACTTAGCTTGCTAAGTTTGATGGCGACCGGCGCACGGGTGAGTAACACGTATCCAACCTGCCGATGACTCGGGGATAGCCTTTCGAAAGAAAGATTAATACCCGATGGCATAGTTCTTCCGCATGGTGGAACTATTAAAGAATTTCGGTCATCGATGGGGATGCGTTCCATTAGGTTGTTGGCGGGGTAACGGCCCACCAAGCCTTCGATGGATAGGGGTTCTGAGAGGAAGGTCCCCCACATTGGAACTGAGACACGGTCCAAACTCCTACGGGA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TGGTAGTCCACACAGTAAACGATGAATACTCGCTGTTTGCGATATACAGTAAGCGGCCAAGCGAAAGCGTTAAGTATTCCACCTGGGGAGTACGCCGGCAACGGTGAAACTCAAAGGAATTGACGGGGGCCCGCACAAGCGGAGGAACATGTGGTTTAATTCGATGATACGCGAGGAACCTTACCCGGGCTTGAATTGCAACTGAATGATGTGGAGACATGTCAGCCGCAAGGCAGTTGTGAAGTGCTGCATGGTGTCGTCAGCTCGTGCCGTGAGTGTCGGCTAAGTGCATACGAGCGCAACCCTTATCGATAGTACATCAGTATGCTGGGGACTCTGTCGAGACTGCGTCGTAGATGTGAGAGGTGGGGATGACGTCCATCAGCACGTCTACGTCGGGCTACCACTGTTACATGGGGGTACGATGACTTACGGACCGTAT</v>
          </cell>
          <cell r="N21" t="str">
            <v>CUUUUACAAUGAAGAGUUUGAUCCUGGCUCAGGAUGAACGCUAGCUACAGGCUUAACACAUGCAAGUCGAGGGGCAGCAU
GAACUUAGCUUGCUAAGUUUGAUGGCGACCGGCGCACGGGUGAGUAACACGUAUCCAACCUGCCGAUGACUCGGGGAUAG
CCUUUCGAAAGAAAGAUUAAUACCCGAUGGCAUAGUUCUUCCGCAUGGUAGAACUAUUAAAGAAUUUCGGUCAUCGAUGG
GGAUGCGUUCCAUUAGGUUGUUGGCGGGGUAACGGCCCACCAAGCCUUCGAUGGAUAGGGGUUCUGAGAGGAAGGUCCCC
CACAUUGGAACUGAGACACGGUCCAAACUCCUACGGGAGGCAGCAGUGAGGAAUAUUGGUCAAUGGACGAGAGUCUGAAC
CAGCCAAGUAGCGUGAAGGAUGACUGCCCUAUGGGUUGUAAACUUCUUUUAUACGGGAAUAAAGUGAGGCACGUGUGCCU
UUUUGUAUGUACCGUAUGAAUAAGGAUCGGCUAACUCCGUGCCAGCAGCCGCGGUAAUACGGAGGAUCCGAGCGUUAUCC
GGAUUUAUUGGGUUUAAAGGGAGCGUAGGCGGACGCUUAAGUCAGUUGUGAAAGUUUGCGGCUCAACCGUAAAAUUGCAG
UUGAUACUGGGUGUCUUGAGUACAGUAGAGGCAGGCGGAAUUCGUGGUGUAGCGGUGAAAUGCUUAGAUAUCACGAAGAA
CUCCGAUUGCGAAGGCAGCCUGCUGGACUGUAACUGACGCUGAUGCUCGAAAGUGUGGGUAUCAAACAGGAUUAGAUACC
CUGGUAGUCCACACAGUAAACGAUGAAUACUCGCUGUUUGCGAUAUACAGUAAGCGGCCAAGCGAAAGCGUUAAGUAUUC
CACCUGGGGAGUACGCCGGCAACGGUGAAACUCAAAGGAAUUGACGGGGGCCCGCACAAGCGGAGGAACAUGUGGUUUAA
UUCGAUGAUACGCGAGGAACCUUACCCGGGCUUGAAUUGCAACUGAAUGAUGUGGAGACAUGUCAGCCGCAAGGCAGUUG
UGAAGGUGCUGCAUGGUUGUCGUCAGCUCGUGCCGUGAGGUGUCGGCUUAAGUGCCAUAACGAGCGCAACCCUUAUCGAU
AGUUACCAUCAGGUUAUGCUGGGGACUCUGUCGAGACUGCCGUCGUAAGAUGUGAGGAAGGUGGGGAUGACGUCAAAUCA
GCACGGCCCUUACGUCCGGGGCUACACACGUGUUACAAUGGGGGGUACAGAAGGCAGCUACACGGCGACGUGAUGCUAAU
CCCGAAAGCCUCUCUCAGUUCGGAUUGGAGUCUGCAACCCGACUCCAUGAAGCUGGAUUCGCUAGUAAUCGCGCAUCAGC
CACGGCGCGGUGAAUACGUUCCCGGGCCUUGUACACACCGCCCGUCAAGCCAUGAAAGCCGGGGGUACCUGAAGUGCGUA
ACCGCGAGGAGCGCCCUAGGGUAAAACUGGUGAUUGGGGCUAAGUCGUAACAAGGUAGCCGUACCGGAAGGUGCGGCUGG
AACACCUCCUUUCU</v>
          </cell>
          <cell r="O21" t="str">
            <v>Bacteroidota</v>
          </cell>
          <cell r="P21" t="str">
            <v>Bacteroidia</v>
          </cell>
          <cell r="Q21" t="str">
            <v>Bacteroidales</v>
          </cell>
          <cell r="R21" t="str">
            <v>Bacteroidaceae</v>
          </cell>
          <cell r="S21" t="str">
            <v>Bacteroides</v>
          </cell>
          <cell r="T21" t="str">
            <v>#009e73</v>
          </cell>
          <cell r="U21" t="str">
            <v>#1aa881</v>
          </cell>
          <cell r="V21" t="str">
            <v>#31b18e</v>
          </cell>
          <cell r="W21" t="str">
            <v>#5fc2a7</v>
          </cell>
          <cell r="X21">
            <v>21</v>
          </cell>
        </row>
        <row r="22">
          <cell r="A22" t="str">
            <v xml:space="preserve">Bacteroides thetaiotaomicron 3731 </v>
          </cell>
          <cell r="B22" t="str">
            <v>Bacteroidetes</v>
          </cell>
          <cell r="C22" t="str">
            <v>Bacteroidia</v>
          </cell>
          <cell r="D22" t="str">
            <v>Bacteroidales</v>
          </cell>
          <cell r="E22" t="str">
            <v>Bacteroidaceae</v>
          </cell>
          <cell r="F22" t="str">
            <v>Bacteroides</v>
          </cell>
          <cell r="G22" t="str">
            <v>Bacteroides thetaiotaomicron</v>
          </cell>
          <cell r="H22" t="str">
            <v>Mega Media</v>
          </cell>
          <cell r="I22" t="str">
            <v>Human</v>
          </cell>
          <cell r="J22" t="str">
            <v>E6</v>
          </cell>
          <cell r="K22" t="str">
            <v>Yes</v>
          </cell>
          <cell r="L22" t="str">
            <v>https://ftp.ncbi.nlm.nih.gov/genomes/all/GCA/001/049/535/GCA_001049535.1_3731/GCA_001049535.1_3731_genomic.fna.gz</v>
          </cell>
          <cell r="M22" t="str">
            <v>GCGCTAGGCTTACACATGCAGTCGAGGGGCAGCATTTCAGTTTGCTTGCAAACTGGAGATGGCGACCGGCGCACGGGTGAGTAACACGTATCCAACCTGCCGATAACTCGGGGATAGCCTTTCGAAAGAAAGATTAATACCCGATGGTATAATCAGACCGCATGGTCTTGTTATTAAAGAATTTCGGTTATCGATGGGGATGCGTTCCATTAGGCAGTTGGTGAGGTAACGGCTCACCAAACCTTCGATGGATAGGGGTTCTGAGAGGAAGGTCCCCCACATTGGAACTGAGACACGGTCCAAACTCCTACGGGAGGCAGCAGTGAGGAATATTGGTCAATGGGCGCAGGCCTGAACCAGCCAAGTAGCGTGAAGGATGACTGCCCTATGGGTTGTAAACTTCTTTTATATGGGAATAAAGTTTTCCACGTGTGGAATTTTGTATGTACCA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TGGTAGTCCACACAGTAAACGATGAATACTCGCTGTTTGCGATATACAGTAAGCGGCCAAGCGAAAGCATTAAGTATTCCACCTGGGGAGTACGCCCGGCAACGGTGAAACTCAAAGGAATTGACGGGGGCCCGCACAAGCGGAGGAACATGTGGTTTAATTCGATGATACGCGAGGAACCTTACCCGGGCTTAAATTGCATTTGAATATATGAAACAGTATAGCCGTAAGCAAATGTGAGTGCTGCATGCTGTCGTCAGCTCGTGCGTGAGTGTCGCTAGTGCATACCGAGCGCATCCTTATCTTAGTACTACAGTCATGCTGAGACTCTAGAGAAGACTGCGTCGTAAGATGTGAGCAGTTGGGATGACGATCAATCAGACTGCCTACGTCTGGGCACACGTTAATTGGTACAGGACTACCTGGGACAGAGAGCTA</v>
          </cell>
          <cell r="N22" t="str">
            <v>GCAGTCGAGGGGCAGCATTTCAGTTTGCTTGCAACTGGAGATGGCGACCGGCGCACGGGTGAGTAACACGTATCCAACCTGCCGATAACTCGGGGATAGCCTTTCGAAAGAAAGATATAATACCCGATGGTATAATCAGACCGCATGGTCTTGTTATTAAAGAATTTCGGTTATCGATGGGGATGCGTTCCATTAGGCAGTTGGTGAGGTAACGGCTCACCAAACCTTCGATGGATAGGGGTTCTGAGAGGAAGGTCCCCCACATTGGAACTGAGACACGGTCCAAACTCCTACGGGAGGCAGCAGTGAGGAATATTGGTCAATGGGCGCAGGCCTGAACCAGCCAAGTAGCGTGAAGGATGACTGCCCTATGGGTTGTAAACTTCTTTTATATGGGAATAAAGTTTTCCACGTGTGGAATTTTGTATGTACCA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TTTGAATATATTGGAAACAGTATAGCCGTAAGGCAAATGTGAAGGTGCTGCATGGTTGTCGTCAGCTCGTGCCGTGAGGTGTCGGCTTAAGTGCCATAACGAGCGCAACCCTTATCTTTAGTTACTAACAGGTCATGCTGAGGACTCTAGAGAGACTGCCGTCGTAAGATGTGAGGAAGGTGGGGATGACGTCAAATCAGCACGGCCCTTACGTCCGGGGCTACACACGTGTTACAATGGGGGGTACAGAAGGCAGCTACCTGGTGACAGGATGCTAATCCCAAAAGCCTCTCTCAGTTCGGATCGAAGTCTGCAACCCGACTTCGTGAAGCTGGATTCGCTAGTAATCGCGCATCAGCCATGTCGCGGTGAATACGTTCCCGGGCCTTGTACACACNCGCCCGTCAAGCCATGAAAGCCCGGGGGTACCTGAAGTACGTAACCGCAAGGAGCGTCCTAGGGTAAAAC</v>
          </cell>
          <cell r="O22" t="str">
            <v>Bacteroidota</v>
          </cell>
          <cell r="P22" t="str">
            <v>Bacteroidia</v>
          </cell>
          <cell r="Q22" t="str">
            <v>Bacteroidales</v>
          </cell>
          <cell r="R22" t="str">
            <v>Bacteroidaceae</v>
          </cell>
          <cell r="S22" t="str">
            <v>Bacteroides</v>
          </cell>
          <cell r="T22" t="str">
            <v>#009e73</v>
          </cell>
          <cell r="U22" t="str">
            <v>#1aa881</v>
          </cell>
          <cell r="V22" t="str">
            <v>#31b18e</v>
          </cell>
          <cell r="W22" t="str">
            <v>#5fc2a7</v>
          </cell>
          <cell r="X22">
            <v>22</v>
          </cell>
        </row>
        <row r="23">
          <cell r="A23" t="str">
            <v>Bacteroides thetaiotaomicron VPI 5482</v>
          </cell>
          <cell r="B23" t="str">
            <v>Bacteroidetes</v>
          </cell>
          <cell r="C23" t="str">
            <v>Bacteroidia</v>
          </cell>
          <cell r="D23" t="str">
            <v>Bacteroidales</v>
          </cell>
          <cell r="E23" t="str">
            <v>Bacteroidaceae</v>
          </cell>
          <cell r="F23" t="str">
            <v>Bacteroides</v>
          </cell>
          <cell r="G23" t="str">
            <v>Bacteroides thetaiotaomicron</v>
          </cell>
          <cell r="H23" t="str">
            <v>Mega Media</v>
          </cell>
          <cell r="I23" t="str">
            <v>Human</v>
          </cell>
          <cell r="J23" t="str">
            <v>E16</v>
          </cell>
          <cell r="K23" t="str">
            <v>Yes</v>
          </cell>
          <cell r="L23" t="str">
            <v>https://ftp.ncbi.nlm.nih.gov/genomes/all/GCA/002/959/695/GCA_002959695.1_ASM295969v1/GCA_002959695.1_ASM295969v1_genomic.fna.gz</v>
          </cell>
          <cell r="M23" t="str">
            <v>GCGCTAGGCTTACACATGCAGTCGAGGGGCAGCATTTCAGTTTGCTTGCAAACTGGAGATGGCGACCGGCGCACGGGTGAGTAACACGTATCCAACCTGCCGATAACTCGGGGATAGCCTTTCGAAAGAAAGATTAATACCCGATGGTATAATCAGACCGCATGGTCTTGTTATTAAAGAATTTCGGTTATCGATGGGGATGCGTTCCATTAGGCAGTTGGTGAGGTAACGGCTCACCAAACCTTCGATGGATAGGGGTTCTGAGAGGAAGGTCCCCCACATTGGAACTGAGACACGGTCCAAACTCCTACGGGAGGCAGCAGTGAGGAATATTGGTCAATGGGCGCAGGCCTGAACCAGCCAAGTAGCGTGAAGGATGACTGCCCTATGGGTTGTAAACTTCTTTTATATGGGAATAAAGTTTTCCACGTGTGGAATTTTGTATGTACCA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TGGTAGTCCACACAGTAAACGATGAATACTCGCTGTTTGCGATATACAGTAAGCGGCCAAGCGAAAGCATTAAGTATTCCACCTGGGGAGTACGCCCGGCAACGGTGAAACTCAAAGGAATTGACGGGGGCCCGCACAAGCGGAGGAACATGTGGTTTAATTCGATGATACGCGAGGAACCTTACCCGGGCTTAAATTGCATTTGAATATATGAAACAGTATAGCCGTAAGCAAATGTGAGTGCTGCATGCTGTCGTCAGCTCGTGCGTGAGTGTCGCTAGTGCATACCGAGCGCATCCTTATCTTAGTACTACAGTCATGCTGAGACTCTAGAGAAGACTGCGTCGTAAGATGTGAGCAGTTGGGATGACGATCAATCAGACTGCCTACGTCTGGGCACACGTTAATTGGTACAGGACTACCTGGGACAGAGAGCTA</v>
          </cell>
          <cell r="N23" t="str">
            <v>GAUGGCGACCGGCGCACGGGUGAGUAACACGUAUCCAACCUGCCGAUAACUCGGGGAUAGCCUUUCGAAAGAAAGAUUAA
UACCCGAUGGUAUAAUAAAACCGCAUGGUUUAAUUAUUAAAGAAUUUCGGUUAUCGAUGGGGAUGCGUUCCAUUAGGCAG
UUGGUGAGGUAACGGCUCACCAAACCUUCGAUGGAUAGGGGUUCUGAGAGGAAGGUCCCCCACAUUGGAACUGAGACACG
GUCCAAACUCCUACGGGAGGCAGCAGUGAGGAAUAUUGGUCAAUGGACGGGAGUCUGAACCAGCCAAGUAGCGUGAAGGA
UGACUGCCCUAUGGGUUGUAAACUUCUUUUAUAUGGGAAUAAAGUGAUCCACGUGUGGAAUUUUGUAUGUACCAUAUGAA
UAAGGAUCGGCUAACUCCGUGCCAGCAGCCGCGGUAAUACGGAGGAUCCGAGCGUUAUCCGGAUUUAUUGGGUUUAAAGG
GAGCGUAGGUGGACAGUUAAGUCAGUUGUGAAAGUUUGCGGCUCAACCGUAAAAUUGCAGUUGAUACUGGCUGUCUUGAG
UACAGUAGAGGUGGGCGGAAUUCGUGGUGUAGCGGUGAAAUGCUUAGAUAUCACGAAGAACUCCGAUUGCGAAGGCAGCU
CACUGGACUGCAACUGACACUGAUGCUCGAAAGUGUGGGUAUCAAACAGGAUUAGAUACCCUGGUAGUCCACACAGUAAA
CGAUGAAUACUCGCUGUUUGCGAUAUACAGUAAGCGGCCAAGCGAAAGCAUUAAGUAUUCCACCUGGGGAGUACGCCGGC
AACGGUGAAACUCAAAGGAAUUGACGGGGGCCCGCACAAGCGGAGGAACAUGUGGUUUAAUUCGAUGAUACGCGAGGAAC
CUUACCCGGGCUUAAAUUGCAUUUGAAUAUAUUGGAAACAGGUUAGCCGCAAGGCAAAUGUGAAGGUGCUGCAUGGUUGU
CGUCAGCUCGUGCCGUGAGGUGUCGGCUUAAGUGCCAUAACGAGCGCAACCCUUAUCUUUAGUUACUAACAGGUCAUGCU
GAGGACUCUAGAGAGACUGCCGUCGUAAGAUGUGAGGAAGGUGGGGAUGACGUCAAAUCAGCACGGCCCUUACGUCCGGG
GCUACACACGUGUUACAAUGGGGGGUACAGAAGGCAGCUACCUGGUGACAGGAUGCUAAUCCCAAAAGCCUCUCUCAGUU
CGGAUCGAAGUCUGCAACCCGACUUCGUGAAGCUGGAUUCGCUAGUAAUCGCGCAUCAGCCAUGGCGCGGUGAAUACGUU
CCCGGGCCUUGUACACACCGCCCGUCAAGCCAUGAAAGCCGGGGGUACCUGAAGUACGUAACCGCAAGGAGCGUCCUAGG
GUAAAACUGGUAAUUGGGGC</v>
          </cell>
          <cell r="O23" t="str">
            <v>Bacteroidota</v>
          </cell>
          <cell r="P23" t="str">
            <v>Bacteroidia</v>
          </cell>
          <cell r="Q23" t="str">
            <v>Bacteroidales</v>
          </cell>
          <cell r="R23" t="str">
            <v>Bacteroidaceae</v>
          </cell>
          <cell r="S23" t="str">
            <v>Bacteroides</v>
          </cell>
          <cell r="T23" t="str">
            <v>#009e73</v>
          </cell>
          <cell r="U23" t="str">
            <v>#1aa881</v>
          </cell>
          <cell r="V23" t="str">
            <v>#31b18e</v>
          </cell>
          <cell r="W23" t="str">
            <v>#5fc2a7</v>
          </cell>
          <cell r="X23">
            <v>23</v>
          </cell>
        </row>
        <row r="24">
          <cell r="A24" t="str">
            <v>Bacteroides xylanisolvens XB1A DSM 18836</v>
          </cell>
          <cell r="B24" t="str">
            <v>Bacteroidetes</v>
          </cell>
          <cell r="C24" t="str">
            <v>Bacteroidia</v>
          </cell>
          <cell r="D24" t="str">
            <v>Bacteroidales</v>
          </cell>
          <cell r="E24" t="str">
            <v>Bacteroidaceae</v>
          </cell>
          <cell r="F24" t="str">
            <v>Bacteroides</v>
          </cell>
          <cell r="G24" t="str">
            <v>Bacteroides xylanisolvens</v>
          </cell>
          <cell r="H24" t="str">
            <v>Mega Media</v>
          </cell>
          <cell r="I24" t="str">
            <v>Human</v>
          </cell>
          <cell r="J24" t="str">
            <v>E25</v>
          </cell>
          <cell r="K24" t="str">
            <v>Yes</v>
          </cell>
          <cell r="L24" t="str">
            <v>https://ftp.ncbi.nlm.nih.gov/genomes/all/GCA/000/210/075/GCA_000210075.1_ASM21007v1/GCA_000210075.1_ASM21007v1_genomic.fna.gz</v>
          </cell>
          <cell r="M24" t="str">
            <v>GGGCATCTCGCTTACACATGCAGTCGAGGGGCAGCATTTTAGTTTGCTTGCAAACTAAAGATGGCGACCGGCGCACGGGTGAGTAACACGTATCCAACCTGCCGATAACTCGGGGATAGCCTTTCGAAAGAAAGATTAATATCCGATAGTATATTAAAACCGCATGGTTTTACTATTAAAGAATTTCGGTTATCGATGGGGATGCGTTCCATTAGTTTGTTGGCGGGGTAACGGCCCACCAAGACTACGATGGATAGGGGTTCTGAGAGGAAGGTCCCCCACATTGGAACTGAGACACGGTCCAAACTCCTACGGGAGGCAGCAGTGAGGAATATTGGTCAATGGACGAGAGTCTGAACCAGCCAAGTAGCGTGAAGGATGACTGCCCTATGGGTTGTAAACTTCTTTTATATGGGAATAAAGTATTCCACGTGTGGGATTTTGTATGTACCATATGAATAAGGATCGGCTAACTCCGTGCCAGCAGCCGCGGTAATACGGAGGATCCGAGCGTTATCCGGATTTATTGGGTTTAAAGGGAGCGTAGGTGGATTGTTAAGTCAGTTGTGAAAGTTTGCGGCTCAACCGTAAAATTGCAGTTGAAACTGGCAGTCTTGAGTACAGTAGAGGTGGGCGGAATTCGTGGTGTAGCGGTGAAATGCTTAGATATCACGAAGAACTCCGATTGCGAAGGCAGCTCACTAGACTGCAACTGACACTGATGCTCGAAAGTGTGGGTATCAAACAGGATTAGATACCCTGGTAGTCCACACAGTAAACGATGAATACTCGCTGTTTGCGATATACAGTAAGCGGCCAAGCGAAAGCATTAAGTATTCCACCTGGGGAGTACGCCGGCAACGGTGAAACTCAAAGGAATTGACGGGGGCCCGCACAAGCGGAGGAACATGTGGTTTAATTCGATGATACGCGAGGAAACCTTACCCGGGCTTAAATTGCAAATGAATAATCTGGGAAACAGGTTAGCCGCAAGGCATTTGTGAAGGTGCTGCATGGTTGTCGTCAGCTCGTGCCGTGAGGTGTCGGCTTAAGTGCATACGAGCGCACCCTTATCTTTAGTACTACAGTATGCTGAGACTCTAGAGAGACTGCGTTCGTAAGAATGTTGAGGAAGTT</v>
          </cell>
          <cell r="N24" t="str">
            <v>GCUCAGGAUGAACGCUAGCUACAGGCUUAACACAUGCAAGUCGAGGGGCAGCAUUUUAGUUUGCUUGCAAACUAAAGAUG
GCGACCGGCGCACGGGUGAGUAACACGUAUCCAACCUGCCGAUAACUCGGGGAUAGCCUUUCGAAAGAAAGAUUAAUAUC
CGAUAGUAUAUUAAAACCGCAUGGUUUUACUAUUAAAGAAUUUCGGUUAUCGAUGGGGAUGCGUUCCAUUAGUUUGUUGG
CGGGGUAACGGCCCACCAAGACUACGAUGGAUAGGGGUUCUGAGAGGAAGGUCCCCCACAUUGGAACUGAGACACGGUCC
AAACUCCUACGGGAGGCAGCAGUGAGGAAUAUUGGUCAAUGGACGAGAGUCUGAACCAGCCAAGUAGCGUGAAGGAUGAC
UGCCCUAUGGGUUGUAAACUUCUUUUAUAUGGGAAUAAAGUAUUCCACGUGUGGRAUUUUGUAUGUACCAUAUGAAUAAG
GAUCGGCUAACUCCGUGCCAGCAGCCGCGGUAAUACGGAGGAUCCGAGCGUUAUCCGGAUUUAUUGGGUUUAAAGGGAGC
GUAGGUGGAUUGUUAAGUCAGUUGUGAAAGUUUGCGGCUCAACCGUAAAAUUGCAGUUGAAACUGGCAGUCUUGAGUACA
GUAGAGGUGGGCGGAAUUCGUGGUGUAGCGGUGAAAUGCUUAGAUAUCACGAAGAACUCCGAUUGCGAAGGCAGCUCACU
AGACUGCAACUGACACUGAUGCUCGAAAGUGUGGGUAUCAAACAGGAUUAGAUACCCUGGUAGUCCACACAGUAAACGAU
GAAUACUCGCUGUUUGCGAUAUACAGUAAGCGGCCAAGCGAAAGCAUUAAGUAUUCCACCUGGGGAGUACGCCGGCAACG
GUGAAACUCAAAGGAAUUGACGGGGGCCCGCACAAGCGGAGGAACAUGUGGUUUAAUUCGAUGAUACGCGAGGAACCUUA
CCCGGGCUUAAAUUGCAAAUGAAUAAUCUGGAAACAGGUUAGCCGCAAGGCAUUUGUGAAGGUGCUGCAUGGUUGUCGUC
AGCUCGUGCCGUGAGGUGUCGGCUUAAGUGCCAUAACGAGCGCAACCCUUAUCUUUAGUUACUAACAGGUUAUGCUGAGG
ACUCUAGAGAGACUGCCGUCGUAAGAUGUGAGGAAGGUGGGGAUGACGUCAAAUCAGCACGGCCCUUACGUCCGGGGCUA
CACACGUGUUACAAUGGGGGGUACAGAAGGCAGCUACCUGGCGACAGGAUGCUAAUCCCAAAAACCUCUCUCAGUUCGGA
UCGAAGUCUGCAACCCGACUUCGUGAAGCUGGAUUCGCUAGUAAUCGCGCAUCAGCCAUGGCGCGGUGAAUACGUUCCCG
GGCCUUGUACACACCGCCCGUCAAGCCAUGAAAGCCGGGGGUACCUGAAGUACGUAACCGCAAGGAGCGUCCUAGGGUAA
AACUGGUAAUUGGGGCUAAGUCGUA</v>
          </cell>
          <cell r="O24" t="str">
            <v>Bacteroidota</v>
          </cell>
          <cell r="P24" t="str">
            <v>Bacteroidia</v>
          </cell>
          <cell r="Q24" t="str">
            <v>Bacteroidales</v>
          </cell>
          <cell r="R24" t="str">
            <v>Bacteroidaceae</v>
          </cell>
          <cell r="S24" t="str">
            <v>Bacteroides</v>
          </cell>
          <cell r="T24" t="str">
            <v>#009e73</v>
          </cell>
          <cell r="U24" t="str">
            <v>#1aa881</v>
          </cell>
          <cell r="V24" t="str">
            <v>#31b18e</v>
          </cell>
          <cell r="W24" t="str">
            <v>#5fc2a7</v>
          </cell>
          <cell r="X24">
            <v>24</v>
          </cell>
        </row>
        <row r="25">
          <cell r="A25" t="str">
            <v>Phocaeicola dorei 5_1_36/D4 HM-29</v>
          </cell>
          <cell r="B25" t="str">
            <v>Bacteroidetes</v>
          </cell>
          <cell r="C25" t="str">
            <v>Bacteroidia</v>
          </cell>
          <cell r="D25" t="str">
            <v>Bacteroidales</v>
          </cell>
          <cell r="E25" t="str">
            <v>Bacteroidaceae</v>
          </cell>
          <cell r="F25" t="str">
            <v>Phocaeicola</v>
          </cell>
          <cell r="G25" t="str">
            <v>Phocaeicola dorei</v>
          </cell>
          <cell r="H25" t="str">
            <v>Mega Media</v>
          </cell>
          <cell r="I25" t="str">
            <v>Human</v>
          </cell>
          <cell r="J25" t="str">
            <v>E16</v>
          </cell>
          <cell r="K25" t="str">
            <v>Yes</v>
          </cell>
          <cell r="L25" t="str">
            <v>https://ftp.ncbi.nlm.nih.gov/genomes/all/GCA/000/158/335/GCA_000158335.2_Bact_dorei_5_1_36_D4_V2/GCA_000158335.2_Bact_dorei_5_1_36_D4_V2_genomic.fna.gz</v>
          </cell>
          <cell r="M25" t="str">
            <v>AGGGCTTCAAGGCTTACACATGCAGTCGAGGGGCAGCATGGTCTTAGCTTGCTAAGGCTGATGGCGACCGGCGCACGGGT
GAGTAACACGTATCCAACCTGCCGTCTACTCTTGGCCAGCCTTCTGAAAGGAAGATTAATCCAGGATGGGATCATGAGTT
CACATGTCCGCATGATTAAAGGTATTTTCCGGTAGACGATGGGGATGCGTTCCATTAGATAGTAGGCGGGGTAACGGCCC
ACCTAGTCAACGATGGATAGGGGTTCTGAGAGGAAGGTCCCCCACATTGGAACTGAGACACGGTCCAAACTCCTACGGGA
GGCAGCAGTGAGGAATATTGGTCAATGGGCGATGGCCTGAACCAGCCAAGTAGCGTGAAGGATGACTGCCCTATGGGTTG
TAAACTTCTTTTATAAAGGAATAAAGTCGGGTATGCATACCCGTTTGCATGTACTTTATGAATAAGGATCGGCTAACTCC
GTGCCAGCAGCCGCGGTAATACGGAGGATCCGAGCGTTATCCGGATTTATTGGGTTTAAAGGGAGCGTAGATGGATGTTT
AAGTCAGTTGTGAAAGTTTGCGGCTCAACCGTAAAATTGCAGTTGATACTGGATGTCTTGAGTGCAGTTGAGGCAGGCGG
AATTCGTGGTGTAGCGGTGAAATGCTTAGATATCACGAAGAACTCCGATTGCGAAGGCAGCCTGCTAAGCTGCAACTGAC
ATTGAGGCTCGAAAGTGTGGGTATCAAACAGGATTAGATACCCTGGTAGTCCACACGGTAAACGATGAATACTCGCTGTT
TGCGATATACGGCAAGCGGCCAAGCGAAAGCGTTAAGTATTCCACCTGGGGAGTACGCCGGCAACGGTGAAACTCAAAGG
AATTGACGGGGGCCCGCACAAGCGGAGGAACATGTGGTTTAATTCGATGATACGCGAGGAACCTTACCCGGGCTTAAATT
GCACTCGAATGATCCGGGAACGGGTTCAGCTAGCATAGCGAGTGTGAAGTGCTGCATGGTTGTCGTCAGCTCGTGCCGTG
AGTGTCGGCTTAAGTGCCATACGAGCGCACCCTGTGTCAGTACTACAGTGATGCTGAGACTCTGACAAGACTGCATCGTA
GATGTGAAGAGTGGGATGACGTCCATCAGCACGCTACGTTCCGGCTAACACGTTACATGCAGTCAGAGTCCGTTACCACG</v>
          </cell>
          <cell r="N25" t="str">
            <v>AGAGUUUGAUCCUGGCUCAGGAUGAACGCUAGCUACAGGCUUAACACAUGCAAGUCGAGGGGCAGCAUGGUCUUAGCUUG
CUAAGGCUGAUGGCGACCGGCGCACGGGUGAGUAACACGUAUCCAACCUGCCGUCUACUCUUGGCCAGCCUUCUGAAAGG
AAGAUUAAUCCAGGAUGGGAUCAUGAGUUCACAUGUCCGCAUGAUUAAAGGUAUUUUCCGGUAGACGAUGGGGAUGCGUU
CCAUUAGAUAGUAGGCGGGGUAACGGCCCACCUAGUCAACGAUGGAUAGGGGUUCUGAGAGGAAGGUCCCCCACAUUGGA
ACUGAGACACGGUCCAAACUCCUACGGGAGGCAGCAGUGAGGAAUAUUGGUCAAUGGGCGAUGGCCUGAACCAGCCAAGU
AGCGUGAAGGAUGACUGCCCUAUGGGUUGUAAACUUCUUUUAUAAAGGAAUAAAGUCGGGUAUGCAUACCCGUUUGCAUG
UACUUUAUGAAUAAGGAUCGGCUAACUCCGUGCCAGCAGCCGCGGUAAUACGGAGGAUCCGAGCGUUAUCCGGAUUUAUU
GGGUUUAAAGGGAGCGUAGAUGGAUGUUUAAGUCAGUUGUGAAAGUUUGCGGCUCAACCGUAAAAUUGCAGUUGAUACUG
GAUGUCUUGAGUGCAGUUGAGGCAGGCGGAAUUCGUGGUGUAGCGGUGAAAUGCUUAGAUAUCACGAAGAACUCCGAUUG
CGAAGGCAGCCUGCUAAGCUGCAACUGACAUUGAGGCUCGAAAGUGUGGGUAUCAAACAGGAUUAGAUACCCUGGUAGUC
CACACGGUAAACGAUGAAUACUCGCUGUUUGCGAUAUACGGCAAGCGGCCAAGCGAAAGCGUUAAGUAUUCCACCUGGGG
AGUACGCCGGCAACGGUGAAACUCAAAGGAAUUGACGGGGGCCCGCACAAGCGGAGGAACAUGUGGUUUAAUUCGAUGAU
ACGCGAGGAACCUUACCCGGGCUUAAAUUGCACUCGAAUGAUCCGGAAACGGUUCAGCUAGCAAUAGCGAGUGUGAAGGU
GCUGCAUGGUUGUCGUCAGCUCGUGCCGUGAGGUGUCGGCUUAAGUGCCAUAACGAGCGCAACCCUUGUUGUCAGUUACU
AACAGGUGAUGCUGAGGACUCUGACAAGACUGCCAUCGUAAGAUGUGAGGAAGGUGGGGAUGACGUCAAAUCAGCACGGC
CCUUACGUCCGGGGCUACACACGUGUUACAAUGGGGGGUACAGAGGGCCGCUACCACGCGAGUGGAUGCCAAUCCCUAAA
ACCCCUCUCAGUUCGGACUGGAGUCUGCAACCCGACUCCACGAAGCUGGAUUCGCUAGUAAUCGCGCAUCAGCCACGGCG
CGGUGAAUACGUUCCCGGGCCUUGUACACACCGCCCGUCAAGCCAUGGGAGCCGGGGGUACCUGAAGUGCGUAACCGCGA
GGAUCGCCCUAGGGUAAAACUGGUGACUGGGGCUAAGUCGUAACAAGGUAGCCGUACCGGAAGGUGCGGCUGGAACACCU</v>
          </cell>
          <cell r="O25" t="str">
            <v>Bacteroidota</v>
          </cell>
          <cell r="P25" t="str">
            <v>Bacteroidia</v>
          </cell>
          <cell r="Q25" t="str">
            <v>Bacteroidales</v>
          </cell>
          <cell r="R25" t="str">
            <v>Bacteroidaceae</v>
          </cell>
          <cell r="S25" t="str">
            <v>Bacteroides</v>
          </cell>
          <cell r="T25" t="str">
            <v>#009e73</v>
          </cell>
          <cell r="U25" t="str">
            <v>#1aa881</v>
          </cell>
          <cell r="V25" t="str">
            <v>#31b18e</v>
          </cell>
          <cell r="W25" t="str">
            <v>#5fc2a7</v>
          </cell>
          <cell r="X25">
            <v>25</v>
          </cell>
        </row>
        <row r="26">
          <cell r="A26" t="str">
            <v>Phocaeicola vulgatus ATCC 8482</v>
          </cell>
          <cell r="B26" t="str">
            <v>Bacteroidetes</v>
          </cell>
          <cell r="C26" t="str">
            <v>Bacteroidia</v>
          </cell>
          <cell r="D26" t="str">
            <v>Bacteroidales</v>
          </cell>
          <cell r="E26" t="str">
            <v>Bacteroidaceae</v>
          </cell>
          <cell r="F26" t="str">
            <v>Phocaeicola</v>
          </cell>
          <cell r="G26" t="str">
            <v>Phocaeicola vulgatus</v>
          </cell>
          <cell r="H26" t="str">
            <v>Mega Media</v>
          </cell>
          <cell r="I26" t="str">
            <v>Human</v>
          </cell>
          <cell r="J26" t="str">
            <v>E7</v>
          </cell>
          <cell r="K26" t="str">
            <v>Yes</v>
          </cell>
          <cell r="L26" t="str">
            <v>https://ftp.ncbi.nlm.nih.gov/genomes/all/GCA/000/012/825/GCA_000012825.1_ASM1282v1/GCA_000012825.1_ASM1282v1_genomic.fna.gz</v>
          </cell>
          <cell r="M26" t="str">
            <v>AGAGCTCGGCTTACACATGCAAGTCGAGGGGCAGCATGGTCTTAGCTTGCTAAGGCCGATGGCGACCGGCGCACGGGTGAGTAACACGTATCCAACCTGCCGTCTACTCTTGGACAGCCTTCTGAAAGGAAGATTAATACAAGATGGCATCATGAGTCCGCATGTTCACATGATTAAAGGTATTCCGGTAGACGATGGGGATGCGTTCCATTAGATAGTAGGCGGGGTAACGGCCCACCTAGTCTTCGATGGATAGGGGTTCTGAGAGGAAGGTCCCCCACATTGGAACTGAGACACGGTCCAAACTCCTACGGGAGGCA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GGTAGTCCACACGGTAAACGATGAATACTCGCTGTTTGCGATATACTGCAAGCGGCCAAGCGAAAGCGTTAAGTATTCCACCTGGGGAGTACGCCGGCAACGGTGAAACTCAAAGGAATTG</v>
          </cell>
          <cell r="N26" t="str">
            <v>UAUUACAAUGAAGAGUUUGAUCCUGGCUCAGGAUGAACGCUAGCUACAGGCUUAACACAUGCAAGUCGAGGGGCAGCAUG
GUCUUAGCUUGCUAAGGCCGAUGGCGACCGGCGCACGGGUGAGUAACACGUAUCCAACCUGCCGUCUACUCUUGGACAGC
CUUCUGAAAGGAAGAUUAAUACAAGAUGGCAUCAUGAGUCCGCAUGUUCACAUGAUUAAAGGUAUUCCGGUAGACGAUGG
GGAUGCGUUCCAUUAGAUAGUAGGCGGGGUAACGGCCCACCUAGUCUUCGAUGGAUAGGGGUUCUGAGAGGAAGGUCCCC
CACAUUGGAACUGAGACACGGUCCAAACUCCUACGGGAGGCAGCAGUGAGGAAUAUUGGUCAAUGGGCGAGAGCCUGAAC
CAGCCAAGUAGCGUGAAGGAUGACUGCCCUAUGGGUUGUAAACUUCUUUUAUAAAGGAAUAAAGUCGGGUAUGGAUACCC
GUUUGCAUGUACUUUAUGAAUAAGGAUCGGCUAACUCCGUGCCAGCAGCCGCGGUAAUACGGAGGAUCCGAGCGUUAUCC
GGAUUUAUUGGGUUUAAAGGGAGCGUAGAUGGAUGUUUAAGUCAGUUGUGAAAGUUUGCGGCUCAACCGUAAAAUUGCAG
UUGAUACUGGAUAUCUUGAGUGCAGUUGAGGCAGGCGGAAUUCGUGGUGUAGCGGUGAAAUGCUUAGAUAUCACGAAGAA
CUCCGAUUGCGAAGGCAGCCUGCUAAGCUGCAACUGACAUUGAGGCUCGAAAGUGUGGGUAUCAAACAGGAUUAGAUACC
CUGGUAGUCCACACGGUAAACGAUGAAUACUCGCUGUUUGCGAUAUACUGCAAGCGGCCAAGCGAAAGCGUUAAGUAUUC
CACCUGGGGAGUACGCCGGCAACGGUGAAACUCAAAGGAAUUGACGGGGGCCCGCACAAGCGGAGGAACAUGUGGUUUAA
UUCGAUGAUACGCGAGGAACCUUACCCGGGCUUAAAUUGCAGAUGAAUUACGGUGAAAGCCGUAAGCCGCAAGGCAUCUG
UGAAGGUGCUGCAUGGUUGUCGUCAGCUCGUGCCGUGAGGUGUCGGCUUAAGUGCCAUAACGAGCGCAACCCUUGUUGUC
AGUUACUAACAGGUUCCGCUGAGGACUCUGACAAGACUGCCAUCGUAAGAUGUGAGGAAGGUGGGGAUGACGUCAAAUCA
GCACGGCCCUUACGUCCGGGGCUACACACGUGUUACAAUGGGGGGUACAGAGGGCCGCUACCACGCGAGUGGAUGCCAAU
CCCCAAAACCUCUCUCAGUUCGGACUGGAGUCUGCAACCCGACUCCACGAAGCUGGAUUCGCUAGUAAUCGCGCAUCAGC
CACGGCGCGGUGAAUACGUUCCCGGGCCUUGUACACACCGCCCGUCAAGCCAUGGGAGCCGGGGGUACCUGAAGUGCGUA
ACCGCGAGGAGCGCCCUAGGGUAAAACUGGUGACUGGGGCUAAGUCGUAACAAGGUAGCCGUACCGGAAG</v>
          </cell>
          <cell r="O26" t="str">
            <v>Bacteroidota</v>
          </cell>
          <cell r="P26" t="str">
            <v>Bacteroidia</v>
          </cell>
          <cell r="Q26" t="str">
            <v>Bacteroidales</v>
          </cell>
          <cell r="R26" t="str">
            <v>Bacteroidaceae</v>
          </cell>
          <cell r="S26" t="str">
            <v>Bacteroides</v>
          </cell>
          <cell r="T26" t="str">
            <v>#009e73</v>
          </cell>
          <cell r="U26" t="str">
            <v>#1aa881</v>
          </cell>
          <cell r="V26" t="str">
            <v>#31b18e</v>
          </cell>
          <cell r="W26" t="str">
            <v>#5fc2a7</v>
          </cell>
          <cell r="X26">
            <v>27</v>
          </cell>
        </row>
        <row r="27">
          <cell r="A27" t="str">
            <v xml:space="preserve">Prevotella buccae D17 </v>
          </cell>
          <cell r="B27" t="str">
            <v>Bacteroidetes</v>
          </cell>
          <cell r="C27" t="str">
            <v>Bacteroidia</v>
          </cell>
          <cell r="D27" t="str">
            <v>Bacteroidales</v>
          </cell>
          <cell r="E27" t="str">
            <v>Prevotellaceae</v>
          </cell>
          <cell r="F27" t="str">
            <v>Prevotella</v>
          </cell>
          <cell r="G27" t="str">
            <v>Prevotella buccae</v>
          </cell>
          <cell r="H27" t="str">
            <v>PYG</v>
          </cell>
          <cell r="I27" t="str">
            <v>Human</v>
          </cell>
          <cell r="J27" t="str">
            <v>E22</v>
          </cell>
          <cell r="K27" t="str">
            <v>Yes</v>
          </cell>
          <cell r="L27" t="str">
            <v>https://ftp.ncbi.nlm.nih.gov/genomes/all/GCA/000/162/455/GCA_000162455.1_ASM16245v1/GCA_000162455.1_ASM16245v1_genomic.fna.gz</v>
          </cell>
          <cell r="M27" t="str">
            <v>GGGAATGGCTAGCTTACACATGCAGTCGAGGGGCAGCATGCCGGTTGCTTGCAACCGGTGATGGCGACCGGCGCACGGGT
GAGTAACGCGTATCCAACCTTCCCGCGACCAAGGGATAACCTGCCGAAAGGCAGACTAATACCTTATGTCCTCCTTTGAA
GGCATCTGACGAGGAGCAAAGATCCGTCGGTCACGGATGGGGATGCGTCCGATTAGCTTGTTGGCGGGGCAACGGCCCAC
CAAGGCATCGATCGGTAGGGGTTCTGAGAGGAAGGCCCCCCACACTGGAACTGAGACACGGTCCAGACTCCTACGGGAGG
CAGCAGTGAGGAATATTGGTCAATGGGCGGAAGCCTGAACCAGCCAAGTAGCGTGCAGGACGACGGCCCTACGGGTTGTA
AACTGCTTTTATGCGGGGATAAAGTTGCCCACGCGTGGGTTTTTGCAGGTACCGCATGAATAAGGACCGGCTAATTCCGT
GCCAGCAGCCGCGGTAATACGGAAGGTCCGGGCGTTATCCGGATTTATTGGGTTTAAAGGGAGCGCAGGCCGCCGTGCAA
GCGTGCCGTGAAAAGCAGCGGCCCAACCGCTGCCCTGCGGCGCGAACTGCTTGGCTTGAGTGCGCCGGAAGCGGGCGGAA
TTCGTGGTGTAGCGGTGAAATGCTTAGATATCACGAAGAACCCCGATTGCGAAGGCAGCCCGCTGTGGCGCCACTGACGC
TGAGGCTCGAAGGTGCGGGTATCGAACAGGATTAGATACCCTGGTAGTCCGCACGGTAAACGATGGATACCCGCTGTCCG
GCCCGTACGGTCTGGGGCGGCCAAGCGAAAGCGTTAAGTATCCCACCTGGGGAGTACGCCGGCAACGGTGAAACTCAAAG
GAATTGACGGGGGCCCGCACAAGCGGAGGAACATGTGGTTTAATTCGATGATACGCGAGGAACCTTACCCGGGCTTGAAT
TGCAGAGAATGATTCAGAGATGATGAAGTCCCTCGGGACTCCTGTGAGTGCTGCATGGTGTCGTCAGCTCGTGCGTGAGT
GTCGCTCAGTGCATACGAGCGCACCCCTCCTCCGCAGTTGCATCGGGTCATGCGGGCACTCTGCGAACCTGCCGCGCAGG
TGCGAGAAGGTGGGGAATAACGTCAATTCAGAACTGCTACGGTCCGGCCTATAACGTCAATGCCAGTACAAAGGGTTCCC</v>
          </cell>
          <cell r="N27" t="str">
            <v>AGAGUUUGAUCCUGGCUCAGGAUGAACGCUGGCUACAGGCUUAACACAUGCAAGUCGAGGGGCAGCAUGCCGGUUGCUUG
CAACCGGUGAUGGCGACCGGCGCACGGGUGAGUAACGCGUAUCCAACCUUCCCGCGACCAAGGGAUAACCUGCCGAAAGG
CAGACUAAUACCUUAUGUCCUCCUUUGAAGGCAUCUGACGAGGAGCAAAGAUCCGUCGGUCACGGAUGGGGAUGCGUCCG
AUUAGCUUGUUGGCGGGGCAACGGCCCACCAAGGCAUCGAUCGGUAGGGGUUCUGAGAGGAAGGCCCCCCACACUGGAAC
UGAGACACGGUCCAGACUCCUACGGGAGGCAGCAGUGAGGAAUAUUGGUCAAUGGGCGGAAGCCUGAACCAGCCAAGUAG
CGUGCAGGACGACGGCCCUACGGGUUGUAAACUGCUUUUAUGCGGGGAUAAAGUUGCCCACGCGUGGGUUUUUGCAGGUA
CCGCAUGAAUAAGGACCGGCUAAUUCCGUGCCAGCAGCCGCGGUAAUACGGAAGGUCCGGGCGUUAUCCGGAUUUAUUGG
GUUUAAAGGGAGCGCAGGCCGCCGUGCAAGCGUGCCGUGAAAAGCAGCGGCCCAACCGCUGCCCUGCGGCGCGAACUGCU
UGGCUUGAGUGCGCCGGAAGCGGGCGGAAUUCGUGGUGUAGCGGUGAAAUGCUUAGAUAUCACGAAGAACCCCGAUUGCG
AAGGCAGCCCGCUGUGGCGCCACUGACGCUGAGGCUCGAAGGUGCGGGUAUCGAACAGGAUUAGAUACCCUGGUAGUCCG
CACGGUAAACGAUGGAUACCCGCUGUCCGGCCCGUACGGUCUGGGCGGCCAAGCGAAAGCGUUAAGUAUCCCACCUGGGG
AGUACGCCGGCAACGGUGAAACUCAAAGGAAUUGACGGGGGCCCGCACAAGCGGAGGAACAUGUGGUUUAAUUCGAUGAU
ACGCGAGGAACCUUACCCGGGCUUGAAUUGCAGGAGAAUGAUUCAGAGAUGAUGAAGUCCCUCGGGACUCCUGUGAAGGU
GCUGCAUGGUUGUCGUCAGCUCGUGCCGUGAGGUGUCGGCUCAAGUGCCAUAACGAGCGCAACCCCUCUCCGCAGUUGCC
AUCGGGUGAUGCCGGGCACUCUGCGGACACUGCCGCCGCAAGGUGCGAGGAAGGUGGGGAUGACGUCAAAUCAGCACGGC
CCUUACGUCCGGGGCCACACACGUGUUACAAUGGCCGGUACAGAGGGCUGUCCGCGCGCAAGUGCGGGUGAAUCCCCUAA
AUCCGGUCCCAGUUCGGACUGGGGUCUGCAACCCGACCCCACGAAGCUGGAUUCGCUAGUAAUCGCGCAUCAGCCAUGGC
GCGGUGAAUACGUUCCCGGGCCUUGUACACACCGCCCGUCAAGCCAUGAAAGCCGGGGGUGCCUGAAGUCCGUGACCGCG
AGGGUCGGCCUAGGGCAAAACCGGUGAUUGGGGCUAAGUCGUAACAAGGUAGCCGUACCGGAAGGUGCGGCUG</v>
          </cell>
          <cell r="O27" t="str">
            <v>Bacteroidota</v>
          </cell>
          <cell r="P27" t="str">
            <v>Bacteroidia</v>
          </cell>
          <cell r="Q27" t="str">
            <v>Bacteroidales</v>
          </cell>
          <cell r="R27" t="str">
            <v>Prevotellaceae</v>
          </cell>
          <cell r="S27" t="str">
            <v>Prevotella</v>
          </cell>
          <cell r="T27" t="str">
            <v>#009e73</v>
          </cell>
          <cell r="U27" t="str">
            <v>#1aa881</v>
          </cell>
          <cell r="V27" t="str">
            <v>#31b18e</v>
          </cell>
          <cell r="W27" t="str">
            <v>#76cbb3</v>
          </cell>
          <cell r="X27">
            <v>28</v>
          </cell>
        </row>
        <row r="28">
          <cell r="A28" t="str">
            <v>Prevotella buccalis ATCC 35310</v>
          </cell>
          <cell r="B28" t="str">
            <v>Bacteroidetes</v>
          </cell>
          <cell r="C28" t="str">
            <v>Bacteroidia</v>
          </cell>
          <cell r="D28" t="str">
            <v>Bacteroidales</v>
          </cell>
          <cell r="E28" t="str">
            <v>Prevotellaceae</v>
          </cell>
          <cell r="F28" t="str">
            <v>Prevotella</v>
          </cell>
          <cell r="G28" t="str">
            <v>Prevotella buccalis</v>
          </cell>
          <cell r="H28" t="str">
            <v>PYG</v>
          </cell>
          <cell r="I28" t="str">
            <v>Human</v>
          </cell>
          <cell r="J28" t="str">
            <v>E22</v>
          </cell>
          <cell r="K28" t="str">
            <v>Yes</v>
          </cell>
          <cell r="L28" t="str">
            <v>https://ftp.ncbi.nlm.nih.gov/genomes/all/GCA/000/177/075/GCA_000177075.1_ASM17707v1/GCA_000177075.1_ASM17707v1_genomic.fna.gz</v>
          </cell>
          <cell r="M28" t="str">
            <v>GGCATCTAGGCTTACACATGCAAGTCGCAGGGTAACGTGAGGGAAGCTTGCTTCCCTTGACGACGACTGGCGCACGGGTG
AGTAACGCGTATCCAACCTTCCCATGACCACGGGATAACCCGTTGAAAGACGGACTAATACCGTATGACGTCGTTTGCTG
ACATCAAATAACGATTAAAGGTTTAGCGGTGATGGATGGGGATGCGTCTGATTAGCTTGTTGGCGGGGTAACGGCCCACC
AAGGCGACGATCAGTAGGGGTTCTGAGAGGAAGGTCCCCCACATTGGAACTGAGACACGGTCCAAACTCCTACGGGAGGC
AGCAGTGAGGAATATTGGTCAATGGGCGAGAGCCTGAACCAGCCAAGTAGCGTGCAGGATGACGGCCCTATGGGTTGTAA
ACTGCTTTTATGCGGGGATAAAGTGCGCGACGTGTCGTGCATTGCAGGTACCGCATGAATAAGGACCGGCTAATTCCGTG
CCAGCAGCCGCGGTAATACGGAAGGTCCGGGCGTTATCCGGATTTATTGGGTTTAAAGGGAGCGTAGGCCGCCAGGTAAG
CGTGTTGTGAAATGTACCGGCTCAACCGGTGAATTGCAGCGCGAACTGTCTGGCTTGAGTGCACGGTAAGCAGGCGGAAT
TCATGGTGTAGCGGTGAAATGCTTAGATATCATGAAGAACTCCGATTGCGAAGGCAGCTTGCTGCAGTGCGACTGACGCT
GATGCTCGAAGGTGCGGGTATCAAACAGGATTAGATACCCTGGTAGTCCGCACGGTAAACGATGGATGCCCGCTGTCCGC
CCTTTTGTGGCGGGTGGCCAAGCGAAAGCGTTAAGCATCCCACCTGGGGAGTACGCCGGCAACGGTGAAACTCAAAGGAA
TTGACGGGGGCCCGCACAAGCGGAGGAACATGTGGTTTAATTCGATGATACGCGAGGAACCTTACCCGGGCTTGAACTGC
CAGTGAACGATACAGAGATGTTGAGGCCCTTTCGGGCGCTGGTGAGTGCTGCATGGTTGTCGTCAGCTCGTGCCGTGAGT
GTCGGCTTAAGTGCCATACGAGCGCACTCCTTTTTCAGTTGCATCAGTATGCTGGGCACTCTGAAATACTGCCACCGCAA
GGTGTGAAGAGGTGGGGATGACGTCATCAGCACGCTTACGTCGGGGGCTTACAACGTTACATGGCCTACAGGAGGGTGGC</v>
          </cell>
          <cell r="N28" t="str">
            <v>UACAAUGUAGAGUUUGAUCCUGGCUCAGGAUNAACGCUAGCUACAGGCUUAACACAUGCAAGUCGCAGGGUAACGUGAGG
GAAGCUUGCUUCCCUUGACGACGACUGGCGCACGGGUGAGUAACGCGUAUCCAACCUUCCCAUGACCACGGGAUAACCCG
UUGAAAGACGGACUAAUACCGUAUGACGUCGUUUGCUGACAUCAAAUAACGAUUAAAGGUUUAGCGGUGAUGGAUGGGGA
UGCGUCUGAUUAGCUUGUUGGCGGGGUAACGGCCCACCAAGGCGACGAUCAGUAGGGGUUCUGAGAGGAAGGUCCCCCAC
AUUGGAACUGAGACACGGUCCNAACUCCUACGGGAGGCAGCAGUGAGGAAUAUUGGUCAAUGGGCGAGAGCCUGAACCAG
CCAAGUAGCGUGCAGGAUGACGGCCCUAUGGGUUGUAAACUGCUUUUAUGCGGGGAUAAAGUGYGCGACGUGUCGUGCAU
UGCAGGUACCGCAUGAAUAAGGACCGGCUNAUUCCGUGCCAGCAGCCGCGGUAAUACGGAAGGUCCNGGCGUUAUCCGGA
UUUAUUGGGUUUNNAGGGAGCGUAGGCCGCCAGGUAAGCGUGUUGUGAAAUGUACCGGCUCAACCGGUNAAUUGCAGCGC
GAACUGUCUGGCUUGAGUGCACGGUAAGCAGGCGGAAUUCAUGGUGUAGCGGUGAAAUGCUUAGAUAUCAUGAAGAACUC
CGAUUGCGAAGGCAGCUUGCUGCAGUGCGACUGACGCUGAUGCUCGAAGGUGCGGGUAUCAAACAGGAUUAGAUACCCUG
GUAGUCCGCACGGUAAACGAUGGAUGCCCCUGUUCCGCCUUUUUGUGGCGGNUGGCCAAGCGAAAGCGUUAAGCAUCCCA
CCUGGGGAGUACGCCGGCAACGGUGAAACUCAAAGGAAUUGACGGGGGCCCGCACAAGCGGAGGAACAUGUGGUUUAAUU
CGAUGNUACGCGAGGAACCUUACCCGGGCUUGAACUGCCAGUGAACGAUACAGAGAUGUUGAGGCCUUCGGGGCGCUGGU
GGAGGUGCUGCAUGGUUGUCGUCAGCUCGUGCCGUGAGGUGUCGGCUUAAGUGCCAUAACGAGCGCAACCCCNNUUUUCA
GUUGCCAUCAGGUAAUGCUGGGCACUCUGGAGAUACUGCCACCGCAAGGUGUGAGGAAGGUGGGGAUGACGUCAAAUCAG
CACGGCCCUUACGUCCGGGGCUACACACGUGUUACAAUGGGGCAUACAGAGUGUUGGCUUAACGCAAGUUUGGUCUAAUC
UUCAAAGUGUCUCCCAGUUCGGACUGGGGUCUGCAACCCGACCCCACGAAGCUGGAUUCGCUAGUAAUCGCGCAUCAGCC
AUGGCGCGGUGAAUACGUUCCCGGGCCUUGUACACACCGCCCGUCAAGCCAUGAAAGCCGGGGGUGCCUGAAGUCCGUAA
CCGUCAAGGAGCGGCCUAGGGCAAAACUGGUGAU</v>
          </cell>
          <cell r="O28" t="str">
            <v>Bacteroidota</v>
          </cell>
          <cell r="P28" t="str">
            <v>Bacteroidia</v>
          </cell>
          <cell r="Q28" t="str">
            <v>Bacteroidales</v>
          </cell>
          <cell r="R28" t="str">
            <v>Prevotellaceae</v>
          </cell>
          <cell r="S28" t="str">
            <v>Prevotella</v>
          </cell>
          <cell r="T28" t="str">
            <v>#009e73</v>
          </cell>
          <cell r="U28" t="str">
            <v>#1aa881</v>
          </cell>
          <cell r="V28" t="str">
            <v>#31b18e</v>
          </cell>
          <cell r="W28" t="str">
            <v>#76cbb3</v>
          </cell>
          <cell r="X28">
            <v>29</v>
          </cell>
        </row>
        <row r="29">
          <cell r="A29" t="str">
            <v>Prevotella copri CB7 DSM 18205</v>
          </cell>
          <cell r="B29" t="str">
            <v>Bacteroidetes</v>
          </cell>
          <cell r="C29" t="str">
            <v>Bacteroidia</v>
          </cell>
          <cell r="D29" t="str">
            <v>Bacteroidales</v>
          </cell>
          <cell r="E29" t="str">
            <v>Prevotellaceae</v>
          </cell>
          <cell r="F29" t="str">
            <v>Prevotella</v>
          </cell>
          <cell r="G29" t="str">
            <v>Prevotella copri</v>
          </cell>
          <cell r="H29" t="str">
            <v>PYG</v>
          </cell>
          <cell r="I29" t="str">
            <v>Human</v>
          </cell>
          <cell r="J29" t="str">
            <v>E22</v>
          </cell>
          <cell r="K29" t="str">
            <v>Yes</v>
          </cell>
          <cell r="L29" t="str">
            <v>https://ftp.ncbi.nlm.nih.gov/genomes/all/GCA/000/157/935/GCA_000157935.1_ASM15793v1/GCA_000157935.1_ASM15793v1_genomic.fna.gz</v>
          </cell>
          <cell r="M29" t="str">
            <v>GGGCAGCTCGGCTTACACATGCAGTCGAGGGGAAACGACATCGAAAGCTTGCTTTTGATGGGCGTCGACCGGCGCACGGG
TGAGTAACGCGTATCCAACCTGCCCATCACTTGGGGATAACCTTGCGAAAGTAAGACTAATACCCAATGATATCTCTAGA
AGACATCTGAAAGAGATTAAAGATTTATCGGTGATGGATGGGGATGCGTCTGATTAGCTTGTTGGCGGGGTAACGGCCCA
CCAAGGCGACGATCAGTAGGGGTTCTGAGAGGAAGGTCCCCCACATTGGAACTGAGACACGGTCCAAACTCCTACGGGAG
GCAGCAGTGAGGAATATTGGTCAATGGGCGAGAGCCTGAACCAGCCAAGTAGCGTGCAGGATGACGGCCCTATGGGTTGT
AAACTGCTTTTATAAGGGAATAAAGTGAGCCTCGTGAGGCTTTTTGCATGTACCTTATGAATAAGGACCGGCTAATTCCG
TGCCAGCAGCCGCGGTAATACGGAAGGTCCGGGCGTTATCCGGATTTATTGGGTTTAAAGGGAGCGTAGGCCGGAGATTA
AGCGTGTTGTGAAATGTAGACGCTCAACGTCTGCACTGCAGCGCGAACTGGTTTCCTTGAGTACGCACAAAGTGGGCGGA
ATTCGTGGTGTAGCGGTGAAATGCTTAGATATCACGAAGAACTCCGATTGCGAAGGCAGCTCACTGGAGCGCAACTGACG
CTGAAGCTCGAAAGTGCGGGTATCGAACAGGATTAGATACCCTGGTAGTCCGCACGGTAAACGATGGATGCCCGCTGTTG
GTCTGAACAGGTCAGCGGCCAAGCGAAAGCATTAAGCATCCCACCTGGGGAGTACGCCGGCAACGGTGAAACTCAAAGGA
ATTGACGGGGGCCCGCACAAGCGGAGGAACATGTGGTTTAATTCGATGATACGCGAGGAACCTTACCCGGGCTTGAATTG
CAGAGGAGGATTTGGAGACATGACGCCCTTCGGGGTCTCTGTGAGTGCTGCATGGTGTCGTCAGCTCGTGCGTGAGTGTC
GCTTAGTGCATACGAGCGCACCCCTCTCTAGTGCATCAGTCAGGCTGGGCACTCTGGGACACTGCACCGTAGGTGTGAGT
AGGTGGGATGACGTCCAATCAACTGCTACGTCGGGGCTTACACGGTTCAATGCAGTACAGAAGAACGGTGCTTGTAAATT</v>
          </cell>
          <cell r="N29" t="str">
            <v>AGAGUUUGAUCCUGGCUCAGGAUGAACGCUAGCUACAGGCUUAACACAUGCAAGUCGAGGGGAAACGACAUCAAAAGCUU
GCUUUUGAUGGGCGUCGACCGGCGCACGGGUGAGUAACGCGUAUCCAACCUGCCCACCACUUGGGGAUAACCUUGCGAAA
GUAAGACUAAUACCCAAUGAUAUCUCUAGAAGACAUCUGAAAGAGAUUAAAGAUUUAUCGGUGAUGGAUGGGGAUGCGUC
UGAUUACCUUGUUGGCGGGGUAACGGCCCACCAAGGCGACGAUCAGUAGGGGUUCUGAGAGGAAGGUCCCCCACAUUGGA
ACUGAGACACGGUCCAAACUCCUACGGGAGGCAGCAGUGAGGAAUAUUGGUCAAUGGACGAGAGUCUGAACCAGCCAAGU
AGCGUGCAGGAUGACGGCCCUAUGGGUUGUAAACUGCUUUUAUAAGGGAAUAAAGUGAGCCUCGUGAGGCUUUUUGCAUG
UACCUUAUGAAUAAGGACCGGCUAAUUCCGUGCCAGCAGCCGCGGUAAUACGGAAGGUCCGGGCGUUAUCCGGAUUUAUU
GGGUUUAAAGGGAGCGUAGGCCGGAGAUUAAGCGUGUUGUGAAAUGUAGACGCUCAACGUCUGCACUGCAGCGCGAACUG
GUUUCCUUGAGUACGCACAAAGUGGGCGGAAUUCGUGGUGUAGCGGUGAAAUGCUUAGAUAUCACGAAGAACUCCGAUUG
CGAAGGCAGCUCACUGGAGCGCAACUGACGCUGAAGCUCGAAAGUGCGGGUAUCGAACAGGAUUAGAUACCCUGGUAGUC
CGCACGGUAAACGAUGGAUGCCCGCUGUUGGUCUGAACAGGUCAGCGGCCAAGCGAAAGCAUUAAGCAUCCCACCUGGGG
AGUACGCCGGCAACGGUGAAACUCAAAGGAAUUGACGGGGGCCCGCACAAGCGGAGGAACAUGUGGUUUAAUUCGAUGAU
ACGCGAGGAACCUUACCCGGGCUUGAAUUGCAGAGGAAGGAUUUGGAGACAAUGACGCCCUUCGGGGCCUCUGUGAAGGU
GCUGCAUGGUUGUCGUCAGCUCGUGCCGUGAGGUGUCGGCUUAAGUGCCAUAACGAGCGCAACCCCUCUCCUUAGUUGCC
AUCAGGUCAAGCUGGGCACUCUGGGGACACUGCCACCGUAAGGUGUGAGGAAGGUGGGGAUGACGUCAAAUCAGCACGGC
CCUUACGUCCGGGGCUACACACGUGUUACAAUGGCAGGUACAGAGAGACGGUUGUACGUAAGUACGAUCAAAUCCUUAAA
GCCUGUCUCAGUUCGGACUGGGGUCUGCAACCCGACCCCACGAAGCUGGAUUCGCUAGUAAUCGCGCAUCAGCCAUGGCG
CGGUGAAUACGUUCCCGGGCCUUGUACACACCGCCCGUCAAGCCAUGAAAGCCGGGGGCGCCUAAAGUCCGUGACCGUAA
GGAGCGGCCUAGGGCGAAACUGGUAAUUGGGGCUAAGUCGUAACAAGGUAGCCGUACCGGAAGGUGCGGCUGGAACACCU</v>
          </cell>
          <cell r="O29" t="str">
            <v>Bacteroidota</v>
          </cell>
          <cell r="P29" t="str">
            <v>Bacteroidia</v>
          </cell>
          <cell r="Q29" t="str">
            <v>Bacteroidales</v>
          </cell>
          <cell r="R29" t="str">
            <v>Prevotellaceae</v>
          </cell>
          <cell r="S29" t="str">
            <v>Prevotella</v>
          </cell>
          <cell r="T29" t="str">
            <v>#009e73</v>
          </cell>
          <cell r="U29" t="str">
            <v>#1aa881</v>
          </cell>
          <cell r="V29" t="str">
            <v>#31b18e</v>
          </cell>
          <cell r="W29" t="str">
            <v>#76cbb3</v>
          </cell>
          <cell r="X29">
            <v>30</v>
          </cell>
        </row>
        <row r="30">
          <cell r="A30" t="str">
            <v>Prevotella oralis CC98A HM-1054</v>
          </cell>
          <cell r="B30" t="str">
            <v>Bacteroidetes</v>
          </cell>
          <cell r="C30" t="str">
            <v>Bacteroidia</v>
          </cell>
          <cell r="D30" t="str">
            <v>Bacteroidales</v>
          </cell>
          <cell r="E30" t="str">
            <v>Prevotellaceae</v>
          </cell>
          <cell r="F30" t="str">
            <v>Prevotella</v>
          </cell>
          <cell r="G30" t="str">
            <v>Prevotella oralis</v>
          </cell>
          <cell r="H30" t="str">
            <v>PYG</v>
          </cell>
          <cell r="I30" t="str">
            <v>Human</v>
          </cell>
          <cell r="J30" t="str">
            <v>E22</v>
          </cell>
          <cell r="K30" t="str">
            <v>Yes</v>
          </cell>
          <cell r="L30" t="str">
            <v>https://ftp.ncbi.nlm.nih.gov/genomes/all/GCA/000/507/905/GCA_000507905.1_Prev_oral_CC98A_V1/GCA_000507905.1_Prev_oral_CC98A_V1_genomic.fna.gz</v>
          </cell>
          <cell r="M30" t="str">
            <v>GGGCAAGCTCGCTTACACATGCAGTCGCGGGGCATCATGGGAGTTGCTTGCAATTTCTGATGGCGACCGGCGCACGGGTG
AGTAACGCGTATCCAACCTTCCCATTACTACGGCATACCCCGTTGAAAGGCGGCCTAATTCCGTATGCAGTCCGAAGCAG
TCATCTAATTTGGACGAAAGGTATTTTATCGGTAATGGATGGGGATGCGTCCGATTAGCCAGTCGGCGGGGTAACGGCCC
ACCGAGGCATCGATCGGTAGGGGTTCTGAGAGGAAGGTCCCCCACACTGGAACTGAGACACGGTCCAGACTCCTACGGGA
GGCAGCAGTGAGGAATATTGGTCAATGGGCGTAAGCCTGAACCAGCCAAGTAGCGTGCAGGATGACGGCCCTATGGGTTG
TAAACTGCTTTTATGCGGGGATAAAGTTGGGGACGTGTCCCTTTTTGCAGGTACCGCATGAATAAGGACCGGCTAATTCC
GTGCCAGCAGCCGCGGTAATACGGAAGGTCCGGGCGTTATCCGGATTTATTGGGTTTAAAGGGAGCGTAGGCAGTTTTTT
AAGCGTGCTGTGAAATGTACCGGCTCAACCGGTGATGTGCAGCGCGAACTGGGAATCTTGAGTACGCAGTAAGCAGGCGG
AATTCGTGGTGTAGCGGTGAAATGCTTAGATATCACGAAGAACTCCGATTGCGTAGGCAGCTTGCTGTAGCGTAACTGAC
GCTGAAGCTCGAAAGTGCGGGTATCGAACAGGATTAGATACCCTGGTAGTCCGCACGGTAAACGATGGATGCCCGCTGTC
GGTCATATTTGGTCGGTGGCCAAGCGAAAGCGTTAAGCATCCCACCTGGGGAGTACGCCGGCAACGGTGAAACTCAAAGG
AATTGACGGGGGCCCGCACAAGCGGAGGAACATGTGGTTTAATTCGATGATACGCGAGGAACCTTACCCGGGCTTGAACT
GCAGAGGAAATATCGAGAGATCGTGTTGCCCTTCGGGGCTCTGTGAGTGCTGCATGTGTCGTCAGCTCGTGCGTGAGTGT
CGCTAGTGCATACCGAGCGCACCCTTTTTCAGTGCATCGTAGCAGTCACTCTGTGATACTGCGCGTAGTGTGAGTAGTGG
GATGACGTCAATCAACGGCCTACGTTCGGGTACACGTTCATGCGTACCGAGTCGGCATGTAATGCGTCATCTTAAAG</v>
          </cell>
          <cell r="N30" t="str">
            <v>AGAGUUUGAUCCUGGCUCAGGAUGAACGCUAGCUACAGGCUUAACACAUGCAAGUCGCGGGGCAUCAUGGGAGUUGCUUG
CAAUUUCUGAUGGCGACCGGCGCACGGGUGAGUAACGCGUAUCCAACCUUCCCAUUACUACGGCAUACCCCGUUGAAAGG
CGGCCUAAUUCCGUAUGCAGUCCGAAGCAGUCAUCUAAUUUGGACGAAAGGUAUUUUAUCGGUAAUGGAUGGGGAUGCGU
CCGAUUAGCCAGUCGGCGGGGUAACGGCCCACCGAGGCAUCGAUCGGUAGGGGUUCUGAGAGGAAGGUCCCCCACACUGG
AACUGAGACACGGUCCAGACUCCUACGGGAGGCAGCAGUGAGGAAUAUUGGUCAAUGGGCGUAAGCCUGAACCAGCCAAG
UAGCGUGCAGGAUGACGGCCCUAUGGGUUGUAAACUGCUUUUAUGCGGGGAUAAAGUUGGGGACGUGUCCCUUUUUGCAG
GUACCGCAUGAAUAAGGACCGGCUAAUUCCGUGCCAGCAGCCGCGGUAAUACGGAAGGUCCGGGCGUUAUCCGGAUUUAU
UGGGUUUAAAGGGAGCGUAGGCAGUUUUUUAAGCGUGCUGUGAAAUGUACCGGCUCAACCGGUGAUGUGCAGCGCGAACU
GGGAAUCUUGAGUACGCAGUAAGCAGGCGGAAUUCGUGGUGUAGCGGUGAAAUGCUUAGAUAUCACGAAGAACUCCGAUU
GCGUAGGCAGCUUGCUGUAGCGUAACUGACGCUGAAGCUCGAAAGUGCGGGUAUCGAACAGGAUUAGAUACCCUGGUAGU
CCGCACGGUAAACGAUGGAUGCCCGCUGUCGGUCAUAUUUGGUCGGUGGCCAAGCGAAAGCGUUAAGCAUCCCACCUGGG
GAGUACGCCGGCAACGGUGAAACUCAAAGGAAUUGACGGGGGCCCGCACAAGCGGAGGAACAUGUGGUUUAAUUCGAUGA
UACGCGAGGAACCUUACCCGGGCUUGAACUGCAGAGGAAAUAUCGAGAGAUCGUGUUGCCCUUCGGGGCCUCUGUGGAGG
UGCUGCAUGGUUGUCGUCAGCUCGUGCCGUGAGGUGUCGGCUUAAGUGCCAUAACGAGCGCAACCCCUUUUUUCAGUUGC
CAUCGGUUAAAGCCGGGCACUCUGUGAAUACUGCCGCCGUAAGGUGUGAGGAAGGUGGGGAUGACGUCAAAUCAGCACGG
CCCUUACGUCCGGGGCUACACACGUGUUACAAUGGCGCGUACAGCGAGUCGGCCGUAUGUAAAUACGGUCCAAUCCUUAA
AACGCGCCUCAGUUCGGACUGGGGUCUGCAACCCGACCCCACGAAGCUGGAUUCGCUAGUAAUCGCGCAUCAGCCAUGGC
GCGGUGAAUACGUUCCCGGGCCUUGUACACACCGCCCGUCAAGCCAUGAAAGCCGGGGGUGCCUGAAGUCCGUGACCGCA
AGGGUCGGCCUAAGGCAAUACUGGUAAUUGGGGCUAAGUCGUAACAAGGUAGCCGUACCGGAAGGUGCGGCUGGAACACC
U</v>
          </cell>
          <cell r="O30" t="str">
            <v>Bacteroidota</v>
          </cell>
          <cell r="P30" t="str">
            <v>Bacteroidia</v>
          </cell>
          <cell r="Q30" t="str">
            <v>Bacteroidales</v>
          </cell>
          <cell r="R30" t="str">
            <v>Prevotellaceae</v>
          </cell>
          <cell r="S30" t="str">
            <v>Prevotella</v>
          </cell>
          <cell r="T30" t="str">
            <v>#009e73</v>
          </cell>
          <cell r="U30" t="str">
            <v>#1aa881</v>
          </cell>
          <cell r="V30" t="str">
            <v>#31b18e</v>
          </cell>
          <cell r="W30" t="str">
            <v>#76cbb3</v>
          </cell>
          <cell r="X30">
            <v>31</v>
          </cell>
        </row>
        <row r="31">
          <cell r="A31" t="str">
            <v>Parabacteroides distasonis ATCC 8503</v>
          </cell>
          <cell r="B31" t="str">
            <v>Bacteroidetes</v>
          </cell>
          <cell r="C31" t="str">
            <v>Bacteroidia</v>
          </cell>
          <cell r="D31" t="str">
            <v>Bacteroidales</v>
          </cell>
          <cell r="E31" t="str">
            <v>Tannerellaceae</v>
          </cell>
          <cell r="F31" t="str">
            <v>Parabacteroides</v>
          </cell>
          <cell r="G31" t="str">
            <v>Parabacteroides distasonis</v>
          </cell>
          <cell r="H31" t="str">
            <v>Mega Media</v>
          </cell>
          <cell r="I31" t="str">
            <v>Human</v>
          </cell>
          <cell r="J31" t="str">
            <v>E21_1</v>
          </cell>
          <cell r="K31" t="str">
            <v>Yes</v>
          </cell>
          <cell r="L31" t="str">
            <v>https://ftp.ncbi.nlm.nih.gov/genomes/all/GCA/000/012/845/GCA_000012845.1_ASM1284v1/GCA_000012845.1_ASM1284v1_genomic.fna.gz</v>
          </cell>
          <cell r="M31" t="str">
            <v>GGGCATGGCGCGGCTTACACATGCAGTCGAGGGGCAGCGCGGGTGTAGCTATACGGCGGCGGAGAGGGGCGCGGGGGTGAGTAGCGCGTGTGCCTTGTGCCTATGAGGGGGGGATACCCCGGCAAATGTCAGACTAATACCGCGTGAAGCGGGGCTCCCGCGGGGGAATTTTTGCTAAATATTCCTCTCTGATATATGGGCGTGTTTTCCTTTGCGCATTTGGGGGGGTAGCGGCCCCCCAACCCGAAGATGGATGGGGGTTCAGAGAAGAGGGCCCCCCACTTTGGCACTGACACACACACCACACTCCTACGGGGGGCAGCAGTGAAGAATAGTGGTCAGTGGGCGAGAGTCTGACCCACCCATCTCGCGTGAGGGAAGAGTGTTCTATGGATCGTACACCTCTTTTATAGGGAAATAAAGTGCGAGACGTGTCCCTTTTTGTATGTCCCTTAAGAATAGAGATCGTCTATCTCCGTGCCCACCCCCGCGGTAATACAGAAGATCCGAGCGTTATCCAGATTTAGTGTTTTTAAGGGGTGCATACGCGGTCTTTTAACTCCGCGGAGAAACTCTGTGTCTCACCCATAAATTTGCTTTTGACTCTGGGGGTCTTGAATATGTTAGACGCACGCAAAGTGCGTGGTGTAGCGGAGAAGTGCATATATATCACACAGACCCGCTAGTGCGAACGCACTCTGCCGACCCATTACTGACTCAGATGCACGAGCGCGTGGATCTCACACGAGATTATACACTGTGATACTACACACAATACACTAAGATCTCTATCTGTGTGCTATACTGTGTGAGCCGCACAGCGAACGCGTTGTGTGATCCATGTGGAGTGTACGCCCGACACTGAGACACTCAGAGAGAATGTCACGGGCGCGCACACACGCAGAAGCATGTGTGTTATATCTCTGATGATACGCGAGACTTATCACCGGGTGTAGCACGCATCGAGCACGATGTGACACACTTCTCTAGCTATACGCTTTTCGCAGCTGCTCGTGGTGTCTCATCTCGTGCTGTGATGTCCGCTAAGTGCATCACAGCAACCTTGCCTATGTCATACAGGTTACGCTAGAACTGGTGAACTGCCAGCTACGTCGCAGAGCGGATAGACTCATCCATCGCTACTCGGGGCACGTTCATGCCGTCATGAGTCAGTTGCAGGCAGCATC</v>
          </cell>
          <cell r="N31" t="str">
            <v>CAAUUUAAACAACGAAGAGUUUGAUCCUGGCUCAGGAUGAACGCUAGCGACAGGCUUAACACAUGCAAGUCGAGGGGCAG
CACAGGUAGCAAUACCGGGUGGCGACCGGCGCACGGGUGAGUAACGCGUAUGCAACUUGCCUAUCAGAGGGGGAUAACCC
GGCGAAAGUCGGACUAAUACCGCAUGAAGCAGGGAUCCCGCAUGGGAAUAUUUGCUAAAGAUUCAUCGCUGAUAGAUAGG
CAUGCGUUCCAUUAGGCAGUUGGCGGGGUAACGGCCCACCAAACCGACGAUGGAUAGGGGUUCUGAGAGGAAGGUCCCCC
ACAUUGGUACUGAGACACGGACCAAACUCCUACGGGAGGCAGCAGUGAGGAAUAUUGGUCAAUGGCCGAGAGGCUGAACC
AGCCAAGUCGCGUGAGGGAUGAAGGUUCUAUGGAUCGUAAACCUCUUUUAUAAGGGAAUAAAGUGCGGGACGUGUCCCGU
UUUGUAUGUACCUUAUGAAUAAGGAUCGGCUAACUCCGUGCCAGCAGCCGCGGUAAUACGGAGGAUCCGAGCGUUAUCCG
GAUUUAUUGGGUUUAAAGGGUGCGUAGGCGGCCUUUUAAGUCAGCGGUGAAAGUCUGUGGCUCAACCAUAGAAUUGCCGU
UGAAACUGGGGGGCUUGAGUAUGUUUGAGGCAGGCGGAAUGCGUGGUGUAGCGGUGAAAUGCAUAGAUAUCACGCAGAAC
CCCGAUUGCGAAGGCAGCCUGCCAAGCCAUUACUGACGCUGAUGCACGAAAGCGUGGGGAUCAAACAGGAUUAGAUACCC
UGGUAGUCCACGCAGUAAACGAUGAUCACUAGCUGUUUGCGAUACACUGUAAGCGGCACAGCGAAAGCGUUAAGUGAUCC
ACCUGGGGAGUACGCCGGCAACGGUGAAACUCAAAGGAAUUGACGGGGGCCCGCACAAGCGGAGGAACAUGUGGUUUAAU
UCGAUGAUACGCGAGGAACCUUACCCGGGUUUGAACGCAUUCGGACCGAGGUGGAAACACCUUUUCUAGCAAUAGCCGUU
UGCGAGGUGCUGCAUGGUUGUCGUCAGCUCGUGCCGUGAGGUGUCGGCUUAAGUGCCAUAACGAGCGCAACCCUUGCCAC
UAGUUACUAACAGGUUAGGCUGAGGACUCUGGUGGGACUGCCAGCGUAAGCUGCGAGGAAGGCGGGGAUGACGUCAAAUC
AGCACGGCCCUUACAUCCGGGGCGACACACGUGUUACAAUGGCGUGGACAAAGGGAGGCCACCUGGCGACAGGGAGCGAA
UCCCCAAACCACGUCUCAGUUCGGAUCGGAGUCUGCAACCCGACUCCGUGAAGCUGGAUUCGCUAGUAAUCGCGCAUCAG
CCAUGGCGCGGUGAAUACGUUCCCGGGCCUUGUACACACCGCCCGUCAAGCCAUGGGAGCCGGGGGUACCUGAAGUCCGU
AACCGAAAGGAUCGGCCUAGGGUAAAACUGGUGACUGGGGCUAAGUCGUAACAAG</v>
          </cell>
          <cell r="O31" t="str">
            <v>Bacteroidota</v>
          </cell>
          <cell r="P31" t="str">
            <v>Bacteroidia</v>
          </cell>
          <cell r="Q31" t="str">
            <v>Bacteroidales</v>
          </cell>
          <cell r="R31" t="str">
            <v>Tannerellaceae</v>
          </cell>
          <cell r="S31" t="str">
            <v>Parabacteroides</v>
          </cell>
          <cell r="T31" t="str">
            <v>#009e73</v>
          </cell>
          <cell r="U31" t="str">
            <v>#1aa881</v>
          </cell>
          <cell r="V31" t="str">
            <v>#31b18e</v>
          </cell>
          <cell r="W31" t="str">
            <v>#8dd4c0</v>
          </cell>
          <cell r="X31">
            <v>32</v>
          </cell>
        </row>
        <row r="32">
          <cell r="A32" t="str">
            <v>Bacillus sp. 7_6_55CFAA_CT2 HM-231</v>
          </cell>
          <cell r="B32" t="str">
            <v>Firmicutes</v>
          </cell>
          <cell r="C32" t="str">
            <v>Bacilli</v>
          </cell>
          <cell r="D32" t="str">
            <v>Bacillales</v>
          </cell>
          <cell r="E32" t="str">
            <v>Bacillaceae</v>
          </cell>
          <cell r="F32" t="str">
            <v>Bacillus</v>
          </cell>
          <cell r="G32" t="str">
            <v>Bacillus sp.</v>
          </cell>
          <cell r="H32" t="str">
            <v>Mega Media</v>
          </cell>
          <cell r="I32" t="str">
            <v>Human</v>
          </cell>
          <cell r="J32" t="str">
            <v>E15</v>
          </cell>
          <cell r="K32" t="str">
            <v>Yes</v>
          </cell>
          <cell r="L32" t="str">
            <v>https://ftp.ncbi.nlm.nih.gov/genomes/all/GCA/000/238/655/GCA_000238655.1_Bacillus_sp_7_6_55CFAA_CT2_V1/GCA_000238655.1_Bacillus_sp_7_6_55CFAA_CT2_V1_genomic.fna.gz</v>
          </cell>
          <cell r="M32" t="str">
            <v>CGCCTGCCGCTGCTATACATGCAGTCGAGCGAATGGATTAAGAGCTTGCTCTTATGAAGTTAGCGGCGGACGGGTGAGTAACACGTGGGTAACCTGCCCATAAGACTGGGATAACTCCGGGAAACCGGGGCTAATACCGGATAACATTTTGAACTGCATG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CTAAGTGTTAGAGGGTTTCCGCCCTTTAGTGCTGAAGTTAACGCATTAAGCACTCCGCCTGGGGAGTACGGCCGCAAGGCTGAAACTCAAAGGAATTGACGGGGGCCTGCACAAGCGGTGGAGCATGTGGTTTAATTCGAAGCAACGCGAAGAATCTTTACCAGGTCTTGACATCCTCTGAAAACCCTAGAGATAGGGCTTCTCCTTCGGGAGCAGAGTGACAGTGTGCATGATGTCGTCAGCTCGTGTCGTGAGATGTTGGCTAGTCCGCACGAGCGCACCCTTGATCTAGTGCATCATAGTGGGCACTCTAGTGACTGGCGTGACCACGAGAAGGTGGGATGACGTCATCATCATGGCCGTTATGACTGGCTACACTGTTCACATGACGCTACAAGAAGCT</v>
          </cell>
          <cell r="N32" t="str">
            <v>AGAGUUUGAUCCUGGCUCAGGAUGAACGCUGGCGGCGUGCCUAAUACAUGCAAGUCGAGCGAAUGGAUUAAGAGCUUGCU
CUUAUGAAGUUAGCGGCGGACGGGUGAGUAACACGUGGGUAACCUGCCCAUAAGACUGGGAUAACUCCGGGAAACCGGGG
CUAAUACCGGAUAACAUUUUGAACUGCAUGGUUCGAAAUUGAAAGGCGGCUUCGGCUGUCACUUAUGGAUGGACCCGCGU
CGCAUUAGCUAGUUGGUGAGGUAACGGCUCACCAAGGCAACGAUGCGUAGCCGACCUGAGAGGGUGAUCGGCCACACUGG
GACUGAGACACGGCCCAGACUCCUACGGGAGGCAGCAGUAGGGAAUCUUCCGCAAUGGACGAAAGUCUGACGGAGCAACG
CCGCGUGAGUGAUGAAGGCUUUCGGGUCGUAAAACUCUGUUGUUAGGGAAGAACAAGUGCUAGUUGAAUAAGCUGGCACC
UUGACGGUACCUAACCAGAAAGCCACGGCUAACUACGUGCCAGCAGCCGCGGUAAUACGUAGGUGGCAAGCGUUAUCCGG
AAUUAUUGGGCGUAAAGCGCGCGCAGGUGGUUUCUUAAGUCUGAUGUGAAAGCCCACGGCUCAACCGUGGAGGGUCAUUG
GAAACUGGGAGACUUGAGUGCAGAAGAGGAAAGUGGAAUUCCAUGUGUAGCGGUGAAAUGCGUAGAGAUAUGGAGGAACA
CCAGUGGCGAAGGCGACUUUCUGGUCUGUAACUGACACUGAGGCGCGAAAGCGUGGGGAGCAAACAGGAUUAGAUACCCU
GGUAGUCCACGCCGUAAACGAUGAGUGCUAAGUGUUAGAGGGUUUCCGCCCUUUAGUGCUGAAGUUAACGCAUUAAGCAC
UCCGCCUGGGGAGUACGGCCGCAAGGCUGAAACUCAAAGGAAUUGACGGGGGCCCGCACAAGCGGUGGAGCAUGUGGUUU
AAUUCGAAGCAACGCGAAGAACCUUACCAGGUCUUGACAUCCUCUGAAAACCCUAGAGAUAGGGCUUCUCCUUCGGGAGC
AGAGUGACAGGUGGUGCAUGGUUGUCGUCAGCUCGUGUCGUGAGAUGUUGGGUUAAGUCCCGCAACGAGCGCAACCCUUG
AUCUUAGUUGCCAUCAUUAAGUUGGGCACUCUAAGGUGACUGCCGGUGACAAACCGGAGGAAGGUGGGGAUGACGUCAAA
UCAUCAUGCCCCUUAUGACCUGGGCUACACACGUGCUACAAUGGACGGUACAAAGAGCUGCAAGACCGCGAGGUGGAGCU
AAUCUCAUAAAACCGUUCUCAGUUCGGAUUGUAGGCUGCAACUCGCCUACAUGAAGCUGGAAUCGCUAGUAAUCGCGGAU
CAGCAUGCCGCGGUGAAUACGUUCCCGGGCCUUGUACACACCGCCCGUCACACCACGAGAGUUUGUAACACCCGAAGUCG
GUGGGGUAACCUUUUUGGAGCCAGCCGCCUAAGGUGGGACAGAUGAUUGGGGUGAAGUCGUAACAAGGUAGCCGUAUCGG
AAGGUGCGGCUGGAUCACCU</v>
          </cell>
          <cell r="O32" t="str">
            <v>Firmicutes</v>
          </cell>
          <cell r="P32" t="str">
            <v>Bacilli</v>
          </cell>
          <cell r="Q32" t="str">
            <v>Bacillales</v>
          </cell>
          <cell r="R32" t="str">
            <v>Bacillaceae</v>
          </cell>
          <cell r="S32" t="str">
            <v>Bacillus</v>
          </cell>
          <cell r="T32" t="str">
            <v>#56b4e9</v>
          </cell>
          <cell r="U32" t="str">
            <v>#4da2d2</v>
          </cell>
          <cell r="V32" t="str">
            <v>#5fabd7</v>
          </cell>
          <cell r="W32" t="str">
            <v>#6fb3db</v>
          </cell>
          <cell r="X32">
            <v>34</v>
          </cell>
        </row>
        <row r="33">
          <cell r="A33" t="str">
            <v>Catenibacterium mitsuokai RCA14-39 DSM 15897</v>
          </cell>
          <cell r="B33" t="str">
            <v>Firmicutes</v>
          </cell>
          <cell r="C33" t="str">
            <v>Erysipelotrichia</v>
          </cell>
          <cell r="D33" t="str">
            <v>Erysipelotrichales</v>
          </cell>
          <cell r="E33" t="str">
            <v>Coprobacillaceae</v>
          </cell>
          <cell r="F33" t="str">
            <v>Catenibacterium</v>
          </cell>
          <cell r="G33" t="str">
            <v>Catenibacterium mitsuokai</v>
          </cell>
          <cell r="H33" t="str">
            <v>Mega Media</v>
          </cell>
          <cell r="I33" t="str">
            <v>Human</v>
          </cell>
          <cell r="J33" t="str">
            <v>E14</v>
          </cell>
          <cell r="K33" t="str">
            <v>Yes</v>
          </cell>
          <cell r="L33" t="str">
            <v>https://ftp.ncbi.nlm.nih.gov/genomes/all/GCA/000/173/795/GCA_000173795.1_ASM17379v1/GCA_000173795.1_ASM17379v1_genomic.fna.gz</v>
          </cell>
          <cell r="M33" t="str">
            <v>GGGCCATGGCGGCGTGCTATACATGCAGTCGAACGAATCTTCTTCGGAAGATGAGTGGCGAACGGGTGAGTAATACATAG
GTAACCTGCCCCTGTGCGGGGGATAACAGGAGGAAACTCCTGCTAATACCGCATAGCCATGAGCACCGCATGGAGCTCAT
GCCAAATATCCTTCACGGGATAGCGCAGGGATGGACCTATGGCGCATTAGCTAGTTGGCGGGGCAACGGCCCACCAAGGC
AACGATGCGTAGCCGGCCTGAGAGGGCGGACGGCCACATTGGGACTGAGACACGGCCCAGACTCCTACGGGAGGCAGCAG
TAGGGAATTTTCGGCAATGGGGGAAACCCTGACCGAGCAACGCCGCGTGAGCGAAGAAGGCCTTCGGGTCGTAAAGCTCT
GTTGTAAAGGAAGAACGTCGGACACAGGAAATGGTGTGCGAGTGACGGTACTTTACCAGAAAGCCACGGCTAACTACGTG
CCAGCAGCCGCGGTAATACGTAGGTGGCGAGCGTTATCCGGAATCATTGGGCGTAAAGAGGGAGCAGGCGGCCGCAAGGG
TCTGTGGTGAAAGACCGAAGCTAAACTTCGGTAAGCCATGGAAACCGGGCGGCTAGAGTGCGGAAGAGGATCGTGGAATT
CCATGTGTAGCGGTGAAATGCGTAGATATATGGAGGAACACCAGTGGCGAAGGCGACGGTCTGGGCCGCAACTGACGCTC
ATTCCCGAAAGCGTGGGGAGCAAATAGGATTAGATACCCTAGTAGTCCACGCCGTAAACGATGGTCACTAAGTGTCGGGG
GTCAAACCCCGGTGCTGCAGTCAACGCAATAAGTGACCCGCCTGAGTAGTACGTTCGCAAGAATGAAACTCAAAGGAATT
GACGGGGGCCCGCACAAGCGGTGGAGCATGTGGTTTAATTCGAAGCAACGCGAAGAACCTTACCAGTCTTGACATCGATC
TAAAAGGGATGGAGACATCCTCATAGCTATAGAGAGACAGGTGGTGCATGGTGTCGTCAGCTCGTGTCGTGAGATGTGGG
GTAAGTCCCGCACGAGCGCACTCCTGTCGCAGTACATCATGAGTGGGACTCTGGCAGACTGCTCTGCAGAGAGAGGCGGA
TGACGTCATCATCATGCCCCTTATGACCTGGACTAACACTGCTACATGACGGACAGCAGCTAAGGCCGACTGAACGCAAC</v>
          </cell>
          <cell r="N33" t="str">
            <v>AGAGUUUGAUCCUGGCUCAGGAUGAACGCUGGCGCCGUGCCUAAUACAUGCAAGUCGAACGAAUCUCCUUCGGAAGAUAA
GUGCGAACGGGUGAGUAAUACAUAGGUAACCUGCCCCUGUGCGGGGGAUAACAGGAGGAAACUCCUGCUAAUACCGCAUA
GCCAUGAGCACCGCAUGGAGCUCAUGCCAAAUAUCCUUCACGGGAUAGCGCAGGGAUGGACCUAUGGCGCAUUAGCUAGU
UGGCGGGGCAACGGCCCACCAAGGCAACGAUGCGUAGCCGGCCUGAGAGGGCGGACGGCCACAUUGGGACUGAGACACGG
CCCAGACUCUACGGGAGGCAGCAGUAGGGAAUUUUCGGCAAUGGGGGAAACCCUGACCGAGCAACGCCGCGUGAGCGAAG
AAGGCUUCGGGUCGUAAAGCUCUGUUGUAAAGGAAGAACGUCGGACACAGGAAAUGGUGUGCGAGUGACGGUACUUUACC
AGAAAGCCACGGCUAACUACGUGCCAGCAGCCGCGGUAAUCCGUAGGUGCCGACCGUUAUCCGGAAUCAUUGGCCGUAAA
GAGGGAGCAGGCGGCCGCAAGGGUCUGUGGUGAAAGACCGAAGCUAAACUUCGGUAAGCCAUGGAAACCGGGCGGCUAGA
GUGCGGAAGAGGAUCGUGGAAUUCCAUGUGUAGCGGUGAAAUGCGUAGAUAUAUGGAGGAACACCAGUGGCGAAGCGACG
GUCUGGGCCGCAACUGACGCUCAUUCCCGAAACCGUGGGGAGCCAAUGGCAUUAGAUACCCUAGUAGUCCACGCCGUAAA
CGAUGGUCACUAAGUGUCGGGGGUCAAACCCCGGUGCUGCAGUCAACGCAAUAAGUGACCCGCCUGAGUAGUACGUUCGC
AAGAAUGAAACUCAAAGGAAUUGACGGGGGCCCGCACAAGCGGUGGAGCAUGUGGUUUAAUUCGAAGCAACGCGAAGAAC
CUUACCAGGUCUUGACAUCGAUCUAAAAGGGAUGGAGACAUCCUCAUAGCUAUAGAGAAGACAGGUGGUGCAUGGUUGUC
GUCAGCUCGUGUCGUGAGAUGUUGGGUUAAGUCCCGCAACGAGCGCAACCCCUGUCGCCAGUUACCAUCAUUGAGUUGGG
GACUCUGGCGAGACUGCCUCUGCAAGGAGGAGGAAGGCGGGGAUGACGUCAAAUCAUCAUGCCCCUUAUGACCUGGGCCA
CACACGUGCUACAAUGGACGGGACAGAGGGAAGCGAAGGCGCGAGCGCAAGCGGACCCCAGAAACCCGUUCCCAGUUCGG
ACUGCAGUCUGCAACUCGACUGCACGAAGCCGGAAUCGCUAGUAAUCGCGGAUCAGCAUGCCGCGGUGAAUACGUUCUCG
GGCCUUGUACACACCGCCGUCACACCAUGAGAGUUGGCAACACCCGAAGGCGGCGGCCCAACCCGCAAGGAGGGAGCUGU
CUAAGGUGGGGCUGAUGAUUGGGGUGAAGUCGUAACAAGGUAACC</v>
          </cell>
          <cell r="O33" t="str">
            <v>Firmicutes</v>
          </cell>
          <cell r="P33" t="str">
            <v>Bacilli</v>
          </cell>
          <cell r="Q33" t="str">
            <v>Erysipelotrichales</v>
          </cell>
          <cell r="R33" t="str">
            <v>Erysipelatoclostridiaceae</v>
          </cell>
          <cell r="S33" t="str">
            <v>Catenibacterium</v>
          </cell>
          <cell r="T33" t="str">
            <v>#56b4e9</v>
          </cell>
          <cell r="U33" t="str">
            <v>#4da2d2</v>
          </cell>
          <cell r="V33" t="str">
            <v>#82bee0</v>
          </cell>
          <cell r="W33" t="str">
            <v>#a8d2e9</v>
          </cell>
          <cell r="X33">
            <v>35</v>
          </cell>
        </row>
        <row r="34">
          <cell r="A34" t="str">
            <v>Holdemanella biformis VPI C17-5 ATCC 27806</v>
          </cell>
          <cell r="B34" t="str">
            <v>Firmicutes</v>
          </cell>
          <cell r="C34" t="str">
            <v>Erysipelotrichia</v>
          </cell>
          <cell r="D34" t="str">
            <v>Erysipelotrichales</v>
          </cell>
          <cell r="E34" t="str">
            <v>Erysipelotrichaceae</v>
          </cell>
          <cell r="F34" t="str">
            <v>Holdemanella</v>
          </cell>
          <cell r="G34" t="str">
            <v>Holdemanella biformis</v>
          </cell>
          <cell r="H34" t="str">
            <v>Mega Media</v>
          </cell>
          <cell r="I34" t="str">
            <v>Human</v>
          </cell>
          <cell r="J34" t="str">
            <v>E21_1, REPLACE WITH E26 (already replaced seq)</v>
          </cell>
          <cell r="K34" t="str">
            <v>Yes</v>
          </cell>
          <cell r="L34" t="str">
            <v>https://ftp.ncbi.nlm.nih.gov/genomes/all/GCA/000/156/655/GCA_000156655.1_ASM15665v1/GCA_000156655.1_ASM15665v1_genomic.fna.gz</v>
          </cell>
          <cell r="M34" t="str">
            <v>TGGCTTGGCGGCTGCTATACATGCAAGTCGAACGAGAGGAAGGAAAGCTTGCTTTTCTGAATCTAGTGGCGAACGGGTGA
GTAACACGTAGGTAACCTGCCCATGTGCCCGGGATAACTTCTGGAAACGGATGCTAAAACCGGATAGGTAGCAGACAAGC
ATTTGACTGCTATTAAAGTGGCTAAGGCCATGAACATGGATGGACCTGCGGTGCATTAGCTAGTTGGTGAGGTAACGGCC
CACCAAGGCGACGATGCATAGCCGGCCTGAGAGGGCGGACGGCCACATTGGGACTGAGACACGGCCCAAACTCCTACGGG
AGGCAGCAGTAGGGAATTTTCGTCAATGGGGGGAACCCTGAACGAGCAATGCCGCGTGAGTGAGGAAGGTCTTCGGATCG
TAAAGCTCTGTTGTAAGAGAAAAACGACATTCATAGGGAATGATGAGTGAGTGATGGTATCTTACCAGAAAGTCACGGCT
AACTACGTGCCAGCAGCCGCGGTAATACGTAGGTGGCGAGCGTTATCCGGAATGATTGGGCGTAAAGGGTGCGTAGGTGG
CAGAACAAGTCTGGAGTAAAAGGTATGGGCTCAACCCGTACTGGCTCTGGAAACTGTTCAGCTAGAGAACAGAAGAGGAC
GGCGGAACTCCATGTGTAGCGGTAAAATGCGTAGATATATGGAAGAACACCGGTGGCGAAGGCGGCCGTCTGGTCTGTTG
CTGACACTGAAGCACGAAAGCGTGGGGAGCAAATAGGATTAGATACCCTAGTAGTCCACGCCGTAAACGATGAGAACTAG
GTGTTGGGGGAATAACTCAGTGCCGCAGTTAACGCAATAAGTTCTCCGCCTGGGGAGTATGCACGCAAGTGTGAAACTCA
AGGAATTGACGGGGGCCCGCACAAGCGGTGGAGTATGTGGTTTAATTCGAAGCAACGCGAGAACCTTACCAGCCTTGACA
TCCCTTGCAGAGGTATAGAGATATATCCGAGGTATCAGAGACAGTGTGCATGATGTCGTCAGCTCGTGTCGTGAGATGTG
GTAGTCCCGCACGAGCGCACCCTTGTGATATGTACTAACATGAGTGAGACTCATATCGAACTGCGTGATAACCGGAGAAG
GTGGGATGACGTCAATCATATCATGGCCTATGCCTGGCTACAACGGTACTCATGGCCTTCAAAGAGCGCTGACTGTAGCA</v>
          </cell>
          <cell r="N34" t="str">
            <v>AGAGUUUGAUCCUGGCUCAGGAUGAACGCUGGCGGCAUGCCUAAUACAUGCAAGUCGAACGAGAGGAAGGAAAGCUUGCU
UUUCUGAAUCUAGUGGCGAACGGGUGAGUAACACGUAGGUAACCUGCCCAUGUGCCCGGGAUAACUUCUGGAAACGGAUG
CUAAAACCGGAUAGGUAGCAGACAAGCAUUUGACUGCUAUUAAAGUGGCUAAGGCCAUGAACAUGGAUGGACCUGCGGUG
CAUUAGCUAGUUGGUGAGGUAACGGCCCACCAAGGCGACGAUGCAUAGCCGGCCUGAGAGGGCGGACGGCCACAUUGGGA
CUGAGACACGGCCCAAACUCCUACGGGAGGCAGCAGUAGGGAAUUUUCGUCAAUGGGGGGAACCCUGAACGAGCAAUGCC
GCGUGAGUGAGGAAGGUCUUCGGAUCGUAAAGCUCUGUUGUAAGAGAAAAACGACAUUCAUAGGGAAUGAUGAGUGAGUG
AUGGUAUCUUACCAGAAAGUCACGGCUAACUACGUGCCAGCAGCCGCGGUAAUACGUAGGUGGCGAGCGUUAUCCGGAAU
GAUUGGGCGUAAAGGGUGCGUAGGUGGCAGAACAAGUCUGGAGUAAAAGGUAUGGGCUCAACCCGUACUGGCUCUGGAAA
CUGUUCAGCUAGAGAACAGAAGAGGACGGCGGAACUCCAUGUGUAGCGGUAAAAUGCGUAGAUAUAUGGAAGAACACCGG
UGGCGAAGGCGGCCGUCUGGUCUGUUGCUGACACUGAAGCACGAAAGCGUGGGGAGCAAAUAGGAUUAGAUACCCUAGUA
GUCCACGCCGUAAACGAUGAGAACUAGGUGUUGGGGGAAUAACUCAGUGCCGCAGUUAACGCAAUAAGUUCUCCGCCUGG
GGAGUAUGCACGCAAGUGUGAAACUCAAAGGAAUUGACGGGGGCCCGCACAAGCGGUGGAGUAUGUGGUUUAAUUCGAAG
CAACGCGAAGAACCUUACCAGGCCUUGACAUCCCUUGCAGAGGUAUAGAGAUAUAUCCGAGGUUAUCAAGGAGACAGGUG
GUGCAUGGUUGUCGUCAGCUCGUGUCGUGAGAUGUUGGGUUAAGUCCCGCAACGAGCGCAACCCUUGUGAUAUGUUACUA
ACAUUGAGUUGAGGACUCAUAUCAGACUGCCGGUGAUAAACCGGAGGAAGGUGGGGAUGACGUCAAAUCAUCAUGCCCCU
UAUGGCCUGGGCUACACACGUACUACAAUGGCGUCUACAAAGAGCGGCAAGCCUGUGAAGGCAAGCGAAUCUCAUAAAGG
ACGUCUCAGUUCGGAUUGAAGUCUGCAACCCGACUUCAUGAAGCUGGAAUCGCUAGUAAUCGCGAAUCAGCAUGUCGCGG
UGAAUACGUUCUCGGGCCUUGUACACACCGCCCGUCAAACCAUGGGAGUUGGUAAUGCCCGAAGCCGGUGGCAUAACCUU
UCGAGGAGUGAGCCGUCGAAGGCAGGACCGAUGACUGGGGUUAAGUCGUAACAAGGUAUCCCUACGGGAACGUGGGGAUG
GAUCACCU</v>
          </cell>
          <cell r="O34" t="str">
            <v>Firmicutes</v>
          </cell>
          <cell r="P34" t="str">
            <v>Bacilli</v>
          </cell>
          <cell r="Q34" t="str">
            <v>Erysipelotrichales</v>
          </cell>
          <cell r="R34" t="str">
            <v>Erysipelotrichaceae</v>
          </cell>
          <cell r="S34" t="str">
            <v>Holdemanella</v>
          </cell>
          <cell r="T34" t="str">
            <v>#56b4e9</v>
          </cell>
          <cell r="U34" t="str">
            <v>#4da2d2</v>
          </cell>
          <cell r="V34" t="str">
            <v>#82bee0</v>
          </cell>
          <cell r="W34" t="str">
            <v>#b4d8ec</v>
          </cell>
          <cell r="X34">
            <v>36</v>
          </cell>
        </row>
        <row r="35">
          <cell r="A35" t="str">
            <v>Facklamia sp. HGF4 HM-289</v>
          </cell>
          <cell r="B35" t="str">
            <v>Firmicutes</v>
          </cell>
          <cell r="C35" t="str">
            <v>Bacilli</v>
          </cell>
          <cell r="D35" t="str">
            <v>Lactobacillales</v>
          </cell>
          <cell r="E35" t="str">
            <v>Aerococcaceae</v>
          </cell>
          <cell r="F35" t="str">
            <v>Facklamia</v>
          </cell>
          <cell r="G35" t="str">
            <v>Facklamia sp.</v>
          </cell>
          <cell r="H35" t="str">
            <v>Mega Media</v>
          </cell>
          <cell r="I35" t="str">
            <v>Human</v>
          </cell>
          <cell r="J35" t="str">
            <v>E21_2</v>
          </cell>
          <cell r="K35" t="str">
            <v>Yes</v>
          </cell>
          <cell r="L35" t="str">
            <v>no genbank, so chose Facklamia hominis CCUG 36813 as ref genome</v>
          </cell>
          <cell r="M35" t="str">
            <v>GGCCGTGCGGCTGCTATACATGCAGTCGAACGAACGGAGCTAGGAACTTGTTCCCGGCAAAGTTAGTGGCGCACGGGTGAGTAACACGTGGAGAACCTACCCTTTTGCGGGGGATAACCATTGGAAACGATGACTAATACCGCATAGAATCGCAGATCGCATGATCAACGAAGGAAAGACGGCTTCGGCTGTCACAAAAGGATGGCTCCGCGGTGCATTAGCTAGATGGTGGGGTAACGGCCTACCATGGCAATGATGCATAGCCGACCTGAGAGGGTGATCGGCCACATTGGGACTGAGACACGGCCCAAACTCCTACGGGAGGCAGCAGTAGGGAATCTTCCGCAATGGGCGCAAGCCTGACGGAGCAACGCCGCGTGTGTGAAGAAGGTCTTCGGATCGTAAAGCACTGTTGTTAGAGAAGAACGACCGCTAGAGTAACTGTTAGCGGAGTGACGGTATCTAACCAGAAAGCCACGGCTAACTACGTGCCAGCAGCCGCGGTAATACGTAGGTGGCAAGCGTTGTCCGGATTTATTGGGCGTAAAGGGAGCGCAGGCGGTGACTTAAGTCTGATGTGAAAGCCCACGGCTCAACCGTGGAGGGTCATTGGAAACTGGGTCACTTGAGTGCAGAAGAGGAAAGTGGAATTCCATGTGTAGCGGTGAAATGCGTAGATATATGGAGGAACACCAGTGGCGAAGGCGACTTTCTGGTCTGTAACTGACGCTGAGGCTCGAAAGCGTGGGGAGCAAACAGGATTAGATACCCTGGTAGTCCACGCCGTAAACGATGAGTGCTAAGTGTTGGAGGGTTTCCACCCTTCAGTGCTGGAGTTAACGCAATAAGCACTCCGCCTGGGGAGTACGGCCGCAAGGCTGAAACTCAAAGGAATTGACGGGGACCCGCACAAGCGGTGGAGCATGTGGTTTAATTCGAAGCAACGCGAAGAACCTTACCAGGTCTTGACATCTTCTTGCATAGCCTAGAGATAGGTGAAGCTCTTTCGGGCAAGGAGACAGGTGGTGCATGGTTGTCGTCAGCTCGTGTCGTGGGATGGTTGGGTTAAGTCCCGCACGAGCGCAACTCTTATCACTAGTTGCAGCAATTCAGATGGGGACTCTAGGTGAGACTTGCCGGTGACATGGAGGAGGGTGGGGGATGAACGTCAATCATCATGCCCTTATGACCTGGCTCACA</v>
          </cell>
          <cell r="N35" t="str">
            <v>CGAACGCUGGCGGCGUGCCUAAUACAUGCAAGUCGAACGAACGGAGCUAGGAACUGAACCCGGCAAAGUUAGUGGCGCAC
GGGUGAGUAACACGUGGAGAACCUACCCUUUUGCGGGGGAUAACCAUUGGAAACGAUGACUAAUACCGCAUAGAAUCGCA
GAUCGCAUGAUCAACGAAGGAAAGACGGCUUCGGCUGUCGCAAAAGGAUGGCUCCGCGGUGCAUUAGCUAGAUGGUGGGG
UAACGGCCUACCAUGGCAAUGAUGCAUAGCCGACCUGAGAGGGUGAUCGGCCACAUUGGGACUGAGACACGGCCCAAACU
CCUACGGGAGGCAGCAGUAGGGANUCUUCCGCAAUGGGCGCAANNCUGACGGAGCAACGCCGCGUGUGUGAAGAAGGUCU
UCGGAUCGUAAAGCACUGUUGUUAGAGAAGAACGACCGCUAGAGUAACUGUUAGCGGAGUGACGGUAUCUAACCAGAAAG
CCACGGCUAACUACGUGCCAGCAGCCGCGGUAAUACGUAGGUGGCAAGCGUUGUCCGGAUUUAUUGGGCGUAAAGGGAGC
GCAGGCGGUGACUUAAGUCUGAUGUGAAAGCCCACGGCUCAACCGUGGAGGGUCAUUGGAAACUGGGUCACUUGAGUNCA
GAAGAGGAAAGNGGAAUUCCAUGUGUAGCGGUGAAAUGCGUAGAUAUAUGGAGGAACACCAGUGGCGAAGGCGACUUUCU
GGUCUGUAACUGACGCUGAGGCUCGAAAGCGUGGGGAGCAAACAGGAUUAGAUACCCUGGUAGUCCACGCCGUAAACGAU
GAGUGCUAAGUGUUGGAGGGUUUCCACCCUUCAGUGCUGGAGUUAACGCAAUAAGCACUCCGCCUGGGGAGUACGGCCGC
AAGGCUGAAACUCAAAGGAAUUGACGGGGACCCGCACAAGCGGUGGAGCAUGUGGUUUAAUUCGAAGCAACGCGAAGAAC
CUUACCAGGUCUUGACAUCUCUUGCAUAGCCUAGAGAUAGGUGAAGCCCUUCGGGGCAAGAAGACAGGUGGUGCAUGGUU
GUCGUCAGCUCGUGUCGUGAGAUGUUGGGUUAAGUCCCGCAACGAGCGCAACCCUUAUCACUAGUUGCCAGCAUUCAGAU
GGGGACUCUAGUGAGACUGCCGGUGACAAACCGGAGGAAGGUGGGGAUGACGUCAAAUCAUCAUGCCCCUUAUGACCUGG
GCUACACACGUGCUACAAUGGAUGGUACAACGAGCAGCGAACUCGCAAGGGCAAGCGAAUCUCUUAAAGCCAUUCUCAGU
UCGGAUUGUUCUCUGCAACUCGAGAACAUGAAGCCGGAAUCGCUAGUAAUCGCGGAUCAGCACGCCGCGGUGAAUACGUU
CCCGGGUCUUGUACACACCGCCCGUCACACCACGAGAGUUUGUAACACCCGAAGCCGGUGGCCUAACUUUAUGAAGCCGU
CGAAGGUGGGACAGAUGAUUGGGGUGAAGUCGUAACAAGGUAGCCGUAUCGGAAGGUGCGGCUG</v>
          </cell>
          <cell r="O35" t="str">
            <v>Firmicutes</v>
          </cell>
          <cell r="P35" t="str">
            <v>Bacilli</v>
          </cell>
          <cell r="Q35" t="str">
            <v>Lactobacillales</v>
          </cell>
          <cell r="R35" t="str">
            <v>Aerococcaceae</v>
          </cell>
          <cell r="S35" t="str">
            <v>Facklamia</v>
          </cell>
          <cell r="T35" t="str">
            <v>#56b4e9</v>
          </cell>
          <cell r="U35" t="str">
            <v>#4da2d2</v>
          </cell>
          <cell r="V35" t="str">
            <v>#a6d1e9</v>
          </cell>
          <cell r="W35" t="str">
            <v>#b8daed</v>
          </cell>
          <cell r="X35">
            <v>37</v>
          </cell>
        </row>
        <row r="36">
          <cell r="A36" t="str">
            <v>Granulicatella adiacens GaD ATCC 49175</v>
          </cell>
          <cell r="B36" t="str">
            <v>Firmicutes</v>
          </cell>
          <cell r="C36" t="str">
            <v>Bacilli</v>
          </cell>
          <cell r="D36" t="str">
            <v>Lactobacillales</v>
          </cell>
          <cell r="E36" t="str">
            <v>Carnobacteriaceae</v>
          </cell>
          <cell r="F36" t="str">
            <v>Granulicatella</v>
          </cell>
          <cell r="G36" t="str">
            <v>Granulicatella adiacens</v>
          </cell>
          <cell r="H36" t="str">
            <v>Mega Media</v>
          </cell>
          <cell r="I36" t="str">
            <v>Human</v>
          </cell>
          <cell r="J36" t="str">
            <v>E12</v>
          </cell>
          <cell r="K36" t="str">
            <v>Yes</v>
          </cell>
          <cell r="L36" t="str">
            <v>https://ftp.ncbi.nlm.nih.gov/genomes/all/GCA/000/160/675/GCA_000160675.1_ASM16067v1/GCA_000160675.1_ASM16067v1_genomic.fna.gz</v>
          </cell>
          <cell r="M36" t="str">
            <v>TGGGCATGGGGGGTGCTATACATGCAGTCGAACGAGAGCGACCGGTGCTTGCACTGGTCAATCTAGTGGCGAACGGGTGA
GTAACACGTGGGTAACCTGCCCATCAGAGGGGGATAACATCCGGAAACGGATGCTAAAACCGCATAGGTCTTCGAACCGC
ATGGTTTGAAGAGGAAAAGAGGCGCAAGCTTCTGCTGATGGATGGACCCGCGGTGCATTAGCTAGTTGGTGAGGTAACGG
CTCACCAAGGCCGTGATGCATAGCCGACCTGAGAGGGTGATCGGCCACATTGGGACTGAGACACGGCCCAAACTCCTACG
GGAGGCAGCAGTAGGGAATCTTCCGCAATGGACGCAAGTCTGACGGAGCAACGCCGCGTGAGTGAAGAAGGTTTTCGGAT
CGTAAAACTCTGTTGTTAGAGAAGAACAAGTGCTAGAGTAACTGTTAGCGCCTTGACGGTATCTAACCAGAAAGCCACGG
CTAACTACGTGCCAGCAGCCGCGGTAATACGTAGGTGGCAAGCGTTGTCCGGATTTATTGGGCGTAAAGCGAGCGCAGGC
GGTTCCTTAAGTCTGATGTGAAAGCCCCCGGCTCAACCGGGGAGGGTCATTGGAAACTGGGGAACTTGAGTGCAGAAGAG
GAGAGTGGAATTCCATGTGTAGCGGTGAAATGCGTAGATATATGGAGGAACACCAGTGGCGAAGGCGACTCTCTGGTCTG
TAACTGACGCTGAGGCTCGAAAGCGTGGGTAGCAAACAGGATTAGATACCCTGGTAGTCCACGCCGTAAACGATGAGTGC
TAAGTGTTGGAGGGTTTCCGCCCTTCAGTGCTGCAGTTAACGCATTAAGCACTCCGCCTGGGGAGTACGACCGCAAGGTT
GAAACTCAAAGGAATTGACGGGGACCCGCACAAGCGGTGGAGCATGTGGTTTAATTCGAAGCAACGCGAAGAACCCTTAC
CAAGTCTTGACATCCTTTGACCACTCTAGAGATAGAGCTTTCCCTTCGGGGACAAAGTGACAGGTGGTGCATGGTGTCGT
CAGCTCGTGTCGTGAGATGTTGGGTTAGTCCCGCACGAGCGCAACCTTATTACTAGCTGCAGCATCGATGGGCACCTCTA
GTGAGACTGGCGTGACTATGAGAGGTGGATGACGTCATCATCATGTCCGTAGACTGGTCTACCACGTGCTACATGATGTA</v>
          </cell>
          <cell r="N36" t="str">
            <v>AGAGUUUGAUCCUGGCUCAGGACGAACGCUGGCGGCGUGCCUAAUACAUGCAAGUCGAACGAGAGCGACCGGUGCUUGCA
CUGGUCAAUCUAGUGGCGAACGGGUGAGUAACACGUGGGUAACCUGCCCAUCAGAGGGGGAUAACAUCCGGAAACGGAUG
CUAAAACCGCAUAGGUCUUCGAACCGCAUGGUUUGAAGAGGAAAAGAGGCGCAAGCUUCUGCUGAUGGAUGGACCCGCGG
UGCAUUAGCUAGUUGGUGAGGUAACGGCUCACCAAGGCCGUGAUGCAUAGCCGACCUGAGAGGGUGAUCGGCCACAUUGG
GACUGAGACACGGCCCAAACUCCUACGGGAGGCAGCAGUAGGGAAUCUUCCGCAAUGGACGCAAGUCUGACGGAGCAACG
CCGCGUGAGUGAAGAAGGUUUUCGGAUCGUAAAACUCUGUUGUUAGAGAAGAACAAGUGCUAGAGUAACUGUUAGCGCCU
UGACGGUAUCUAACCAGAAAGCCACGGCUAACUACGUGCCAGCAGCCGCGGUAAUACGUAGGUGGCAAGCGUUGUCCGGA
UUUAUUGGGCGUAAAGCGAGCGCAGGCGGUUCCUUAAGUCUGAUGUGAAAGCCCCCGGCUCAACCGGGGAGGGUCAUUGG
AAACUGGGGAACUUGAGUGCAGAAGAGGAGAGUGGAAUUCCAUGUGUAGCGGUGAAAUGCGUAGAUAUAUGGAGGAACAC
CAGUGGCGAAGGCGACUCUCUGGUCUGUAACUGACGCUGAGGCUCGAAAGCGUGGGUAGCAAACAGGAUUAGAUACCCUG
GUAGUCCACGCCGUAAACGAUGAGUGCUAAGUGUUGGAGGGUUUCCGCCCUUCAGUGCUGCAGUUAACGCAUUAAGCACU
CCGCCUGGGGAGUACGACCGCAAGGUUGAAACUCAAAGGAAUUGACGGGGACCCGCACAAGCGGUGGAGCAUGUGGUUUA
AUUCGAAGCAACGCGAAGAACCUUACCAAGUCUUGACAUCCUUUGACCACUCUAGAGAUAGAGCUUUCCCUUCGGGGACA
AAGUGACAGGUGGUGCAUGGUUGUCGUCAGCUCGUGUCGUGAGAUGUUGGGUUAAGUCCCGCAACGAGCGCAACCCUUAU
UACUAGUUGCCAGCAUUCGGUUGGGCACUCUAGUGAGACUGCCGGUGACAAACCGGAGGAAGGUGGGGAUGACGUCAAAU
CAUCAUGCCCCUUAUGACUUGGGCUACACACGUGCUACAAUGGAUGGUACAACGAGCAGCGAACUCGCGAGGGUAAGCGA
AUCUCUUAAAGCCAUUCUCAGUUCGGAUUGUAGGCUGCAACUCGCCUACAUGAAGCCGGAAUCGCUAGUAAUCGCGGAUC
AGCACGCCGCGGUGAAUACGUUCCCGGGUCUUGUACACACCGCCCGUCACACCACGAGAGUUUGUAACACCCAAAGUCGG
UGAGGUAACCAUUUGGAGCCAGCCGCCUAAGGUGGGAUAGAUGAUUGGGGUGAAGUCGUAACAAGGUAGCCGUAUCGGAA
GGUGCGGCUGGAUCACCU</v>
          </cell>
          <cell r="O36" t="str">
            <v>Firmicutes</v>
          </cell>
          <cell r="P36" t="str">
            <v>Bacilli</v>
          </cell>
          <cell r="Q36" t="str">
            <v>Lactobacillales</v>
          </cell>
          <cell r="R36" t="str">
            <v>Carnobacteriaceae</v>
          </cell>
          <cell r="S36" t="str">
            <v>Granulicatella</v>
          </cell>
          <cell r="T36" t="str">
            <v>#56b4e9</v>
          </cell>
          <cell r="U36" t="str">
            <v>#4da2d2</v>
          </cell>
          <cell r="V36" t="str">
            <v>#a6d1e9</v>
          </cell>
          <cell r="W36" t="str">
            <v>#c1dff0</v>
          </cell>
          <cell r="X36">
            <v>38</v>
          </cell>
        </row>
        <row r="37">
          <cell r="A37" t="str">
            <v>Enterococcus faecalis TX1322 HM-202</v>
          </cell>
          <cell r="B37" t="str">
            <v>Firmicutes</v>
          </cell>
          <cell r="C37" t="str">
            <v>Bacilli</v>
          </cell>
          <cell r="D37" t="str">
            <v>Lactobacillales</v>
          </cell>
          <cell r="E37" t="str">
            <v>Enterococcaceae</v>
          </cell>
          <cell r="F37" t="str">
            <v>Enterococcus</v>
          </cell>
          <cell r="G37" t="str">
            <v>Enterococcus faecalis</v>
          </cell>
          <cell r="H37" t="str">
            <v>Mega Media</v>
          </cell>
          <cell r="I37" t="str">
            <v>Human</v>
          </cell>
          <cell r="J37" t="str">
            <v>E13</v>
          </cell>
          <cell r="K37" t="str">
            <v>Yes</v>
          </cell>
          <cell r="L37" t="str">
            <v>https://ftp.ncbi.nlm.nih.gov/genomes/all/GCA/000/159/275/GCA_000159275.1_ASM15927v1/GCA_000159275.1_ASM15927v1_genomic.fna.gz</v>
          </cell>
          <cell r="M37" t="str">
            <v>GGGCAGGGCGGCGTGCTATACATGCAGTCGAACGCTTCTTTCCTCCCGAGTGCTTGCACTCAATTGGAAAGAGGAGTGGC
GGACGGGTGAGTAACACGTGGGTAACCTACCCATCAGAGGGGGATAACACTTGGAAACAGGTGCTAATACCGCATAACAG
TTTATGCCGCATGGCATAAGAGTGAAAGGCGCTTTCGGGTGTCGCTGATGGATGGACCCGCGGTGCATTAGCTAGTTGGT
GAGGTAACGGCTCACCAAGGCCACGATGCATAGCCGACCTGAGAGGGTGATCGGCCACACTGGGACTGAGACACGGCCCA
GACTCCTACGGGAGGCAGCAGTAGGGAATCTTCGGCAATGGACGAAAGTCTGACCGAGCAACGCCGCGTGAGTGAAGAAG
GTTTTCGGATCGTAAAACTCTGTTGTTAGAGAAGAACAAGGACGTTAGTAACTGAACGTCCCCTGACGGTATCTAACCAG
AAAGCCACGGCTAACTACGTGCCAGCAGCCGCGGTAATACGTAGGTGGCAAGCGTTGTCCGGATTTATTGGGCGTAAAGC
GAGCGCAGGCGGTTTCTTAAGTCTGATGTGAAAGCCCCCGGCTCAACCGGGGAGGGTCATTGGAAACTGGGAGACTTGAG
TGCAGAAGAGGAGAGTGGAATTCCATGTGTAGCGGTGAAATGCGTAGATATATGGAGGAACACCAGTGGCGAAGGCGGCT
CTCTGGTCTGTAACTGACGCTGAGGCTCGAAAGCGTGGGGAGCAAACAGGATTAGATACCCTGGTAGTCCACGCCGTAAA
CGATGAGTGCTAAGTGTTGGAGGGTTTCCGCCCTTCAGTGCTGCAGCAAACGCATTAAGCACTCCGCCTGGGGAGTACGA
CCGCAAGGTTGAAACTCAAAGGAATTGACGGGGGCCCGCACAAGCGGTGGAGCATGTGGTTTAATTCGAAGCAACGCGAG
AACCTTACCAGGTCTTGACATCCTTTGACCACTCTAGAGATAGAGCTTTCCCTTCGGGGACAAAGTGACAGTGGTGCATG
ATGTCGTCAGCTCGTGTCGTGAGATGTGGTAGTCCCGCACGAGCGCACCCTTATGTTAGGTGCATCATTTAGTGGCACTC
TAGCGAGACTGGCGTGACAACCGGAAGCAGGTGGGATGACGTTCAATACTCATGCGTATGACCTGGGACTACAACCGTCT</v>
          </cell>
          <cell r="N37" t="str">
            <v>AGAGUUUGAUCCUGGCUCAGGACGAACGCUGGCGGCGUGCCUAAUACAUGCAAGUCGAACGCUUCUUUCCUCCCGAGUGC
UUGCACUCAAUUGGAAAGAGGAGUGGCGGACGGGUGAGUAACACGUGGGUAACCUACCCAUCAGAGGGGGAUAACACUUG
GAAACAGGUGCUAAUACCGCAUAACAGUUUAUGCCGCAUGGCAUAAGAGUGAAAGGCGCUUUCGGGUGUCGCUGAUGGAU
GGACCCGCGGUGCAUUAGCUAGUUGGUGAGGUAACGGCUCACCAAGGCCACGAUGCAUAGCCGACCUGAGAGGGUGAUCG
GCCACACUGGGACUGAGACACGGCCCAGACUCCUACGGGAGGCAGCAGUAGGGAAUCUUCGGCAAUGGACGAAAGUCUGA
CCGAGCAACGCCGCGUGAGUGAAGAAGGUUUUCGGAUCGUAAAACUCUGUUGUUAGAGAAGAACAAGGACGUUAGUAACU
GAACGUCCCCUGACGGUAUCUAACCAGAAAGCCACGGCUAACUACGUGCCAGCAGCCGCGGUAAUACGUAGGUGGCAAGC
GUUGUCCGGAUUUAUUGGGCGUAAAGCGAGCGCAGGCGGUUUCUUAAGUCUGAUGUGAAAGCCCCCGGCUCAACCGGGGA
GGGUCAUUGGAAACUGGGAGACUUGAGUGCAGAAGAGGAGAGUGGAAUUCCAUGUGUAGCGGUGAAAUGCGUAGAUAUAU
GGAGGAACACCAGUGGCGAAGGCGGCUCUCUGGUCUGUAACUGACGCUGAGGCUCGAAAGCGUGGGGAGCAAACAGGAUU
AGAUACCCUGGUAGUCCACGCCGUAAACGAUGAGUGCUAAGUGUUGGAGGGUUUCCGCCCUUCAGUGCUGCAGCAAACGC
AUUAAGCACUCCGCCUGGGGAGUACGACCGCAAGGUUGAAACUCAAAGGAAUUGACGGGGGCCCGCACAAGCGGUGGAGC
AUGUGGUUUAAUUCGAAGCAACGCGAAGAACCUUACCAGGUCUUGACAUCCUUUGACCACUCUAGAGAUAGAGCUUUCCC
UUCGGGGACAAAGUGACAGGUGGUGCAUGGUUGUCGUCAGCUCGUGUCGUGAGAUGUUGGGUUAAGUCCCGCAACGAGCG
CAACCCUUAUUGUUAGUUGCCAUCAUUUAGUUGGGCACUCUAGCGAGACUGCCGGUGACAAACCGGAGGAAGGUGGGGAU
GACGUCAAAUCAUCAUGCCCCUUAUGACCUGGGCUACACACGUGCUACAAUGGGAAGUACAACGAGUCGCUAGACCGCGA
GGUCAUGCAAAUCUCUUAAAGCUUCUCUCAGUUCGGAUUGCAGGCUGCAACUCGCCUGCAUGAAGCCGGAAUCGCUAGUA
AUCGCGGAUCAGCACGCCGCGGUGAAUACGUUCCCGGGCCUUGUACACACCGCCCGUCACACCACGAGAGUUUGUAACAC
CCGAAGUCGGUGAGGUAACCUUUUUGGAGCCAGCCGCCUAAGGUGGGAUAGAUGAUUGGGGUGAAGUCGUAACAAGGUAG
CCGUAUCGGAAGGUGCGGCUGGAUCACCU</v>
          </cell>
          <cell r="O37" t="str">
            <v>Firmicutes</v>
          </cell>
          <cell r="P37" t="str">
            <v>Bacilli</v>
          </cell>
          <cell r="Q37" t="str">
            <v>Lactobacillales</v>
          </cell>
          <cell r="R37" t="str">
            <v>Enterococcaceae</v>
          </cell>
          <cell r="S37" t="str">
            <v>Enterococcus</v>
          </cell>
          <cell r="T37" t="str">
            <v>#56b4e9</v>
          </cell>
          <cell r="U37" t="str">
            <v>#4da2d2</v>
          </cell>
          <cell r="V37" t="str">
            <v>#a6d1e9</v>
          </cell>
          <cell r="W37" t="str">
            <v>#d3e8f4</v>
          </cell>
          <cell r="X37">
            <v>39</v>
          </cell>
        </row>
        <row r="38">
          <cell r="A38" t="str">
            <v>Enterococcus faecium TX1330 HM-204</v>
          </cell>
          <cell r="B38" t="str">
            <v>Firmicutes</v>
          </cell>
          <cell r="C38" t="str">
            <v>Bacilli</v>
          </cell>
          <cell r="D38" t="str">
            <v>Lactobacillales</v>
          </cell>
          <cell r="E38" t="str">
            <v>Enterococcaceae</v>
          </cell>
          <cell r="F38" t="str">
            <v>Enterococcus</v>
          </cell>
          <cell r="G38" t="str">
            <v>Enterococcus faecium</v>
          </cell>
          <cell r="H38" t="str">
            <v>Mega Media</v>
          </cell>
          <cell r="I38" t="str">
            <v>Human</v>
          </cell>
          <cell r="J38" t="str">
            <v>E2</v>
          </cell>
          <cell r="K38" t="str">
            <v>Yes</v>
          </cell>
          <cell r="L38" t="str">
            <v>https://ftp.ncbi.nlm.nih.gov/genomes/all/GCA/000/159/675/GCA_000159675.1_ASM15967v1/GCA_000159675.1_ASM15967v1_genomic.fna.gz</v>
          </cell>
          <cell r="M38" t="str">
            <v>GGGGCGGGGTGCTATACATGCAGTCGTACGCTTCTTTTTCCACCGGAGCTTGCTCCACCGGAAAAAGAAGAGTGGCGAACGGGTGAGTAACACGTGGGTAACCTGCCCATCAGAAGGGGATAACACTTGGAAACAGGTGCTAATACCGTATAACAATCGAAACCGCATGGTTTTGATTTGAAAGGCGCTTTCGGGTGTCGCTGATGGATGGACCCGCGGTGCATTAGCTAGTTGGTGAGGTAACGGCTCACCAAGGCCACGATGCATAGCCGACCTGAGAGGGTGATCGGCCACATTGGGACTGAGACACGGCCCAAACTCCTACGGGAGGCAGCAGTAGGGAATCTTCGGCAATGGACGAAAGTCTGACCGAGCAACGCCGCGTGAGTGAAGAAGGTTTTCGGATCGTAAAACTCTGTTGTTAGAGAAGAACAAGGATGAGAGTAACTGTTCATCCCT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GGATTAGATACCCTGGTAGTCCACGCCGTAAACGATGAGTGCTAAGTGTTGGAGGGTTTCCGCCCTTCAGTGCTGCAGCTAACGCATTAAGCACTCCGCCTGGGGAGTACGACCGCAAGGTTGAAACTCAAAGGAATTGACGGGGGCCCGCACAAGCGGTGGAGCATGTGGTTTAATTCGAAGCAACGCGAGAACCTTACCAGGTCTTGACATCCTTTGACCACCTCTAGAGATAGAGCTTCCCCTTCGGGGGCAAAGTGACAGTGGTGCATGATGTCGTCAGCTCGTGTCGTGAGATGTGGGTAGTCCGCACGAGCGCAACCCTTATTGTTAGTGCATCATCAGTGGCACCTCTAGCAAGACTGGCGGTGACAACGGAGAGGTGGGATGACGTCATCATCATGCCCTTATGACTGGCTAACACGTGCTACATGGA</v>
          </cell>
          <cell r="N38" t="str">
            <v>AGAGUUUGAUCCUGGCUCAGGACGAACGCUGGCGGCGUGCCUAAUACAUGCAAGUCGUACGCUUCUUUUUCCACCGGAGC
UUGCUCCACCGGAAAAAGAAGAGUGGCGAACGGGUGAGUAACACGUGGGUAACCUGCCCAUCAGAAGGGGAUAACACUUG
GAAACAGGUGCUAAUACCGUAUAACAAUCGAAACCGCAUGGUUUUGAUUUGAAAGGCGCUUUCGGGUGUCGCUGAUGGAU
GGACCCGCGGUGCAUUAGCUAGUUGGUGAGGUAACGGCUCACCAAGGCCACGAUGCAUAGCCGACCUGAGAGGGUGAUCG
GCCACAUUGGGACUGAGACACGGCCCAAACUCCUACGGGAGGCAGCAGUAGGGAAUCUUCGGCAAUGGACGAAAGUCUGA
CCGAGCAACGCCGCGUGAGUGAAGAAGGUUUUCGGAUCGUAAAACUCUGUUGUUAGAGAAGAACAAGGAUGAGAGUAACU
GUUCAUCCCUUGACGGUAUCUAACCAGAAAGCCACGGCUAACUACGUGCCAGCAGCCGCGGUAAUACGUAGGUGGCAAGC
GUUGUCCGGAUUUAUUGGGCGUAAAGCGAGCGCAGGCGGUUUCUUAAGUCUGAUGUGAAAGCCCCCGGCUCAACCGGGGA
GGGUCAUUGGAAACUGGGAGACUUGAGUGCAGAAGAGGAGAGUGGAAUUCCAUGUGUAGCGGUGAAAUGCGUAGAUAUAU
GGAGGAACACCAGUGGCGAAGGCGGCUCUCUGGUCUGUAACUGACGCUGAGGCUCGAAAGCGUGGGGAGCAAACAGGAUU
AGAUACCCUGGUAGUCCACGCCGUAAACGAUGAGUGCUAAGUGUUGGAGGGUUUCCGCCCUUCAGUGCUGCAGCUAACGC
AUUAAGCACUCCGCCUGGGGAGUACGACCGCAAGGUUGAAACUCAAAGGAAUUGACGGGGGCCCGCACAAGCGGUGGAGC
AUGUGGUUUAAUUCGAAGCAACGCGAAGAACCUUACCAGGUCUUGACAUCCUUUGACCACUCUAGAGAUAGAGCUUCCCC
UUCGGGGGCAAAGUGACAGGUGGUGCAUGGUUGUCGUCAGCUCGUGUCGUGAGAUGUUGGGUUAAGUCCCGCAACGAGCG
CAACCCUUAUUGUUAGUUGCCAUCAUUCAGUUGGGCACUCUAGCAAGACUGCCGGUGACAAACCGGAGGAAGGUGGGGAU
GACGUCAAAUCAUCAUGCCCCUUAUGACCUGGGCUACACACGUGCUACAAUGGGAAGUACAACGAGUUGCGAAGUCGCGA
GGCUAAGCUAAUCUCUUAAAGCUUCUCUCAGUUCGGAUUGCAGGCUGCAACUCGCCUGCAUGAAGCCGGAAUCGCUAGUA
AUCGCGGAUCAGCACGCCGCGGUGAAUACGUUCCCGGGCCUUGUACACACCGCCCGUCACACCACGAGAGUUUGUAACAC
CCGAAGUCGGUGAGGUAACCUUUUGGAGCCAGCCGCCUAAGGUGGGAUAGAUGAUUGGGGUGAAGUCGUAACAAGGUAGC
CGUAUCGGAAGGUGCGGCUGGAUCACCU</v>
          </cell>
          <cell r="O38" t="str">
            <v>Firmicutes</v>
          </cell>
          <cell r="P38" t="str">
            <v>Bacilli</v>
          </cell>
          <cell r="Q38" t="str">
            <v>Lactobacillales</v>
          </cell>
          <cell r="R38" t="str">
            <v>Enterococcaceae</v>
          </cell>
          <cell r="S38" t="str">
            <v>Enterococcus</v>
          </cell>
          <cell r="T38" t="str">
            <v>#56b4e9</v>
          </cell>
          <cell r="U38" t="str">
            <v>#4da2d2</v>
          </cell>
          <cell r="V38" t="str">
            <v>#a6d1e9</v>
          </cell>
          <cell r="W38" t="str">
            <v>#d3e8f4</v>
          </cell>
          <cell r="X38">
            <v>40</v>
          </cell>
        </row>
        <row r="39">
          <cell r="A39" t="str">
            <v>Lacticaseibacillus rhamnosus GG ATCC 53103</v>
          </cell>
          <cell r="B39" t="str">
            <v>Firmicutes</v>
          </cell>
          <cell r="C39" t="str">
            <v>Bacilli</v>
          </cell>
          <cell r="D39" t="str">
            <v>Lactobacillales</v>
          </cell>
          <cell r="E39" t="str">
            <v>Lactobacillaceae</v>
          </cell>
          <cell r="F39" t="str">
            <v>Lacticaseibacillus</v>
          </cell>
          <cell r="G39" t="str">
            <v>Lacticaseibacillus rhamnosus</v>
          </cell>
          <cell r="H39" t="str">
            <v>Mega Media</v>
          </cell>
          <cell r="I39" t="str">
            <v>Human</v>
          </cell>
          <cell r="J39" t="str">
            <v>E3</v>
          </cell>
          <cell r="K39" t="str">
            <v>Yes</v>
          </cell>
          <cell r="L39" t="str">
            <v>https://ftp.ncbi.nlm.nih.gov/genomes/all/GCA/003/353/455/GCA_003353455.1_ASM335345v1/GCA_003353455.1_ASM335345v1_genomic.fna.gz</v>
          </cell>
          <cell r="M39" t="str">
            <v>GGAATGCGGGGTGCTATACATGCAAGTCGAACGAGTTCTGATTATTGAAAGGTGCTTGCATCTTGATTTAATTTTGAACGAGTGGCGGACGGGTGAGTAACACGTGGGTAACCTGCCCTTAAGTGGGGGATAACATTTGGAAACAGATGCTAATACCGCATAAATCCAAGAACCGCATGGTTCTTGGCTGAAAGATGGCGTAAGCTATCGCTTTTGGATGGACCCGCGGCGTATTAGCTAGTTGGTGAGGTAACGGCTCACCAAGGCAATGATACGTAGCCGAACTGAGAGGTTGATCGGCCACATTGGGACTGAGACACGGCCCAAACTCCTACGGGAGGCAGCAGTAGGGAATCTTCCACAATGGACGCAAGTCTGATGGAGCAACGCCGCGTGAGTGAAGAAGGCTTTCGGGTCGTAAAACTCTGTTGTTGGAGAAGAATGGTCGGCAGAGTAACTGTTGTCGGCGTGACGGTATCCAACCAGAAAGCCACGGCTAACTACGTGCCAGCAGCCGCGGTAATACGTAGGTGGCAAGCGTTATCCGGATTTATTGGGCGTAAAGCGAGCGCAGGCGGTTTTTTAAGTCTGATGTGAAAGCCCTCGGCTTAACCGAGGAAGTGCATCGGAAACTGGAAAACTTGAGTGCAGAAGAGGACAGTGGAACTCCATGTGTAGCGGTGAAATGCGTAGATATATGGAAGAACACCAGTGGCGAAGGCGGCTGTCTGGTCTGTAACTGACGCTGAGGCTCGAAAGCATGGGTAGCGAACAGGATTAGATACCCTGGTAGTCCATGCCGTAAACGATGAATGCTAGGTGTTGGGAGGGTTTCCGCCCTTCAGTGCCGCAGCTAACGCATTAAGCATTCCGCCCTGGGGAGTACGACCGCAAGGTTGAAACTCAAAGGAATTGACGGGGGCCCGCACAAGCGGTGGAGCATGTGGTTTAATTCGAAGCAACGCGAAGAACCTTACCAGGTCTTGACATCTTTTGATCACTGAGAGATCAGGTTCTCCTTCGGGGCAAATGACAGTGTGCATGATGTCGTCAGCTCGTGTCGTGAGATGGTGGGTAGTCCCGCACGAGCGCACGTATGACTAGGTGGCAGCATTAGTGGGCACTCTAGTAGACTGCGGTACACGAGCAGTGGGATAACTCATCCATGCGTAGACTGGCTACACGGCTACAATGAAGTGT</v>
          </cell>
          <cell r="N39" t="str">
            <v>UUUAUAUGAGAGUUUGAUCCUGGCUCAGGAUGAACGCUGGCGGCGUGCCUAAUACAUGCAAGUCGAACGAGUUCUGAUUA
UUGAAAGGUGCUUGCAUCUUGAUUUAAUUUUGAACGAGUGGCGGACGGGUGAGUAACACGUGGGUAACCUGCCCUUAAGU
GGGGGAUAACAUUUGGAAACAGAUGCUAAUACCGCAUAAAUCCAAAAACCGCAUGGUUCUUGGCUGAAAGAUGGCGUAAG
CUAUCGCUUUUGGAUGGACCCGCGGCGUAUUAGCUAGUUGGUGAGGUAACGGCUCACCAAGGCAAUGAUACGUAGCCGAA
CUGAGAGGUUGAUCGGCCACAUUGGGACUGAGACACGGCCCAAACUCCUACGGGAGGCAGCAGUAGGGAAUCUUCCACAA
UGGACGCAAGUCUGAUGGAGCAACGCCGCGUGAGUGAAGAAGGCUUUCGGGUCGUAAAACUCUGUUGUUGGAGAAGAAUG
GUCGGCAGAGUAACUGUUGUCGGCGUGACGGUAUCCAACCAGAAAGCCACGGCUAACUACGUGCCAGCAGCCGCGGUAAU
ACGUAGGUGGCAAGCGUUAUCCGGAUUUAUUGGGCGUAAAGCGAGCGCAGGCGGUUUUUUAAGUCUGAUGUGAAAGCCCU
CGGCUUAACCGAGGAAGUGCAUCGGAAACUGGGAAACUUGAGUGCAGAAGAGGACAGUGGAACUCCAUGUGUAGCGGUGA
AAUGCGUAGAUAUAUGGAAGAACACCAGUGGCGAAGGCGGCUGUCUGGUCUGUAACUGACGCUGAGGCUCGAAAGCAUGG
GUAGCGAACAGGAUUAGAUACCCUGGUAGUCCAUGCCGUAAACGAUGAAUGCUAGGUGUUGGAGGGUUUCCGCCCUUCAG
UGCCGCAGCUAACGCAUUAAGCAUUCCGCCUGGGGAGUACGACCGCAAGGUUGAAACUCAAAGGAAUUGACGGGGGCCCG
CACAAGCGGUGGAGCAUGUGGUUUAAUUCGAAGCAACGCGAAGAACCUUACCAGGUCUUGACAUCUUUUGAUCACCUGAG
AGAUCAGGUUUCCCCUUCGGGGGCAAAAUGACAGGUGGUGCAUGGUUGUCGUCAGCUCGUGUCGUGAGAUGUUGGGUUAA
GUCCCGCAACGAGCGCAACCCUUAUGACUAGUUGCCAGCAUUUAGUUGGGCACUCUAGUAAGACUGCCGGUGACAAACCG
GAGGAAGGUGGGGAUGACGUCAAAUCAUCAUGCCCCUUAUGACCUGGGCUACACACGUGCUACAAUGGAUGGUACAACGA
GUUGCGAGACCGCGAGGUCAAGCUAAUCUCUUAAAGCCAUUCUCAGUUCGGACUGUAGGCUGCAACUCGCCUACACGAAG
UCGGAAUCGCUAGUAAUCGCGGAUCAGCACGCCGCGGUGAAUACGUUCCCGGGCCUUGUACACACCGCCCGUCACACCAU
GAGAGUUUGUAACACCCGAAGCCGGUGGCGUAACCCUUUUAGGGAGCGAGCCGUCUAAGGUGGGACAAAUGAUUAGGGUG
AAGUCGUAACAAGGUAGCCGUAGGAGAACCUGCGGCUGGAUCACCUCCUUUCUA</v>
          </cell>
          <cell r="O39" t="str">
            <v>Firmicutes</v>
          </cell>
          <cell r="P39" t="str">
            <v>Bacilli</v>
          </cell>
          <cell r="Q39" t="str">
            <v>Lactobacillales</v>
          </cell>
          <cell r="R39" t="str">
            <v>Lactobacillaceae</v>
          </cell>
          <cell r="S39" t="str">
            <v>Lacticaseibacillus</v>
          </cell>
          <cell r="T39" t="str">
            <v>#56b4e9</v>
          </cell>
          <cell r="U39" t="str">
            <v>#4da2d2</v>
          </cell>
          <cell r="V39" t="str">
            <v>#a6d1e9</v>
          </cell>
          <cell r="W39" t="str">
            <v>#dbedf6</v>
          </cell>
          <cell r="X39">
            <v>43</v>
          </cell>
        </row>
        <row r="40">
          <cell r="A40" t="str">
            <v>Lactiplantibacillus plantarum WCFS1 ATCC BAA-7</v>
          </cell>
          <cell r="B40" t="str">
            <v>Firmicutes</v>
          </cell>
          <cell r="C40" t="str">
            <v>Bacilli</v>
          </cell>
          <cell r="D40" t="str">
            <v>Lactobacillales</v>
          </cell>
          <cell r="E40" t="str">
            <v>Lactobacillaceae</v>
          </cell>
          <cell r="F40" t="str">
            <v>Lactiplantibacillus</v>
          </cell>
          <cell r="G40" t="str">
            <v>Lactiplantibacillus plantarum</v>
          </cell>
          <cell r="H40" t="str">
            <v>Mega Media</v>
          </cell>
          <cell r="I40" t="str">
            <v>Human</v>
          </cell>
          <cell r="J40" t="str">
            <v>E2</v>
          </cell>
          <cell r="K40" t="str">
            <v>Yes</v>
          </cell>
          <cell r="L40" t="str">
            <v>https://ftp.ncbi.nlm.nih.gov/genomes/all/GCA/000/203/855/GCA_000203855.3_ASM20385v3/GCA_000203855.3_ASM20385v3_genomic.fna.gz</v>
          </cell>
          <cell r="M40" t="str">
            <v>GCGGCATGCTATACATGCAAGTCGAACGAACTCTGGTATTGATTGGTGCTTGCATCATGATTTACATTTGAGTGAGTGGCGAACTGGTGAGTAACACGTGGGAAACCTGCCCAGAAGCGGGGGATAACACCTGGAAACAGATGCTAATACCGCATAACAACTTGGACCGCATGGTCCGAGTTTGAAAGATGGCTTCGGCTATCACTTTTGGATGGTCCCGCGGCGTATTAGCTAGATGGTGGGGTAACGGCTCACCATGGCAATGATACGTAGCCGACCTGAGAGGGTAATCGGCCACATTGGGACTGAGACACGGCCCAAACTCCTACGGGAGGCAGCAGTAGGGAATCTTCCACAATGGACGAAAGTCTGATGGAGCAACGCCGCGTGAGTGAAGAAGGGTTTCGGCTCGTAAAACTCTGTTGTTAAAGAAGAACATATCTGAGAGTAACTGTTCAGGTATTGACGGTATTTAACCAGAAAGCCACGGCTAACTACGTGCCAGCAGCCGCGGTAATACGTAGGTGGCAAGCGTTGTCCGGATTTATTGGGCGTAAAGCGAGCGCAGGCGGTTTTTTAAGTCTGATGTGAAAGCCTTCGGCTCAACCGAAGAAGTGCATCGGAAACTGGGAAACTTGAGTGCAGAAGAGGACAGTGGAACTCCATGTGTAGCGGTGAAATGCGTAGATATATGGAAGAACACCAGTGGCGAAGGCGGCTGTCTGGTCTGTAACTGACGCTGAGGCTCGAAAGTATGGGTAGCAAACAGGATTAGATACCCTGGTAGTCCATACCGTAAACGATGAATGCTAAGTGTTGGAGGGTTTCCGCCCTTCAGTGCTGCAGCTAACGCATTAAGCATTCCGCCTGGGGAGTACGGCCGCAAGGCTGAACTCAAGGAATTGACGGGGGCCCGCACAGCGGTGGAGCATGTGGTTTAATTCGAAGCTACGCGAGACCTTACCAGGTCTTGACATACTATGCAAATCTAGAGATTAGACGTTCCCTTCGGGACATGGATACAGTGTGCATGATGTCGTCAGCTCGTGTCGTGAGATGTGGTAGTCCCGCACGAGCGCACCCTTATAATCAGTGCAGCATAGTGGCACTCTGGTGGAGACTGCGTGACACGAGAGGTGGATGACGTCAATCATCATGTCCTTAGACTGGCTACACATCTCAATGGAAGTGTCAACAGAG</v>
          </cell>
          <cell r="N40" t="str">
            <v>AUUAAUUUGAGAGUUUGAUCCUGGCUCAGGACGAACGCUGGCGGCGUGCCUAAUACAUGCAAGUCGAACGAACUCUGGUA
UUGAUUGGUGCUUGCAUCAUGAUUUACAUUUGAGUGAGUGGCGAACUGGUGAGUAACACGUGGGAAACCUGCCCAGAAGC
GGGGGAUAACACCUGGAAACAGAUGCUAAUACCGCAUAACAACUUGGACCGCAUGGUCCGAGCUUGAAAGAUGGCUUCGG
CUAUCACUUUUGGAUGGUCCCGCGGCGUAUUAGCUAGAUGGUGGGGUAACGGCUCACCAUGGCAAUGAUACGUAGCCGAC
CUGAGAGGGUAAUCGGCCACAUUGGGACUGAGACACGGCCCAAACUCCUACGGGAGGCAGCAGUAGGGAAUCUUCCACAA
UGGACGAAAGUCUGAUGGAGCAACGCCGCGUGAGUGAAGAAGGGUUUCGGCUCGUAAAACUCUGUUGUUAAAGAAGAACA
UAUCUGAGAGUAACUGUUCAGGUAUUGACGGUAUUUAACCAGAAAGCCACGGCUAACUACGUGCCAGCAGCCGCGGUAAU
ACGUAGGUGGCAAGCGUUGUCCGGAUUUAUUGGGCGUAAAGCGAGCGCAGGCGGUUUUUUAAGUCUGAUGUGAAAGCCUU
CGGCUCAACCGAAGAAGUGCAUCGGAAACUGGGAAACUUGAGUGCAGAAGAGGACAGUGGAACUCCAUGUGUAGCGGUGA
AAUGCGUAGAUAUAUGGAAGAACACCAGUGGCGAAGGCGGCUGUCUGGUCUGUAACUGACGCUGAGGCUCGAAAGUAUGG
GUAGCAAACAGGAUUAGAUACCCUGGUAGUCCAUACCGUAAACGAUGAAUGCUAAGUGUUGGAGGGUUUCCGCCCUUCAG
UGCUGCAGCUAACGCAUUAAGCAUUCCGCCUGGGGAGUACGGCCGCAAGGCUGAAACUCAAAGGAAUUGACGGGGGCCCG
CACAAGCGGUGGAGCAUGUGGUUUAAUUCGAAGCUACGCGAAGAACCUUACCAGGUCUUGACAUACUAUGCAAAUCUAAG
AGAUUAGACGUUCCCUUCGGGGACAUGGAUACAGGUGGUGCAUGGUUGUCGUCAGCUCGUGUCGUGAGAUGUUGGGUUAA
GUCCCGCAACGAGCGCAACCCUUAUUAUCAGUUGCCAGCAUUAAGUUGGGCACUCUGGUGAGACUGCCGGUGACAAACCG
GAGGAAGGUGGGGAUGACGUCAAAUCAUCAUGCCCCUUAUGACCUGGGCUACACACGUGCUACAAUGGAUGGUACAACGA
GUUGCGAACUCGCGAGAGUAAGCUAAUCUCUUAAAGCCAUUCUCAGUUCGGAUUGUAGGCUGCAACUCGCCUACAUGAAG
UCGGAAUCGCUAGUAAUCGCGGAUCAGCAUGCCGCGGUGAAUACGUUCCCGGGCCUUGUACACACCGCCCGUCACACCAU
GAGAGUUUGUAACACCCAAAGUCGGUGGGGUAACCUUUUAGGAACCAGCCGCCUAAGGUGGGACAGAUGAUUAGGGUGAA
GUCGUAACAAGGUAGCCGUAGGAGAACCUGCGGCUGGAUCACCUCCUUUCU</v>
          </cell>
          <cell r="O40" t="str">
            <v>Firmicutes</v>
          </cell>
          <cell r="P40" t="str">
            <v>Bacilli</v>
          </cell>
          <cell r="Q40" t="str">
            <v>Lactobacillales</v>
          </cell>
          <cell r="R40" t="str">
            <v>Lactobacillaceae</v>
          </cell>
          <cell r="S40" t="str">
            <v>Lactiplantibacillus</v>
          </cell>
          <cell r="T40" t="str">
            <v>#56b4e9</v>
          </cell>
          <cell r="U40" t="str">
            <v>#4da2d2</v>
          </cell>
          <cell r="V40" t="str">
            <v>#a6d1e9</v>
          </cell>
          <cell r="W40" t="str">
            <v>#dbedf6</v>
          </cell>
          <cell r="X40">
            <v>49</v>
          </cell>
        </row>
        <row r="41">
          <cell r="A41" t="str">
            <v>Ligilactobacillus ruminis ATCC 25644</v>
          </cell>
          <cell r="B41" t="str">
            <v>Firmicutes</v>
          </cell>
          <cell r="C41" t="str">
            <v>Bacilli</v>
          </cell>
          <cell r="D41" t="str">
            <v>Lactobacillales</v>
          </cell>
          <cell r="E41" t="str">
            <v>Lactobacillaceae</v>
          </cell>
          <cell r="F41" t="str">
            <v>Ligilactobacillus</v>
          </cell>
          <cell r="G41" t="str">
            <v>Ligilactobacillus ruminis</v>
          </cell>
          <cell r="H41" t="str">
            <v>Mega Media</v>
          </cell>
          <cell r="I41" t="str">
            <v>Human</v>
          </cell>
          <cell r="J41" t="str">
            <v>E26</v>
          </cell>
          <cell r="K41" t="str">
            <v>Yes</v>
          </cell>
          <cell r="L41" t="str">
            <v>https://ftp.ncbi.nlm.nih.gov/genomes/all/GCA/000/159/375/GCA_000159375.2_ASM15937v2/GCA_000159375.2_ASM15937v2_genomic.fna.gz</v>
          </cell>
          <cell r="M41" t="str">
            <v>GCGCGGTTGCCGGCGGGCCAATACATGCAAGTCGAACGAAGCTTTCTTTCACCGAATGCTTGCATTCACCGAAAGAAGCTTAGTGGCGAACGGGTGAGTAACACGTAGGCAACCTGCCCAAAAGAGGGGGATAACACTTGGAAACAGGTGCTAATACCGCATAACCATGAACACCGCATGATGTTCATGTAAAAGACGGCTTTTGCTGTCACTTTTGGATGGGCCTGCGGCGTATTAACTTGTTGGTGGGGTAACGGCCTACCAAGGTGATGATACGTAGCCGAACTGAGAGGTTGATCGGCCACATTGGGACTGAGACACGGCCCAAACTCCTACGGGAGGCAGCAGTAGGGAATCTTCCACAATGGACGAAAGTCTGATGGAGCAACGCCGCGTGAATGAAGAAGGCCTTCGGGTCGTAAAATTCTGTTGTCAGAGAAGAACGTGCGTGAGAGTAACTGTTCACGTATTGACGGTATCTGACCAGAAAGCCACGGCTAACTACGTGCCAGCAGCCGCGGTAATACGTAGGTGGCGAGCGTTGTCCGGATTTATTGGGCGTAAAGGGAACGCAGGCGGTCTTTTAAGTCTGATGTGAAAGCCTTCGGCTTAACCGAAGTAGTGCATTGGAAACTGGAAGACTTGAGTGCAGAAGAGGAGAGTGGAACTCCATGTGTAGCGGTGAAATGCGTAGATATATGGAAGAACACCAGTGGCGAAAGCGGCTCTCTGGTCTGTAACTGACGCTGAGGTTCGAAAGCGTGGGTAGCAACAGGATTAGATACCCTGGTAGTCCACGCCGTAAACGATGAGTGCTAAGTGTTGGAGGGTTTCCGCCCTTCAGTGCTGCAGCTAACGCATTAAGCACTCCGCCTGGGGAGTACGGTCGCAAGACTGAAACTCAAAGGAATTGACGGGGGCCCGCACAAGCGGTGGAGCATGTGGTTTAATTCGAAGCAACGCGAAGAACCTTACCAGGTCTTGACATCTTCTGACAATTCCAGAGATGGAACGTTCTCTTCGGGGACAGAATGACAGTGTGCATGATGTCGTCAGCTCGTGTCGTGAGATGTTGGTAGTCCCGCACGAGCGCACCCTTATGTCAGGTGCATCATAGTGGCACTCTGCCAGACTGCGTGACAACCGAGGAGTGGGATGACGTCCATCATCATGCGTATGACCTGGGCTACACACTGCTAC</v>
          </cell>
          <cell r="N41" t="str">
            <v>AGAGUUUGAUCCUGGCUCAGGACGAACGCUGGCGGCGUGCCUAAUACAUGCAAGUCGAACGAAGCUUUCUUUCACCGAAU
GCUUGCAUUCACCGAAAGAAGCUUAGUGGCGAACGGGUGAGUAACACGUAGGCAACCUGCCCAAAAGAGGGGGAUAACAC
UUGGAAACAGGUGCUAAUACCGCAUAACCAUGAACACCGCAUGAUGUUCAUGUAAAAGACGGCUUUUGCUGUCACUUUUG
GAUGGGCCUGCGGCGUAUUAACUUGUUGGUGGGGUAACGGCCUACCAAGGUGAUGAUACGUAGCCGAACUGAGAGGUUGA
UCGGCCACAUUGGGACUGAGACACGGCCCAAACUCCUACGGGAGGCAGCAGUAGGGAAUCUUCCACAAUGGACGAAAGUC
UGAUGGAGCAACGCCGCGUGAAUGAAGAAGGCCUUCGGGUCGUAAAAUUCUGUUGUCAGAGAAGAACGUGCGUGAGAGUA
ACUGUUCACGUAUUGACGGUAUCUGACCAGAAAGCCACGGCUAACUACGUGCCAGCAGCCGCGGUAAUACGUAGGUGGCG
AGCGUUGUCCGGAUUUAUUGGGCGUAAAGGGAACGCAGGCGGUCUUUUAAGUCUGAUGUGAAAGCCUUCGGCUUAACCGA
AGUAGUGCAUUGGAAACUGGAAGACUUGAGUGCAGAAGAGGAGAGUGGAACUCCAUGUGUAGCGGUGAAAUGCGUAGAUA
UAUGGAAGAACACCAGUGGCGAAAGCGGCUCUCUGGUCUGUAACUGACGCUGAGGUUCGAAAGCGUGGGUAGCAAACAGG
AUUAGAUACCCUGGUAGUCCACGCCGUAAACGAUGAGUGCUAAGUGUUGGAGGGUUUCCGCCCUUCAGUGCUGCAGCUAA
CGCAUUAAGCACUCCGCCUGGGGAGUACGGUCGCAAGACUGAAACUCAAAGGAAUUGACGGGGGCCCGCACAAGCGGUGG
AGCAUGUGGUUUAAUUCGAAGCAACGCGAAGAACCUUACCAGGUCUUGACAUCUUCUGACAAUUCCAGAGAUGGAACGUU
CCCUUCGGGGACAGAAUGACAGGUGGUGCAUGGUUGUCGUCAGCUCGUGUCGUGAGAUGUUGGGUUAAGUCCCGCAACGA
GCGCAACCCUUAUUGUCAGUUGCCAUCAUUAAGUUGGGCACUCUGGCGAGACUGCCGGUGACAAACCGGAGGAAGGUGGG
GAUGACGUCAAAUCAUCAUGCCCCUUAUGACCUGGGCUACACACGUGCUACAAUGGACGGUACAACGAGUCGCUAACUCG
CGAGGGCAAGCUAAUCUCUUAAAGCCGUUCUCAGUUCGGAUUGCAGGCUGCAACUCGCCUGCAUGAAGUCGGAAUCGCUA
GUAAUCGCGAAUCAGCAUGUCGCGGUGAAUACGUUCCCGGGCCUUGUACACACCGCCCGUCACACCAUGAGAGUUUGUAA
CACCCAAAGUCGGUGGGGUAACCUUUUGGAGCCAGCCGCCUAAGGUGGGACAGAUGAUUGGGGUGAAGUCGUAACAAGGU
AGCCGUAGGAGAACCUGCGGCUG</v>
          </cell>
          <cell r="O41" t="str">
            <v>Firmicutes</v>
          </cell>
          <cell r="P41" t="str">
            <v>Bacilli</v>
          </cell>
          <cell r="Q41" t="str">
            <v>Lactobacillales</v>
          </cell>
          <cell r="R41" t="str">
            <v>Lactobacillaceae</v>
          </cell>
          <cell r="S41" t="str">
            <v>Ligilactobacillus</v>
          </cell>
          <cell r="T41" t="str">
            <v>#56b4e9</v>
          </cell>
          <cell r="U41" t="str">
            <v>#4da2d2</v>
          </cell>
          <cell r="V41" t="str">
            <v>#a6d1e9</v>
          </cell>
          <cell r="W41" t="str">
            <v>#dbedf6</v>
          </cell>
          <cell r="X41">
            <v>55</v>
          </cell>
        </row>
        <row r="42">
          <cell r="A42" t="str">
            <v>Streptococcus parasanguinis CC87K HM-1060</v>
          </cell>
          <cell r="B42" t="str">
            <v>Firmicutes</v>
          </cell>
          <cell r="C42" t="str">
            <v>Bacilli</v>
          </cell>
          <cell r="D42" t="str">
            <v>Lactobacillales</v>
          </cell>
          <cell r="E42" t="str">
            <v>Streptococcaceae</v>
          </cell>
          <cell r="F42" t="str">
            <v>Streptococcus</v>
          </cell>
          <cell r="G42" t="str">
            <v>Streptococcus parasanguinis</v>
          </cell>
          <cell r="H42" t="str">
            <v>Mega Media</v>
          </cell>
          <cell r="I42" t="str">
            <v>Human</v>
          </cell>
          <cell r="J42" t="str">
            <v>E13</v>
          </cell>
          <cell r="K42" t="str">
            <v>Yes</v>
          </cell>
          <cell r="L42" t="str">
            <v>https://ftp.ncbi.nlm.nih.gov/genomes/all/GCA/000/507/765/GCA_000507765.1_Stre_para_CC87K_V1/GCA_000507765.1_Stre_para_CC87K_V1_genomic.fna.gz</v>
          </cell>
          <cell r="M42" t="str">
            <v>CGGCATGCGCTGCTATACATGCAGTAGAACGCTGAAGCTTGGTGCTTGCACCGAGCGGATGAGTTGCGAACGGGTGAGTAACGCGTAGGTAACCTGCCTCTTAGCGGGGGATAACTATTGGAAACGATAGCTAATACCGCATAAAAGTCGATATCGCATGATATTGATTTGAAAGGTGCAATTGCATCACTAAGAGATGGACCTGCGTTGTATTAGCTAGTTGGTGAGGTAACGGCTCACCAAGGCGACGATACATAGCCGACCTGAGAGGGTGATCGGCCACACTGGGACTGAGACACGGCCCAGACTCCTACGGGAGGCAGCAGTAGGGAATCTTCGGCAATGGAGGGAACTCTGACCGAGCAACGCCGCGTGAGTGAAGAAGGTTTTCGGATCGTAAAGCTCTGTTGTAAGAGAAGAACGAGTGTGAGAGTGGAAAGTTCACACTGTGACGGTAACTTACCAGAAAGGGACGGCTAACTACGTGCCAGCAGCCGCGGTAATACGTAGGTCCCGAGCGTTATCCGGATTTATTGGGCGTAAAGCGAGCGCAGGCGGTTAGATAAGTCTGAAGTTAAAGGCTGTGGCTTAACCATAGTACGCTTTGGAAACTGTTTAACTTGAGTGCAGAAGGGGAGAGTGGAATTCCATGTGTAGCGGTGAAATGCGTAGATATATGGAGGAACACCGGTGGCGAAAGCGGCTCTCTGGTCTGTAACTGACGCTGAGGCTCGAAAGCGTGGGGAGCAAACAGGATTAGATACCCTGGTAGTCCACGCCGTAAACGATGAGTGCTAGGTGTTGGGTCCTTTCCGGGACTCAGTGCCGCAGCTAACGCATTAAGCACTCCGCCTGGGGAGTACGACCGCAAGGTTGAAACTCAAAGGAATTGACGGGGGCCCGCACAAGCGGTGGAGCATGTGGTTTAATTCGAAGCAACGCGAAGAACCTTACCAGGTCTTGACATCCCTCTGACCGCTCTAGAGATAGAGTTTTCCTTCGGGACAGAGGTGACAGTGGTGCATGGTGTCGTCAGCTCGTGTCGTGAGATGTTGGGGTAGTCCCGCACGAGCGCACCCTATTGTAGTGCATCATCAGTGGCACCTCTAGCGAGACTGGCGTAATAAACCGAGAGGTGGGATGACGTCCATCATCATGGCCCGTATGACCTGGCTAACACTGCTAACAATGGCGTGGATA</v>
          </cell>
          <cell r="N42" t="str">
            <v>AGAGUUUGAUCCUGGCUCAGGAUGAACGCUGGCGGCGUGCCUAAUACAUGCAAGUAGAACGCUGAAGCUUGGUGCUUGCA
CCGAGCGGAUGAGUUGCGAACGGGUGAGUAACGCGUAGGUAACCUGCCUCUUAGCGGGGGAUAACUAUUGGAAACGAUAG
CUAAUACCGCAUAAAAGUCGAUAUCGCAUGAUAUUGAUUUGAAAGGUGCAAUUGCAUCACUAAGAGAUGGACCUGCGUUG
UAUUAGCUAGUUGGUGAGGUAACGGCUCACCAAGGCGACGAUACAUAGCCGACCUGAGAGGGUGAUCGGCCACACUGGGA
CUGAGACACGGCCCAGACUCCUACGGGAGGCAGCAGUAGGGAAUCUUCGGCAAUGGACGGAAGUCUGACCGAGCAACGCC
GCGUGAGUGAAGAAGGUUUUCGGAUCGUAAAGCUCUGUUGUAAGAGAAGAACGAGUGUGAGAGUGGAAAGUUCACACUGU
GACGGUAACUUACCAGAAAGGGACGGCUAACUACGUGCCAGCAGCCGCGGUAAUACGUAGGUCCCGAGCGUUAUCCGGAU
UUAUUGGGCGUAAAGCGAGCGCAGGCGGUUAGAUAAGUCUGAAGUUAAAGGCUGUGGCUUAACCAUAGUACGCUUUGGAA
ACUGUUUAACUUGAGUGCAGAAGGGGAGAGUGGAAUUCCAUGUGUAGCGGUGAAAUGCGUAGAUAUAUGGAGGAACACCG
GUGGCGAAAGCGGCUCUCUGGUCUGUAACUGACGCUGAGGCUCGAAAGCGUGGGGAGCAAACAGGAUUAGAUACCCUGGU
AGUCCACGCCGUAAACGAUGAGUGCUAGGUGUUGGGUCCUUUCCGGGACUCAGUGCCGCAGCUAACGCAUUAAGCACUCC
GCCUGGGGAGUACGACCGCAAGGUUGAAACUCAAAGGAAUUGACGGGGGCCCGCACAAGCGGUGGAGCAUGUGGUUUAAU
UCGAAGCAACGCGAAGAACCUUACCAGGUCUUGACAUCCCUCUGACCGCUCUAGAGAUAGAGUUUUCCUUCGGGACAGAG
GUGACAGGUGGUGCAUGGUUGUCGUCAGCUCGUGUCGUGAGAUGUUGGGUUAAGUCCCGCAACGAGCGCAACCCCUAUUG
UUAGUUGCCAUCAUUCAGUUGGGCACUCUAGCGAGACUGCCGGUAAUAAACCGGAGGAAGGUGGGGAUGACGUCAAAUCA
UCAUGCCCCUUAUGACCUGGGCUACACACGUGCUACAAUGGCUGGUACAACGAGUCGCGAGUCGGUGACGGCAAGCUAAU
CUCUUAAAGCCAGUCUCAGUUCGGAUUGUAGGCUGCAACUCGCCUACAUGAAGUCGGAAUCGCUAGUAAUCGCGGAUCAG
CACGCCGCGGUGAAUACGUUCCCGGGCCUUGUACACACCGCCCGUCACACCACGAGAGUUUGUAACACCCGAAGUCGGUG
AGGUAACCAUUUGGAGCCAGCCGCCUAAGGUGGGAUAGAUGAUUGGGGUGAAGUCGUAACAAGGUAGCCGUAUCGGAAGG
UGCGGCUGGAUCACCU</v>
          </cell>
          <cell r="O42" t="str">
            <v>Firmicutes</v>
          </cell>
          <cell r="P42" t="str">
            <v>Bacilli</v>
          </cell>
          <cell r="Q42" t="str">
            <v>Lactobacillales</v>
          </cell>
          <cell r="R42" t="str">
            <v>Streptococcaceae</v>
          </cell>
          <cell r="S42" t="str">
            <v>Streptococcus</v>
          </cell>
          <cell r="T42" t="str">
            <v>#56b4e9</v>
          </cell>
          <cell r="U42" t="str">
            <v>#4da2d2</v>
          </cell>
          <cell r="V42" t="str">
            <v>#a6d1e9</v>
          </cell>
          <cell r="W42" t="str">
            <v>#edf6fb</v>
          </cell>
          <cell r="X42">
            <v>60</v>
          </cell>
        </row>
        <row r="43">
          <cell r="A43" t="str">
            <v>Streptococcus sanguinis CC94A HM-1061</v>
          </cell>
          <cell r="B43" t="str">
            <v>Firmicutes</v>
          </cell>
          <cell r="C43" t="str">
            <v>Bacilli</v>
          </cell>
          <cell r="D43" t="str">
            <v>Lactobacillales</v>
          </cell>
          <cell r="E43" t="str">
            <v>Streptococcaceae</v>
          </cell>
          <cell r="F43" t="str">
            <v>Streptococcus</v>
          </cell>
          <cell r="G43" t="str">
            <v>Streptococcus sanguinis</v>
          </cell>
          <cell r="H43" t="str">
            <v>Mega Media</v>
          </cell>
          <cell r="I43" t="str">
            <v>Human</v>
          </cell>
          <cell r="J43" t="str">
            <v>E13</v>
          </cell>
          <cell r="K43" t="str">
            <v>Yes</v>
          </cell>
          <cell r="L43" t="str">
            <v>https://ftp.ncbi.nlm.nih.gov/genomes/all/GCA/000/507/745/GCA_000507745.1_Stre_sang_CC94A_V1/GCA_000507745.1_Stre_sang_CC94A_V1_genomic.fna.gz</v>
          </cell>
          <cell r="M43" t="str">
            <v>GTGGGGTGCCTAATACATGCAGTAGAACGCTGAAGAGAGGAGCTTGCTCTTCTTGGATGAGTTGCGAACGGGTGAGTAACGCGTAGGTAACCTGCCTGGTAGCGGGGGATAACTATTGGAAACGATAGCTAATACCGCATAAAATTGATTATTGCATGATAATTAATTGAAAGATGCAATTGCATCACTACCAGATGGACCTGCGTTGTATTAGCTAGTTGGTGAGGTAACGGCTCACCAAGGCGACGATACATAGCCGACCTGAGAGGGTGATCGGCCACACTGGGACTGAGACACGGCCCAGACTCCTACGGGAGGCAGCAGTAGGGAATCTTCGGCAATGGGGGGAACCCTGACCGAGCAACGCCGCGTGAGTGAAGAAGGTTTTCGGATCGTAAAGCTCTGTTGTAAGAGAAGAACGGGTGTGAGAGTGGAAAGTTCACACTGTGACGGTATCTTACCAGAAAGGGACGGCTAACTACGTGCCAGCAGCCGCGGTAATACGTAGGTCCCGAGCGTTGTCCGGATTTATTGGGCGTAAAGCGAGCGCAGGCGGTTAGATAAGTCTGAAGTTAAAGGCTGTGGCTTAACCATAGTATGCTTTGGAAACTGTTTAACTTGAGTGCAGAAGGGGAGAGTGGAATTCCATGTGTAGCGGTGAAATGCGTAGATATATGGAGGAACACCGGTGGCGAAAGCGGCTCTCTGGTCTGTAACTGACGCTGAGGCTCGAAAGCGTGGGGAGCAACAGGATTAGATACCCTGGTAGTCCACGCCGTAAACGATGAGTGCTAGGTGTTAGGCCCTTTCCGGGGCTTAGTGCCGCAGCTAACGCATTAAGCACTCCGCCTGGGGAGTACGACCGCAAGGTTGAAACTCAAAGGAATTGACGGGGGCCCGCACAAGCGGTGGAGCATGTGGTTTAATTCGAAGCAACG</v>
          </cell>
          <cell r="N43" t="str">
            <v>AGAGUUUGAUCCUGGCUCAGGACGAACGCUGGCGGCGUGCCUAAUACAUGCAAGUAGAACGCUGAAGAGAGGAGCUUGCU
CUUCUUGGAUGAGUUGCGAACGGGUGAGUAACGCGUAGGUAACCUGCCUGGUAGCGGGGGAUAACUAUUGGAAACGAUAG
CUAAUACCGCAUAAAAUUGAUUAUUGCAUGAUAAUUAAUUGAAAGAUGCAAUUGCAUCACUACCAGAUGGACCUGCGUUG
UAUUAGCUAGUUGGUGAGGUAACGGCUCACCAAGGCGACGAUACAUAGCCGACCUGAGAGGGUGAUCGGCCACACUGGGA
CUGAGACACGGCCCAGACUCCUACGGGAGGCAGCAGUAGGGAAUCUUCGGCAAUGGGGGGAACCCUGACCGAGCAACGCC
GCGUGAGUGAAGAAGGUUUUCGGAUCGUAAAGCUCUGUUGUAAGAGAAGAACGGGUGUGAGAGUGGAAAGUUCACACUGU
GACGGUAUCUUACCAGAAAGGGACGGCUAACUACGUGCCAGCAGCCGCGGUAAUACGUAGGUCCCGAGCGUUGUCCGGAU
UUAUUGGGCGUAAAGCGAGCGCAGGCGGUUAGAUAAGUCUGAAGUUAAAGGCUGUGGCUUAACCAUAGUAUGCUUUGGAA
ACUGUUUAACUUGAGUGCAGAAGGGGAGAGUGGAAUUCCAUGUGUAGCGGUGAAAUGCGUAGAUAUAUGGAGGAACACCG
GUGGCGAAAGCGGCUCUCUGGUCUGUAACUGACGCUGAGGCUCGAAAGCGUGGGGAGCAAACAGGAUUAGAUACCCUGGU
AGUCCACGCCGUAAACGAUGAGUGCUAGGUGUUAGGCCCUUUCCGGGGCUUAGUGCCGCAGCUAACGCAUUAAGCACUCC
GCCUGGGGAGUACGACCGCAAGGUUGAAACUCAAAGGAAUUGACGGGGGCCCGCACAAGCGGUGGAGCAUGUGGUUUAAU
UCGAAGCAACGCGAAGAACCUUACCAGGUCUUGACAUCCCUCUGACCGCUCUAGAGAUAGAGUUUUCCUUCGGGACAGAG
GUGACAGGUGGUGCAUGGUUGUCGUCAGCUCGUGUCGUGAGAUGUUGGGUUAAGUCCCGCAACGAGCGCAACCCCUAUUG
UUAGUUGCCAUCAUUCAGUUGGGCACUCUAGCGAGACUGCCGGUAAUAAACCGGAGGAAGGUGGGGAUGACGUCAAAUCA
UCAUGCCCCUUAUGACCUGGGCUACACACGUGCUACAAUGGCUGGUACAACGAGUCGCAAGCCGGUGACGGCAAGCUAAU
CUCUGAAAGCCAGUCUCAGUUCGGAUUGUAGGCUGCAACUCGCCUACAUGAAGUCGGAAUCGCUAGUAAUCGCGGAUCAG
CACGCCGCGGUGAAUACGUUCCCGGGCCUUGUACACACCGCCCGUCACACCACGAGAGUUUGUAACACCCGAAGUCGGUG
AGGUAACCGUAAGGAGCCAGCCGCCUAAGGUGGGAUAGAUGAUUGGGGUGAAGUCGUAACAAGGUAGCCGUAUCGGAAGG
UGCGGCUGGAUCACCU</v>
          </cell>
          <cell r="O43" t="str">
            <v>Firmicutes</v>
          </cell>
          <cell r="P43" t="str">
            <v>Bacilli</v>
          </cell>
          <cell r="Q43" t="str">
            <v>Lactobacillales</v>
          </cell>
          <cell r="R43" t="str">
            <v>Streptococcaceae</v>
          </cell>
          <cell r="S43" t="str">
            <v>Streptococcus</v>
          </cell>
          <cell r="T43" t="str">
            <v>#56b4e9</v>
          </cell>
          <cell r="U43" t="str">
            <v>#4da2d2</v>
          </cell>
          <cell r="V43" t="str">
            <v>#a6d1e9</v>
          </cell>
          <cell r="W43" t="str">
            <v>#edf6fb</v>
          </cell>
          <cell r="X43">
            <v>61</v>
          </cell>
        </row>
        <row r="44">
          <cell r="A44" t="str">
            <v>Clostridium sporogenes ATCC 15579</v>
          </cell>
          <cell r="B44" t="str">
            <v>Firmicutes</v>
          </cell>
          <cell r="C44" t="str">
            <v>Clostridia</v>
          </cell>
          <cell r="D44" t="str">
            <v>Eubacteriales</v>
          </cell>
          <cell r="E44" t="str">
            <v>Clostridiaceae</v>
          </cell>
          <cell r="F44" t="str">
            <v>Clostridium</v>
          </cell>
          <cell r="G44" t="str">
            <v>Clostridium sporogenes</v>
          </cell>
          <cell r="H44" t="str">
            <v>Mega Media</v>
          </cell>
          <cell r="I44" t="str">
            <v>Human</v>
          </cell>
          <cell r="J44" t="str">
            <v>E14</v>
          </cell>
          <cell r="K44" t="str">
            <v>Yes</v>
          </cell>
          <cell r="L44" t="str">
            <v>https://ftp.ncbi.nlm.nih.gov/genomes/all/GCA/000/155/085/GCA_000155085.1_ASM15508v1/GCA_000155085.1_ASM15508v1_genomic.fna.gz</v>
          </cell>
          <cell r="M44" t="str">
            <v>TGGCGGCGGGTGCTACACATGCAGTCGAGCGATGAAGCTTCCTTCGGGAAGTGGATTAGCGGCGGACGGGTGAGTAACAC
GTGGGTAACCTGCCTCAAAGTGGGGGATAGCCTTCCGAAAGGAAGATTAATACCGCATAACATAAGAGAATCGCATGATT
TTCTTATCAAAGATTTATTGCTTTGAGATGGACCCGCGGCGCATTAGCTAGTTGGTAAGGTAACGGCTTACCAAGGCAAC
GATGCGTAGCCGACCTGAGAGGGTGATCGGCCACATTGGAACTGAGACACGGTCCAGACTCCTACGGGAGGCAGCAGTGG
GGAATATTGCGCAATGGGGGAAACCCTGACGCAGCAACGCCGCGTGGGTGATGAAGGTCTTCGGATTGTAAAGCCCTGTT
TTCTGGGACGATAATGACGGTACCAGAGGAGGAAGCCACGGCTAACTACGTGCCAGCAGCCGCGGTAATACGTAGGTGGC
GAGCGTTGTCCGGATTTACTGGGCGTAAAGGGTGCGTAGGCGGATGTTTAAGTGGGATGTGAAATCCCCGGGCTTAACCT
GGGGGCTGCATTCCAAACTGGATATCTAGAGTGCAGGAGAGGAAAGCGGAATTCCTAGTGTAGCGGTGAAATGCGTAGAG
ATTAGGAAGAACACCAGTGGCGAAGGCGGCTTTCTGGACTGTAACTGACGCTGAGGCACGAAAGCGTGGGTAGCAAACAG
GATTAGATACCCTGGTAGTCCACGCCGTAAACGATGGATACTAGGTGTAGGGGGTATCAACTCCCCCTGTGCCGCAGTTA
ACACAATAAGTATCCCGCCTGGGGAGTACGGTCGCAAGATTAAAACTCAAAGGAATTGACGGGGGCCCGCACAAGCAGCG
GAGCATGTGGTTTAATTCGAAGCAACGCGAAGAACCTTACCTGGACTTGACATCCCTTGCATAGCCTAGAGATAGGTGAA
GCCCTTTCGGGGCAAGGAGACAGTGGTGCATGGTTGTCGTCAGCTCGTGTCGTGAGATGTTAGGTTAAGTCTGCACGAGC
GCACCCTTGTATAGTGCTACATAGTGAGCACTCTATGAGACTGCTGGTACAGAGAGTGGGATGACGTCAATCATCATGCC
CTTATGTCAGGGCTACCACACGTGCTACATGCTAGTACAATAAGACGCCAGACGTGAGGTGACACTATAACCTATTTCAG</v>
          </cell>
          <cell r="N44" t="str">
            <v>AGAGUUUGAUCCUGGCUCAGGACGAACGCUGGCGGCGUGCUUAACACAUGCAAGUCGAGCGAUGAAGCUUCCUUCGGGAA
GUGGAUUAGCGGCGGACGGGUGAGUAACACGUGGGUAACCUGCCUCAAAGUGGGGGAUAGCCUUCCGAAAGGAAGAUUAA
UACCGCAUAAUAUAAGAGAAUCGCAUGAUUUUUUUAUCAAAGAUUUAUUGCUUUGAGAUGGACCCGCGGCGCAUUAGCUA
GUUGGUAAGGUAACGGCUUACCAAGGCAACGAUGCGUAGCCGACCUGAGAGGGUGAUCGGCCACAUUGGAACUGAGACAC
GGUCCAGACUCCUACGGGAGGCAGCAGUGGGGAAUAUUGCGCAAUGGGGGAAACCCUGACGCAGCAACGCCGCGUGGGUG
AUGAAGGUCUUCGGAUUGUAAAGCCCUGUUUUCUGGGACGAUAAUGACGGUACCAGAGGAGGAAGCCACGGCUAACUACG
UGCCAGCAGCCGCGGUAAUACGUAGGUGGCGAGCGUUGUCCGGAUUUACUGGGCGUAAAGGGUGCGUAGGCGGAUGUUUA
AGUGGGAUGUGAAAUCCCCGGGCUUAACCUGGGGGCUGCAUUCCAAACUGGAUAUCUAGAGUGCAGGAGAGGAAAGCGGA
AUUCCUAGUGUAGCGGUGAAAUGCGUAGAGAUUAGGAAGAACACCAGUGGCGAAGGCGGCUUUCUGGACUGUAACUGACG
CUGAGGCACGAAAGCGUGGGUAGCAAACAGGAUUAGAUACCCUGGUAGUCCACGCCGUAAACGAUGGAUACUAGGUGUAG
GGGGUAUCAACUCCCCCUGUGCCGCAGUUAACACAAUAAGUAUCCCGCCUGGGGAGUACGGUCGCAAGAUUAAAACUCAA
AGGAAUUGACGGGGGCCCGCACAAGCAGCGGAGCAUGUGGUUUAAUUCGAAGCAACGCGAAGAACCUUACCUGGACUUGA
CAUCCCUUGCAUAGCCUAGAGAUAGGUGAAGCCCUUCGGGGCAAGGAGACAGGUGGUGCAUGGUUGUCGUCAGCUCGUGU
CGUGAGAUGUUAGGUUAAGUCCUGCAACGAGCGCAACCCUUGUUAUUAGUUGCUACCAUUAAGUUGAGCACUCUAAUGAG
ACUGCCUGGGUAACCAGGAGGAAGGUGGGGAUGACGUCAAAUCAUCAUGCCCCUUAUGUCCAGGGCUACACACGUGCUAC
AAUGGUAGGUACAAUAAGACGCAAGACCGUGAGGUGGAGCAAAACUUAUAAAACCUAUCUCAGUUCGGAUUGUAGGCUGC
AACUCGCCUACAUGAAGCUGGAGUUGCUAGUAAUCGCGAAUCAGAAUGUCGCGGUGAAUACGUUCCCGGGCCUUGUACAC
ACCGCCCGUCACACCAUGAGAGCUGGUAACACCCGAAGUCCGUGAGGUAACCGUAAGGAGCCAGCGGCCGAAGGUGGGAU
UAGUGAUUGGGGUGAAGUCGUAACAAGGUAGCCGUAGGAGAACCUGCGGCUGGAUCACCU</v>
          </cell>
          <cell r="O44" t="str">
            <v>Firmicutes</v>
          </cell>
          <cell r="P44" t="str">
            <v>Clostridia</v>
          </cell>
          <cell r="Q44" t="str">
            <v>Clostridiales</v>
          </cell>
          <cell r="R44" t="str">
            <v>Clostridiaceae</v>
          </cell>
          <cell r="S44" t="str">
            <v>Clostridium sensu stricto 1</v>
          </cell>
          <cell r="T44" t="str">
            <v>#56b4e9</v>
          </cell>
          <cell r="U44" t="str">
            <v>#67bceb</v>
          </cell>
          <cell r="V44" t="str">
            <v>#76c3ed</v>
          </cell>
          <cell r="W44" t="str">
            <v>#84c9ef</v>
          </cell>
          <cell r="X44">
            <v>62</v>
          </cell>
        </row>
        <row r="45">
          <cell r="A45" t="str">
            <v>Clostridium symbiosum WAL-14673 HM-319</v>
          </cell>
          <cell r="B45" t="str">
            <v>Firmicutes</v>
          </cell>
          <cell r="C45" t="str">
            <v>Clostridia</v>
          </cell>
          <cell r="D45" t="str">
            <v>Eubacteriales</v>
          </cell>
          <cell r="E45" t="str">
            <v>Lachnospiraceae</v>
          </cell>
          <cell r="F45" t="str">
            <v>Clostridium</v>
          </cell>
          <cell r="G45" t="str">
            <v>[Clostridium] symbiosum</v>
          </cell>
          <cell r="H45" t="str">
            <v>Mega Media</v>
          </cell>
          <cell r="I45" t="str">
            <v>Human</v>
          </cell>
          <cell r="J45" t="str">
            <v>E28</v>
          </cell>
          <cell r="K45" t="str">
            <v>Yes</v>
          </cell>
          <cell r="L45" t="str">
            <v>https://ftp.ncbi.nlm.nih.gov/genomes/all/GCA/000/189/615/GCA_000189615.1_Clos_symb_WAL_14673_V2/GCA_000189615.1_Clos_symb_WAL_14673_V2_genomic.fna.gz</v>
          </cell>
          <cell r="M45" t="str">
            <v>CGCAAACGAAGCGATTTCAACGGAAATTTTCGGATGGAAGTTGAATTGACTGAGTGGCGGACGGGTGAGTAACGCGTGGGTAACCTGCCTTGTACTGGGGGACAACAGTTAGAAATGACTGCTAATACCGCATAAGCGCACAGTATCGCATGATACAGTGTGAAAAACTCCGGTGGTACAAGATGGACCCGCGTCTGATTAGCTAGTTGGTAAGGTAACGGCTTACCAAGGCGACGATCAGTAGCCGACCTGAGAGGGTGACCGGCCACATTGGGACTGAGACACGGCCCAAACTCCTACGGGAGGCAGCAGTGGGGAATATTGCACAATGGGCGAAAGCCTGATGCAGCGACGCCGCGTGAGTGAAGAAGTATTTCGGTATGTAAAGCTCTATCAGCAGGGAAGAAAATGACGGTACCTGACTAAGAAGCCCCGGCTAACTACGTGCCAGCAGCCGCGGTAATACGTAGGGGGCAAGCGTTATCCGGATTTACTGGGTGTAAAGGGAGCGTAGACGGTAAAGCAAGTCTGAAGTGAAAGCCCGCGGCTCAACTGCGGGACTGCTTTGGAAACTGTTTAACTGGAGTGTCGGAGAGGTAAGTGGAATTCCTAGTGTAGCGGTGAAATGCGTAGATATTAGGAGGAACACCAGTGGCGAAGGCGACTTACTGGACGATAACTGACGTTGAGGCTCGAAAGCGTGGGGAGCAAACAGGATTAGATACCCTGGTAGTCCACGCCGTAAACGATGAATACTAGGTGTTGGGGAGCAAAGCTCTTCGGTGCCGTCGCAAACGCAGTAAGTATTCCACCTGGGGAGTACGTTCGCAAGAATGAAACTCAAAGGAATTGACGGGGACCCGCACAAGCGGTGGAGCATGTGGTTTAATTCGAAGCAACGCGAAGAACCTTACCAGGTCTTGACATCGATCCGACGGGGGAGTAACGTCCTCCTTCCCTTCGGGGCGGAGAGACAGGTGGTGCATGGTGTCGTCAGCTCGTGTCGTGAGATGTGGGGTAAGTCCCGCACGAGCGCACCTTATTCTAGTAGCAGCGGTCGGCGGACCTCTGGGAGACTGCAGGATACCTGAGAGGTGGGGGATGACGTCAATCATCATGCCCTTATGATTCTGGCTAACACGTGCTACAATGGGCGTTATCAAGGGCCTAGGAACTCGCTCAAG</v>
          </cell>
          <cell r="N45" t="str">
            <v>AGAGUUUGAUCCUGGCUCAGGAUGAACGCUGGCGGCGUGCCUAACACAUGCAAGUCGAACGAAGCGAUUCAACGGAAAUUUUCGGAUGGAAGUUGAAUUGACUGAGUGGCGGACGGGUGAGUAACGCGUGGGUAACCUGCCUUGUACUGGGGGACAACAGUUAGAAAUGACUGCUAAUACCGCAUAAGCGCACAGUAUCGCAUGAUACAGUGUGAAAAACUCCGGUGGUACAAGAUGGACCCGCGUCUGAUUAGCUAGUUGGUAAGGUAACGGCUUACCAAGGCGACGAUCAGUAGCCGACCUGAGAGGGUGACCGGCCACAUUGGGACUGAGACACGGCCCAAACUCCUACGGGAGGCAGCAGUGGGGAAUAUUGCACAAUGGGCGAAAGCCUGAUGCAGCGACGCCGCGUGAGUGAAGAAGUAUUUCGGUAUGUAAAGCUCUAUCAGCAGGGAAGAAAAUGACGGUACCUGACUAAGAAGCCCCGGCUAACUACGUGCCAGCAGCCGCGGUAAUACGUAGGGGGCAAGCGUUAUCCGGAUUUACUGGGUGUAAAGGGAGCGUAGACGGUAAAGCAAGUCUGAAGUGAAAGCCCGCGGCUCAACUGCGGGACUGCUUUGGAAACUGUUUAACUGGAGUGUCGGAGAGGUAAGUGGAAUUCCUAGUGUAGCGGUGAAAUGCGUAGAUAUUAGGAGGAACACCAGUGGCGAAGGCGACUUACUGGACGAUAACUGACGUUGAGGCUCGAAAGCGUGGGGAGCAAACAGGAUUAGAUACCCUGGUAGUCCACGCCGUAAACGAUGAAUACUAGGUGUUGGGGAGCAAAGCUCUUCGGUGCCGUCGCAAACGCAGUAAGUAUUCCACCUGGGGAGUACGUUCGCAAGAAUGAAACUCAAAGGAAUUGACGGGGACCCGCACAAGCGGUGGAGCAUGUGGUUUAAUUCGAAGCAACGCGAAGAACCUUACCAGGUCUUGACAUCGAUCCGACGGGGGAGUAACGUCCCCUUCCCUUCGGGGCGGAGAAGACAGGUGGUGCAUGGUUGUCGUCAGCUCGUGUCGUGAGAUGUUGGGUUAAGUCCCGCAACGAGCGCAACCCUUAUUCUAAGUAGCCAGCGGUUCGGCCGGGAACUCUUGGGAGACUGCCAGGGAUAACCUGGAGGAAGGUGGGGAUGACGUCAAAUCAUCAUGCCCCUUAUGAUCUGGGCUACACACGUGCUACAAUGGCGUAAACAAAGAGAAGCAAGACCGCGAGGUGGAGCAAAUCUCAAAAAUAACGUCUCAGUUCGGACUGCAGGCUGCAACUCGCCUGCACGAAGCUGGAAUCGCUAGUAAUCGCGAAUCAGAAUGUCGCGGUGAAUACGUUCCCGGGUCUUGUACACACCGCCCGUCACACCAUGGGAGUCAGUAACGCCCGAAGUCAGUGACCCAACCGCAAGGAGGGAGCUGCCGAAGGCGGGACCGAUAACUGGGGUGAAGUCGUAACAAGGUAGCCGUAUCGGAAGGUGCGGCUGGAUCACCU</v>
          </cell>
          <cell r="O45" t="str">
            <v>Firmicutes</v>
          </cell>
          <cell r="P45" t="str">
            <v>Clostridia</v>
          </cell>
          <cell r="Q45" t="str">
            <v>Clostridiales</v>
          </cell>
          <cell r="R45" t="str">
            <v>Clostridiaceae</v>
          </cell>
          <cell r="S45" t="str">
            <v>Clostridium sensu stricto 1</v>
          </cell>
          <cell r="T45" t="str">
            <v>#56b4e9</v>
          </cell>
          <cell r="U45" t="str">
            <v>#67bceb</v>
          </cell>
          <cell r="V45" t="str">
            <v>#76c3ed</v>
          </cell>
          <cell r="W45" t="str">
            <v>#84c9ef</v>
          </cell>
          <cell r="X45">
            <v>63</v>
          </cell>
        </row>
        <row r="46">
          <cell r="A46" t="str">
            <v>Lachnospira eligens C15-B4 ATCC 27750</v>
          </cell>
          <cell r="B46" t="str">
            <v>Firmicutes</v>
          </cell>
          <cell r="C46" t="str">
            <v>Clostridia</v>
          </cell>
          <cell r="D46" t="str">
            <v>Eubacteriales</v>
          </cell>
          <cell r="E46" t="str">
            <v>Lachnospiraceae</v>
          </cell>
          <cell r="F46" t="str">
            <v>Lachnospira</v>
          </cell>
          <cell r="G46" t="str">
            <v>Lachnospira eligens</v>
          </cell>
          <cell r="H46" t="str">
            <v>Mega Media</v>
          </cell>
          <cell r="I46" t="str">
            <v>Human</v>
          </cell>
          <cell r="J46" t="str">
            <v>REPLACE WITH E26 (old: E21_1)</v>
          </cell>
          <cell r="K46" t="str">
            <v>Yes</v>
          </cell>
          <cell r="L46" t="str">
            <v>https://ftp.ncbi.nlm.nih.gov/genomes/all/GCA/000/146/185/GCA_000146185.1_ASM14618v1/GCA_000146185.1_ASM14618v1_genomic.fna.gz</v>
          </cell>
          <cell r="M46" t="str">
            <v>AAGCCGTGCGGGTGCTTACCATGCAGTCGAACGAAGCATTTAGGAACAGATTACTTCGGTATGAAGTTCTTTATGACTGAGTGGCGGACGGGTGAGTAACGCGTGGGTAACCTGCCTTGTACTGGGGGATAGCAGCTGGAAACGGCTGGTAATACCGCATAAGCGCACAATGTTGCATGACATGGTGTGAAAAACTCCGGTGGTATAAGATGGACCCGCGTCTGATTAGCTAGTTGGTGAGATAACAGCCCACCAAGGCGACGATCAGTAGCCGACCTGAGAGGGTGACCGGCCACATTGGGACTGAGACACGGCCCAGACTCCTACGGGAGGCAGCAGTGGGGAATATTGCACAATGGAGGAAACTCTGATGCAGCGACGCCGCGTGAGTGAAGAAGTAATTCGTTATGTAAAGCTCTATCAGCAGGGAAGATAGTGACGGTACCTGACTAAGAAGCTCCGGCTAAATACGTGCCAGCAGCCGCGGTAATACGTATGGAGCAAGCGTTATCCGGATTTACTGGGTGTAAAGGGAGTGTAGGTGGCCATGCAAGTCAGAAGTGAAAATCCGGGGCTCAACCCCGGAACTGCTTTTGAAACTGTAAGGCTGGAGTGCAGGAGGGGTGAGTGGAATTCCTAGTGTAGCGGTGAAATGCGTAGATATTAGGAGGAACACCAGTGGCGAAGGCGGCTCACTGGACTGTAACTGACACTGAGGCTCGAAAGCGTGGGGAGCAAACAGGATTAGATACCCTGGTAGTCCACGCCGTAAACGATGAATACTAGGTGTCGGGGCCCATAAGGGCTTCGGTGCCGCAGCAAACGCAATAAGTATTCCACCTGGGGAGTACGTTCGCAAGAATGAAACTCAAAGGAATTGACGGGGACCCGCACAAGCGGTGGAGCATGTGGTTTAATTCGAAGCAACGCGAAGAACCTTACCAAGTCTTGACATCCCACTGACCCGGACAGTAATGTGTCCTTTTCCTTCGGGACAGTGGAGACAGGTGGTGCATGGTTGTTCGTCAGCTCGTGTCGTGAGATGTTGGGTTAAGTCCCGCAACGAGCGCACCCTATCCTTAGTTAGCCAGCAGTAGATGGCACTCTAGGAGACTGGCAAGGGATAACCTGAAGAAGGTGGATGACGTCAAATCATCATGTCTTATGAACTGGGGCTACAACACGGCTACATGCGTAAAC</v>
          </cell>
          <cell r="N46" t="str">
            <v>AGAGUUUGAUCCUGGCUCAGGAUGAACGCUGGCGGCGUGCUUAACACAUGCAAGUCGAACGAAGCAUUUAGAACAGAUUA
UUUCGGUAUGAAGUUCUUUAUGACUGAGUGGCGGACGGGUGAGUAACGCGUGGGUAACCUGCCUUGUACUGGGGGAUAGC
AGCUGGAAACGGCUGGUAAUACCGCAUAAGCGCACAAUGUUGCAUGACAUGGUGUGAAAAACUCCGGUGGUAUAAGAUGG
ACCCGCGUCUGAUUAGCUAGUUGGUGAGAUAACAGCCCACCAAGGCGACGAUCAGUAGCCGACCUGAGAGGGUGACCGGC
CACAUUGGGACUGAGACACGGCCCAGACUCCUACGGGAGGCAGCAGUGGGGAAUAUUGCACAAUGGAGGAAACUCUGAUG
CAGCGACGCCGCGUGAGUGAAGAAGUAAUUCGUUAUGUAAAGCUCUAUCAGCAGGGAAGAUAGUGACGGUACCUGACUAA
GAAGCUCCGGCUAAAUACGUGCCAGCAGCCGCGGUAAUACGUAUGGAGCAAGCGUUAUCCGGAUUUACUGGGUGUAAAGG
GAGUGUAGGUGGCCAUGCAAGUCAGAAGUGAAAAUCCGGGGCUCAACCCCGGAACUGCUUUUGAAACUGUGAGGCUGGAG
UGCAGGAGGGGUGAGUGGAAUUCCUAGUGUAGCGGUGAAAUGCGUAGAUAUUAGGAGGAACACCAGUGGCGAAGGCGGCU
CACUGGACUGUAACUGACACUGAGGCUCGAAAGCGUGGGGAGCAAACAGGAUUAGAUACCCUGGUAGUCCACGCCGUAAA
CGAUGAAUACUAGGUGUCGGGGCCCAUAAGGGCUUCGGUGCCGCAGCAAACGCAAUAAGUAUUCCACCUGGGGAGUACGU
UCGCAAGAAUGAAACUCAAAGGAAUUGACGGGGACCCGCACAAGCGGUGGAGCAUGUGGUUUAAUUCGAAGCAACGCGAA
GAACCUUACCAAGUCUUGACAUCCCACUGACCGGACAGUAAUGUGUCCUUUCCUUCGGGACAGUGGAGACAGGUGGUGCA
UGGUUGUCGUCAGCUCGUGUCGUGAGAUGUUGGGUUAAGUCCCGCAACGAGCGCAACCCCUAUCCUUAGUAGCCAGCAGU
AAGAUGGGCACUCUAGGGAGACUGCCAGGGAUAACCUGGAGGAAGGUGGGGAUGACGUCAAAUCAUCAUGCCCCUUAUGA
CUUGGGCUACACACGUGCUACAAUGGCGUAAACAAAGUGAAGCAAAGUCGUGAGGCCAAGCAAAUCACAAAAAUAACGUC
UCAGUUCGGAUUGUAGUCUGCAACUCGACUACAUGAAGCUGGAAUCGCUAGUAAUCGCAGAUCAGAAUGCUGCGGUGAAU
ACGUUCCCGGGUCUUGUACACACCGCCCGUCACACCAUGGGAGUCGAAAAUGCCCGAAGUCGGUGACCUAACGCAAGAAG
GAGCCGCCGAAGGCAGGUUUGAUAACUGGGGUGAAGUCGUAACAAGGUAGCCGUAUCGGAAGGUGCGGCUGGAUCACCU</v>
          </cell>
          <cell r="O46" t="str">
            <v>Firmicutes</v>
          </cell>
          <cell r="P46" t="str">
            <v>Clostridia</v>
          </cell>
          <cell r="Q46" t="str">
            <v>Lachnospirales</v>
          </cell>
          <cell r="R46" t="str">
            <v>Lachnospiraceae</v>
          </cell>
          <cell r="S46" t="str">
            <v>[Eubacterium] eligens group</v>
          </cell>
          <cell r="T46" t="str">
            <v>#56b4e9</v>
          </cell>
          <cell r="U46" t="str">
            <v>#67bceb</v>
          </cell>
          <cell r="V46" t="str">
            <v>#85c9ef</v>
          </cell>
          <cell r="W46" t="str">
            <v>#9dd4f2</v>
          </cell>
          <cell r="X46">
            <v>64</v>
          </cell>
        </row>
        <row r="47">
          <cell r="A47" t="str">
            <v>Eubacterium ventriosum VPI 1013B ATCC 27560</v>
          </cell>
          <cell r="B47" t="str">
            <v>Firmicutes</v>
          </cell>
          <cell r="C47" t="str">
            <v>Clostridia</v>
          </cell>
          <cell r="D47" t="str">
            <v>Eubacteriales</v>
          </cell>
          <cell r="E47" t="str">
            <v>Eubacteriaceae</v>
          </cell>
          <cell r="F47" t="str">
            <v>Eubacterium</v>
          </cell>
          <cell r="G47" t="str">
            <v>Eubacterium ventriosum</v>
          </cell>
          <cell r="H47" t="str">
            <v>Mega Media</v>
          </cell>
          <cell r="I47" t="str">
            <v>Human</v>
          </cell>
          <cell r="J47" t="str">
            <v>E9</v>
          </cell>
          <cell r="K47" t="str">
            <v>Yes</v>
          </cell>
          <cell r="L47" t="str">
            <v>https://ftp.ncbi.nlm.nih.gov/genomes/all/GCA/000/153/885/GCA_000153885.1_ASM15388v1/GCA_000153885.1_ASM15388v1_genomic.fna.gz</v>
          </cell>
          <cell r="M47" t="str">
            <v>GTGCATGCGGCGTGCTATACATGCAAGTCGAACGAAGCACCTTGGACAGAATCCTTCGGGAGGAAGACCATTGTGACTGAGTGGCGGACGGGTGAGTAACGCGTGGGTAACCTGCCTTGTACAGGGGGATAACAGTTGGAAACGACTGCTAATACCGCATAAGCGCACAGTACCGCATGGTACGGTGTGAAAAACTCCGGTGGTACAAGATGGACCCGCGTCTGATTAGCTGGTTGGTGAGGTAACGGCCCACCAAGGCGACGATCAGTAGCCGACTTGAGAGAGTGATCGGCCACATTGGGACTGAGACACGGCCCAAACTCCTACGGGAGGCAGCAGTAGGGAATATTGCACAATGGGGGAAACCCTGATGCAGCGACGCCGCGTGAAGGAAGAAGTATTTCGGTATGTAAACTTCTATCAGCAAGGAAGAAAATGACGGTACTTGACTAAGAAGCCCCGGCTAAATACGTGCCAGCAGCCGCGGTAATACGTATGGGGCAAGCGTTATCCGGATTTACTGGGTGTAAAGGGAGCGTAGGCGGCATGGCAAGTCAGAAGTGAAAGCCTGGGGCTCAACCCCGGAATTGCTTTTGAAACTGTCAGGCTAGAGTGTCGGAGGGGTAAGCGGAATTCCTAGTGTAGCGGTGAAATGCGTAGATATTAGGAGGAACACCGGTGGCGAAGGCGGCTTACTGGACGATTACTGACGCTGAGGCTCGAAAGCGTGGGGAGCAAACAGGATTAGATACCCTGGTAGTCCACGCCGTAAACGATGAATACTAGGTGTCGGGGGACAATAGTTCCTCGGTGCCGAAGCAAACGCATTAAGTATTCCACCTGGGGAGTACGTTCGCAAGAATGAAACTCAAAGGAATTGACGGGGACCCGCACAAGCGGTGGAGCATGTGGTTTAATTCGAAGCAACGCGAAGAACCTTACCTGCTCTTGACATCCCACTGACAGGTCAGTAATGTGACTCTTTCTTCGGAACAGTGAGACAGGTGTGCATGATGTCGTCAGCTCGTGTCGTGAGATGTGGGGTAGTCCCGCACGAGCGCACCCTTGTCTTTAGTAGCAGCAGTACGGCTGGGTCACTCTAGAGAGACTGCAGGATACTGAAGGAGCGGATGACGTCAAATCATCATGCCTTACAGACCAGCTACCACGGTCTCAATGCTACACGAAGACTCGTGAGT</v>
          </cell>
          <cell r="N47" t="str">
            <v>UUUAACGAGAGUUUGAUCCUGGCUCAGGAUGAACGCUGGCGGCGUGCUUAAUACAUGCAAGUCGAACGAAGCACCUUGGA
CAGAAUCCUUCGGGAGGAAGACCAUUGUGACUGAGUGGCGGACGGGUGAGUAACGCGUGGGUAACCUGCCUUGUACAGGG
GGAUAACAGUUGGAAACGACUGCUAAUACCGCAUAAGCGCACAGUACCGCAUGGUACGGUGUGAAAAACUCCGGUGGUAC
AAGAUGGACCCGCGUCUGAUUAGCUGGUUGGUGAGGUAACGGCCCACCAAGGCGACGAUCAGUAGCCGACUUGAGAGAGU
GAUCGGCCACAUUGGGACUGAGACACGGCCNNAACUCCUACGGGAGGCAGCAGUAGGGAAUAUUGCACAAUGGGGGAAAC
CCUGAUGCAGCGACGCCGCGUGAAGGAAGAAGUAUUUCGGUAUGUAAACUUCUAUCAGCAAGGAAGAAAAUGACGGUACU
UGACUAAGAAGCCCCGGCUAAAUACGUGCCAGCAGCCGCGGUAAUACGUAUGGGNNNAGCGUUAUCCGGAUUUACUGGGU
GUAAAGGGAGCGUAGGCGGCAUGGCAAGUCAGAAGUGAAAGCCUGGGNCUCAACCCCGGAAUUGCUUUUGAAACUGUCAG
GCUAGAGUGUCGGAGGGGUAAGCGGAAUUCCUAGUGUAGCGGUGAAAUGCGUAGAUAUUAGGAGGAACACCGGUGGCGAA
GGCGGCUUACUGGACGAUUACUGACGCUGAGGCUCGAAAGCGUGGGGAGCAAACAGGAUUAGAUACCCUGGUAGUCCACG
CCGUAAACGAUGAAUACUAGGUGUCGGGGGACAAUAGUUCCUCGGUGCCGAAGCAAACGCAUUAAGUAUUCCACCUGGGG
AGUACGUUCGCAAGAAUGAAACUCAAAGGAAUUGACGGGNACCNGCACAAGCGGUGGAGCAUGUGGUUUAAUUCGAANNA
ACGCGAAGAACCUUACCUGCUCUUGACAUCCCACUGACAGGUCAGUAAUGUGACCCUUUCUUCGGAACAGUGGAGACAGG
UGGUGCAUGGUUGUCGUCAGCUCGUGUCGUGAGAUGUUGGGUUAAGUCCCGCAACGAGCGCAACCCUUGUCUUUAGUAGC
CAGCAGUACGGCUGGNCACUCUAGAGAGACUGCCAGGGAUAACCUGGAGGAAGGCGGGGAUGACGUCAAAUCAUCAUGCC
CCUUACGAGCAGGGCUACACACGUGCUACAAUGGCGUAAACANAGGGAAGCGACCCCGUGAGGGUAAGCAAAUCUCAAAA
AUAACGUCUCAGUUCGGAUUGUAGUCUGCAACUCGACUACAUGAAGCUGGAAUCGCUAGUAAUCGCGAAUCAGAAUGUCG
CGGUGAAUACGUUCCCGGGUCUUGUACACACCGNCCGUCACACCAUGGGAGUUGGAUAUGCCCGAAGUCAGUGACCCAAC
CGUAAGGAGGGAGCUGCCGAAGGUGGAGCCGAUAACUGGGG</v>
          </cell>
          <cell r="O47" t="str">
            <v>Firmicutes</v>
          </cell>
          <cell r="P47" t="str">
            <v>Clostridia</v>
          </cell>
          <cell r="Q47" t="str">
            <v>Lachnospirales</v>
          </cell>
          <cell r="R47" t="str">
            <v>Lachnospiraceae</v>
          </cell>
          <cell r="S47" t="str">
            <v>[Eubacterium] ventriosum group</v>
          </cell>
          <cell r="T47" t="str">
            <v>#56b4e9</v>
          </cell>
          <cell r="U47" t="str">
            <v>#67bceb</v>
          </cell>
          <cell r="V47" t="str">
            <v>#85c9ef</v>
          </cell>
          <cell r="W47" t="str">
            <v>#9dd4f2</v>
          </cell>
          <cell r="X47">
            <v>65</v>
          </cell>
        </row>
        <row r="48">
          <cell r="A48" t="str">
            <v>Anaerostipes caccae 3_2_56FAA HM-220</v>
          </cell>
          <cell r="B48" t="str">
            <v>Firmicutes</v>
          </cell>
          <cell r="C48" t="str">
            <v>Clostridia</v>
          </cell>
          <cell r="D48" t="str">
            <v>Eubacteriales</v>
          </cell>
          <cell r="E48" t="str">
            <v>Lachnospiraceae</v>
          </cell>
          <cell r="F48" t="str">
            <v>Anaerostipes</v>
          </cell>
          <cell r="G48" t="str">
            <v>Anaerostipes caccae</v>
          </cell>
          <cell r="H48" t="str">
            <v>Mega Media</v>
          </cell>
          <cell r="I48" t="str">
            <v>Human</v>
          </cell>
          <cell r="J48" t="str">
            <v>E25</v>
          </cell>
          <cell r="K48" t="str">
            <v>Yes</v>
          </cell>
          <cell r="L48" t="str">
            <v>https://ftp.ncbi.nlm.nih.gov/genomes/all/GCA/000/185/825/GCA_000185825.1_ASM18582v1/GCA_000185825.1_ASM18582v1_genomic.fna.gz</v>
          </cell>
          <cell r="M48" t="str">
            <v>GGGGCGTTGCGGGGTGCTTACCATGCAAGTCGAACGAAGCATTTAGGATTGAAGTTTTCGGATGGATTTCCTATATGACTGAGTGGCGGACGGGTGAGTAACGCGTGGGGAACCTGCCCTATACAGGGGGATAACAGCTGGAAACGGCTGCTAATACCGCATAAGCGCACAGAATCGCATGATTCAGTGTGAAAAGCCCTGGCAGTATAGGATGGTCCCGCGTCTGATTAGCTGGTTGGTGAGGTAACGGCTCACCAAGGCGACGATCAGTAGCCGGCTTGAGAGAGTGAACGGCCACATTGGGACTGAGACACGGCCCAAACTCCTACGGGAGGCAGCAGTGGGGAATATTGCACAATGGGGGAAACCCTGATGCAGCGACGCCGCGTGAGTGAAGAAGTATTTCGGTATGTAAAGCTCTATCAGCAGGGAAGAAAACAGACGGTACCTGACTAAGAAGCCCCGGCTAACTACGTGCCAGCAGCCGCGGTAATACGTAGGGGGCAAGCGTTATCCGGAATTACTGGGTGTAAAGGGTGCGTAGGTGGCATGGTAAGTCAGAAGTGAAAGCCCGGGGCTTAACCCCGGGACTGCTTTTGAAACTGTCATGCTGGAGTGCAGGAGAGGTAAGCGGAATTCCTAGTGTAGCGGTGAAATGCGTAGATATTAGGAGGAACACCAGTGGCGAAGGCGGCTTACTGGACTGTCACTGACACTGATGCACGAAAGCGTGGGGAGCAAACAGGATTAGATACCCTGGTAGTCCACGCCGTAAACGATGAATACTAGGTGTCGGGGCCGTAGAGGCTTCGGTGCCGCAGCAAACGCAGTAAGTATTCCACCTGGGGAGTACGTTCGCAAGAATGAAACTCAAAGGAATTGACGGGGACCCGCACAAGCGGTGGAGCATGTGGTTTAATTCGAAGCAACGCGAAGAACCTTACCTGGTCTTGACATCCCAATGACCGAACCTTAACCGGGTTTTTTTCTTTTCGAGACATTGGAGACAGGTGGTGCATGGTTGTCGTCAGCTCGTGTCGTGAGATGTTGGGTTAAGTCCCGCAACGAGCGCACTCCCTATCTTTAGTAGCAGCATTAGTGGGCAACTCTAGAGAGACTGCCAGGATTACTGCAGAGGTGGGGACGACGTCAATTCATCATGCCCGTAATGCAGGGCTACACGTGCTACATGCCGTACCA</v>
          </cell>
          <cell r="N48" t="str">
            <v>AGAGUUUGAUCCUGGCUCAGGAUGAACGCUGGCGGCGUGCUUAACACAUGCAAGUCGAACGAAGCAUUUAGGAUUGAAGU
UUUCGGAUGGAUUUCCUAUAUGACUGAGUGGCGGACGGGUGAGUAACGCGUGGGGAACCUGCCCUAUACAGGGGGAUAAC
AGCUGGAAACGGCUGCUAAUACCGCAUAAGCGCACAGAAUCGCAUGAUUCAGUGUGAAAAGCCCUGGCAGUAUAGGAUGG
UCCCGCGUCUGAUUAGCUGGUUGGUGAGGUAACGGCUCACCAAGGCGACGAUCAGUAGCCGGCUUGAGAGAGUGAACGGC
CACAUUGGGACUGAGACACGGCCCAAACUCCUACGGGAGGCAGCAGUGGGGAAUAUUGCACAAUGGGGGAAACCCUGAUG
CAGCGACGCCGCGUGAGUGAAGAAGUAUUUCGGUAUGUAAAGCUCUAUCAGCAGGGAAGAAAACAGACGGUACCUGACUA
AGAAGCCCCGGCUAACUACGUGCCAGCAGCCGCGGUAAUACGUAGGGGGCAAGCGUUAUCCGGAAUUACUGGGUGUAAAG
GGUGCGUAGGUGGCAUGGUAAGUCAGAAGUGAAAGCCCGGGGCUUAACCCCGGGACUGCUUUUGAAACUGUCAUGCUGGA
GUGCAGGAGAGGUAAGCGGAAUUCCUAGUGUAGCGGUGAAAUGCGUAGAUAUUAGGAGGAACACCAGUGGCGAAGGCGGC
UUACUGGACUGUCACUGACACUGAUGCACGAAAGCGUGGGGAGCAAACAGGAUUAGAUACCCUGGUAGUCCACGCCGUAA
ACGAUGAAUACUAGGUGUCGGGGCCGUAGAGGCUUCGGUGCCGCAGCAAACGCAGUAAGUAUUCCACCUGGGGAGUACGU
UCGCAAGAAUGAAACUCAAAGGAAUUGACGGGGACCCGCACAAGCGGUGGAGCAUGUGGUUUAAUUCGAAGCAACGCGAA
GAACCUUACCUGGUCUUGACAUCCCAAUGACCGAACCUUAACCGGUUUUUUCUUUCGAGACAUUGGAGACAGGUGGUGCA
UGGUUGUCGUCAGCUCGUGUCGUGAGAUGUUGGGUUAAGUCCCGCAACGAGCGCAACCCCUAUCUUUAGUAGCCAGCAUU
UAAGGUGGGCACUCUAGAGAGACUGCCAGGGAUAACCUGGAGGAAGGUGGGGACGACGUCAAAUCAUCAUGCCCCUUAUG
GCCAGGGCUACACACGUGCUACAAUGGCGUAAACAAAGGGAAGCGAAGUCGUGAGGCGAAGCAAAUCCCAGAAAUAACGU
CUCAGUUCGGAUUGUAGUCUGCAACUCGACUACAUGAAGCUGGAAUCGCUAGUAAUCGUGAAUCAGAAUGUCACGGUGAA
UACGUUCCCGGGUCUUGUACACACCGCCCGUCACACCAUGGGAGUCAGUAACGCCCGAAGUCAGUGACCCAACCGCAAGG
AGGGAGCUGCCGAAGGUGGGACCGAUAACUGGGGUGAAGUCGUAACAAGGUAGCCGUAUCGGAAGGUGCGGCUGGAUCAC
CU</v>
          </cell>
          <cell r="O48" t="str">
            <v>Firmicutes</v>
          </cell>
          <cell r="P48" t="str">
            <v>Clostridia</v>
          </cell>
          <cell r="Q48" t="str">
            <v>Lachnospirales</v>
          </cell>
          <cell r="R48" t="str">
            <v>Lachnospiraceae</v>
          </cell>
          <cell r="S48" t="str">
            <v>Anaerostipes</v>
          </cell>
          <cell r="T48" t="str">
            <v>#56b4e9</v>
          </cell>
          <cell r="U48" t="str">
            <v>#67bceb</v>
          </cell>
          <cell r="V48" t="str">
            <v>#85c9ef</v>
          </cell>
          <cell r="W48" t="str">
            <v>#9dd4f2</v>
          </cell>
          <cell r="X48">
            <v>66</v>
          </cell>
        </row>
        <row r="49">
          <cell r="A49" t="str">
            <v>Blautia producta ATCC 27340</v>
          </cell>
          <cell r="B49" t="str">
            <v>Firmicutes</v>
          </cell>
          <cell r="C49" t="str">
            <v>Clostridia</v>
          </cell>
          <cell r="D49" t="str">
            <v>Eubacteriales</v>
          </cell>
          <cell r="E49" t="str">
            <v>Lachnospiraceae</v>
          </cell>
          <cell r="F49" t="str">
            <v>Blautia</v>
          </cell>
          <cell r="G49" t="str">
            <v>Blautia producta</v>
          </cell>
          <cell r="H49" t="str">
            <v>Mega Media</v>
          </cell>
          <cell r="I49" t="str">
            <v>Human</v>
          </cell>
          <cell r="J49" t="str">
            <v>E10</v>
          </cell>
          <cell r="K49" t="str">
            <v>Yes</v>
          </cell>
          <cell r="L49" t="str">
            <v>https://ftp.ncbi.nlm.nih.gov/genomes/all/GCA/014/131/715/GCA_014131715.1_ASM1413171v1/GCA_014131715.1_ASM1413171v1_genomic.fna.gz</v>
          </cell>
          <cell r="M49" t="str">
            <v>GGGCTGGGGGGGTGCTACCATGCAGTCGAGCGAAGCAGCTAAGACGGATTTCTTCGGATTGAAGTCTTTGTGACTGAGCGGCGGACGGGTGAGTAACGCGTGGGTAACCTGCCTCATACAGGGGGATAACAGTTAGAAATGACTGCTAATACCGCATAAGCGCACAGGACCGCATGGTCTGGTGTGAAAAACTCCGGTGGTATGAGATGGACCCGCGTCTGATTAGCTAGTTGGAGGGGTAACGGCCCACCAAGGCGACGATCAGTAGCCGGCCTGAGAGGGTGAACGGCCACATTGGGACTGAGACACGGCCCAGACTCCTACGGGAGGCAGCAGTGGGGAATATTGCACAATGGGGGAAACCCTGATGCAGCGACGCCGCGTGAAGGAAGAAGTATCTCGGTATGTAAACTTCTATCAGCAGGGAAGAAAATGACGGTACCTGACTAAGAAGCCCCGGCTAACTACGTGCCAGCAGCCGCGGTAATACGTAGGGGGCAAGCGTTATCCGGATTTACTGGGTGTAAAGGGAGCGTAGACGGAAGAGCAAGTCTGATGTGAAAGGCTGGGGCTTAACCCCAGGACTGCATTGGAAACTGTTGTTCTAGAGTGCCGGAGAGGTAAGCGGAATTCCTAGTGTAGCGGTGAAATGCGTAGATATTAGGAGGAACACCAGTGGCGAAGGCGGCTTACTGGACGGTAACTGACGTTGAGGCTCGAAAGCGTGGGGAGCAAACAGGATTAGATACCCTGGTAGTCCACGCCGTAAACGATGAATACTAGGTGTCGGGTGGCAAAGCCATTCGGTGCCGCAGCAAACGCAATAAGTATTCCACCTGGGGAGTACGTTCGCAAGAATGAAACTCAAAGGAATTGACGGGGACCCGCACAAGCGGTGGAGCATGTGGTTTAATTCGAAGCAACGCGAAGAACCTTACCAAGTCTTGACATCCCTCTGATCGTCCCGTAAC</v>
          </cell>
          <cell r="N49" t="str">
            <v>AGAGUUUGAUCCUGGCUCAGGAUGAACGCUGGCGGCGUGCUUAACACAUGCAAGUCGAGCGAAGCACUAAGACGGAUUUC
UUCGGAUUGAAGUCUUUGUGACUGAGCGGCGGACGGGUGAGUAACGCGUGGGUAACCUGCCUCAUACAGGGGGAUAACAG
UUAGAAAUGACUGCUAAUACCGCAUAAGCGCACAGGACCGCAUGGUCUGGUGUGAAAAACUCCGGUGGUAUGAGAUGGAC
CCGCGUCUGAUUAGCUAGUUGGAGGGGUAACGGCCCACCAAGGCGACGAUCAGUAGCCGGCCUGAGAGGGUGAACGGCCA
CAUUGGGACUGAGACACGGCCCAGACUCCUACGGGAGGCAGCAGUGGGGAAUAUUGCACAAUGGGGGAAACCCUGAUGCA
GCGACGCCGCGUGAAGGAAGAAGUAUCUCGGUAUGUAAACUUCUAUCAGCAGGGAAGAAAAUGACGGUACCUGACUAAGA
AGCCCCGGCUAACUACGUGCCAGCAGCCGCGGUAAUACGUAGGGGGCAAGCGUUAUCCGGAUUUACUGGGUGUAAAGGGA
GCGUAGACGGAAGAGCAAGUCUGAUGUGAAAGGCUGGGGCUUAACCCCAGGACUGCAUUGGAAACUGUUGUUCUAGAGUG
CCGGAGAGGUAAGCGGAAUUCCUAGUGUAGCGGUGAAAUGCGUAGAUAUUAGGAGGAACACCAGUGGCGAAGGCGGCUUA
CUGGACGGUAACUGACGUUGAGGCUCGAAAGCGUGGGGAGCAAACAGGAUUAGAUACCCUGGUAGUCCACGCCGUAAACG
AUGAAUACUAGGUGUCGGGUGGCAAAGCCAUUCGGUGCCGCAGCAAACGCAAUAAGUAUUCCACCUGGGGAGUACGUUCG
CAAGAAUGAAACUCAAAGGAAUUGACGGGGACCCGCACAAGCGGUGGAGCAUGUGGUUUAAUUCGAAGCAACGCGAAGAA
CCUUACCAAGUCUUGACAUCCCUCUGACCGUCCCGUAACGGGGACUUCCCUUCGGGGCAGAGGAGACAGGUGGUGCAUGG
UUGUCGUCAGCUCGUGUCGUGAGAUGUUGGGUUAAGUCCCGCAACGAGCGCAACCCUUAUCCUUAGUAGCCAGCACAUGA
UGGUGGGCACUCUAGGGAGACUGCCGGGGAUAACCCGGAGGAAGGCGGGGACGACGUCAAAUCAUCAUGCCCCUUAUGAU
UUGGGCUACACACGUGCUACAAUGGCGUAAACAAAGGGAAGCGAGACAGCGAUGUUGAGCGAAUCCCAAAAAUAACGUCC
CAGUUCGGACUGCAGUCUGCAACUCGACUGCACGAAGCUGGAAUCGCUAGUAAUCGCGGAUCAGAAUGCCGCGGUGAAUA
CGUUCCCGGGUCUUGUACACACCGCCCGUCACACCAUGGGAGUCAGUAACGCCCGAAGUCAGUGACCUAACCGAAAGGAA
GGAGCUGCCGAAGGCGGGACCGAUAACUGGGGUGAAGUCGUAACAAGGUAACC</v>
          </cell>
          <cell r="O49" t="str">
            <v>Firmicutes</v>
          </cell>
          <cell r="P49" t="str">
            <v>Clostridia</v>
          </cell>
          <cell r="Q49" t="str">
            <v>Lachnospirales</v>
          </cell>
          <cell r="R49" t="str">
            <v>Lachnospiraceae</v>
          </cell>
          <cell r="S49" t="str">
            <v>Blautia</v>
          </cell>
          <cell r="T49" t="str">
            <v>#56b4e9</v>
          </cell>
          <cell r="U49" t="str">
            <v>#67bceb</v>
          </cell>
          <cell r="V49" t="str">
            <v>#85c9ef</v>
          </cell>
          <cell r="W49" t="str">
            <v>#9dd4f2</v>
          </cell>
          <cell r="X49">
            <v>67</v>
          </cell>
        </row>
        <row r="50">
          <cell r="A50" t="str">
            <v>Enterocloster citroniae WAL-17108 HM-315</v>
          </cell>
          <cell r="B50" t="str">
            <v>Firmicutes</v>
          </cell>
          <cell r="C50" t="str">
            <v>Clostridia</v>
          </cell>
          <cell r="D50" t="str">
            <v>Eubacteriales</v>
          </cell>
          <cell r="E50" t="str">
            <v>Lachnospiraceae</v>
          </cell>
          <cell r="F50" t="str">
            <v>Enterocloster</v>
          </cell>
          <cell r="G50" t="str">
            <v>Enterocloster citroniae</v>
          </cell>
          <cell r="H50" t="str">
            <v>Mega Media</v>
          </cell>
          <cell r="I50" t="str">
            <v>Human</v>
          </cell>
          <cell r="J50" t="str">
            <v>E28</v>
          </cell>
          <cell r="K50" t="str">
            <v>Yes</v>
          </cell>
          <cell r="L50" t="str">
            <v>https://ftp.ncbi.nlm.nih.gov/genomes/all/GCA/000/233/455/GCA_000233455.1_Clos_citr_WAL_17108_V1/GCA_000233455.1_Clos_citr_WAL_17108_V1_genomic.fna.gz</v>
          </cell>
          <cell r="M50" t="str">
            <v>GGGGGGGGGGTGCTTAAACATGCAAGTCGAACGAAGCAATCAGAATGAAATTTTCGGATGGATTTCTGGTTGACTGAGTGGCGGACGGGTGAGTAACGCGTGGATAACCTGCCTCACACTGGGGGATAACAGTTAGAAATGGCTGCTAATACCGCATAAGCGCACAGTACCGCATGGTACGGTGTGAAAAACTCCGGTGGTGTGAGATGGATCCGCGTCTGATTAGTTAGTTGGCGGGGTAACGGCCCACCAAGACAGCGATCAGTAGCCGACCTGAGAGGGTGACCGGCCACATTGGGACTGAGACACGGCCCAAACTCCTACGGGAGGCAGCAGTGGGGAATATTGCACAATGGGCGAAAGCCTGATGCAGCGACGCCGCGTGAGTGAAGAAGTATTTCGGTATGTAAAGCTCTATCAGCAGGGAAGAAAATGACGGTACCTGACTAAGAAGCCCCGGCTAACTACGTGCCAGCAGCCGCGGTAATACGTAGGGGGCAAGCGTTATCCGGATTTACTGGGTGTAAAGGGAGCGTAGACGGCGAAGCAAGTCTGAAGTGAAAACCCAGGGCTCAACCCTGGGACTGCTTTGGAAACTGTTTTGCTAGAGTGTCGGAGAGGTAAGTGGAATTCCTAGTGTAGCGGTGAAATGCGTAGATATTAGGAGGAACACCAGTGGCGAAGGCGGCTTACTGGACGATAACTGACGTTGAGGCTCGAAAGCGTGGGGAGCAAACAGGATTAGATACCCTGGTAGTCCACGCCGTAAACGATGAATGCTAGGTGTTGGGGGGGCAAAGCCCTTCGGTGCCGTCGCAAACGCAATAAGCATTCCACCTGGGGAGTACGTTCGCAAGAATGAAACTCAAAGGAATTGACG
GGGACCCGCACAAGCGGTGGAGCATGTGGTTTAATTCGAAGCAACGCGAAGAACCTTACCAAGTCTTGACATCCCTCCTGACCGGGTCAGTAAAGTGACCTTTCCCTTCGGGACAGAGAGACAGGTGGTGCATGGTTGTCGTCAGCTCGTGTCGTGAGATGTTGGGTTAAGTCCCGCAACGAGCGCACCCTTATCCTTAGTAGCAGCAGTTAAAGGCTGGCACTCTAGGAGACTGCCAGCTTACCTGAGAAAGGTGGGGGATGACGTCGATTCATTCATGGCCCTTATGATCGGCTACACTACTACATGGGCGTAAACAA</v>
          </cell>
          <cell r="N50" t="str">
            <v>AGAGUUUGAUCCUGGCUCAGGAUGAACGCUGGCGGCGUGCCUAACACAUGCAAGUCGAACGAAGCAAUCAGAAUGAAAUUUUCGGAUGGAUUUCUGGUUGACUGAGUGGCGGACGGGUGAGUAACGCGUGGAUAACCUGCCUCACACUGGGGGAUAACAGUUAGAAAUGGCUGCUAAUACCGCAUAAGCGCACAGUACCGCAUGGUACGGUGUGAAAAACUCCGGUGGUGUGAGAUGGAUCCGCGUCUGAUUAGUUAGUUGGCGGGGUAACGGCCCACCAAGACAGCGAUCAGUAGCCGACCUGAGAGGGUGACCGGCCACAUUGGGACUGAGACACGGCCCAAACUCCUACGGGAGGCAGCAGUGGGGAAUAUUGCACAAUGGGCGAAAGCCUGAUGCAGCGACGCCGCGUGAGUGAAGAAGUAUUUCGGUAUGUAAAGCUCUAUCAGCAGGGAAGAAAAUGACGGUACCUGACUAAGAAGCCCCGGCUAACUACGUGCCAGCAGCCGCGGUAAUACGUAGGGGGCAAGCGUUAUCCGGAUUUACUGGGUGUAAAGGGAGCGUAGACGGCGAAGCAAGUCUGAAGUGAAAACCCAGGGCUCAACCCUGGGACUGCUUUGGAAACUGUUUUGCUAGAGUGUCGGAGAGGUAAGUGGAAUUCCUAGUGUAGCGGUGAAAUGCGUAGAUAUUAGGAGGAACACCAGUGGCGAAGGCGGCUUACUGGACGAUAACUGACGUUGAGGCUCGAAAGCGUGGGGAGCAAACAGGAUUAGAUACCCUGGUAGUCCACGCCGUAAACGAUGAAUGCUAGGUGUUGGGGGGCAAAGCCCUUCGGUGCCGUCGCAAACGCAAUAAGCAUUCCACCUGGGGAGUACGUUCGCAAGAAUGAAACUCAAAGGAAUUGACGGGGACCCGCACAAGCGGUGGAGCAUGUGGUUUAAUUCGAAGCAACGCGAAGAACCUUACCAAGUCUUGACAUCCCCCUGACCGGUCAGUAAAGUGACCUUUCCUUCGGGACAGGGGAGACAGGUGGUGCAUGGUUGUCGUCAGCUCGUGUCGUGAGAUGUUGGGUUAAGUCCCGCAACGAGCGCAACCCUUAUCCUUAGUAGCCAGCAGGUAAAGCUGGGCACUCUAGGGAGACUGCCAGGGAUAACCUGGAGGAAGGUGGGGAUGACGUCAAAUCAUCAUGCCCCUUAUGAUUUGGGCUACACACGUGCUACAAUGGCGUAAACAAAGGGAAGCGACCCUGCGAAGGCAAGCAAAUCCCAAAAAUAACGUCCCAGUUCGGACUGUAGUCUGCAACCCGACUACACGAAGCUGGAAUCGCUAGUAAUCGCGAAUCAGAAUGUCGCGGUGAAUACGUUCCCGGGUCUUGUACACACCGCCCGUCACACCAUGGGAGUCAGCAACGCCCGAA</v>
          </cell>
          <cell r="O50" t="str">
            <v>Firmicutes</v>
          </cell>
          <cell r="P50" t="str">
            <v>Clostridia</v>
          </cell>
          <cell r="Q50" t="str">
            <v>Lachnospirales</v>
          </cell>
          <cell r="R50" t="str">
            <v>Lachnospiraceae</v>
          </cell>
          <cell r="S50" t="str">
            <v>Lachnoclostridium</v>
          </cell>
          <cell r="T50" t="str">
            <v>#56b4e9</v>
          </cell>
          <cell r="U50" t="str">
            <v>#67bceb</v>
          </cell>
          <cell r="V50" t="str">
            <v>#85c9ef</v>
          </cell>
          <cell r="W50" t="str">
            <v>#9dd4f2</v>
          </cell>
          <cell r="X50">
            <v>68</v>
          </cell>
        </row>
        <row r="51">
          <cell r="A51" t="str">
            <v xml:space="preserve">Clostridioides difficile M68 </v>
          </cell>
          <cell r="B51" t="str">
            <v>Firmicutes</v>
          </cell>
          <cell r="C51" t="str">
            <v>Clostridia</v>
          </cell>
          <cell r="D51" t="str">
            <v>Eubacteriales</v>
          </cell>
          <cell r="E51" t="str">
            <v>Peptostreptococcaceae</v>
          </cell>
          <cell r="F51" t="str">
            <v>Clostridioides</v>
          </cell>
          <cell r="G51" t="str">
            <v>Clostridioides difficile</v>
          </cell>
          <cell r="H51" t="str">
            <v>Mega Media</v>
          </cell>
          <cell r="I51" t="str">
            <v>Human</v>
          </cell>
          <cell r="J51" t="str">
            <v>E28</v>
          </cell>
          <cell r="K51" t="str">
            <v>Yes</v>
          </cell>
          <cell r="L51" t="str">
            <v>https://ftp.ncbi.nlm.nih.gov/genomes/all/GCA/000/210/395/GCA_000210395.1_ASM21039v1/GCA_000210395.1_ASM21039v1_genomic.fna.gz</v>
          </cell>
          <cell r="M51" t="str">
            <v>TGGGGGGGGGCGGGCGGGGCTACACATGCAAGTTGAGCGATTTACTTCGGTAAAGAGCGGCGGACGGGTGAGTAACGCGTGGGTAACCTACCCTGTACACACGGATAACATACCGAAAGGTATGCTAATACGGGATAATATATTTGAGAGGCATCTCTTAAATATCAAAGGTGAGCCAGTACAGGATGGACCCGCGTCTGATTAGCTAGTTGGTAAGGTAACGGCTTACCAAGGCGACGATCAGTAGCCGACCTGAGAGGGTGATCGGCCACATTGGAACTGAGACACGGTCCAAACTCCTACGGGAGGCAGCAGTGGGGAATATTGCACAATGGGCGAAAGCCTGATGCAGCAACGCCGCGTGAGTGATGAAGGCCTTCGGGTCGTAAAACTCTGTCCTCAAGGAAGATAATGACGGTACTTGAGGAGGAAGCCCCGGCTAACTACGTGCCAGCAGCCGCGGTAATACGTAGGGGGCTAGCGTTATCCGGATTTACTGGGCGTAAAGGGTGCGTAGGCGGTCTTTCAAGTCAGGAGTGAAAGGCTACGGCTCAACCGTAGTAAGCTCTTGAAACTGGGAGACTTGAGTGCAGGAGAGGAGAGTGGAATTCCTAGTGTAGCGGTGAAATGCGTAGATATTAGGAGGAACACCAGTTGCGAAGGCGGCTCTCTGGACTGTAACTGACGCTGAGGCACGAAAGCGTGGGGAGCAAACAGGATTAGATACCCTGGTAGTCCACGCTGTAAACGATGAGTACTAGGTGTCGGGGGTTACCCCCTTCGGTGCCGCAGCTAACGCATTAAGTACTCCGCCTGGGAAGTACGCTCGCAAGAGTGAAACTCAAAGGAATTGACGGGGACCCGCACAAGTAGCGGAGCA
TGTGGTTTAATTCGAAGCAACGCGAAGAACCTTACCTAAGCTTGACATCCCAATGACATCTCCTTAATCGGAGAGTTCCCTTCGGGGACATTGGTGACAGGTGGTGCATGGTGTCGTCAGCTCGTGTCGTGAGATGTTGGGTTAAGTCCCGCACGAGCGCACCCTTGTCTTTAGTGCCATCATTAAGTGGCACTCTAGAGAGACTGCAGGATACCTGGAGAAGGTGGGGATGACGTCAAATCATCATGGCCCTATGCTAGGCTACCACACGTGCTACAATGGGTAGTAAAGAGGGGTGCCAAGCCGTAACGTGAGCTATC</v>
          </cell>
          <cell r="N51" t="str">
            <v>UUAUUUGAGAGUUUGAUCCUGGCUCAGGAUGAACGCUGGCGGCGUGCCUAACACAUGCAAGUUGAGCGAUUUACUUCGGUAAAGAGCGGCGGACGGGUGAGUAACGCGUGGGUAACCUACCCUGUACACACGGAUAACAUACCGAAAGGUAUGCUAAUACGGGAUAAUAUAUUUGAGAGGCAUCUCUUAAAUAUCAAAGGUGAGCCAGUACAGGAUGGACCCGCGUCUGAUUAGCUAGUUGGUAAGGUAACGGCUUACCAAGGCGACGAUCAGUAGCCGACCUGAGAGGGUGAUCGGCCACAUUGGAACUGAGACACGGUCCAAACUCCUACGGGAGGCAGCAGUGGGGAAUAUUGCACAAUGGGCGAAAGCCUGAUGCAGCAACGCCGCGUGAGUGAUGAAGGCCUUCGGGUCGUAAAACUCUGUCCUCAAGGAAGAUAAUGACGGUACUUGAGGAGGAAGCCCCGGCUAACUACGUGCCAGCAGCCGCGGUAAUACGUAGGGGGCUAGCGUUAUCCGGAUUUACUGGGCGUAAAGGGUGCGUAGGCGGUCUUUCAAGUCAGGAGUGAAAGGCUACGGCUCAACCGUAGUAAGCUCUUGAAACUGGGAGACUUGAGUGCAGGAGAGGAGAGUGGAAUUCCUAGUGUAGCGGUGAAAUGCGUAGAUAUUAGGAGGAACACCAGUUGCGAAGGCGGCUCUCUGGACUGUAACUGACGCUGAGGCACGAAAGCGUGGGGAGCAAACAGGAUUAGAUACCCUGGUAGUCCACGCUGUAAACGAUGAGUACUAGGUGUCGGGGGUUACCCCCUUCGGUGCCGCAGCUAACGCAUUAAGUACUCCGCCUGGGAAGUACGCUCGCAAGAGUGAAACUCAAAGGAAUUGACGGGGACCCGCACAAGUAGCGGAGCAUGUGGUUUAAUUCGAAGCAACGCGAAGAACCUUACCUAAGCUUGACAUCCCAAUGACAUCUCCUUAAUCGGAGAGUUCCCUUCGGGGACAUUGGUGACAGGUGGUGCAUGGUUGUCGUCAGCUCGUGUCGUGAGAUGUUGGGUUAAGUCCCGCAACGAGCGCAACCCUUGUCUUUAGUUGCCAUCAUUAAGUUGGGCACUCUAGAGAGACUGCCAGGGAUAACCUGGAGGAAGGUGGGGAUGACGUCAAAUCAUCAUGCCCCUUAUGCUUAGGGCUACACACGUGCUACAAUGGGUAGUACAGAGGGUUGCCAAGCCGUAAGGUGGAGCUAAUCCCUUAAAGCUACUCUCAGUUCGGAUUGUAGGCUGAAACUCGCCUACAUGAAGCUGGAGUUACUAGUAAUCGCAGAUCAGAAUGCUGCGGUGAAUGCGUUCCCGGGUCUUGUACACACCGCCCGUCACACCACGGGAGUUGGAGACGCCCGAAGCCGAUUAUCUAACCUUUUGGAAGAAGUCGUCGAAGGUGGAAUCAAUAACUGGGGUGAAGUCGUAACAAGGUAGCCGUAUCGGAAGGUGCGGCUGGAUCACCUCCUUU</v>
          </cell>
          <cell r="O51" t="str">
            <v>Firmicutes</v>
          </cell>
          <cell r="P51" t="str">
            <v>Clostridia</v>
          </cell>
          <cell r="Q51" t="str">
            <v>Peptostreptococcales-Tissierellales</v>
          </cell>
          <cell r="R51" t="str">
            <v>Peptostreptococcaceae</v>
          </cell>
          <cell r="S51" t="str">
            <v>Clostridioides</v>
          </cell>
          <cell r="T51" t="str">
            <v>#56b4e9</v>
          </cell>
          <cell r="U51" t="str">
            <v>#67bceb</v>
          </cell>
          <cell r="V51" t="str">
            <v>#95d0f1</v>
          </cell>
          <cell r="W51" t="str">
            <v>#a4d7f3</v>
          </cell>
          <cell r="X51">
            <v>70</v>
          </cell>
        </row>
        <row r="52">
          <cell r="A52" t="str">
            <v>Intestinibacter bartlettii ATCC BAA 827</v>
          </cell>
          <cell r="B52" t="str">
            <v>Firmicutes</v>
          </cell>
          <cell r="C52" t="str">
            <v>Clostridia</v>
          </cell>
          <cell r="D52" t="str">
            <v>Eubacteriales</v>
          </cell>
          <cell r="E52" t="str">
            <v>Peptostreptococcaceae</v>
          </cell>
          <cell r="F52" t="str">
            <v>Intestinibacter</v>
          </cell>
          <cell r="G52" t="str">
            <v>Intestinibacter bartlettii</v>
          </cell>
          <cell r="H52" t="str">
            <v>Mega Media</v>
          </cell>
          <cell r="I52" t="str">
            <v>Human</v>
          </cell>
          <cell r="J52" t="str">
            <v>E21_1</v>
          </cell>
          <cell r="K52" t="str">
            <v>Yes</v>
          </cell>
          <cell r="L52" t="str">
            <v>https://ftp.ncbi.nlm.nih.gov/genomes/all/GCA/900/167/285/GCA_900167285.1_IMG-taxon_2585428074_annotated_assembly/GCA_900167285.1_IMG-taxon_2585428074_annotated_assembly_genomic.fna.gz</v>
          </cell>
          <cell r="M52" t="str">
            <v>GGGGGTGGCGGCTGCTACACATGCAGTCGAGCGATTCTCTTCGGAGAAGAGCGGCGGACGGGTGAGTAACGCGTGGGTAACCTGCCCTGTACACACCGCCAACATACCGAAAGGTATGCTAATACGGGATAACATAAGAAATTCGCATGTTTTTCTTATCAAAGCTCCGGCGGTACAGGATGGACCCGCGTCTGATTAGCTAGTTGGTGAGGTAACGGCTCACCAAGGCGACGATCAGTAGCCGACCTGAGAGGGTGATCGGCCACATTGGAACTGAGACACGGTCCAAACTCCTACGGGAGGCAGCAGTGGGGAATATTGCACAATGGGCGAAAGCCTGATGCAGCAACGCCGCGTGAGCGATGAAGGCCTTCGGGTCGTAAAGCTCTGTCCTCAAGGAAGATAATGACGGTACTTGAGGAGGAAGCCCCGGCTAACTACGTGCCAGCAGCCGCGGTAATACGTAGGGGGCTAGCGTTATCCGGATTTACTGGGCGTAAAGGGTGCGTAGGCGGTCTTTTAAGTCAGGAGTGAAAGGCTACGGCTCAACCGTAGTAAGCTCTTGAAACTGGAGGACTTGAGTGCAGGAGAGGAGAGTGGAATTCCTAGTGTAGCGGTGAAATGCGTAGATATTAGGAGGAACACCAGTAGCGAAGGCGGCTCTCTGGACTGTAACTGACGCTGAGGCACGAAAGCGTGGGGAGCAAACAGGATTAGATACCCTGGTAGTCCACGCCGTAAACGATGAGTACTAGCTGTCGGAGGTTACCCCCTTCGGTGGCGCAGCTAACGCATTAAGTACTCCGCCTGGGGAGTACGCTCGCAAGAGTGAAACTCAAAGGAATTGACGGGGACCCGCACAAGTAGCGGAGCATGTGGTTTAATTCGAAGCAACGCGAAGAACCTTACCTAAGCTTGACATCCTTTTGACCGATGCCTAATCGCATCTTTCCCTTCGGGACAGAAGTGACAGGTGGTGCATGGTTGTCGTCAGCTCGTGTCGTGAGAATGTTGGGTTAAGTCCGGCAACGAGCGCAACCCTTGCCTTTAGTTGCCATCATTAAGTGGGGCACTCTAGAGGACTGCCAGGATAACCTTGAGGAAGTGGGATGACGTCAATCATCATGCCCTATGCTTAAGGCTAACACACGTGGCTACAATGTTTGTTACAGAGCCAGCGAAAGTCTGTAGCCAGCTAAT</v>
          </cell>
          <cell r="N52" t="str">
            <v>AGAGUUUGAUCCUGGCUCAGGAUGAACGCUGGCGGCGUGCCUAACACAUGCAAGUCGAGCGAUCUUCUUCGGAAGAGAGC
GGCGGACGGGUGAGUAACGCGUGGGUAACCUGCCCUGUACACACGGAUAACAUACCGAAAGGUAUGCUAAUACGGGAUAA
CAUAAGAAAUUCGCAUGUUUUUCUUAUCAAAGCUCCGGCGGUACAGGAUGGACCCGCGUCUGAUUAGCUAGUUGGUGAGG
UAACGGCUCACCAAGGCGACGAUCAGUAGCCGACCUGAGAGGGUGAUCGGCCACAUUGGAACUGAGACACGGUCCAAACU
CCUACGGGAGGCAGCAGUGGGGAAUAUUGCACAAUGGGCGAAAGCCUGAUGCAGCAACGCCGCGUGAGCGAUGAAGGCCU
UCGGGUCGUAAAGCUCUGUCCUCAAGGAAGAUAAUGACGGUACUUGAGGAGGAAGCCCCGGCUAACUACGUGCCAGCAGC
CGCGGUAAUACGUAGGGGGCUAGCGUUAUCCGGAUUUACUGGGCGUAAAGGGUGCGUAGGCGGUCUUUUAAGUCAGGAGU
GAAAGGCUACGGCUCAACCGUAGUAAGCUCUUGAAACUGGAGGACUUGAGUGCAGGAGAGGAGAGUGGAAUUCCUAGUGU
AGCGGUGAAAUGCGUAGAUAUUAGGAGGAACACCAGUAGCGAAGGCGGCUCUCUGGACUGUAACUGACGCUGAGGCACGA
AAGCGUGGGGAGCAAACAGGAUUAGAUACCCUGGUAGUCCACGCCGUAAACGAUGAGUACUAGCUGUCGGAGGUUACCCC
CUUCGGUGGCGCAGCUAACGCAUUAAGUACUCCGCCUGGGGAGUACGCUCGCAAGAGUGAAACUCAAAGGAAUUGACGGG
GACCCGCACAAGUAGCGGAGCAUGUGGUUUAAUUCGAAGCAACGCGAAGAACCUUACCUAAGCUUGACAUCCUUUUGACC
GAUGCCUAAUCGCAUCUUUCCCUUCGGGGACAGAAGUGACAGGUGGUGCAUGGUUGUCGUCAGCUCGUGUCGUGAGAUGU
UGGGUUAAGUCCCGCAACGAGCGCAACCCUUGCCUUUAGUUGCCAUCAUUAAGUUGGGCACUCUAGAGGGACUGCCAGGG
AUAACCUGGAGGAAGGUGGGGAUGACGUCAAAUCAUCAUGCCCCUUAUGCUUAGGGCUACACACGUGCUACAAUGGGUGG
UACAGAGGGCAGCGAAGUCGUGAGGCCAAGCUAAUCCCUUAAAGCCAUUCUCAGUUCGGAUUGUAGGCUGAAACUCGCCU
ACAUGAAGCUGGAGUUACUAGUAAUCGCAGAUCAGAAUGCUGCGGUGAAUGCGUUCCCGGGUCUUGUACACACCGCCCGU
CACACCAUGGGAGUUGGGGGCGCCCGAAGCCGGCUAGCUAACCUUUUGGAAGCGGUCGUCGAAGGUGAAACCAAUAACUG
GGGUGAAGUCGUAACAAGGUAGCCGUAUCGGAAGGUGCGGCUGGAUCACCU</v>
          </cell>
          <cell r="O52" t="str">
            <v>Firmicutes</v>
          </cell>
          <cell r="P52" t="str">
            <v>Clostridia</v>
          </cell>
          <cell r="Q52" t="str">
            <v>Peptostreptococcales-Tissierellales</v>
          </cell>
          <cell r="R52" t="str">
            <v>Peptostreptococcaceae</v>
          </cell>
          <cell r="S52" t="str">
            <v>Intestinibacter</v>
          </cell>
          <cell r="T52" t="str">
            <v>#56b4e9</v>
          </cell>
          <cell r="U52" t="str">
            <v>#67bceb</v>
          </cell>
          <cell r="V52" t="str">
            <v>#95d0f1</v>
          </cell>
          <cell r="W52" t="str">
            <v>#a4d7f3</v>
          </cell>
          <cell r="X52">
            <v>71</v>
          </cell>
        </row>
        <row r="53">
          <cell r="A53" t="str">
            <v>Peptostreptococcus anaerobius CC14N HM-1051</v>
          </cell>
          <cell r="B53" t="str">
            <v>Firmicutes</v>
          </cell>
          <cell r="C53" t="str">
            <v>Clostridia</v>
          </cell>
          <cell r="D53" t="str">
            <v>Eubacteriales</v>
          </cell>
          <cell r="E53" t="str">
            <v>Peptostreptococcaceae</v>
          </cell>
          <cell r="F53" t="str">
            <v>Peptostreptococcus</v>
          </cell>
          <cell r="G53" t="str">
            <v>Peptostreptococcus anaerobius</v>
          </cell>
          <cell r="H53" t="str">
            <v>Mega Media</v>
          </cell>
          <cell r="I53" t="str">
            <v>Human</v>
          </cell>
          <cell r="J53" t="str">
            <v>E21_1</v>
          </cell>
          <cell r="K53" t="str">
            <v>Yes</v>
          </cell>
          <cell r="L53" t="str">
            <v>no genbank, so chose Peptostreptococcus anaerobius VPI 4330 as ref genome</v>
          </cell>
          <cell r="M53" t="str">
            <v>GAGCCTGCGGCGTCTTACGATGCAGTCGAGCGCGGTCCCTTTGGTGCTTGCACCAAAGAAGACTGAGCGGCGGACGGGTGAGTAACGCGTGGGTAACCTGCCCTATACACATGGATAACATGCTGAAAAGCATACTAATACATGATAACGTACACTGATGGCATCTTCGGTGTATCAAAGCGTTAGCGGTATAGGATGGACCCGCGTCTGATTAGCTAGTTGGTGGGGTAAAAGCCTACCAAGGCCACGATCAGTAGCCGACCTGAGAGGGTGATCGGCCACATTGGAACTGAGACACGGTCCAAACTCCTACGGGAGGCAGCAGTGGGGAATATTGCACAATGGGCGAAAGCCTGATGCAGCAACGCCGCGTGAACGATGAAGGTCTTCGGATCGTAAAGTTCTGTCGCAGGGGAAGATAATGACGGTACCCTGTGAGGAAGCACCGGCTAACTACGTGCCAGCAGCCGCGGTAATACGTAGGGTGCTAGCGTTATCCGGATTTACTGGGCGTAAAGGGTGCGTAGGTGGTCTTTCAAGTCGGTGGTTAAAGGCTACGGCTCAACCGTATTAAGCCGCCGAAACTGGAAGACTTGAGTGCAGGAGAGGAAAGTGGAATTCTCAGTGTAGCGGTGAAATGCGTAGATATTGAGAAGAACACCAGTAGCGAAGGCGGCTTTCTGGACTGTAACTGACACTGAGGCACGAAAGCGTGGGTAGCAACAGGATTAGATACCCTGGTAGTCCACGCCGTAACGATGAGTATTAGTGTCGGGGGTTACCCCCCTCGGTGCCGCAGTTACGCATTAAATACTCCGCCTGGGGGAGTACGCACGCAAGTGTGAAACTCAAAGATTGACGGGACCCGCACAAGTAGCGGAGCATGTGGTTTAATTCGAGCACGCGAAAACTTACCTAGCTGACATCTTCTCAGATCGGTAGTTATCTTACTTCTCGGCTGAAATGAAGGTGTGCATGTTTGTCTCTCACTCTGTCTGAATGTGGTAATCCCCACAGCGCCACCTGTCCTTATGTGCCGCTATATTGGCTTAGAACGTGCGGGTAATCTGGAGAGGGGGGATAGCTAATCTTGGCTATGCTAGTCCTGGTTCATGGGGTCAAGGTCACGCAGGAATCCTAAGCCTCTCGATGGAACCATAACGGTCATTCGAATCGGATGC</v>
          </cell>
          <cell r="N53" t="str">
            <v>AGAGUUUGAUCCUGGCUCAGGAUGAACGCUGGCGGCGUGCCUAACACAUGCAAGUCGAGCGCGUCUGAUUUGAUGCUUGC
AUUAAUGAAAGAUGAGCGGCGGACGGGUGAGUAACGCGUGGGUAACCUGCCCUAUACACAUGGAUAACAUACUGAAAAGU
UUACUAAUACAUGAUAAUAUAUAUUUACGGCAUCGUAGAUAUAUCAAAGUGUUAGCGGUAUAGGAUGGACCCGCGUCUGA
UUAGCUAGUUGGUGAGAUAACUGCCCACCAAGGCGACGAUCAGUAGCCGACCUGAGAGGGUGAUCGGCCACAUUGGAACU
GAGACACGGUCCAAACUCCUACGGGAGGCAGCAGUGGGGAAUAUUGCACAAUGGGCGCAAGCCUGAUGCAGCAACGCCGC
GUGAACGAUGAAGGUCUUCGGAUCGUAAAGUUCUGUUGCAGGGGAAGAUAAUGACGGUACCCUGUGAGGAAGCCCCGGCU
AACUACGUGCCAGCAGCCGCGGUAAUACGUAGGGGGCUAGCGUUAUCCGGAUUUACUGGGCGUAAAGGGUGCGUAGGUGG
UCUUUCAAGUCGGUGGUUAAAGGCUACGGCUCAACCGUAGUUAGCCUCCGAAACUGGAAGACUUGAGUGCAGGAGAGGAA
AGUGGAAUUCCCAGUGUAGCGGUGAAAUGCGUAGAUAUUGGGAGGAACACCAGUAGCGAAGGCGGCUUUCUGGACUGCAA
CUGACACUGAGGCACGAAAGCGUGGGUAGCAAACAGGAUUAGAUACCCUGGUAGUCCACGCUGUAAACGAUGAGUACUAG
GUGUCGGGGGUUACCCCCCUCGGUGCCGCAGCUAACGCAUUAAGUACUCCGCCUGGGGAGUACGCACGCAAGUGUGAAAC
UCAAAGGAAUUGACGGGGACCCGCACAAGUAGCGGAGCAUGUGGUUUAAUUCGAAGCAACGCGAAGAACCUUACCUAAGC
UUGACAUCCCUUAGACCGGUGUUUAAUCACACCUUCCCUUCGGGGCUGAGGUGACAGGUGGUGCAUGGUUGUCGUCAGCU
CGUGUCGUGAGAUGUUGGGUUAAGUCCCGCAACGAGCGCAACCCUUGUCUUUAGUUGCCAGCAUUUAGUUGGGCACUCUA
GAGAGACUGCCAGGGAUAACCUGGAGGAAGGUGGGGAUGACGUCAAAUCAUCAUGCCCCUUAUGCUUAGGGCUACACACG
UGCUACAAUGGGUGGUACAGAGGGUUGCCAAACCGUGAGGUGGAGCUAAUCCCUUAAAGCCAUUCUCAGUUCGGAUUGUA
GGCUGAAACUCGCCUACAUGAAGCUGGAGUUACUAGUAAUCGCAGAUCAGAAUGCUGCGGUGAAUGCGUUCCCGGGUCUU
GUACACACCGCCCGUCACACCAUGGGAGUCGGAAACACCCGAAGCCGAUUAUCCAACCGCAAGGAGGAAGUCGUCGAAGG
UGGCGUCGAUAACUGGGGUGAAGUCGUAACAAGGUAGCCGUAUCGGAAGGUGCGGCUGGAUCACCU</v>
          </cell>
          <cell r="O53" t="str">
            <v>Firmicutes</v>
          </cell>
          <cell r="P53" t="str">
            <v>Clostridia</v>
          </cell>
          <cell r="Q53" t="str">
            <v>Peptostreptococcales-Tissierellales</v>
          </cell>
          <cell r="R53" t="str">
            <v>Peptostreptococcaceae</v>
          </cell>
          <cell r="S53" t="str">
            <v>Peptostreptococcus</v>
          </cell>
          <cell r="T53" t="str">
            <v>#56b4e9</v>
          </cell>
          <cell r="U53" t="str">
            <v>#67bceb</v>
          </cell>
          <cell r="V53" t="str">
            <v>#95d0f1</v>
          </cell>
          <cell r="W53" t="str">
            <v>#a4d7f3</v>
          </cell>
          <cell r="X53">
            <v>72</v>
          </cell>
        </row>
        <row r="54">
          <cell r="A54" t="str">
            <v>Acidaminococcus intestini D21 HM-81</v>
          </cell>
          <cell r="B54" t="str">
            <v>Firmicutes</v>
          </cell>
          <cell r="C54" t="str">
            <v>Negativicutes</v>
          </cell>
          <cell r="D54" t="str">
            <v>Acidaminococcales</v>
          </cell>
          <cell r="E54" t="str">
            <v>Acidaminococcaceae</v>
          </cell>
          <cell r="F54" t="str">
            <v>Acidaminococcus</v>
          </cell>
          <cell r="G54" t="str">
            <v>Acidaminococcus intestini</v>
          </cell>
          <cell r="H54" t="str">
            <v>Mega Media</v>
          </cell>
          <cell r="I54" t="str">
            <v>Human</v>
          </cell>
          <cell r="J54" t="str">
            <v>E9</v>
          </cell>
          <cell r="K54" t="str">
            <v>Yes, looks like E21, which  is Clean</v>
          </cell>
          <cell r="L54" t="str">
            <v>https://ftp.ncbi.nlm.nih.gov/genomes/all/GCA/000/174/215/GCA_000174215.1_ASM17421v1/GCA_000174215.1_ASM17421v1_genomic.fna.gz</v>
          </cell>
          <cell r="M54" t="str">
            <v>GGGCGTGGCCGGCGTGCTACCATGCAGTCGAACGGAGAACTTATTTCGGTAAGTTCTTAGTGGCGAACGGGTGAGTAACGCGTGGGCAACCTGCCCTCCAGTTGGGGACAACATTCCGAAAGGGATGCTAATACCGAATGTCCTCCCTCCTCCGCATGGAGGAGGGAGGAAAGATGGCCTCTGCTTGCAAGCTATCGCTGGAAGATGGGCCCGCGTCTGATTAGCTAGTTGGTGGGGTAACGGCTCACCAAGGCGATGATCAGTAGCCGGTCTGAGAGGATGAACGGCCACATTGGGACTGAGACACGGCCCAAACTCCTACGGGAGGCAGCAGTGGGGAATCTTCCGCAATGGACGAAAGTCTGACGGAGCAACGCCGCGTGAGTGATGAAGGTCTTCGGATTGTAAAACTCTGTTGTTAGGGACGAAAGCACCGTGTTCGAACAGGTCATGGTGTTGACGGTACCTAACGAGGAAGCCACGGCTAACTACGTGCCAGCAGCCGCGGTAATACGTAGGTGGCAAGCGTTGTCCGGAATTATTGGGCGTAAAGAGCATGTAGGCGGGCTTTTAAGTCTGACGTGAAAATGCGGGGCTTAACCCCGTATGGCGTTGGATACTGGAAGTCTTGAGTGCAGGAGAGGAAAGGGGAATTCCCAGTGTAGCGGTGAAATGCGTAGATATTGGGAGGAACACCAGTGGCGAAGGCGCCTTTCTGGACTGTGTCTGACGCTGAGATGCGAAAGCCAGGGTAGCAAACGGGATTAGATACCCCGGTAGTCCTGGCCGTAAACGATGGATACTAGGTGTAGGAGGTATCGACCCCTTCTGTGCCGGAGTTAACGCAATAAGTATCCCGCCTGGGGACTACGATCGCAAGATTGAAACTCAAAGGAATTGACGGGGGCCCGCACAAGCGGTGGAGTATGTGGTTTAATTCGACGCAACGCGAAGAACCTTACCAAGGCTTGACATTGAGTGAAAGACCTAGAGATAGGTCCCTCCCTTCGGGGACACGAAAACAGGTGGTGCATGGCTGTCGTCAGCTCGTGTCGTGAGATGTTGGTTAAGTCCCGCACGAGCGCACCCCTATCTATGTTACAGCGCGTAAAGGCGGGACTCATAGGAGACTGCAGATACTGAGAGGCGGGATGACGTCAGTCATCATGCCTTATGTCTTGGGCTACAACGTACTCAATG</v>
          </cell>
          <cell r="N54" t="str">
            <v>AGAGUUUGAUCCUGGCUCAGGACGAACGCUGGCGGCGUGCUUAACACAUGCAAGUCGAACGGAGAACUUAUUUCGGUAAG
UUCUUAGUGGCGAACGGGUGAGUAACGCGUGGGCAACCUGCCCUCCAGUUGGGGACAACAUUCCGAAAGGGAUGCUAAUA
CCGAAUGUCCUCCCUCCUCCGCAUGGAGGAGGGAGGAAAGAUGGCCUCUGCUUGCAAGCUAUCGCUGGAAGAUGGGCCCG
CGUCUGAUUAGCUAGUUGGUGGGGUAACGGCUCACCAAGGCGAUGAUCAGUAGCCGGUCUGAGAGGAUGAACGGCCACAU
UGGGACUGAGACACGGCCCAAACUCCUACGGGAGGCAGCAGUGGGGAAUCUUCCGCAAUGGACGAAAGUCUGACGGAGCA
ACGCCGCGUGAGUGAUGAAGGUCUUCGGAUUGUAAAACUCUGUUGUUAGGGACGAAAGCACCGUGUUCGAACAGGUCAUG
GUGUUGACGGUACCUAACGAGGAAGCCACGGCUAACUACGUGCCAGCAGCCGCGGUAAUACGUAGGUGGCAAGCGUUGUC
CGGAAUUAUUGGGCGUAAAGAGCAUGUAGGCGGGCUUUUAAGUCUGACGUGAAAAUGCGGGGCUUAACCCCGUAUGGCGU
UGGAUACUGGAAGUCUUGAGUGCAGGAGAGGAAAGGGGAAUUCCCAGUGUAGCGGUGAAAUGCGUAGAUAUUGGGAGGAACACCAGUGGCGAAGGCGCCUUUCUGGACUGUGUCUGACGCUGAGAUGCGAAAGCCAGGGUAGCAAACGGGAUUAGAUACC
CCGGUAGUCCUGGCCGUAAACGAUGGAUACUAGGUGUAGGAGGUAUCGACCCCUUCUGUGCCGGAGUUAACGCAAUAAGU
AUCCCGCCUGGGGACUACGAUCGCAAGAUUGAAACUCAAAGGAAUUGACGGGGGCCCGCACAAGCGGUGGAGUAUGUGGU
UUAAUUCGACGCAACGCGAAGAACCUUACCAAGGCUUGACAUUGAGUGAAAGACCUAGAGAUAGGUCCCUCCCUUCGGGG
ACACGAAAACAGGUGGUGCAUGGCUGUCGUCAGCUCGUGUCGUGAGAUGUUGGGUUAAGUCCCGCAACGAGCGCAACCCC
UAUCCUAUGUUACCAGCGCGUAAAGGCGGGGACUCAUAGGAGACUGCCAGGGAUAACUUGGAGGAAGGCGGGGAUGACGU
CAAGUCAUCAUGCCCCUUAUGUCUUGGGCUACACACGUACUACAAUGGUCGGCAACAAAGGGCAGCGAAACCGCGAGGUG
GAGCAAAUCCCAGAAACCCGACCCCAGUUCGGAUCGUAGGCUGCAACCCGCCUACGUGAAGUUGGAAUCGCUAGUAAUCG
CAGGUCAGCAUACUGCGGUGAAUACGUUCCCGGGCCUUGUACACACCGCCCGUCACACCACGAAAGUUGGUAACACCCGA
AGCCGGUGAGAUAACCUUUUAGGAGUCAGCUGUCUAAGGUGGGGCCGAUGAUUGGGGUGAAGUCGUAACAAGGUAGCCGU
UCGAGAACGAGCGGCUG</v>
          </cell>
          <cell r="O54" t="str">
            <v>Firmicutes</v>
          </cell>
          <cell r="P54" t="str">
            <v>Negativicutes</v>
          </cell>
          <cell r="Q54" t="str">
            <v>Acidaminococcales</v>
          </cell>
          <cell r="R54" t="str">
            <v>Acidaminococcaceae</v>
          </cell>
          <cell r="S54" t="str">
            <v>Acidaminococcus</v>
          </cell>
          <cell r="T54" t="str">
            <v>#56b4e9</v>
          </cell>
          <cell r="U54" t="str">
            <v>#abdaf4</v>
          </cell>
          <cell r="V54" t="str">
            <v>#b3def5</v>
          </cell>
          <cell r="W54" t="str">
            <v>#c4e5f7</v>
          </cell>
          <cell r="X54">
            <v>73</v>
          </cell>
        </row>
        <row r="55">
          <cell r="A55" t="str">
            <v>Mitsuokella multacida A 405-1 ATCC 27723</v>
          </cell>
          <cell r="B55" t="str">
            <v>Firmicutes</v>
          </cell>
          <cell r="C55" t="str">
            <v>Negativicutes</v>
          </cell>
          <cell r="D55" t="str">
            <v>Selenomonadales</v>
          </cell>
          <cell r="E55" t="str">
            <v>Selenomonadaceae</v>
          </cell>
          <cell r="F55" t="str">
            <v>Mitsuokella</v>
          </cell>
          <cell r="G55" t="str">
            <v>Mitsuokella multacida</v>
          </cell>
          <cell r="H55" t="str">
            <v>Mega Media</v>
          </cell>
          <cell r="I55" t="str">
            <v>Human</v>
          </cell>
          <cell r="J55" t="str">
            <v>E12</v>
          </cell>
          <cell r="K55" t="str">
            <v>Yes</v>
          </cell>
          <cell r="L55" t="str">
            <v>https://ftp.ncbi.nlm.nih.gov/genomes/all/GCA/000/155/955/GCA_000155955.1_ASM15595v1/GCA_000155955.1_ASM15595v1_genomic.fna.gz</v>
          </cell>
          <cell r="M55" t="str">
            <v>TGGCGTGGCGGGTGCTACCATGCAGTCGAACGAGACGATTGAAAGCTTGCTTTTGAAAGTCGAGTGGCAAACGGGTGAGTAACGCGTAGACAACCTGCCGTAAAGATGGGGACAACAGTCCGAAAGGACTGCTAATACCGAATGTTGTGGAACTTCCGCATGGGAGCTCCACTAAAGATGGCCTCTACTTGTAAGCTATCGCTTTACGATGGGTCTGCGTCTGATTAGCTAGTTGGTGGGGTAACGGCTTACCAAGGCGACGATCAGTAGCCGGTCTGAGAGGATGAACGGCCACATTGGAACTGAGACACGGTCCAGACTCCTACGGGAGGCAGCAGTGGGGAATCTTCCGCAATGGGCGCAAGCCTGACGGAGCAACGCCGCGTGAGTGAAGAAGGGTTTCGACTCGTAAAGCTCTGTTGTCGGGGACGAATGTGGAGATGGTGAATAACCATTTCCAATGACGGTACCTGACGAGGAAGCCACGGCTAACTACGTGCCAGCAGCCGCGGTAATACGTAGGTGGCGAGCGTTGTCCGGAATTATTGGGCGTAAAGGGAGCGCAGGCGGGAGATCAAGTCTATCTTAAAAGTGCGGGGCTCAACCCCGTGAGGGGATGGAAACTGGTCTTCTTGAGTGCAGGAGAGGAAAGCGGAATTCCTAGTGTAGCGGTGAAATGCGTAGATATTAGGAGGAACACCAGTGGCGAAGGCGGCTTTCTGGACTGTAACTGACGCTGAGGCTCGAAAGCGTGGGGAGCGAACAGGATTAGATACCCTGGTAGTCCACGCCGTAAACGATGAATGCTAGGTGTAGGAGGTATCGACCCCTCCTGTGCCGGAGTTAACGCAATAAGCATTCCGCCTGGGGAGTACGGCCGCAAGGCTGAAACTCAAAGGAATTGACGGGGGCCCGCACAAGCGGTGGAGTATGTGGTTTAATTCGACGCAACGCGAAGAACCTTACCAGGCTTGACATTGAGTGAAAGGAGCTAGAGATAGCTCCCCTCCTCTTCGGAGACACGAAAACAGTGTGCATGCTGTCGTCAGCTCGTGTCGTGAGATGTGGTAAGTCCCGCAACGAGCGCACTCCTATCTTTGTGCCAGCACGTAATGGTGGGACTCAAAGAACTGCCGCGAACACGCGAGAGCCGGATGACGTCAGTCATCATGTCCTATGTCCTGGCTAACACGTACTAAC</v>
          </cell>
          <cell r="N55" t="str">
            <v>AGAGUUUGAUCCUGGCUCAGGACGAACGCUGGCGGCGUGCUUAACACAUGCAAGUCGAACGAGACGAUUGAAAGCUUGCUUUUGAAAGUCGAGUGGCAAACGGGUGAGUAACGCGUAGACAACCUGCCGUAAAGAUGGGGACAACAGUCCGAAAGGACUGCUAAUACCGAAUGUUGUGGGACUUCCGCAUGGGAGUUCUACUAAAGAUGGCCUCUACUUGUAAGCUAUCGCUUUACGAUGGGUCUGCGUCUGAUUAGCUAGUUGGUGGGGUAACGGCUUACCAAGGCGACGAUCAGUAGCCGGUCUGAGAGGAUGAACGGCCACAUUGGAACUGAGACACGGUCCAGACUCCUACGGGAGGCAGCAGUGGGGAAUCUUCCGCAAUGGGCGCAAGCCUGACGGAGCAACGCCGCGUGAGUGAAGAAGGGUUUCGACUCGUAAAGCUCUGUUGUCGGGGACGAAUGUGGAGAUGGUGAAUAACCAUUUCCAAUGACGGUACCUGACGAGGAAGCCACGGCUAACUACGUGCCAGCAGCCGCGGUAAUACGUAGGUGGCGAGCGUUGUCCGGAAUUAUUGGGCGUAAAGGGAGCGCAGGCGGGAGGUCAAGUCUAUCUUAAAAGUGCGGGGCUCAACCCCGUGAGGGGAUGGAAACUGGUCUUCUUGAGUGCAGGAGAGGAAAGCGGAAUUCCUAGUGUAGCGGUGAAAUGCGUAGAUAUUAGGAGGAACACCAGUGGCGAAGGCGGCUUUCUGGACUGUAACUGACGCUGAGGCUCGAAAGCGUGGGGAGCGAACAGGAUUAGAUACCCUGGUAGUCCACGCCGUAAACGAUGAAUGCUAGGUGUAGGAGGUAUCGACCCCUCCUGUGCCGGAGUUAACGCAAUAAGCAUUCCGCCUGGGGAGUACGGCCGCAAGGCUGAAACUCAAAGGAAUUGACGGGGGCCCGCACAAGCGGUGGAGUAUGUGGUUUAAUUCGACGCAACGCGAAGAACCUUACCAGGGCUUGACAUUGAGUGAAAGGACUAGAGAUAGUCCCCUCUCUUCGGAGACACGAAAACAGGUGGUGCAUGGCUGUCGUCAGCUCGUGUCGUGAGAUGUUGGGUUAAGUCCCGCAACGAGCGCAACCCCUAUCCUUUGUUGCCAGCACAUAAUGGUGGGAACUCAAAGGAGACUGCCGCGGACAACGCGGAGGAAGGCGGGGAUGACGUCAAGUCAUCAUGCCCCUUAUGUCCUGGGCUACACACGUACUACAAUGGGAUGGACAGAGAGCAGCGAAGCCGCGAGGCCAAGCGAACCCCAUAAACCAUCUCCCAGUUCGGAUUGCAGGCUGCAACCCGCCUGCAUGAAGUUGGAAUCGCUAGUAAUCGCAGGUCAGCAUACUGCGGUGAAUACGUUCCCGGGCCUUGUACACACCGCCCGUCACACCACGGAAGUCAUUCACACCCGAAGCCGGCAGGCUAACCGCAAGGAGGCAGCCGUCUAAGGUGGGGGCGAUGACUGGGGUGAAGUCGUAACAAGGUAGCCGUAUCGGAAGGUGCGGCUGGAUCACCU</v>
          </cell>
          <cell r="O55" t="str">
            <v>Firmicutes</v>
          </cell>
          <cell r="P55" t="str">
            <v>Negativicutes</v>
          </cell>
          <cell r="Q55" t="str">
            <v>Veillonellales-Selenomonadales</v>
          </cell>
          <cell r="R55" t="str">
            <v>Selenomonadaceae</v>
          </cell>
          <cell r="S55" t="str">
            <v>Mitsuokella</v>
          </cell>
          <cell r="T55" t="str">
            <v>#56b4e9</v>
          </cell>
          <cell r="U55" t="str">
            <v>#abdaf4</v>
          </cell>
          <cell r="V55" t="str">
            <v>#d5edfa</v>
          </cell>
          <cell r="W55" t="str">
            <v>#e6f4fc</v>
          </cell>
          <cell r="X55">
            <v>74</v>
          </cell>
        </row>
        <row r="56">
          <cell r="A56" t="str">
            <v>Veillonella dispar ATCC 17748</v>
          </cell>
          <cell r="B56" t="str">
            <v>Firmicutes</v>
          </cell>
          <cell r="C56" t="str">
            <v>Negativicutes</v>
          </cell>
          <cell r="D56" t="str">
            <v>Veillonellales</v>
          </cell>
          <cell r="E56" t="str">
            <v>Veillonellaceae</v>
          </cell>
          <cell r="F56" t="str">
            <v>Veillonella</v>
          </cell>
          <cell r="G56" t="str">
            <v>Veillonella dispar</v>
          </cell>
          <cell r="H56" t="str">
            <v>MM + Lactate</v>
          </cell>
          <cell r="I56" t="str">
            <v>Human</v>
          </cell>
          <cell r="J56" t="str">
            <v>E20</v>
          </cell>
          <cell r="K56" t="str">
            <v>Yes</v>
          </cell>
          <cell r="L56" t="str">
            <v>https://ftp.ncbi.nlm.nih.gov/genomes/all/GCA/000/160/015/GCA_000160015.1_ASM16001v1/GCA_000160015.1_ASM16001v1_genomic.fna.gz</v>
          </cell>
          <cell r="M56" t="str">
            <v>GGGCTGGCGGCGTGCTTACACATGCAGTCGAACGAAGAGCGATGGAAGCTTGCTTCTATCAATCTTAGTGGCGAACGGGTGAGTAACGCGTAATCAACCTGCCCTTCAGAGGGGGACAACAGTTGGAAACGACTGCTAATACCGCATACGATCTAACCTCGGCATCGAGGATGGATGAAAGGTGGCCTCTATTTATAAGCTATCACTGAAGGAGGGGATTGCGTCTGATTAGCTAGTTGGAGGGGTAACGGCCCACCAAGGCGATGATCAGTAGCCGGTCTGAGAGGATGAACGGCCACATTGGGACTGAGACACGGCCCAGACTCCTACGGGAGGCAGCAGTGGGGAATCTTCCGCAATGGACGAAAGTCTGACGGAGCAACGCCGCGTGAGTGATGACGGCCTTCGGGTTGTAAAGCTCTGTTAATCGGGACGAAAGGCCTTCTTGCGAATAGTTAGAAGGATTGACGGTACCGGAATAGAAAGCCACGGCTAACTACGTGCCAGCAGCCGCGGTAATACGTAGGTGGCAAGCGTTGTCCGGAATTATTGGGCGTAAAGCGCGCGCAGGCGGATTGGTCAGTCTGTCTTAAAAGTTCGGGGCTTAACCCCGTGATGGGATGGAAACTGCCAATCTAGAGTATCGGAGAGGAAAGTGGAATTCCTAGTGTAGCGGTGAAATGCGTAGATATTAGGAAGAACACCAGTGGCGAAGGCGACTTTCTGGACGAAAACTGACGCTGAGGCGCGAAAGCCAGGGGAGCGAACGGGATTAGATACCCCGGTAGTCCTGGCCGTAAACGATGGGTACTAGGTGTAGGAGGTATCGACCCCTTCTGTGCCGGAGTTAACGCAATAAGTACCCCGCCTGGGGAGTACGACCGCAAGGTTGAAACTCAAAGGAATTGACGGGGGCCCGCACAAGCGGTGGAGTATGTGGTTTAATTCGACGCAACGCGAAGAACCTTACCAGGTCTTGACATTGATGGACAGAACTAGAGATAGTTCTCTTCTTCGGAAGCAGAAACAGTGTGCACGATGTCGTCAGCTCGTGTCGTGAGATGTGGTAGGTCCGGCACCGAGCGCACCCTATCTTATGGTGGCAGGCACTTGGGTTGGAACTCATGAAGACTGCGCAGACCATTGCGAGCAGCCGGATGACGATCAGTCACATGCTATGACTGGCTACACGTACTACAA</v>
          </cell>
          <cell r="N56" t="str">
            <v>AGAGUUUGAUCCUGGCUCAGGACGAACGCUGGCGGCGUGCUUAACACAUGCAAGUCGAACGAAGAGCGAUGGAAGCUUGC
UUCUAUCAAUCUUAGUGGCGAACGGGUGAGUAACGCGUAAUCAACCUGCCCUUCAGAGGGGGACAACAGUUGGAAACGAC
UGCUAAUACCGCAUACGAUCUAACCUCGGCAUCGAGGAUAGAUGAAAGGUGGCCUCUAUUUAUAAGCUAUCACUGAAGGA
GGGGAUUGCGUCUGAUUAGCUAGUUGGAGGGGUAACGGCCCACCAAGGCGAUGAUCAGUAGCCGGUCUGAGAGGAUGAAC
GGCCACAUUGGGACUGAGACACGGCCCAGACUCCUACGGGAGGCAGCAGUGGGGAAUCUUCCGCAAUGGACGAAAGUCUG
ACGGAGCAACGCCGCGUGAGUGAUGACGGCCUUCGGGUUGUAAAGCUCUGUUAAUCGGGACGAAAGGCCUUCUUGCGAAU
AGUUAGAAGGAUUGACGGUACCGGAAUAGAAAGCCACGGCUAACUACGUGCCAGCAGCCGCGGUAAUACGUAGGUGGCAA
GCGUUGUCCGGAAUUAUUGGGCGUAAAGCGCGCGCAGGCGGAUUGGUCAGUCUGUCUUAAAAGUUCGGGGCUUAACCCCG
UGAUGGGAUGGAAACUGCCAAUCUAGAGUAUCGGAGAGGAAAGUGGAAUUCCUAGUGUAGCGGUGAAAUGCGUAGAUAUU
AGGAAGAACACCAGUGGCGAAGGCGACUUUCUGGACGAAAACUGACGCUGAGGCGCGAAAGCCAGGGGAGCGAACGGGAU
UAGAUACCCCGGUAGUCCUGGCCGUAAACGAUGGGUACUAGGUGUAGGAGGUAUCGACCCCUUCUGUGCCGGAGUUAACG
CAAUAAGUACCCCGCCUGGGGAGUACGACCGCAAGGUUGAAACUCAAAGGAAUUGACGGGGGCCCGCACAAGCGGUGGAG
UAUGUGGUUUAAUUCGACGCAACGCGAAGAACCUUACCAGGUCUUGACAUUGAUGGACAGAACUAGAGAUAGUUCCUCUU
CUUCGGAAGCCAGAAAACAGGUGGUGCACGGUUGUCGUCAGCUCGUGUCGUGAGAUGUUGGGUUAAGUCCCGCAACGAGC
GCAACCCCUAUCUUAUGUUGCCAGCACUUUGGGUGGGAACUCAUGAGAGACUGCCGCAGACAAUGCGGAGGAAGGCGGGG
AUGACGUCAAAUCAUCAUGCCCCUUAUGACCUGGGCUACACACGUACUACAAUGGGAGUUAAUAGACGGAAGCAAUACCG
CGAGGUGGAGCAAACCCGAGAAACACUCUCUCAGUUCGGAUCGUAGGCUGCAACUCGCCUACGUGAAGUCGGAAUCGCUA
GUAAUCGCAGGUCAGCAUACUGCGGUGAAUACGUUCCCGGGCCUUGUACACACCGCCCGUCACACCACGAAAGUCGGAAG
UGCCCAAAGCCGGUGGGGUAACCUUCGGGAGCCAGCCGUCUAAGGUAAAGUCGAUGAUUGGGGUGAAGUCGUAACAAGGU
AGCCGUAUCGGAAGGUGCGGCUGGAUCACCU</v>
          </cell>
          <cell r="O56" t="str">
            <v>Firmicutes</v>
          </cell>
          <cell r="P56" t="str">
            <v>Negativicutes</v>
          </cell>
          <cell r="Q56" t="str">
            <v>Veillonellales-Selenomonadales</v>
          </cell>
          <cell r="R56" t="str">
            <v>Veillonellaceae</v>
          </cell>
          <cell r="S56" t="str">
            <v>Veillonella</v>
          </cell>
          <cell r="T56" t="str">
            <v>#56b4e9</v>
          </cell>
          <cell r="U56" t="str">
            <v>#abdaf4</v>
          </cell>
          <cell r="V56" t="str">
            <v>#d5edfa</v>
          </cell>
          <cell r="W56" t="str">
            <v>#f7fbfe</v>
          </cell>
          <cell r="X56">
            <v>75</v>
          </cell>
        </row>
        <row r="57">
          <cell r="A57" t="str">
            <v>Veillonella sp. 6_1_27 HM-49</v>
          </cell>
          <cell r="B57" t="str">
            <v>Firmicutes</v>
          </cell>
          <cell r="C57" t="str">
            <v>Negativicutes</v>
          </cell>
          <cell r="D57" t="str">
            <v>Veillonellales</v>
          </cell>
          <cell r="E57" t="str">
            <v>Veillonellaceae</v>
          </cell>
          <cell r="F57" t="str">
            <v>Veillonella</v>
          </cell>
          <cell r="G57" t="str">
            <v>Veillonella sp.</v>
          </cell>
          <cell r="H57" t="str">
            <v>MM + Lactate</v>
          </cell>
          <cell r="I57" t="str">
            <v>Human</v>
          </cell>
          <cell r="J57" t="str">
            <v>E20</v>
          </cell>
          <cell r="K57" t="str">
            <v>Yes</v>
          </cell>
          <cell r="L57" t="str">
            <v>https://ftp.ncbi.nlm.nih.gov/genomes/all/GCA/000/163/735/GCA_000163735.1_ASM16373v1/GCA_000163735.1_ASM16373v1_genomic.fna.gz</v>
          </cell>
          <cell r="M57" t="str">
            <v>GGCCGTGCGGCCTGCTTACCATGCAGTCGAACGAAGAGCGATGGAAGCTTGCTTCTATCAATCTTAGTGGCGAACGGGTGAGTAACGCGTAATCAACCTGCCCTTCAGAGGGGGACAACAGTTGGAAACGACTGCTAATACCGCATACGATCTAATCTCGGCATCGAGGATGGATGAAAGGTGGCCTCTACATGTAAGCTATCACTGAAGGAGGGGATTGCGTCTGATTAGCTAGTTGGAGGGGTAACGGCCCACCAAGGCGATGATCAGTAGCCGGTCTGAGAGGATGAACGGCCACATTGGGACTGAGACACGGCCCAGACTCCTACGGGAGGCAGCAGTGGGGAATCTTCCGCAATGGACGAAAGTCTGACGGAGCAACGCCGCGTGAGTGATGACGGCCTTCGGGTTGTAAAGCTCTGTTAATCGGGACGAAAGGCCTTCTTGCGAATAGTGAGAAGGATTGACGGTACCGGAATAGAAAGCCACGGCTAACTACGTGCCAGCAGCCGCGGTAATACGTAGGTGGCAAGCGTTGTCCGGAATTATTGGGCGTAAAGCGCGCGCAGGCGGATCAGTCAGTCTGTCTTAAAAGTTCGGGGCTTAACCCCGTGATGGGATGGAAACTGCTGATCTAGAGTATCGGAGAGGAAAGTGGAATTCCTAGTGTAGCGGTGAAATGCGTAGATATTAGGAAGAACACCAGTGGCGAAGGCGACTTTCTGGACGAAAACTGACGCTGAGGCGCGAAAGCCAGGGGAGCGAACGGGATTAGATACCCCGGTAGTCCTGGCCGTAAACGATGGGTACTAGGTGTAGGAGGTATCGACCCCTTCTGTGCCGGAGTTAACGCAATAAGTACCCCGCCTGGGGAGTACGACCGCAAGGTTGAAACTCAAAGGAATTGACGGGGGCCCGCACAAGCGGTGGAGTATGTGGTTTAATTCGACGCAACGCGAAGAACCTTACCAGGTCTTGACATTGATGGACAGAACCAGAGATGGTTCTCTTCTTCGGAGCAGAAAACAGTGTGCACGTGTCGTCAGCTCGTGTCGTGAGATGTGGGTAGTCCGCACGAGCGCACCCTATTCTTATGTGCAGCACTTCGGTGGGACTCATGAAGACTGGCGCAGACCATTGCGAGAGGCCGGATGACGTCATCATCATGCCGTAGACTGCTACACGTACTCAATGAGTATG</v>
          </cell>
          <cell r="N57" t="str">
            <v>AGAGUUUGAUCCUGGCUCAGGACGAACGCUGGCGGCGUGCUUAACACAUGCAAGUCGAACGAAGAGCGAUGGAAGCUUGC
UUCUAUCAAUCUUAGUGGCGAACGGGUGAGUAACGCGUAAUCAACCUGCCCUUCAGAGGGGGACAACAGUUGGAAACGAC
UGCUAAUACCGCAUACGAUCUAAUCUCGGCAUCGAGGAUAGAUGAAAGGUGGCCUCUACAUGUAAGCUAUCACUGAAGGA
GGGGAUUGCGUCUGAUUAGCUAGUUGGAGGGGUAACGGCCCACCAAGGCGAUGAUCAGUAGCCGGUCUGAGAGGAUGAAC
GGCCACAUUGGGACUGAGACACGGCCCAGACUCCUACGGGAGGCAGCAGUGGGGAAUCUUCCGCAAUGGACGAAAGUCUG
ACGGAGCAACGCCGCGUGAGUGAUGACGGCCUUCGGGUUGUAAAGCUCUGUUAAUCGGGACGAAAGGCCUUCUUGCGAAU
AGUGAGAAGGAUUGACGGUACCGGAAUAGAAAGCCACGGCUAACUACGUGCCAGCAGCCGCGGUAAUACGUAGGUGGCAA
GCGUUGUCCGGAAUUAUUGGGCGUAAAGCGCGCGCAGGCGGAUCAGUCAGUCUGUCUUAAAAGUUCGGGGCUUAACCCCG
UGAUGGGAUGGAAACUGCUGAUCUAGAGUAUCGGAGAGGAAAGUGGAAUUCCUAGUGUAGCGGUGAAAUGCGUAGAUAUU
AGGAAGAACACCAGUGGCGAAGGCGACUUUCUGGACGAAAACUGACGCUGAGGCGCGAAAGCCAGGGGAGCGAACGGGAU
UAGAUACCCCGGUAGUCCUGGCCGUAAACGAUGGGUACUAGGUGUAGGAGGUAUCGACCCCUUCUGUGCCGGAGUUAACG
CAAUAAGUACCCCGCCUGGGGAGUACGACCGCAAGGUUGAAACUCAAAGGAAUUGACGGGGGCCCGCACAAGCGGUGGAG
UAUGUGGUUUAAUUCGACGCAACGCGAAGAACCUUACCAGGUCUUGACAUUGAUGGACAGAACCAGAGAUGGUUCCUCUU
CUUCGGAAGCCAGAAAACAGGUGGUGCACGGUUGUCGUCAGCUCGUGUCGUGAGAUGUUGGGUUAAGUCCCGCAACGAGC
GCAACCCCUAUCUUAUGUUGCCAGCACUUUGGGUGGGGACUCAUGAGAGACUGCCGCAGACAAUGCGGAGGAAGGCGGGG
AUGACGUCAAAUCAUCAUGCCCCUUAUGACCUGGGCUACACACGUACUACAAUGGGAGUUAAUAGACGGAAGCGAGAUCG
CGAGAUGGAGCAAACCCGAGAAACACUCUCUCAGUUCGGAUCGUAGGCUGCAACUCGCCUACGUGAAGUCGGAAUCGCUA
GUAAUCGCAGGUCAGCAUACUGCGGUGAAUACGUUCCCGGGCCUUGUACACACCGCCCGUCACACCACGAAAGUCGGAAG
UGCCCAAAGCCGGUGGGGUAACCUUCGGGAGCCAGCCGUCUAAGGUAAAGUCGAUGAUUGGGGUGAAGUCGUAACAAGGU
AGCCGUAUCGGAAGGUGCGGCUG</v>
          </cell>
          <cell r="O57" t="str">
            <v>Firmicutes</v>
          </cell>
          <cell r="P57" t="str">
            <v>Negativicutes</v>
          </cell>
          <cell r="Q57" t="str">
            <v>Veillonellales-Selenomonadales</v>
          </cell>
          <cell r="R57" t="str">
            <v>Veillonellaceae</v>
          </cell>
          <cell r="S57" t="str">
            <v>Veillonella</v>
          </cell>
          <cell r="T57" t="str">
            <v>#56b4e9</v>
          </cell>
          <cell r="U57" t="str">
            <v>#abdaf4</v>
          </cell>
          <cell r="V57" t="str">
            <v>#d5edfa</v>
          </cell>
          <cell r="W57" t="str">
            <v>#f7fbfe</v>
          </cell>
          <cell r="X57">
            <v>76</v>
          </cell>
        </row>
        <row r="58">
          <cell r="A58" t="str">
            <v>Fusobacterium nucleatum subsp. Animalis D11 HM-75</v>
          </cell>
          <cell r="B58" t="str">
            <v>Fusobacteria</v>
          </cell>
          <cell r="C58" t="str">
            <v>Fusobacteriia</v>
          </cell>
          <cell r="D58" t="str">
            <v>Fusobacteriales</v>
          </cell>
          <cell r="E58" t="str">
            <v>Fusobacteriaceae</v>
          </cell>
          <cell r="F58" t="str">
            <v>Fusobacterium</v>
          </cell>
          <cell r="G58" t="str">
            <v>Fusobacterium nucleatum</v>
          </cell>
          <cell r="H58" t="str">
            <v>Mega Media</v>
          </cell>
          <cell r="I58" t="str">
            <v>Human</v>
          </cell>
          <cell r="J58" t="str">
            <v>E26</v>
          </cell>
          <cell r="K58" t="str">
            <v>Yes</v>
          </cell>
          <cell r="L58" t="str">
            <v>https://ftp.ncbi.nlm.nih.gov/genomes/all/GCA/000/158/535/GCA_000158535.2_Fuso_nucl_D11_V2/GCA_000158535.2_Fuso_nucl_D11_V2_genomic.fna.gz</v>
          </cell>
          <cell r="M58" t="str">
            <v>TGCCGGAAGAAATGCTTACACATGCAAGTCAACTTGAATTTGGGTTTTTAACTTAGATTTGGGTGGCGGACGGGTGAGTAACGCGTAAAGAACTTGCCTCACAGCTAGGGACAACATTTAGAAATGAATGCTAATACCTGATATTATGATTTTAAGGCATCTTATAATTATGAAAGCTATAAGCACTGTGAGAGAGCTTTGCGTCCCATTAGCTAGTTGGAGAGGTAACAGCTCACCAAGGCGATGATGGGTAGCCGGCCTGAGAGGGTGAACGGCCACAAGGGGACTGAGACACGGCCCTTACTCCTACGGGAGGCAGCAGTGGGGAATATTGGACAATGGACCGAGAGTCTGATCCAGCAATTCTGTGTGCACGATGAAGTTTTTCGGAATGTAAAGTGCTTTCAGTTGGGAAGAAAAAAATGACGGTACCAACAGAAGAAGTGACGGCTAAATACGTGCCAGCAGCCGCGGTAATACGTATGTCACGAGCGTTATCCGGATTTATTGGGCGTAAAGCGCGTCTAGGTGGTTATGTAAGTCTGATGTGAAAATGCAGGGCTCAACTCTGTATTGCGTTGGAAACTGTATAACTAGAGTACTGGAGAGGTAAGCGGAACTACAAGTGTAGAGGTGAAATTCGTAGATATTTGTAGGAATGCCGATGGGGAAGCCAGCTTACTGGACAGATACTGACGCTAAAGCGCGAAAGCGTGGGTAGCAAACAGGATTAGATACCCTGGTAGTCCACGCTGTAAACGATGATTACTAGGTGTTGGGGGTCGAACCTCAGCGCCCAAGCAAACGCGATAAGTAATCCGCCTGGGGAGTACGTACGCAAGTATGAAACTCAAAGGAATTGACGGGGACCCGCACAAGCGGTGGAGCATGTGGTTTAATTCGACGCAACGCGAGGAACCTTACCAGCGTTTGACATCTTAGGAATGAGATAGAGATATTTCAGTGTCTCTTCGGGGAAACCTAAAGACAGGTGGTGCATGGCTGTCGTCAGCTCGTGTCGTGAGATGTTGGGGTAGTCCCGCACGAGCGCACCTCCTTTCGTATGTACATCATAGTGGGGACTCATGCGATACTGCTTACGATGAGTAAGAGAGGTGGGGATGACGTCCAGGTCATCATGCCCTATACGCTGGCTTACCACGTGCTTACATTGGTAGAAACGAGCTGCAGCCGTGGAGG</v>
          </cell>
          <cell r="N58" t="str">
            <v>AGAGUUUGAUCCUGGCUCAGGAUGAACGCUGACAGAAUGCUUAACACAUGCAAGUCAACUUGAAUUUGGGUUUUUAACUU
AGAUUUGGGUGGCGGACGGGUGAGUAACGCGUAAAGAACUUGCCUCACAGCUAGGGACAACAUUUAGAAAUGAAUGCUAA
UACCUGAUAUUAUGAUUUUAAGGCAUCUUAGAAUUAUGAAAGCUAUAAGCACUGUGAGAGAGCUUUGCGUCCCAUUAGCU
AGUUGGAGAGGUAACAGCUCACCAAGGCGAUGAUGGGUAGCCGGCCUGAGAGGGUGAACGGCCACAAGGGGACUGAGACA
CGGCCCUUACUCCUACGGGAGGCAGCAGUGGGGAAUAUUGGACAAUGGACCGAGAGUCUGAUCCAGCAAUUCUGUGUGCA
CGAUGAAGUUUUUCGGAAUGUAAAGUGCUUUCAGUUGGGAAGAAAAAAAUGACGGUACCAACAGAAGAAGUGACGGCUAA
AUACGUGCCAGCAGCCGCGGUAAUACGUAUGUCACGAGCGUUAUCCGGAUUUAUUGGGCGUAAAGCGCGUCUAGGUGGUU
AUGUAAGUCUGAUGUGAAAAUGCAGGGCUCAACUCUGUAUUGCGUUGGAAACUGUAUAACUAGAGUACUGGAGAGGUAAG
CGGAACUACAAGUGUAGAGGUGAAAUUCGUAGAUAUUUGUAGGAAUGCCGAUGGGGAAGCCAGCUUACUGGACAGAUACU
GACGCUAAAGCGCGAAAGCGUGGGUAGCAAACAGGAUUAGAUACCCUGGUAGUCCACGCUGUAAACGAUGAUUACUAGGU
GUUGGGGGUCGAACCUCAGCGCCCAAGCAAACGCGAUAAGUAAUCCGCCUGGGGAGUACGUACGCAAGUAUGAAACUCAA
AGGAAUUGACGGGGACCCGCACAAGCGGUGGAGCAUGUGGUUUAAUUCGACGCAACGCGAGGAACCUUACCAGCGUUUGA
CAUCUUAGGAAUGAGAUAGAGAUAUUUCAGUGUCCCUUCGGGGAAACCUAAAGACAGGUGGUGCAUGGCUGUCGUCAGCU
CGUGUCGUGAGAUGUUGGGUUAAGUCCCGCAACGAGCGCAACCCCUUUCGUAUGUUACCAUCAUUAAGUUGGGGACUCAU
GCGAUACUGCCUACGAUGAGUAGGAGGAAGGUGGGGAUGACGUCAAGUCAUCAUGCCCCUUAUACGCUGGGCUACACACG
UGCUACAAUGGGUAGAACAGAGAGUUGCAAAGCCGUGAGGUGAAGCUAAUCUCAGAAAACUAUUCUUAGUUCGGAUUGUA
CUCUGCAACUCGAGUACAUGAAGUUGGAAUCGCUAGUAAUCGCGAAUCAGCAAUGUCGCGGUGAAUACGUUCUCGGGUCU
UGUACACACCGCCCGUCACACCACGAGAGUUGGUUGCACCUGAAGUAGCAGGCCUAACCGUAAGGAGGGAUGCUCCGAGG
GUGUGAUUAGCGAUUGGGGUGAAGUCGUAACAAGGUAUCCGUACGGGAACGUGCGGAUGGAUCACCU</v>
          </cell>
          <cell r="O58" t="str">
            <v>Fusobacteriota</v>
          </cell>
          <cell r="P58" t="str">
            <v>Fusobacteriia</v>
          </cell>
          <cell r="Q58" t="str">
            <v>Fusobacteriales</v>
          </cell>
          <cell r="R58" t="str">
            <v>Fusobacteriaceae</v>
          </cell>
          <cell r="S58" t="str">
            <v>Fusobacterium</v>
          </cell>
          <cell r="T58" t="str">
            <v>#0072b2</v>
          </cell>
          <cell r="U58" t="str">
            <v>#338ec1</v>
          </cell>
          <cell r="V58" t="str">
            <v>#66aad1</v>
          </cell>
          <cell r="W58" t="str">
            <v>#99c7e0</v>
          </cell>
          <cell r="X58">
            <v>77</v>
          </cell>
        </row>
        <row r="59">
          <cell r="A59" t="str">
            <v>Fusobacterium ulcerans 12_1B HM-57</v>
          </cell>
          <cell r="B59" t="str">
            <v>Fusobacteria</v>
          </cell>
          <cell r="C59" t="str">
            <v>Fusobacteriia</v>
          </cell>
          <cell r="D59" t="str">
            <v>Fusobacteriales</v>
          </cell>
          <cell r="E59" t="str">
            <v>Fusobacteriaceae</v>
          </cell>
          <cell r="F59" t="str">
            <v>Fusobacterium</v>
          </cell>
          <cell r="G59" t="str">
            <v>Fusobacterium ulcerans</v>
          </cell>
          <cell r="H59" t="str">
            <v>Mega Media</v>
          </cell>
          <cell r="I59" t="str">
            <v>Human</v>
          </cell>
          <cell r="J59" t="str">
            <v>E28</v>
          </cell>
          <cell r="K59" t="str">
            <v>Yes</v>
          </cell>
          <cell r="L59" t="str">
            <v>https://ftp.ncbi.nlm.nih.gov/genomes/all/GCA/000/242/995/GCA_000242995.2_Fusobacterium_sp_12_1B_V2/GCA_000242995.2_Fusobacterium_sp_12_1B_V2_genomic.fna.gz</v>
          </cell>
          <cell r="M59" t="str">
            <v>AGGGCGGGAGATGCTTACACATGCAAGTCTACTTGATCCTTCGGGTGAAGGTGGCGGACGGGTGAGTAACGCGTAAAGAACTTGCCTTACAGACTGGGACAACATTTGGAAACGAATGCTAATACCGGATATTATGATTGGGTCGCATGATCTGGTTATGAAAGCTATATGCGCTGTGAGAGAGCTTTGCGTCCCATTAGTTAGTTGGTGAGGTAACGGCTCACCAAGACGATGATGGGTAGCCGGCCTGAGAGGGTGAACGGCCACAAGGGGACTGAGACACGGCCCTTACTCCTACGGGAGGCAGCAGTGGGGAATATTGGACAATGGACCAAAAGTCTGATCCAGCAATTCTGTGTGCACGATGAAGTTTTTCGGAATGTAAAGTGCTTTCAGTTGGGAAGAAGTCAGTGACGGTACCAACAGAAGAAGCGACGGCTAAATACGTGCCAGCAGCCGCGGTAATACGTATGTCGCAAGCGTTATCCGGATTTATTGGGCGTAAAGCGCGTCTAGGCGGCTTAGTAAGTCTGATGTGAAAATGCGGGGCTCAACCCCGTATTGCGTTGGAAACTGCTAAACTAGAGTACTGGAGAGGTAGGCGGAACTACAAGTGTAGAGGTGAAATTCGTAGATATTTGTAGGAATGCCGATGGGGAAGCCAGCCTACTGGACAGATACTGACGCTAAAGCGCGAAAGCGTGGGTAGCAAACAGGATTAGATACCCTGGTAGTCCACGCCGTAAACGATGATTACTAGGTGTTGGGGGTCGAACCTCAGCGCCCAAGCTAACGCGATAAGTAATCCGCCTGGGGAGTACGTACGCAAGTATGAAACTCAAAGGAATTGACGGGGACCCGCACAAGCGGTGGAGCATGTGGTTTAATTCGACGCAACGCGAGGAACCTTACCAGCGTTTGACATCCCAAGAAGTTAACAGAGATGTTTTCGTGCCTCTTCGGAGGAACTTGGTGACAGGTGGTGCATGGGCTGTCGTCAGCTCGTGTCGTGAGATGTTGGGTTAGTCCCGCACGAGCGCACCCCTTTCGTATGTACATCATAGTGGGGACTCATGCGAGACTGCTGCGATGAGCAAGAGAGGTGGGGATGACGGTCAGTCATCATGCCCCTTATACGCTTGGCTACCACCGTGCTACAGTGGCTAGTACAGATAGCTGCAAGCTGGCCAAGGCTAAGAC</v>
          </cell>
          <cell r="N59" t="str">
            <v>AGAGUUUGAUCCUGGCUCAGGAUGAACGCUGACAGAAUGCUUAACACAUGCAAGUCUACUUGAUCCUUCGGGUGAAGGUG
GCGGACGGGUGAGUAACGCGUAAAGAACUUGCCUUACAGACUGGGACAACAUUUGGAAACGAAUGCUAAUACCGGAUAUU
AUGAUUGGGUCGCAUGAUCUGGUUAUGAAAGCUAUAUGCGCUGUGAGAGAGCUUUGCGUCCCAUUAGUUAGUUGGUGAGG
UAACGGCUCACCAAGACGAUGAUGGGUAGCCGGCCUGAGAGGGUGAACGGCCACAAGGGGACUGAGACACGGCCCUUACU
CCUACGGGAGGCAGCAGUGGGGAAUAUUGGACAAUGGACCAAAAGUCUGAUCCAGCAAUUCUGUGUGCACGAUGAAGUUU
UUCGGAAUGUAAAGUGCUUUCAGUUGGGAAGAAGUCAGUGACGGUACCAACAGAAGAAGCGACGGCUAAAUACGUGCCAG
CAGCCGCGGUAAUACGUAUGUCGCAAGCGUUAUCCGGAUUUAUUGGGCGUAAAGCGCGUCUAGGCGGCUUAGUAAGUCUG
AUGUGAAAAUGCGGGGCUCAACCCCGUAUUGCGUUGGAAACUGCUAAACUAGAGUACUGGAGAGGUAGGCGGAACUACAA
GGGGAGAGGGGAAAUUCGUAGAUAUUUGUAGGAAUGCCGAUGGGGAAGCCAGCCUACUGGACAGAUACUGACGCUAAAGC
GCGAAAGCGUGGGUAGCAAACAGGAUUAGAUACCCUGGUAGUCCACGCCGUAAACGAUGAUUACUAGGUGUUGGGGGUCG
AACCUCAGCGCCCAAGCUAACGCGAUAAGUAAUCCGCCUGGGGAGUACGUACGCAAGUAUGAAACUCAAAGGAAUUGACG
GGGACCCGCACAAGCGGUGGAGCAUGUGGUUUAAUUCGACGCAACGCGAGGAACCUUACCAGCGUUUGACAUCCCAAGAA
GUUAACAGAGAUGUUUUCGUGCCUCUUCGGAGGAACUUGGUGACAGGUGGUGCAUGGCUGUCGUCAGCUCGUGUCGUGAG
AUGUUGGGUUAAGUCCCGCAACGAGCGCAACCCCUUUCGUAUGUUACCAUCAUUAAGUUGGGGACUCAUGCGAGACUGCC
UGCGAUGAGCAGGAGGAAGGUGGGGAUGACGUCAAGUCAUCAUGCCCCUUAUACGCUGGGCUACACACGUGCUACAAUGG
GUAGUACAGAGAGCUGCAAACCUGCGAGGGUAAGCUAAUCUCAUAAAACUAUUCUUAGUUCGGAUUGUACUCUGCAACUC
GAGUACAUGAAGUUGGAAUCGCUAGUAAUCGCAAAUCAGCUAUGUUGCGGUGAAUACGUUCUCGGGUCUUGUACACACCG
CCCGUCACACCACGAGAGUUGGUUGCACCUGAAGUAACAGGCCUAACCGUAAGGAGGGAUGUUCCGAGGGUGUGAUUAGC
GAUUGGGGUGAAGUCGUAACAAGGUAUCCGUACGGGAACGUGCGGAUGGAUCACCU</v>
          </cell>
          <cell r="O59" t="str">
            <v>Fusobacteriota</v>
          </cell>
          <cell r="P59" t="str">
            <v>Fusobacteriia</v>
          </cell>
          <cell r="Q59" t="str">
            <v>Fusobacteriales</v>
          </cell>
          <cell r="R59" t="str">
            <v>Fusobacteriaceae</v>
          </cell>
          <cell r="S59" t="str">
            <v>Fusobacterium</v>
          </cell>
          <cell r="T59" t="str">
            <v>#0072b2</v>
          </cell>
          <cell r="U59" t="str">
            <v>#338ec1</v>
          </cell>
          <cell r="V59" t="str">
            <v>#66aad1</v>
          </cell>
          <cell r="W59" t="str">
            <v>#99c7e0</v>
          </cell>
          <cell r="X59">
            <v>78</v>
          </cell>
        </row>
        <row r="60">
          <cell r="A60" t="str">
            <v>Citrobacter portucalensis 30_2 HM-34</v>
          </cell>
          <cell r="B60" t="str">
            <v>Proteobacteria</v>
          </cell>
          <cell r="C60" t="str">
            <v>Gammaproteobacteria</v>
          </cell>
          <cell r="D60" t="str">
            <v>Enterobacterales</v>
          </cell>
          <cell r="E60" t="str">
            <v>Enterobacteriaceae</v>
          </cell>
          <cell r="F60" t="str">
            <v>Citrobacter</v>
          </cell>
          <cell r="G60" t="str">
            <v>Citrobacter portucalensis</v>
          </cell>
          <cell r="H60" t="str">
            <v>Mega Media</v>
          </cell>
          <cell r="I60" t="str">
            <v>Human</v>
          </cell>
          <cell r="J60" t="str">
            <v>E24</v>
          </cell>
          <cell r="K60" t="str">
            <v>Yes</v>
          </cell>
          <cell r="L60" t="str">
            <v>https://ftp.ncbi.nlm.nih.gov/genomes/all/GCA/000/158/355/GCA_000158355.2_Citrobacter_sp_30_2_V2/GCA_000158355.2_Citrobacter_sp_30_2_V2_genomic.fna.gz</v>
          </cell>
          <cell r="M60" t="str">
            <v>NaN</v>
          </cell>
          <cell r="N60" t="str">
            <v>AGAGUUUGAUCAUGGCUCAGAUUGAACGCUGGCGGCAGGCCUAACACAUGCAAGUCGAACGGUAGCACAGAGGAGCUUGC
UCCUUGGGUGACGAGUGGCGGACGGGUGAGUAAUGUCUGGGAAACUGCCCGAUGGAGGGGGAUAACUACUGGAAACGGUA
GCUAAUACCGCAUAACGUCGCAAGACCAAAGAGGGGGACCUUCGGGCCUCUUGCCAUCGGAUGUGCCCAGAUGGGAUUAG
CUAGUAGGUGGGGUAACGGCUCACCUAGGCGACGAUCCCUAGCUGGUCUGAGAGGAUGACCAGCCACACUGGAACUGAGA
CACGGUCCAGACUCCUACGGGAGGCAGCAGUGGGGAAUAUUGCACAAUGGGCGCAAGCCUGAUGCAGCCAUGCCGCGUGU
AUGAAGAAGGCCUUCGGGUUGUAAAGUACUUUCAGCGAGGAGGAAGGUGUUGUGGUUAAUAACCGCAGCAAUUGACGUUA
CUCGCAGAAGAAGCACCGGCUAACUCCGUGCCAGCAGCCGCGGUAAUACGGAGGGUGCAAGCGUUAAUCGGAAUUACUGG
GCGUAAAGCGCACGCAGGCGGUCUGUCAAGUCGGAUGUGAAAUCCCCGGGCUCAACCUGGGAACUGCAUCCGAAACUGGC
AGGCUAGAGUCUUGUAGAGGGGGGUAGAAUUCCAGGUGUAGCGGUGAAAUGCGUAGAGAUCUGGAGGAAUACCGGUGGCG
AAGGCGGCCCCCUGGACAAAGACUGACGCUCAGGUGCGAAAGCGUGGGGAGCAAACAGGAUUAGAUACCCUGGUAGUCCA
CGCCGUAAACGAUGUCGACUUGGAGGUUGUGCCCUUGAGGCGUGGCUUCCGGAGCUAACGCGUUAAGUCGACCGCCUGGG
GAGUACGGCCGCAAGGUUAAAACUCAAAUGAAUUGACGGGGGCCCGCACAAGCGGUGGAGCAUGUGGUUUAAUUCGAUGC
AACGCGAAGAACCUUACCUACUCUUGACAUCCAGAGAACUUAGCAGAGAUGCUUUGGUGCCUUCGGGAACUCUGAGACAG
GUGCUGCAUGGCUGUCGUCAGCUCGUGUUGUGAAAUGUUGGGUUAAGUCCCGCAACGAGCGCAACCCUUAUCCUUUGUUG
CCAGCGGUUCGGCCGGGAACUCAAAGGAGACUGCCAGUGAUAAACUGGAGGAAGGUGGGGAUGACGUCAAGUCAUCAUGG
CCCUUACGAGUAGGGCUACACACGUGCUACAAUGGCAUAUACAAAGAGAAGCGACCUCGCGAGAGCAAGCGGACCUCAUA
AAGUAUGUCGUAGUCCGGAUUGGAGUCUGCAACUCGACUCCAUGAAGUCGGAAUCGCUAGUAAUCGUGGAUCAGAAUGCC
ACGGUGAAUACGUUCCCGGGCCUUGUACACACCGCCCGUCACACCAUGGGAGUGGGUUGCAAAAGAAGUAGGUAGCUUAA
CCUUCGGGAGGGCGCUUACCACUUUGUGAUUCAUGACUGGGGUGAAGUCGUAACAAGGUAACCGUAGGGGAACCUGCGGU
UGGAUCACCU</v>
          </cell>
          <cell r="O60" t="str">
            <v>Proteobacteria</v>
          </cell>
          <cell r="P60" t="str">
            <v>Gammaproteobacteria</v>
          </cell>
          <cell r="Q60" t="str">
            <v>Enterobacterales</v>
          </cell>
          <cell r="R60" t="str">
            <v>Enterobacteriaceae</v>
          </cell>
          <cell r="S60" t="str">
            <v>Citrobacter</v>
          </cell>
          <cell r="T60" t="str">
            <v>#d55e00</v>
          </cell>
          <cell r="U60" t="str">
            <v>#dd7e33</v>
          </cell>
          <cell r="V60" t="str">
            <v>#e28e4d</v>
          </cell>
          <cell r="W60" t="str">
            <v>#e69e66</v>
          </cell>
          <cell r="X60">
            <v>79</v>
          </cell>
        </row>
        <row r="61">
          <cell r="A61" t="str">
            <v>Citrobacter portucalensis 4_7_47CFAA HM-299</v>
          </cell>
          <cell r="B61" t="str">
            <v>Proteobacteria</v>
          </cell>
          <cell r="C61" t="str">
            <v>Gammaproteobacteria</v>
          </cell>
          <cell r="D61" t="str">
            <v>Enterobacterales</v>
          </cell>
          <cell r="E61" t="str">
            <v>Enterobacteriaceae</v>
          </cell>
          <cell r="F61" t="str">
            <v>Citrobacter</v>
          </cell>
          <cell r="G61" t="str">
            <v>Citrobacter portucalensis</v>
          </cell>
          <cell r="H61" t="str">
            <v>Mega Media</v>
          </cell>
          <cell r="I61" t="str">
            <v>Human</v>
          </cell>
          <cell r="J61" t="str">
            <v>E2</v>
          </cell>
          <cell r="K61" t="str">
            <v>Yes (Can't find 16S)</v>
          </cell>
          <cell r="L61" t="str">
            <v>https://ftp.ncbi.nlm.nih.gov/genomes/all/GCA/000/238/735/GCA_000238735.1_Citr_freu_4_7_47CFAA_V1/GCA_000238735.1_Citr_freu_4_7_47CFAA_V1_genomic.fna.gz</v>
          </cell>
          <cell r="M61" t="str">
            <v>GGTGGCGGCAGACTAACACATGCAGTCGAACGGTAGCACAGAGGAGCTTGCTCCTTGGGTGACGAGTGGCGGACGGGTGAGTAATGTCTGGGAAACTGCCCGATGGAGGGGGATAACTACTGGAAACGGTAGCTAATACCGCATAACGTCGCAAGACCAAAGAGGGGGACCTTCGGGCCTCTTGCCATCGGATGTGCCCAGATGGGATTAGCTAGTAGGTGGGGTAACGGCTCACCTAGGCGACGATCCCTAGCTGGTCTGAGAGGATGACCAGCCACACTGGAACTGAGACACGGTCCAGACTCCTACGGGAGGCAGCAGTGGGGAATATTGCACAATGGGCGCAAGCCTGATGCAGCCATGCCGCGTGTATGAAGAAGGCCTTCGGGTTGTAAAGTACTTTCAGCGAGGAGGAAGGTGTTGTGGTTAATAACCGCAGCAATTGACGTTACTCGCAGAAGAAGCACCGGCTAACTCCGTGCCAGCAGCCGCGGTAATACGGAGGGTGCAAGCGTTAATCGGAATTACTGGGCGTAAAGCGCACGCAGGCGGTCTGTCAAGTCGGATGTGAAATCCCCGGGCTCAACCTGGGAACTGCATCCGAAACTGGCAGGCTAGAGTCTTGTAGAGGGGGGTAGAATTCCAGGTGTAGCGGTGAAATGCGTAGAGATCTGGAGGAATACCGGTGGCGAAGGCGGCCCCCTGGACAAAGACTGACGCTCAGGTGCGAAAGCGTGGGGAGCAAACAGGATTAGATACCCTGGTAGTCCACGCCGTAAACGATGTCGACTTGGAGGTTGTGCCCTTGAGGCGTGGCTTCCGGAGCTAACGCGTTAAGTCGACCGCCTGGGGAGTACGGCCGCAAGGTTAAAACTCAAATGAATTGACGGGGGCCCGCACAAGCGGTGGAGCATGTGGTTTAATTCGATGCAACGCGAAGAACCTTACCTACTCTTGACATCCAGAGAACTTAGCAGAGATGCTTTGGTGCCTTCGGGAACTCTGAGACAGGTGCTGCATGGCTGTCGTCAGCTCGTGTTGTGAAATGTTGGGTTAAGTCCCGCACGAGCGCACCCTTATCCTTTGTGCCAGCGATCGCGGGACTCAAGAGACTGCAGTGATAACTGAGAAGGTGGGGATGACGTCAGTCATCATGCCTTACCGGTAGCTTACCACTGCTACATTGCTTATCCAAGGGAA</v>
          </cell>
          <cell r="N61" t="str">
            <v>AGAGUUUGAUCAUGGCUCAGAUUGAACGCUGGCGGCAGGCCUAACACAUGCAAGUCGAACGGUAGCACAGAGGAGCUUGC
UCCUUGGGUGACGAGUGGCGGACGGUGAGUAAUGUCUGGGAAACUGCCCGAUGGAGGGGAUAACUACUGGAAACGGUAGC
UAAUACCGCAUAACGUCGCAAGACCAAAGAGGGGGACCUUCGGGCCUCUUGCCAUUUGGAUGUGCCCAGAUGGGAUUAGC
UAGUAGGUGGGGUAAUGGCUCACCUAGGCGACGAUCCCUAGCUGGUCUGAGAGGAUGACCAGCCACACUGGAACUGAGAC
ACGGUCCAGACUCCUACGGGAGGCAGCAGUGGGGAAUAUUGCACAAUGGGCGCAAGCCUGAUGCAGCCAUGCCGCGUGUA
UGAAGAAGGCCUUCGGGUUGUAAAGUACUUUCAGCGAGGAGGAAGGUGUUGUGGUUAAUAACCGCAGCAAUUGACGUUAC
UCGCAGAAGAAGCACCGGCUAACUCCGUGCCAGCAGCCGCGGUAAUACGGAGGGUGCAAGCGUUAAUCGGAAUUACUGGG
CGUAAAGCGCACGCAGGCGGUCUGUCAAGUCGGAUGUGAAAUCCCCGGGCUCAACCUGGGAACUGCAUCCGAAACUGGCA
GGCUAGAGUCUUGUAGAGGGGGGUAGAAUUCCAGGUGUAGCGGUGAAAUGCGUAGAGAUCUGGAGGAAUACCGGUGGCGA
AGGCGGCCCCCUGGACAAAGACUGACGCUCAGGUGCGAAAGCGUGGGGAGCAAACAGGAUUAGAUACCCUGGUAGUCCAC
GCCGUAAACGAUGUCGACUUGGAGGUUGUGCCCUUGAGGCGUGGCUUCCGGAGCUAACGCGUUAAGUCGACCGCCUGGGG
AGUACGGCCGCAAGGUUAAAACUCAAAUGAAUUGACGGGGGCCCGCACAAGCGGUGGAGCAUGUGGUUUAAUUCGAUGCA
ACGCGAAGAACCUUACCUACUCUUGACAUCCAGAGAACUUAGCAGAGAUGCUUUGGUGCCUUCGGGAACUCUGAGACAGG
UGCUGCAUGGCUGUCGUCAGCUCGUGUUGUGAAAUGUUGGGUUAAGUCCCGCAACGAGCGCAACCCUUAUCCUUUGUUGC
CAGCGGUUAGGCCGGGAACUCAAAGGAGACUGCCAGUGAUAAACUGGAGGAAGGUGGGGAUGACGUCAAGUCAUCAUGGC
CCUUACGAGUAGGGCUACACACGUGCUACAAUGGCAUAUACAAAGAGAAGCGACCUCGCGAGAGCAAGCGGACCUCAUAA
AGUAUGUCGUAGUCCGGAUUGGAGUCUGCAACUCGACUCCAUGAAGUCGGAAUCGCUAGUAAUCGUGGAUCAGAAUGCCA
CGGUGAAUACGUUCCCGGGCCUUGUACACACCGCCCGUCACACCAUGGGAGUGGGUUGCAAAAGAAGUAGGUAGCUUAAC
CUUCGGGAGGGCGCUUACCACUUUGUGAUUCAUGACUGGGGUGAAGUCGUAACAAGGUAACCGUAGGGGAACCUGCGGUU
GGAUCACCU</v>
          </cell>
          <cell r="O61" t="str">
            <v>Proteobacteria</v>
          </cell>
          <cell r="P61" t="str">
            <v>Gammaproteobacteria</v>
          </cell>
          <cell r="Q61" t="str">
            <v>Enterobacterales</v>
          </cell>
          <cell r="R61" t="str">
            <v>Enterobacteriaceae</v>
          </cell>
          <cell r="S61" t="str">
            <v>Citrobacter</v>
          </cell>
          <cell r="T61" t="str">
            <v>#d55e00</v>
          </cell>
          <cell r="U61" t="str">
            <v>#dd7e33</v>
          </cell>
          <cell r="V61" t="str">
            <v>#e28e4d</v>
          </cell>
          <cell r="W61" t="str">
            <v>#e69e66</v>
          </cell>
          <cell r="X61">
            <v>80</v>
          </cell>
        </row>
        <row r="62">
          <cell r="A62" t="str">
            <v>Citrobacter youngae ATCC 29220</v>
          </cell>
          <cell r="B62" t="str">
            <v>Proteobacteria</v>
          </cell>
          <cell r="C62" t="str">
            <v>Gammaproteobacteria</v>
          </cell>
          <cell r="D62" t="str">
            <v>Enterobacterales</v>
          </cell>
          <cell r="E62" t="str">
            <v>Enterobacteriaceae</v>
          </cell>
          <cell r="F62" t="str">
            <v>Citrobacter</v>
          </cell>
          <cell r="G62" t="str">
            <v>Citrobacter youngae</v>
          </cell>
          <cell r="H62" t="str">
            <v>Mega Media</v>
          </cell>
          <cell r="I62" t="str">
            <v>Human</v>
          </cell>
          <cell r="J62" t="str">
            <v>E2</v>
          </cell>
          <cell r="K62" t="str">
            <v>Yes</v>
          </cell>
          <cell r="L62" t="str">
            <v>https://ftp.ncbi.nlm.nih.gov/genomes/all/GCA/000/155/975/GCA_000155975.1_ASM15597v1/GCA_000155975.1_ASM15597v1_genomic.fna.gz</v>
          </cell>
          <cell r="M62" t="str">
            <v>GGTTGGGGGCAGCTACACATGCAGTCGAACGGTAGCACAGAGAGCTTGCTCTCGGGTGACGAGTGGCGGACGGGTGAGTAATGTCTGGGAAACTGCCCGATGGAGGGGGATAACTACTGGAAACGGTAGCTAATACCGCATAACGTCGCAAGACCAAAGAGGGGGACCTTCGGGCCTCTTGCCATCGGATGTGCCCAGATGGGATTAGCTTGTTGGTGGGGTAACGGCTCACCAAGGCGACGATCCCTAGCTGGTCTGAGAGGATGACCAGCCACACTGGAACTGAGACACGGTCCAGACTCCTACGGGAGGCAGCAGTGGGGAATATTGCACAATGGGCGCAAGCCTGATGCAGCCATGCCGCGTGTATGAAGAAGGCCTTCGGGTTGTAAAGTACTTTCAGCGAGGAGGAAGGCGTTGTGGTTAATAACCGCAGCGATTGACGTTACTCGCAGAAGAAGCACCGGCTAACTCCGTGCCAGCAGCCGCGGTAATACGGAGGGTGCAAGCGTTAATCGGAATTACTGGGCGTAAAGCGCACGCAGGCGGTCTGTTAAGTCAGATGTGAAATCCCCGGGCTCAACCTGGGAACTGCATTTGAAACTGGCAGGCTTGAGTCTCGTAGAGGGGGGTAGAATTCCAGGTGTAGCGGTGAAATGCGTAGAGATCTGGAGGAATACCGGTGGCGAAGGCGGCCCCCTGGACGAAGACTGACGCTCAGGTGCGAAAGCGTGGGGAGCAAACAGGATTAGATACCCTGGTAGTCCACGCCGTAAACGATGTCTATTTGGAGGTTGTGCCCTTGAGGTGTGGCTTCCGGAGCTAACGCGTTAAATAGACCGCCTGGGGAGTACGGCCGCAAGGTTAAAACTCAAATGAATTGACGGGGGCCCGCACAAGCGGTGGAGCATGTGGTTTAATTCGATGCAACGCGAAGAACCTTACCTGGTCTTGACATCCACAGAATTCTGCAGAGATGCGGACGTGCCTTCGGGAACTGTGAGACAGTGCTGCATGGCTGTCGTCAGCTCGTGTTGTGAAATGTTGGGTTAGTCCCGCACGAGCGCACCTTATCCTTTGTTGCAGCGGTCAGGCGGACTCAAGGAGACTGCAGTGATAACTGGAGAAGGTGGGGATGACGTCCAGTCATCATGTCCTTACGACAGCTACCACTGTCTCAATGGCTATTCCAAGAGAAGC</v>
          </cell>
          <cell r="N62" t="str">
            <v>AGAGUUUGAUCAUGGCUCAGAUUGAACGCUGGCGGCAGGCCUAACACAUGCAAGUCGAACGGUAGCACAGAGAGCUUGCU
CUCGGGUGACGAGUGGCGGACGGGUGAGUAAUGUCUGGGAAACUGCCCGAUGGAGGGGGAUAACUACUGGAAACGGUAGC
UAAUACCGCAUAACGUCGCAAGACCAAAGAGGGGGACCUUCGGGCCUCUUGCCAUCGGAUGUGCCCAGAUGGGAUUAGCU
UGUUGGUGGGGUAACGGCUCACCAAGGCGACGAUCCCUAGCUGGUCUGAGAGGAUGACCAGCCACACUGGAACUGAGACA
CGGUCCAGACUCCUACGGGAGGCAGCAGUGGGGAAUAUUGCACAAUGGGCGCAAGCCUGAUGCAGCCAUGCCGCGUGUAU
GAAGAAGGCCUUCGGGUUGUAAAGUACUUUCAGCGAGGAGGAAGGCGUUGUGGUUAAUAACCGCAGCGAUUGACGUUACU
CGCAGAAGAAGCACCGGCUAACUCCGUGCCAGCAGCCGCGGUAAUACGGAGGGUGCAAGCGUUAAUCGGAAUUACUGGGC
GUAAAGCGCACGCAGGCGGUCUGUUAAGUCAGAUGUGAAAUCCCCGGGCUCAACCUGGGAACUGCAUUUGAAACUGGCAG
GCUUGAGUCUCGUAGAGGGGGGUAGAAUUCCAGGUGUAGCGGUGAAAUGCGUAGAGAUCUGGAGGAAUACCGGUGGCGAA
GGCGGCCCCCUGGACGAAGACUGACGCUCAGGUGCGAAAGCGUGGGGAGCAAACAGGAUUAGAUACCCUGGUAGUCCACG
CCGUAAACGAUGUCUAUUUGGAGGUUGUGCCCUUGAGGCGUGGCUUCCGGAGCUAACGCGUUAAAUAGACCGCCUGGGGA
GUACGGCCGCAAGGUUAAAACUCAAAUGAAUUGACGGGGGCCCGCACAAGCGGUGGAGCAUGUGGUUUAAUUCGAUGCAA
CGCGAAGAACCUUACCUGGUCUUGACAUCCACAGAAGUUUUCAGAGAUGAGAACGUGCCUUCGGGAACUGUGAGACAGGU
GCUGCAUGGCUGUCGUCAGCUCGUGUUGUGAAAUGUUGGGUUAAGUCCCGCAACGAGCGCAACCCUUAUCCUUUGUUGCC
AGCGGUUAGGCCGGGAACUCAAAGGAGACUGCCAGUGAUAAACUGGAGGAAGGUGGGGAUGACGUCAAGUCAUCAUGGCC
CUUACGACCAGGGCUACACACGUGCUACAAUGGCAUAUACAAAGAGAAGCGACCUCG</v>
          </cell>
          <cell r="O62" t="str">
            <v>Proteobacteria</v>
          </cell>
          <cell r="P62" t="str">
            <v>Gammaproteobacteria</v>
          </cell>
          <cell r="Q62" t="str">
            <v>Enterobacterales</v>
          </cell>
          <cell r="R62" t="str">
            <v>Enterobacteriaceae</v>
          </cell>
          <cell r="S62" t="str">
            <v>Citrobacter</v>
          </cell>
          <cell r="T62" t="str">
            <v>#d55e00</v>
          </cell>
          <cell r="U62" t="str">
            <v>#dd7e33</v>
          </cell>
          <cell r="V62" t="str">
            <v>#e28e4d</v>
          </cell>
          <cell r="W62" t="str">
            <v>#e69e66</v>
          </cell>
          <cell r="X62">
            <v>81</v>
          </cell>
        </row>
        <row r="63">
          <cell r="A63" t="str">
            <v>Enterobacter cancerogenus ATCC 35316</v>
          </cell>
          <cell r="B63" t="str">
            <v>Proteobacteria</v>
          </cell>
          <cell r="C63" t="str">
            <v>Gammaproteobacteria</v>
          </cell>
          <cell r="D63" t="str">
            <v>Enterobacterales</v>
          </cell>
          <cell r="E63" t="str">
            <v>Enterobacteriaceae</v>
          </cell>
          <cell r="F63" t="str">
            <v>Enterobacter</v>
          </cell>
          <cell r="G63" t="str">
            <v>Enterobacter cancerogenus</v>
          </cell>
          <cell r="H63" t="str">
            <v>Mega Media</v>
          </cell>
          <cell r="I63" t="str">
            <v>Human</v>
          </cell>
          <cell r="J63" t="str">
            <v>E24</v>
          </cell>
          <cell r="K63" t="str">
            <v>Yes</v>
          </cell>
          <cell r="L63" t="str">
            <v>https://ftp.ncbi.nlm.nih.gov/genomes/all/GCA/000/155/995/GCA_000155995.1_ASM15599v1/GCA_000155995.1_ASM15599v1_genomic.fna.gz</v>
          </cell>
          <cell r="M63" t="str">
            <v>GGCTTGCGGCAGCTACACATGCAGTCGAGCGGTAGCACAGAGAGCTTGCTCTCGGGTGACGAGTGGCGGACGGGTGAGTAATGTCTGGGAAACTGCCTGATGGAGGGGGATAACTACTGGAAACGGTAGCTAATACCGCATAACGTCGCAAGACCAAAGAGGGGGACCTTCGGGCCTCTTGCCATCAGATGTGCCCAGATGGGATTAGCTAGTAGGTGGGGTAACGGCTCACCTAGGCGACGATCCCTAGCTGGTCTGAGAGGATGACCAGCCACACTGGAACTGAGACACGGTCCAGACTCCTACGGGAGGCAGCAGTGGGGAATATTGCACAATGGGCGCAAGCCTGATGCAGCCATGCCGCGTGTATGAAGAAGGCCTTCGGGTTGTAAAGTACTTTCAGCGGGGAGGAAGGCGATAAGGTTAATAACCTTGTCGATTGACGTTACC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GGATTAGATACCCTGGTAGTCCACGCCGTAAACGATGTCGACTTGGAGGTTGTGCCCTTGAGGCGTGGCTTCCGGAGCTAACGCGTTAAGTCGACCGCCTGGGGAGTACGGCCGCAAGGTTAAAACTCAAATGAATTGACGGGGGCCCGCACAAGCGGTGGAGCATGTGGTTTAATTCGATGCAACGCGAAGAACCTTACCTACTCTTGACATCCAGAGAACTTAGCAGAGATGCTTTGGGTGCCTTCGGAACTCTGAGACAGTGCTGCATGGCTGTCGTCAGCTCGTGTGTGAAATGTGGGGTTAAGTCCTGCACGAGCGCACCCTATCTTGTGCAGCGATAGCGGGACTCAAAGAGACTGCAGTGATACCTGAAGAGTGGGATGACGTCAAGTCATCATGGCTACAATTAGGCTACCATGTCTCATGTCCATCAAGGCAGCGTACTTCGAGAG</v>
          </cell>
          <cell r="N63" t="str">
            <v>UGCCAUCAGAUGUGCCCAGAUGGGAUUAGCUAGUAGGUGGGGUAACGGCUCACCUAGGCGACGAUCCCUAGCUGGUCUGA
GAGGAUGACCAGCCACACUGGAACUGAGACACGGUCCAGACUCCUACGGGAGGCAGCAGUGGGGAAUAUUGCACAAUGGG
CGCAAGCCUGAUGCAGCCAUGCCGCGUGUAUGAAGAAGGCCUUCGGGUUGUAAAGUACUUUCAGCGGGGAGGAAGGCGAU
AAGGUUAAUAACCUUGUCGAUUGACGUUACCCGCAGAAGAAGCACCGGCUAACUCCGUGCCAGCAGCCGCGGUAAUACGG
AGGGUGCAAGCGUUAAUCGGAAUUACUGGGCGUAAAGCGCACGCAGGCGGUCUGUCAAGUCGGAUGUGAAAUCCCCGGGC
UCAACCUGGGAACUGCAUUCGAAACUGGCAGGCUAGAGUCUUGUAGAGGGGGGUAGAAUUCCAGGUGUAGCGGUGAAAUG
CGUAGAGAUCUGGAGGAAUACCGGUGGCGAAGGCGGCCCCCUGGACAAAGACUGACGCUCAGGUGCGAAAGCGUGGGGAG
CAAACAGGAUUAGAUACCCUGGUAGUCCACGCCGUAAACGAUGUCGACUUGGAGGUUGUGCCCUUGAGGCGUGGCUUCCG
GAGCUAACGCGUUAAGUCGACCGCCUGGGGAGUACGGCCGCAAGGUUAAAACUCAAAUGAAUUGACGGGGGCCCGCACAA
GCGGUGGAGCAUGUGGUUUAAUUCGAUGCAACGCGAAGAACCUUACCUACUCUUGACAUCCAGAGAACUUAGCAGAGAUG
CUUUGGUGCCUUCGGGAACUCUGAGACAGGUGCUGCAUGGCUGUCGUCAGCUCGUGUUGUGAAAUGUUGGGUUAAGUCCC
GCAACGAGCGCAACCCUUAUCCUUUGUUGCCAGCGGUUAGGCCGGGAACUCAAAGGAGACUGC</v>
          </cell>
          <cell r="O63" t="str">
            <v>Proteobacteria</v>
          </cell>
          <cell r="P63" t="str">
            <v>Gammaproteobacteria</v>
          </cell>
          <cell r="Q63" t="str">
            <v>Enterobacterales</v>
          </cell>
          <cell r="R63" t="str">
            <v>Enterobacteriaceae</v>
          </cell>
          <cell r="S63" t="str">
            <v>Enterobacter</v>
          </cell>
          <cell r="T63" t="str">
            <v>#d55e00</v>
          </cell>
          <cell r="U63" t="str">
            <v>#dd7e33</v>
          </cell>
          <cell r="V63" t="str">
            <v>#e28e4d</v>
          </cell>
          <cell r="W63" t="str">
            <v>#e69e66</v>
          </cell>
          <cell r="X63">
            <v>82</v>
          </cell>
        </row>
        <row r="64">
          <cell r="A64" t="str">
            <v>Escherichia coli BW25113</v>
          </cell>
          <cell r="B64" t="str">
            <v>Proteobacteria</v>
          </cell>
          <cell r="C64" t="str">
            <v>Gammaproteobacteria</v>
          </cell>
          <cell r="D64" t="str">
            <v>Enterobacterales</v>
          </cell>
          <cell r="E64" t="str">
            <v>Enterobacteriaceae</v>
          </cell>
          <cell r="F64" t="str">
            <v>Escherichia</v>
          </cell>
          <cell r="G64" t="str">
            <v>Escherichia coli</v>
          </cell>
          <cell r="H64" t="str">
            <v>Mega Media</v>
          </cell>
          <cell r="I64" t="str">
            <v>Human</v>
          </cell>
          <cell r="J64" t="str">
            <v>E24</v>
          </cell>
          <cell r="K64" t="str">
            <v>Yes</v>
          </cell>
          <cell r="L64" t="str">
            <v>https://ftp.ncbi.nlm.nih.gov/genomes/all/GCA/000/750/555/GCA_000750555.1_ASM75055v1/GCA_000750555.1_ASM75055v1_genomic.fna.gz</v>
          </cell>
          <cell r="M64" t="str">
            <v>CGGCGGGCGGCAGCTACACATGCAGTCGAACGGTAACAGGAAGCAAGCTTGCTTCTTCGCTGACGAGTGGCGGACGGGTGAGTAATGTCTGGGAAACTGCCTGATGGAGGGGGATAACTACTGGAAACGGTAGCTAATACCGCATAACGTCGCAAGACCAAAGAGGGGGACCTTCGGGCCTCTTGCCATCGGATGTGCCCAGATGGGATTAGCTAGTAGGTGGGGTAACGGCTCACCTAGGCGACGATCCCTAGCTGGTCTGAGAGGATGACCAGCCACACTGGAACTGAGACACGGTCCAGACTCCTACGGGAGGCAGCAGTGGGGAATATTGCACAATGGGCG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GGAAGTTTTCAGAGATGAGAATGTGCCTTCGGGACGTGAGACAGGTGCTGCATGGCTGTCGTCAGCTCGTGTGTGAAATGTGGGGTTAAGTCCCGCACGAGCGCACCCTATCTTTGTGCAGCGTCGCGGGACTCAAGGAGACTGCAGTGATACTGAAGAGGTGGATGACGTCAGTCATCATGCCTTACGACTAGCTACACTCCTCACATGGGGCCCATCACGGAGAGGCGTACC</v>
          </cell>
          <cell r="N64" t="str">
            <v>AAAUUGAAGAGUUUGAUCAUGGCUCAGAUUGAACGCUGGCGGCAGGCCUAACACAUGCAAGUCGAACGGUAACAGGAAGA
AGCUUGCUUCUUUGCUGACGAGUGGCGGACGGGUGAGUAAUGUCUGGGAAACUGCCUGAUGGAGGGGGAUAACUACUGGA
AACGGUAGCUAAUACCGCAUAACGUCGCAAGACCAAAGAGGGGGACCUUCGGGCCUCUUGCCAUCGGAUGUGCCCAGAUG
GGAUUAGCUAGUAGGUGGGGUAACGGCUCACCUAGGCGACGAUCCCUAGCUGGUCUGAGAGGAUGACCAGCCACACUGGA
ACUGAGACACGGUCCAGACUCCUACGGGAGGCAGCAGUGGGGAAUAUUGCACAAUGGGCGCAAGCCUGAUGCAGCCAUGC
CGCGUGUAUGAAGAAGGCCUUCGGGUUGUAAAGUACUUUCAGCGGGGAGGAAGGGAGUAAAGUUAAUACCUUUGCUCAUU
GACGUUACCCGCAGAAGAAGCACCGGCUAACUCCGUGCCAGCAGCCGCGGUAAUACGGAGGGUGCAAGCGUUAAUCGGAA
UUACUGGGCGUAAAGCGCACGCAGGCGGUUUGUUAAGUCAGAUGUGAAAUCCCCGGGCUCAACCUGGGAACUGCAUCUGA
UACUGGCAAGCUUGAGUCUCGUAGAGGGGGGUAGAAUUCCAGGUGUAGCGGUGAAAUGCGUAGAGAUCUGGAGGAAUACC
GGUGGCGAAGGCGGCCCCCUGGACGAAGACUGACGCUCAGGUGCGAAAGCGUGGGGAGCAAACAGGAUUAGAUACCCUGG
UAGUCCACGCCGUAAACGAUGUCGACUUGGAGGUUGUGCCCUUGAGGCGUGGCUUCCGGAGCUAACGCGUUAAGUCGACC
GCCUGGGGAGUACGGCCGCAAGGUUAAAACUCAAAUGAAUUGACGGGGGCCCGCACAAGCGGUGGAGCAUGUGGUUUAAU
UCGAUGCAACGCGAAGAACCUUACCUGGUCUUGACAUCCACGGAAGUUUUCAGAGAUGAGAAUGUGCCUUCGGGAACCGU
GAGACAGGUGCUGCAUGGCUGUCGUCAGCUCGUGUUGUGAAAUGUUGGGUUAAGUCCCGCAACGAGCGCAACCCUUAUCC
UUUGUUGCCAGCGGUCCGGCCGGGAACUCAAAGGAGACUGCCAGUGAUAAACUGGAGGAAGGUGGGGAUGACGUCAAGUC
AUCAUGGCCCUUACGACCAGGGCUACACACGUGCUACAAUGGCGCAUACAAAGAGAAGCGACCUCGCGAGAGCAAGCGGA
CCUCAUAAAGUGCGUCGUAGUCCGGAUUGGAGUCUGCAACUCGACUCCAUGAAGUCGGAAUCGCUAGUAAUCGUGGAUCA
GAAUGCCACGGUGAAUACGUUCCCGGGCCUUGUACACACCGCCCGUCACACCAUGGGAGUGGGUUGCAAAAGAAGUAGGU
AGCUUAACCUUCGGGAGGGCGCUUACCACUUUGUGAUUCAUGACUGGGGUGAAGUCGUAACAAGGUAACCGUAGGGGAAC
CUGCGGUUGGAUCACCUCCUUA</v>
          </cell>
          <cell r="O64" t="str">
            <v>Proteobacteria</v>
          </cell>
          <cell r="P64" t="str">
            <v>Gammaproteobacteria</v>
          </cell>
          <cell r="Q64" t="str">
            <v>Enterobacterales</v>
          </cell>
          <cell r="R64" t="str">
            <v>Enterobacteriaceae</v>
          </cell>
          <cell r="S64" t="str">
            <v>Escherichia-Shigella</v>
          </cell>
          <cell r="T64" t="str">
            <v>#d55e00</v>
          </cell>
          <cell r="U64" t="str">
            <v>#dd7e33</v>
          </cell>
          <cell r="V64" t="str">
            <v>#e28e4d</v>
          </cell>
          <cell r="W64" t="str">
            <v>#e69e66</v>
          </cell>
          <cell r="X64">
            <v>83</v>
          </cell>
        </row>
        <row r="65">
          <cell r="A65" t="str">
            <v>Escherichia coli LF82</v>
          </cell>
          <cell r="B65" t="str">
            <v>Proteobacteria</v>
          </cell>
          <cell r="C65" t="str">
            <v>Gammaproteobacteria</v>
          </cell>
          <cell r="D65" t="str">
            <v>Enterobacterales</v>
          </cell>
          <cell r="E65" t="str">
            <v>Enterobacteriaceae</v>
          </cell>
          <cell r="F65" t="str">
            <v>Escherichia</v>
          </cell>
          <cell r="G65" t="str">
            <v>Escherichia coli</v>
          </cell>
          <cell r="H65" t="str">
            <v>Mega Media</v>
          </cell>
          <cell r="I65" t="str">
            <v>Human</v>
          </cell>
          <cell r="J65" t="str">
            <v>E24</v>
          </cell>
          <cell r="K65" t="str">
            <v>Yes</v>
          </cell>
          <cell r="L65" t="str">
            <v>https://ftp.ncbi.nlm.nih.gov/genomes/all/GCA/000/284/495/GCA_000284495.1_ASM28449v1/GCA_000284495.1_ASM28449v1_genomic.fna.gz</v>
          </cell>
          <cell r="M65" t="str">
            <v>GGCATGCGCAGCTACACATGCAGTCGAACGGTAACAGGAAGCAGCTTGCTGCTTTGCTGACGAGTGGCGGACGGGTGAGT
AATGTCTGGGAAACTGCCTGATGGAGGGGGATAACTACTGGAAACGGTAGCTAATACCGCATAACGTCGCAAGACCAAAG
AGGGGGACCTTCGGGCCTCTTGCCATCGGATGTGCCCAGATGGGATTAGCTAGTAGGTGGGGTAAAGGCTCACCTAGGCG
ACGATCCCTAGCTGGTCTGAGAGGATGACCAGCCACACTGGAACTGAGACACGGTCCAGACTCCTACGGGAGGCAGCAGT
GGGGAATATTGCACAATGGGCGCAAGCCTGATGCAGCCATGCCGCGTGTATGAAGAAGGCCTTCGGGTTGTAAAGTACTT
TCAGCGGGGAGGAAGGGAGTAAAGTTAATACCTTTGCTCATTGACGTTACCCGCAGAAGAAGCACCGGCTAACTCCGTGC
CAGCAGCCGCGGTAATACGGAGGGTGCAAGCGTTAATCGGAATTACTGGGCGTAAAGCGCACGCAGGCGGTTTGTTAAGT
CAGATGTGAAATCCCCGGGCTCAACCTGGGAACTGCATCTGATACTGGCAAGCTTGAGTCTCGTAGAGGGGGGTAGAATT
CCAGGTGTAGCGGTGAAATGCGTAGAGATCTGGAGGAATACCGGTGGCGAAGGCGGCCCCCTGGACGAAGACTGACGCTC
AGGTGCGAAAGCGTGGGGAGCAAACAGGATTAGATACCCTGGTAGTCCACGCCGTAAACGATGTCGACTTGGAGGTTGTG
CCCTTGAGGCGTGGCTTCCGGAGCTAACGCGTTAAGTCGACCGCCTGGGGAGTACGGCCGCAAGGTTAAAACTCAAATGA
ATTGACGGGGGCCCGCACAAGCGGTGGAGCATGTGGTTTAATTCGATGCAACGCGAAGAACCTTACCTGGTCTTGACATC
CACGGAAGTTTTCAGAGATGAGAATGTGCTTCGGGACGTGAGACAGTGCTGCATGGCTGTCGTCAGCTCGTGTGTGAAAT
GTTGGTAGTCCCGCACGAGCGCACCCTTATCTTTGTGCAGCGTCGCGGACTCAAGGAGACTGCATGATACTGGAGAGGTG
GGATGACGTCAGTCATCATGCTTACGACAGCTACACTGCTCAATTGCCTACAAGAGAGGTCACCTTCCGAGGACAAGCGG</v>
          </cell>
          <cell r="N65" t="str">
            <v>AAAUUGAAGAGUUUGAUCAUGGCUCAGAUUGAACGCUGGCGGCAGGCCUAACACAUGCAAGUCGAACGGUAACAGGAAGC
AGCUUGCUGCUUUGCUGACGAGUGGCGGACGGGUGAGUAAUGUCUGGGAAACUGCCUGAUGGAGGGGGAUAACUACUGGA
AACGGUAGCUAAUACCGCAUAACGUCGCAAGACCAAAGAGGGGGACCUUCGGGCCUCUUGCCAUCGGAUGUGCCCAGAUG
GGAUUAGCUAGUAGGUGGGGUAACGGCUCACCUAGGCGACGAUCCCUAGCUGGUCUGAGAGGAUGACCAGCCACACUGGA
ACUGAGACACGGUCCAGACUCCUACGGGAGGCAGCAGUGGGGAAUAUUGCACAAUGGGCGCAAGCCUGAUGCAGCCAUGC
CGCGUGUAUGAAGAAGGCCUUCGGGUUGUAAAGUACUUUCAGCGGGGAGGAAGGGAGUAAAGUUAAUACCUUUGCUCAUU
GACGUUACCCGCAGAAGAAGCACCGGCUAACUCCGUGCCAGCAGCCGCGGUAAUACGGAGGGUGCAAGCGUUAAUCGGAA
UUACUGGGCGUAAAGCGCACGCAGGCGGUUUGUUAAGUCAGAUGUGAAAUCCCCGGGCUCAACCUGGGAACUGCAUCUGA
UACUGGCAAGCUUGAGUCUCGUAGAGGGGGGUAGAAUUCCAGGUGUAGCGGUGAAAUGCGUAGAGAUCUGGAGGAAUACC
GGUGGCGAAGGCGGCCCCCUGGACGAAGACUGACGCUCAGGUGCGAAAGCGUGGGGAGCAAACAGGAUUAGAUACCCUGG
UAGUCCACGCCGUAAACGAUGUCGACUUGGAGGUUGUGCCCUUGAGGCGUGGCUUCCGGAGCUAACGCGUUAAGUCGACC
GCCUGGGGAGUACGGCCGCAAGGUUAAAACUCAAAUGAAUUGACGGGGGCCCGCACAAGCGGUGGAGCAUGUGGUUUAAU
UCGAUGCAACGCGAAGAACCUUACCUGGUCUUGACAUCCACGGAAGUUUUCAGAGAUGAGAAUGUGCCUUCGGGAGCCGU
GAGACAGGUGCUGCAUGGCUGUCGUCAGCUCGUGUUGUGAAAUGUUGGGUUAAGUCCCGCAACGAGCGCAACCCUUAUCC
UUUGUUGCCAGCGGUCCGGCCGGGAACUCAAAGGAGACUGCCAGUGAUAAACUGGAGGAAGGUGGGGAUGACGUCAAGUC
AUCAUGGCCCUUACGACCAGGGCUACACACGUGCUACAAUGGCGCAUACAAAGAGAAGCGACCUCGCGAGAGCAAGCGGA
CCUCAUAAAGUGCGUCGUAGUCCGGAUUGGAGUCUGCAACUCGACUCCAUGAAGUCGGAAUCGCUAGUAAUCGUGGAUCA
GAAUGCCACGGUGAAUACGUUCCCGGGCCUUGUACACACCGCCCGUCACACCAUGGGAGUGGGUUGCAAAAGAAGUAGGU
AGCUUAACCUUCGGGAGGGCGCUUACCACUUUGUGAUUCAUGACUGGGGUGAAGUCGUAACAAGGUAACCGUAGGGGAAC
CUGCGGUUGGAUCACCUCCUUA</v>
          </cell>
          <cell r="O65" t="str">
            <v>Proteobacteria</v>
          </cell>
          <cell r="P65" t="str">
            <v>Gammaproteobacteria</v>
          </cell>
          <cell r="Q65" t="str">
            <v>Enterobacterales</v>
          </cell>
          <cell r="R65" t="str">
            <v>Enterobacteriaceae</v>
          </cell>
          <cell r="S65" t="str">
            <v>Escherichia-Shigella</v>
          </cell>
          <cell r="T65" t="str">
            <v>#d55e00</v>
          </cell>
          <cell r="U65" t="str">
            <v>#dd7e33</v>
          </cell>
          <cell r="V65" t="str">
            <v>#e28e4d</v>
          </cell>
          <cell r="W65" t="str">
            <v>#e69e66</v>
          </cell>
          <cell r="X65">
            <v>84</v>
          </cell>
        </row>
        <row r="66">
          <cell r="A66" t="str">
            <v>Escherichia coli p19A</v>
          </cell>
          <cell r="B66" t="str">
            <v>Proteobacteria</v>
          </cell>
          <cell r="C66" t="str">
            <v>Gammaproteobacteria</v>
          </cell>
          <cell r="D66" t="str">
            <v>Enterobacterales</v>
          </cell>
          <cell r="E66" t="str">
            <v>Enterobacteriaceae</v>
          </cell>
          <cell r="F66" t="str">
            <v>Escherichia</v>
          </cell>
          <cell r="G66" t="str">
            <v>Escherichia coli</v>
          </cell>
          <cell r="H66" t="str">
            <v>Mega Media</v>
          </cell>
          <cell r="I66" t="str">
            <v>Human</v>
          </cell>
          <cell r="J66" t="str">
            <v>E24</v>
          </cell>
          <cell r="K66" t="str">
            <v>Yes</v>
          </cell>
          <cell r="L66" t="str">
            <v>n/a</v>
          </cell>
          <cell r="M66" t="str">
            <v>GGGAGTGCGGCAGCTACACATGCAGTCGAACGGTAACAGGAAGCAGCTTGCTGCTTTGCTGACGAGTGGCGGACGGGTGA
GTAATGTCTGGGAAACTGCCTGATGGAGGGGGATAACTACTGGAAACGGTAGCTAATACCGCATAACGTCGCAAGACCAA
AGAGGGGGACCTTCGGGCCTCTTGCCATCGGATGTGCCCAGATGGGATTAGCTAGTAGGTGGGGTAAAGGCTCACCTAGG
CGACGATCCCTAGCTGGTCTGAGAGGATGACCAGCCACACTGGAACTGAGACACGGTCCAGACTCCTACGGGAGGCAGCA
GTGGGGAATATTGCACAATGGGCGCAAGCCTGATGCAGCCATGCCGCGTGTATGAAGAAGGCCTTCGGGTTGTAAAGTAC
TTTCAGCGGGGAGGAAGGGAGTAAAGTTAATACCTTTGCTCATTGACGTTACCCGCAGAAGAAGCACCGGCTAACTCCGT
GCCAGCAGCCGCGGTAATACGGAGGGTGCAAGCGTTAATCGGAATTACTGGGCGTAAAGCGCACGCAGGCGGTTTGTTAA
GTCAGATGTGAAATCCCCGGGCTCAACCTGGGAACTGCATCTGATACTGGCAAGCTTGAGTCTCGTAGAGGGGGGTAGAA
TTCCAGGTGTAGCGGTGAAATGCGTAGAGATCTGGAGGAATACCGGTGGCGAAGGCGGCCCCCTGGACGAAGACTGACGC
TCAGGTGCGAAAGCGTGGGGAGCAAACAGGATTAGATACCCTGGTAGTCCACGCCGTAAACGATGTCGACTTGGAGGTTG
TGCCCTTGAGGCGTGGCTTCCGGAGCTAACGCGTTAAGTCGACCGCCTGGGGAGTACGGCCGCAAGGTTAAAACTCAAAT
GAATTGACGGGGGCCCGCACAAGCGGTGGAGCATGTGGTTTAATTCGATGCAACGCGAAGAACCTTACCTGGTCTTGACA
TCCACGGAAGTTTTCAGAGATGAGATATGTGCTTCGGAGCTGTGAGACAGTGCTGCATGCTGTCGTCAGCTCGTGTGTGA
ATGTGGGTAGGTCCCGCACGAGCGCACCCTATCTTTGTTGGCAGCCGTCGCGGTACTCAAAGGAGACTGGCATGATACTG
GAGAGTGGGATGACGTCAGTCATCATGTCTAGACACTGCTCACACATGTCTCAATGACCATCTTAAGAGAGCGAACTCTC</v>
          </cell>
          <cell r="N66" t="str">
            <v>GGCAUGCGCAGCUACACAUGCAGUCGAACGGUAACAGGAAGCAGCUUGCUGCUUUGCUGACGAGUGGCGGACGGGUGAGU
AAUGUCUGGGAAACUGCCUGAUGGAGGGGGAUAACUACUGGAAACGGUAGCUAAUACCGCAUAACGUCGCAAGACCAAAG
AGGGGGACCUUCGGGCCUCUUGCCAUCGGAUGUGCCCAGAUGGGAUUAGCUAGUAGGUGGGGUAAAGGCUCACCUAGGCG
ACGAUCCCUAGCUGGUCUGAGAGGAUGACCAGCCACACUGGAACUGAGACACGGUCCAGACUCCUACGGGAGGCAGCAGU
GGGGAAUAUUGCACAAUGGGCGCAAGCCUGAUGCAGCCAUGCCGCGUGUAUGAAGAAGGCCUUCGGGUUGUAAAGUACUU
UCAGCGGGGAGGAAGGGAGUAAAGUUAAUACCUUUGCUCAUUGACGUUACCCGCAGAAGAAGCACCGGCUAACUCCGUGC
CAGCAGCCGCGGUAAUACGGAGGGUGCAAGCGUUAAUCGGAAUUACUGGGCGUAAAGCGCACGCAGGCGGUUUGUUAAGU
CAGAUGUGAAAUCCCCGGGCUCAACCUGGGAACUGCAUCUGAUACUGGCAAGCUUGAGUCUCGUAGAGGGGGGUAGAAUU
CCAGGUGUAGCGGUGAAAUGCGUAGAGAUCUGGAGGAAUACCGGUGGCGAAGGCGGCCCCCUGGACGAAGACUGACGCUC
AGGUGCGAAAGCGUGGGGAGCAAACAGGAUUAGAUACCCUGGUAGUCCACGCCGUAAACGAUGUCGACUUGGAGGUUGUG
CCCUUGAGGCGUGGCUUCCGGAGCUAACGCGUUAAGUCGACCGCCUGGGGAGUACGGCCGCAAGGUUAAAACUCAAAUGA
AUUGACGGGGGCCCGCACAAGCGGUGGAGCAUGUGGUUUAAUUCGAUGCAACGCGAAGAACCUUACCUGGUCUUGACAUC
CACGGAAGUUUUCAGAGAUGAGAAUGUGCUUCGGGACGUGAGACAGUGCUGCAUGGCUGUCGUCAGCUCGUGUGUGAAAU
GUUGGUAGUCCCGCACGAGCGCACCCUUAUCUUUGUGCAGCGUCGCGGACUCAAGGAGACUGCAUGAUACUGGAGAGGUG
GGAUGACGUCAGUCAUCAUGCUUACGACAGCUACACUGCUCAAUUGCCUACAAGAGAGGUCACCUUCCGAGGACAAGCGG</v>
          </cell>
          <cell r="O66" t="str">
            <v>Proteobacteria</v>
          </cell>
          <cell r="P66" t="str">
            <v>Gammaproteobacteria</v>
          </cell>
          <cell r="Q66" t="str">
            <v>Enterobacterales</v>
          </cell>
          <cell r="R66" t="str">
            <v>Enterobacteriaceae</v>
          </cell>
          <cell r="S66" t="str">
            <v>Escherichia-Shigella</v>
          </cell>
          <cell r="T66" t="str">
            <v>#d55e00</v>
          </cell>
          <cell r="U66" t="str">
            <v>#dd7e33</v>
          </cell>
          <cell r="V66" t="str">
            <v>#e28e4d</v>
          </cell>
          <cell r="W66" t="str">
            <v>#e69e66</v>
          </cell>
          <cell r="X66">
            <v>85</v>
          </cell>
        </row>
        <row r="67">
          <cell r="A67" t="str">
            <v>Edwardsiella tarda ATCC 23685</v>
          </cell>
          <cell r="B67" t="str">
            <v>Proteobacteria</v>
          </cell>
          <cell r="C67" t="str">
            <v>Gammaproteobacteria</v>
          </cell>
          <cell r="D67" t="str">
            <v>Enterobacterales</v>
          </cell>
          <cell r="E67" t="str">
            <v>Hafniaceae</v>
          </cell>
          <cell r="F67" t="str">
            <v>Edwardsiella</v>
          </cell>
          <cell r="G67" t="str">
            <v>Edwardsiella tarda</v>
          </cell>
          <cell r="H67" t="str">
            <v>Mega Media</v>
          </cell>
          <cell r="I67" t="str">
            <v>Human</v>
          </cell>
          <cell r="J67" t="str">
            <v>E13</v>
          </cell>
          <cell r="K67" t="str">
            <v>Yes</v>
          </cell>
          <cell r="L67" t="str">
            <v>https://ftp.ncbi.nlm.nih.gov/genomes/all/GCA/000/163/955/GCA_000163955.1_ASM16395v1/GCA_000163955.1_ASM16395v1_genomic.fna.gz</v>
          </cell>
          <cell r="M67" t="str">
            <v>GGCGTGGCGGGCAGCTACACATGCAGTCGAGCGGTAGCAGGGAGAAAGCTTGCTTTCTCCGCTGACGAGCGGCGGACGGG
TGAGTAATGTCTGGGGATCTGCCTGATGGAGGGGGATAACTACTGGAAACGGTAGCTAATACCGCATAACGTCGCAAGAC
CAAAGTGGGGGACCTTCGGGCCTCATGCCATCAGATGAACCCAGATGGGATTAGCTAGTAGGTGAGGTAATGGCTCACCT
AGGCGACGATCCCTAGCTGGTCTGAGAGGATGACCAGCCACACTGGAACTGAGACACGGTCCAGACTCCTACGGGAGGCA
GCAGTGGGGAATATTGCACAATGGGCGCAAGCCTGATGCAGCCATGCCGCGTGTATGAAGAAGGCCTTCGGGTTGTAAAG
TACTTTCAGTAGGGAGGAAGGTGTGCGTGTTAATAGCACGTGCAATTGACGTTACCTACAGAAGAAGCACCGGCTAACTC
CGTGCCAGCAGCCGCGGTAATACGGAGGGTGCAAGCGTTAATCGGAATTACTGGGCGTAAAGCGCACGCAGGCGGTTTGT
TAAGTTGGATGTGAAATCCCCGGGCTTAACCTGGGAACTGCATCCAAGACTGGCAAGCTAGAGTCTCGTAGAGGGAGGTA
GAATTCCAGGTGTAGCGGTGAAATGCGTAGAGATCTGGAGGAATACCGGTGGCGAAGGCGGCCTCCTGGACGAAGACTGA
CGCTCAGGTGCGAAAGCGTGGGGAGCAAACAGGATTAGATACCCTGGTAGTCCACGCTGTAAACGATGTCGATTTGGAGG
TTGTGCCCTTGAGGCGTGGCTTCCGAAGCTAACGCGTTAAATCGACCGCCTGGGGAGTACGGCCGCAAGGTTAAAACTCA
AATGAATTGACGGGGGCCCGCACAAGCGGTGGAGCATGTGGTTTAATTCGATGCAACGCGAAGAACCTTACCTACTCTTG
ACATCCAGCGAATCCTGTAGAGATACGGGAGTGCCTTCGGAACGCTGAGACAGGTGCTGCATGGCTGTCGTCAGCTCGTG
TGTGAAATGTGGGGTAAGTCCGCACCGAGCGCACCCTTATCTTTGTGCAGCCGTCGCGGGACTCAAGAGACTGCAGTGAT
AACTGAGAAGGTGGGGATGACGTCAGTCATCATGGCTTTACCGATAGGCTACACTGTCTGACAATTGCTATACCAGGAGA</v>
          </cell>
          <cell r="N67" t="str">
            <v>CUUGCUUUCUCCGCUGACGAGCGGCGGACGGGUGAGUAAUGUCUGGGGAUCUGCCUGAUGGAGGGGGAUAACUACUGGAA
ACGGUAGCUAAUACCGCAUAACGUCGCAAGACCAAAGUGGGGGACCUUCGGGCCUCAUGCCAUCAGAUGAACCCAGAUGG
GAUUAGCUAGUAGGUGAGGUAAUGGCUCACCUAGGCGACGAUCCCUAGCUGGUCUGAGAGGAUGACCAGCCACACUGGAA
CUGAGACACGGUCCAGACUCCUACGGGAGGCAGCAGUGGGGAAUAUUGCACAAUGGGCGCAAGCCUGAUGCAGCCAUGCC
GCGUGUAUGAAGAAGGCCUUCGGGUUGUAAAGUACUUUCAGUAGGGAGGAAGGUGUGCGUGUUAAUAGCACGUGCAAUUG
ACGUUACCUACAGAAGAAGCACCGGCUAACUCCGUGCCAGCAGCCGCGGUAAUACGGAGGGUGCAAGCGUUAAUCGGAAU
UACUGGGCGUAAAGCGCACGCAGGCGGUUUGUUAAGUUGGAUGUGAAAUCCCCGGGCUUAACCUGGGAACUGCAUCCAAG
ACUGGCAAGCUAGAGUCUCGUAGAGGGAGGUAGAAUUCCAGGUGUAGCGGUGAAAUGCGUAGAGAUCUGGAGGAAUACCG
GUGGCGAAGGCGGCCUCCUGGACGAAGACUGACGCUCAGGUGCGAAAGCGUGGGGAGCAAACAGGAUUAGAUACCCUGGU
AGUCCACGCUGUAAACGAUGUCGAUUUGGAGGUUGUGCCCUUGAGGCGUGGCUUCCGAAGCUAACGCGUUAAAUCGACCG
CCUGGGGAGUACGGCCGCAAGGUUAAAACUCAAAUGAAUUGACGGGGGCCCGCACAAGCGGUGGAGCAUGUGGUUUAAUU
CGAUGCAACGCGAAGAACCUUACCUACUCUUGACAUCCAGCGAAUCCUGUAGAGAUACGGGAGUGCCUUCGGGAACGCUG
AGACAGGUGCUGCAUGGCUGUCGUCAGCUCGUGUUGUGAAAUGUUGGGUUAAGUCCCGCAACGAGCGCAACCCUUAUCCU
UUGUUGCCAGCGGUUCGGCCGGGAACUCAAAGGAGACUGCCAGUGAUAAACUGGAGGAAGGUGGGGAUGACGUCAAGUCA
UCAUGGCCCUUACGAGUAGGGCUACACACGUGCUACAAUGGCGUAUACAAAGAGAAGCGACCUCGCGAGAGCAAGCGGAC
CUCAUAAAGUACGUCGUAGUCCGGAUUGGAGUCUGCAACUCGACUCCAUGAAGUCGGAAUCGCUAGUAAUCGUGGAUCAG
AAUGCCACGGUGAAUACGUUCCCGGGCCUUGUACACACCGCCCGUCACACCAUGGGAGUGGGUUGCAAAAGAAGUAGGUA
GCUUAACCUUCGGGAGGGCGCUUACCACUUUGUGAUUCAUGACUGGGGUGAAGUCGUAACAAGGUAACCGUAGGGGAACC
UGCGGUUGGAUCACCU</v>
          </cell>
          <cell r="O67" t="str">
            <v>Proteobacteria</v>
          </cell>
          <cell r="P67" t="str">
            <v>Gammaproteobacteria</v>
          </cell>
          <cell r="Q67" t="str">
            <v>Enterobacterales</v>
          </cell>
          <cell r="R67" t="str">
            <v>Hafniaceae</v>
          </cell>
          <cell r="S67" t="str">
            <v>Edwardsiella</v>
          </cell>
          <cell r="T67" t="str">
            <v>#d55e00</v>
          </cell>
          <cell r="U67" t="str">
            <v>#dd7e33</v>
          </cell>
          <cell r="V67" t="str">
            <v>#e28e4d</v>
          </cell>
          <cell r="W67" t="str">
            <v>#eaaf80</v>
          </cell>
          <cell r="X67">
            <v>88</v>
          </cell>
        </row>
        <row r="68">
          <cell r="A68" t="str">
            <v>Proteus penneri CDC 4732-68 ATCC 35198</v>
          </cell>
          <cell r="B68" t="str">
            <v>Proteobacteria</v>
          </cell>
          <cell r="C68" t="str">
            <v>Gammaproteobacteria</v>
          </cell>
          <cell r="D68" t="str">
            <v>Enterobacterales</v>
          </cell>
          <cell r="E68" t="str">
            <v>Morganellaceae</v>
          </cell>
          <cell r="F68" t="str">
            <v>Proteus</v>
          </cell>
          <cell r="G68" t="str">
            <v>Proteus penneri</v>
          </cell>
          <cell r="H68" t="str">
            <v>Mega Media</v>
          </cell>
          <cell r="I68" t="str">
            <v>Human</v>
          </cell>
          <cell r="J68" t="str">
            <v>E3</v>
          </cell>
          <cell r="K68" t="str">
            <v>Yes</v>
          </cell>
          <cell r="L68" t="str">
            <v>https://ftp.ncbi.nlm.nih.gov/genomes/all/GCA/000/155/835/GCA_000155835.1_ASM15583v1/GCA_000155835.1_ASM15583v1_genomic.fna.gz</v>
          </cell>
          <cell r="M68" t="str">
            <v>GGGTGGCGCAGCTAACACATGCAGTCGAGCGGTAACAGAAGAAAGCTTGCTTTCTTGCTGACGAGCGGCGGACGGGTGAGTAATGTATGGGGATCTGCCCGATAGAGGGGGATAACTACTGGAAACGGTGGCTAATACCGCATGACGTCTACGGACCAAAGCAGGGGCTCTTCGGACCTTGCGCTATCGGATGAACCCATATGGGATTAGCTAGTAGGTGAGGTAAAGGCTCACCTAGGCGACGATCTCTAGCTGGTCTGAGAGGATGATCAGCCACACTGGGACTGAGACACGGCCCAGACTCCTACGGGAGGCAGCAGTGGGGAATATTGCACAATGGGCGCAAGCCTGATGCAGCCATGCCGCGTGTATGAAGAAGGCCTTAGGGTTGTAAAGTACTTTCAGCGGGGAGGAAGGTGATAAAGTTAATACCTTTATCAATTGACGTTACCCGCAGAAGAAGCACCGGCTAACTCCGTGCCAGCAGCCGCGGTAATACGGAGGGTGCAAGCGTTAATCGGAATTACTGGGCGTAAAGCGCACGCAGGCGGTCAATTAAGTCAGATGTGAAAGCCCCGAGCTTAACTTGGGAATTGCATCTGAAACTGGTTGGCTAGAGTCTTGTAGAGGGGGGTAGAATTCCATGTGTAGCGGTGAAATGCGTAGAGATGTGGAGGAATACCGGTGGCGAAGGCGGCCCCCTGGACAAAGACTGACGCTCAGGTGCGAAAGCGTGGGGAGCAAACAGGATTAGATACCCTGGTAGTCCACGCTGTAAACGATGTCGATTTAGAGGTTGTGGTCTTGAACCGTGGCTTCTGGAGCTAACGCGTTAAATCGACCGCCTGGGGAGTACGGCCGCAAGGTTAAAACTCAAATGAATTGACGGGGGCCCGCACAAGCGGTGGAGCATGTGGTTTAATTCGATGCAACGCGAAGAACCTTACCTACTCTTGACATCCAGCGGATCCTTTAGAGATAGAGGAGTGCCTTCGGGACGCTGAGACAGGTGCTGCATGGCTGTCGTCAGCTCGTGTGTGAAATGTTGGGGTTAGTCCCGCACGAGCGCACCCTATCTTTGTGCAGCGCGTGATGCGGACTCAAAGAGACTGCGTGATACGAAGAGTGGGATGACGTCAGTCATCATGCTACAGTAGGCTACACTGTCTCATGGCTGATCAGGAGCTGAACTTCGCGGAG</v>
          </cell>
          <cell r="N68" t="str">
            <v>AGAGUUUGAUCAUGGCUCAGAUUGAACGCUGGCGGCAGGCCUAACACAUGCAAGUCGAGCGGUAACAGAAGAAAGCUUGC
UUUCUUGCUGACGAGCGGCGGACGGGUGAGUAAUGUAUGGGGAUCUGCCCGAUAGAGGGGGAGUAACUACUGGAAACGGU
GGCUAAUACCGCAUGACGUCUACGGACCAAAGCAGGGGCUCUUCGGACCUUGCGCUAUCGGAUGAACCCAUAUGGGAUUA
GCUAGUAGGUGAGGUAAAGGCUCACCUAGGCGACGAUCUCUAGCUGGUCUGAGAGGAUGAUCAGCCACACUGGGACUGAG
ACACGGCCCAGACUCCUACGGGAGGCAGCAGUGGGGAAUAUUGCACAAUGGGCGCAAGCCUGAUGCAGCCAUGCCGCGUG
UAUGAAGAAGGCCUUAGGGUUGUAAAGUACUUUCAGCGGGGAGGAAGGUGAUAAAGUUAAUACCUUUAUCAAUUGACGUU
ACCCGCAGAAGAAGCACCGGCUAACUCCGUGCCAGCAGCCGCGGUAAUACGGAGGGUGCAAGCGUUAAUCGGAAUUACUG
GGCGUAAAGCGCACGCAGGCGGUCAAUUAAGUCAGAUGUGAAAGCCCCGAGCUUAACUUGGGAAUUGCAUCUGAAACUGG
UUGGCUAGAGUCUUGUAGAGGGGGGUAGAAUUCCAUCUGUAGCGGUGAAAUGCGUAGAGAUGUGGAGGAAUACCGGUGGC
GAAGGCGGCCCCCUGGACAAAGACUGACGCUCAGGUGCGAAAGCGUGGGGAGCAAACAGGAUUAGAUACCCUGGUAGUCC
ACGCUGUAAACGAUGUCGAUUUAGAGGUUGUGGUCUUGAACCGUGGCUUCUGGAGCUAACGCGUUAAAUCGACCGCCUGG
GGAGUACGGCCGCAAGGUUAAAACUCAAAUGAAUUGACGGGGGCCCGCACAAGCGGUGGAGCAUGUGGUUUAAUUCGAUG
CAACGCGAAGAACCUUACCUACUCUUGACAUCCAGCGGAUCCUUUAGAGAUAGAGGAGUGCCUUCGGGAACGCUGAGACA
GGUGCUGCAUGGCUGUCGUCAGCUCGUGUUGUGAAAUGUUGGGUUAAGUCCCGCAACGAGCGCAACCCUUAUCCUUUGUU
GCCAGCGCGUGAUGGCGGGAACUCAAAGGAGACUGCCGGUGAUAAACCGGAGGAAGGUGGGGAUGACGUCAAGUCAUCAU
GGCCCUUACGAGUAGGGCUACACACGUGCUACAAUGGCAGAUACAAAGAGAAGCGACCUCGCGAGAGCAAGCGGAACUCA
UAAAGUCUGUCGUAGUCCGGAUUGGAGUCUGCAACUCGACUCCAUGAAGUCGGAAUCGCUAGUAAUCGUAGAUCAGAAUG
CUACGGUGAAUACGUUCCCGGGCCUUGUACACACCGCCCGUCACACCAUGGGAGUGGGUUGCAAAAGAAGUAGGUAGCUU
AACCUUCGGGAGGGCGCUUACCACUUUGUGAUUCAUGACUGGGGUGAAGUCGUAACAAGGUAACCGUAGGGGAACCUGCG
GUUGGAUCACCU</v>
          </cell>
          <cell r="O68" t="str">
            <v>Proteobacteria</v>
          </cell>
          <cell r="P68" t="str">
            <v>Gammaproteobacteria</v>
          </cell>
          <cell r="Q68" t="str">
            <v>Enterobacterales</v>
          </cell>
          <cell r="R68" t="str">
            <v>Morganellaceae</v>
          </cell>
          <cell r="S68" t="str">
            <v>Proteus</v>
          </cell>
          <cell r="T68" t="str">
            <v>#d55e00</v>
          </cell>
          <cell r="U68" t="str">
            <v>#dd7e33</v>
          </cell>
          <cell r="V68" t="str">
            <v>#e28e4d</v>
          </cell>
          <cell r="W68" t="str">
            <v>#f2cfb3</v>
          </cell>
          <cell r="X68">
            <v>89</v>
          </cell>
        </row>
        <row r="69">
          <cell r="A69" t="str">
            <v>Providencia rustigianii CDC 132-68 ATCC 33673</v>
          </cell>
          <cell r="B69" t="str">
            <v>Proteobacteria</v>
          </cell>
          <cell r="C69" t="str">
            <v>Gammaproteobacteria</v>
          </cell>
          <cell r="D69" t="str">
            <v>Enterobacterales</v>
          </cell>
          <cell r="E69" t="str">
            <v>Morganellaceae</v>
          </cell>
          <cell r="F69" t="str">
            <v>Providencia</v>
          </cell>
          <cell r="G69" t="str">
            <v>Providencia rustigianii</v>
          </cell>
          <cell r="H69" t="str">
            <v>Mega Media</v>
          </cell>
          <cell r="I69" t="str">
            <v>Human</v>
          </cell>
          <cell r="J69" t="str">
            <v>E7</v>
          </cell>
          <cell r="K69" t="str">
            <v>Yes</v>
          </cell>
          <cell r="L69" t="str">
            <v>https://ftp.ncbi.nlm.nih.gov/genomes/all/GCA/000/156/395/GCA_000156395.1_ASM15639v1/GCA_000156395.1_ASM15639v1_genomic.fna.gz</v>
          </cell>
          <cell r="M69" t="str">
            <v>CGGGGTGCAGCTACACATGCAAGTCGAGCGGTAACAGGGGAAGCTTGCTTCTCGCTGACGAGCGGCGGACGGGTGAGTAATGTATGGGGATCTGCCCGATAGAGGGGGATAACTACTGGAAACGGTAGCTAATACCGCATAATCTCTTTGGAGCAAAGCAGGGGAACTTCGGTCCTTGCGCTATCGGATGAACCCATATGGGATTAGCTAGTTGGTGGGGTAATGGCTCACCAAGGCGACGATCCCTAGCTGGTCTGAGAGGATGATCAGCCACACTGGGACTGAGACACGGCCCAGACTCCTACGGGAGGCAGCAGTGGGGAATATTGCACAATGGGCGCAAGCCTGATGCAGCCATGCCGCGTGTATGAAGAAGGCCTTAGGGTTGTAAAGTACTTTCAGTTGGGAGGAAGGCGTTGATGCTAATATCATCAACGATTGACGTTACCAACAGAAGAAGCACCGGCTAACTCCGTGCCAGCAGCCGCGGTAATACGGAGGGTGCAAGCGTTAATCGGAATTACTGGGCGTAAAGCGCACGCAGGCGGTTGATTAAGTTAGATGTGAAATCCCCGGGCTTAACCTGGGAATGGCATCTAAGACTGGTCAGCTAGAGTCTTGTAGAGGGGGGTAGAATTCCATGTGTAGCGGTGAAATGCGTAGAGATGTGGAGGAATACCGGTGGCGAAGGCGGCCCCCTGGACAAAGACTGACGCTCAGGTGCGAAAGCGTGGGGAGCAAACAGGATTAGATACCCTGGTAGTCCACGCTGTAAACGATGTCGATTTGGAGGTTGTTCCCTTGAGGAGTGGCTTCCGGAGCTAACGCGTTAAATCGACCGCCTGGGGAGTACGGCCGCAAGGTTAAAAC</v>
          </cell>
          <cell r="N69" t="str">
            <v>GGGGUAAGUGGCUCACCAAGGCGACGAUCCCUAGCUGGUCUGAGAGGAUGAUCAGCCACACUGGGACUGAGACACGGCCCAGACUCCUACGGGAGGCAGCAGUGGGGAAUAUUGCACAAUGGGCGCAAGCCUGAUGCAGCCAUGCCGCGUGUAUGAAGAAGGCCUUAGGGUUGUAAAGUACUUUCAGUUGGGAGGAAGGCGUUGAUGCUAAUAUCAUCAGCGAUUGACGUUACCAACAGAAGAAGCACCGGCUAACUCCGUGCCAGCAGCCGCGGUAAUACGGAGGGUGCAAGCGUUAAUCGGAAUUACUGGGCGUAAAGCGCACGCAGGCGGUUGAUUAAGUUAGAUGUGAAAUCCCCGGGCUUAACCUGGGAAUGGCAUCUAAGACUGGUCAGCUAGAGUCUUGUAGAGGGGGGUAGAAUUCCAUGUGUAGCGGUGAAAUGCGUAGAGAUGUGGAGGAAUACCGGUGGCGAAGGCGGCCCCCUGGACAAAGACUGACGCUCAGGUGCGAAAGCGUGGGGAGCAAACAGGAUUAGAUACCCUGGUAGUCCACGCUGUAAACGAUGUCGAUUUGGAGGUUGUUCCCUUGAGGAGUGGCUUCCGGAGCUAACGCGUUAAAUCGACCGCCUGGGGAGUACGGCCGCAAGGUUAAAACUCAAAUGAAUUGACGGGGGCCCGCACAAGCGGUGGAGCAUGUGGUUUAAUUCGAUGCAACGCGAAGAACCUUACCUACUCUUGACAUCCAGAGAAUUUAGCAGAGAUGCUUUAGUGCCUUCGGGAACUCUGAGACAGGUGCUGCAUGGCUGUCGUCAGCUCGUGUUGUGAAAUGUUGGGUUAAGUCCCGCAACGAGCGCAACCCUUAUCCUUUGUUGCCAGCACGUAAUGGUGGGAACUCAAAGGAGACUGCCGGUGAUAAACCGGAGGAAGGUGGGGAUGACGUCAAGUCAUCAUGGCCCUUACGAGUAGGGCUACACACGUGCUACAAUGGCGUAUACAAAGAGAAGCGACCUCGCGAGAGCAAGCGGAACUCAUAAAGUACGUCGUAGUCCGGAUUGGAGUCUGCAACUCGACUCCAUGAAGUCGGAAUCGCUAGUAAUCGUAGAUCAGAAUGCUACGGUGAAUACGUUCCCGGGCCUUGUACACACCGCCCGUCACACCAUGGGAGUGGGUUGCAAAAGAAGUAGGUAGCUUAACCUUCGGGAGGGCGCUUACCACUUUGUGAUUCAUGACUGGGGUGAAGUCGUAACAAGGUAACCGUAGGGGAACCUGCGGUUGGAUCACCU</v>
          </cell>
          <cell r="O69" t="str">
            <v>Proteobacteria</v>
          </cell>
          <cell r="P69" t="str">
            <v>Gammaproteobacteria</v>
          </cell>
          <cell r="Q69" t="str">
            <v>Enterobacterales</v>
          </cell>
          <cell r="R69" t="str">
            <v>Morganellaceae</v>
          </cell>
          <cell r="S69" t="str">
            <v>Providencia</v>
          </cell>
          <cell r="T69" t="str">
            <v>#d55e00</v>
          </cell>
          <cell r="U69" t="str">
            <v>#dd7e33</v>
          </cell>
          <cell r="V69" t="str">
            <v>#e28e4d</v>
          </cell>
          <cell r="W69" t="str">
            <v>#f2cfb3</v>
          </cell>
          <cell r="X69">
            <v>90</v>
          </cell>
        </row>
        <row r="70">
          <cell r="A70" t="str">
            <v>Providencia stuartii ATCC 25827</v>
          </cell>
          <cell r="B70" t="str">
            <v>Proteobacteria</v>
          </cell>
          <cell r="C70" t="str">
            <v>Gammaproteobacteria</v>
          </cell>
          <cell r="D70" t="str">
            <v>Enterobacterales</v>
          </cell>
          <cell r="E70" t="str">
            <v>Morganellaceae</v>
          </cell>
          <cell r="F70" t="str">
            <v>Providencia</v>
          </cell>
          <cell r="G70" t="str">
            <v>Providencia stuartii</v>
          </cell>
          <cell r="H70" t="str">
            <v>Mega Media</v>
          </cell>
          <cell r="I70" t="str">
            <v>Human</v>
          </cell>
          <cell r="J70" t="str">
            <v>E19</v>
          </cell>
          <cell r="K70" t="str">
            <v>Yes</v>
          </cell>
          <cell r="L70" t="str">
            <v>https://ftp.ncbi.nlm.nih.gov/genomes/all/GCA/000/154/865/GCA_000154865.1_ASM15486v1/GCA_000154865.1_ASM15486v1_genomic.fna.gz</v>
          </cell>
          <cell r="M70" t="str">
            <v>GCGGGGGGGCAGTCTACCATGCAGTCGAGCGGTAACAGGGGAAGCTTGCTTCTCGCTGACGAGCGGCGGACGGGTGAGTAATGTATGGGGATCTGCCCGATAGAGGGGGATAACTACTGGAAACGGTGGCTAATACCGCATAATCTCTTAGGAGCAAAGCAGGGGACCTTCGGGCCTTGCGCTGTCGGATGAACCCATATGGGATTAGCTAGTAGGTAAGGTAATGGCTTACCTAGGCGACGATCCCTAGCTGGTCTGAGAGGATGATCAGCCACACTGGGACTGAGACACGGCCCAGACTCCTACGGGAGGCAGCAGTGGGGAATATTGCACAATGGGCGCAAGCCTGATGCAGCCATGCCGCGTGTATGAAGAAGGCCCTAGGGTTGTAAAGTACTTTCAGTCGGGAGGAAGGCGTTGATGTTAATACCATCAACGTTTGACGTTACCGACAGAAGAAGCACCGGCTAACTCCGTGCCAGCAGCCGCGGTAATACGGAGGGTGCAAGCGTTAATCGGAATTACTGGGCGTAAAGCGCACGCAGGCGGTTAATTAAGTTAGATGTGAAATCCCCGGGCTTAACCTGGGAATGGCATCTAAGACTGGTTAGCTAGAGTCTTGTAGAGGGGGGTAGAATTCCATGTGTAGCGGTGAAATGCGTAGAGATGTGGAGGAATACCGGTGGCGAAGGCGGCCCCCTGGACAAAGACTGACGCTCAGTGCGAAAGCGTGGGGAGCAAACAGGATTAGATACCCTGGTAGTCCACGCTGTAAACGATGTCGATTTGGAGGTTGTTCCCTAGAGGAGTGGCTTCCGGAGCTAACGCGTTAAATCGACCGCCTGGGGAGTACGGCCGCAAGGTTAAAACTCAAATGAATTGACGGGGCCCGCACAAGCGGTGGAGCATGTGGTTTAATTCGATGCACGCGAGAACCTTACCTACTCTTGACATCCAGAGATTAGCAGAGATGCTTAATGCTTCGGGACTTCTGAAACAGGTGCTGCATGCTGTCGTCAGCTCGTGTTGTGAATGTGGGTAGTCCCGCACGAGCGCCACCTTATCTTTGTGCAGCGATCGTCGGACTCAAAGAACTGCGGTGATAACTGAGAGTGATAACTCAAGTCTCATGCTACAGGATAGGCTACACGTTCTCAATGGCCTAACAAAGAGTGACCTCCGAACCGACTTAGGGCGCAA</v>
          </cell>
          <cell r="N70" t="str">
            <v>AGAGUUUGAUCAUGGCUCAGAUUGAACGCUGGCGGCAGGCCUAACACAUGCAAGUCGAGCGGUAACAGGGGAAGCUUGCU
UCUCGCUGACGAGCGGCGGACGGGUGAGUAAUGUAUGGGGAUCUGCCCGAUAGAGGGGGAUAACUACUGGAAACGGUGGC
UAAUACCGCAUAAUCUCUUAGGAGCAAAGCAGGGGACCUUCGGGCCUUGCGCUGUCGGAUGAACCCAUAUGGGAUUAGCU
AGUGGGUAAGGUAAUGGCUUACCUAGGCGACGAUCCCUAGCUGGUCUGAGAGGAUGAUCAGCCACACUGGGACUGAGACA
CGGCCCAGACUCCUACGGGAGGCAGCAGUGGGGAAUAUUGCACAAUGGGCGCAAGCCUGAUGCAGCCAUGCCGCGUGUAU
GAAGAAGGCCCUAGGGUUGUAAAGUACUUUCAGUCGGGAGGAAGGCGUUGGUGUUAAUACCAUCAACGAUUGACGUUACC
GACAGAAGAAGCACCGGCUAACUCCGUGCCAGCAGCCGCGGUAAUACGGAGGGUGCAAGCGUUAAUCGGAAUUACUGGGC
GUAAAGCGCACGCAGGCGGUUAAUUAAGUUAGAUGUGAAAUCCCCGGGCUUAACCUGGGAAUGGCAUCUAAGACUGGUUA
GCUAGAGUCUUGUAGAGGGGGGUAGAAUUCCAUGUGUAGCGGUGAAAUGCGUAGAGAUGUGGAGGAAUACCGGUGGCGAA
GGCGGCCCCCUGGACAAAGACUGACGCUCAGGUGCGAAAGCGUGGGGAGCAAACAGGAUUAGAUACCCUGGUAGUCCACG
CUGUAAACGAUGUCGAUUUGGAGGUUGUUCCCUAGAGGAGUGGCUUCCGGAGCUAACGCGUUAAAUCGACCGCCUGGGGA
GUACGGCCGCAAGGUUAAAACUCAAAUGAAUUGACGGGGGCCCGCACAAGCGGUGGAGCAUGUGGUUUAAUUCGAUGCAA
CGCGAAGAACCUUACCUACUCUUGACAUCCAGAGAAUUUAGCAGAGAUGCUUUAGUGCCUUCGGGAACUCUGAGACAGGU
GCUGCAUGGCUGUCGUCAGCUCGUGUUGUGAAAUGUUGGGUUAAGUCCCGCAACGAGCGUAACCCUUAUCCUUUGUUGCC
AGCGAUUCGGUCGGGAACUCAAAGGAGACUGCCGGUGAUAAACCGGAGGAAGGUGGGGAUGACGUCAAGUCAUCAUGGCC
CUUACGAGUAGGGCUACACACGUGCUACAAUGGCGUAUACAAAGAGAAGCGACCUCGCGAGAGCAAGCGGAACUCAUAAA
GUACGUCGUAGUCCGGAUUGGAGUCUGCAACUCGACUCCAUGAAGUCGGAAUCGCUAGUAAUCGUAGAUCAGAAUGCUAC
GGUGAAUACGUUCCCGGGCCUUGUACACACCGCCCGUCACACCAUGGGAGUGGGUUGCAAAAGAAGUAGGUAGCUUAACC
UUCGGGAGGGCGCUUACCACUUUGUGAUCCAUGACUGGGGUGAAGUCGUAACAAGGUAACCGUAGGGGAACCUGCGGUUG
GAUCACCU</v>
          </cell>
          <cell r="O70" t="str">
            <v>Proteobacteria</v>
          </cell>
          <cell r="P70" t="str">
            <v>Gammaproteobacteria</v>
          </cell>
          <cell r="Q70" t="str">
            <v>Enterobacterales</v>
          </cell>
          <cell r="R70" t="str">
            <v>Morganellaceae</v>
          </cell>
          <cell r="S70" t="str">
            <v>Providencia</v>
          </cell>
          <cell r="T70" t="str">
            <v>#d55e00</v>
          </cell>
          <cell r="U70" t="str">
            <v>#dd7e33</v>
          </cell>
          <cell r="V70" t="str">
            <v>#e28e4d</v>
          </cell>
          <cell r="W70" t="str">
            <v>#f2cfb3</v>
          </cell>
          <cell r="X70">
            <v>91</v>
          </cell>
        </row>
        <row r="71">
          <cell r="A71" t="str">
            <v>Akkermansia muciniphila ATCC BAA-835</v>
          </cell>
          <cell r="B71" t="str">
            <v>Verrucomicrobia</v>
          </cell>
          <cell r="C71" t="str">
            <v>Verrucomicrobiae</v>
          </cell>
          <cell r="D71" t="str">
            <v>Verrucomicrobiales</v>
          </cell>
          <cell r="E71" t="str">
            <v>Akkermansiaceae</v>
          </cell>
          <cell r="F71" t="str">
            <v>Akkermansia</v>
          </cell>
          <cell r="G71" t="str">
            <v>Akkermansia muciniphila</v>
          </cell>
          <cell r="H71" t="str">
            <v>BHIS + mucin</v>
          </cell>
          <cell r="I71" t="str">
            <v>Human</v>
          </cell>
          <cell r="J71" t="str">
            <v>E23</v>
          </cell>
          <cell r="K71" t="str">
            <v>Yes</v>
          </cell>
          <cell r="L71" t="str">
            <v>https://ftp.ncbi.nlm.nih.gov/genomes/all/GCA/000/020/225/GCA_000020225.1_ASM2022v1/GCA_000020225.1_ASM2022v1_genomic.fna.gz</v>
          </cell>
          <cell r="M71" t="str">
            <v>GGGACTTGCGGCTGCAAGACATGCAAGTCGAACGAGAGAATTGCTAGCTTGCTAATAATTCTCTAGTGGCGCACGGGTGA
GTAACACGTGAGTAACCTGCCCCCGAGAGCGGGATAGCCCTGGGAAACTGGGATTAATACCGCATAGTATCGAAAGATTA
AAGCAGCAATGCGCTTGGGGATGGGCTCGCGGCCTATTAGTTAGTTGGTGAGGTAACGGCTCACCAAGGCGATGACGGGT
AGCCGGTCTGAGAGGATGTCCGGCCACACTGGAACTGAGACACGGTCCAGACACCTACGGGTGGCAGCAGTCGAGAATCA
TTCACAATGGGGGAAACCCTGATGGTGCGACGCCGCGTGGGGGAATGAAGGTCTTCGGATTGTAAACCCCTGTCATGTGG
GAGCAAATTAAAAAGATAGTACCACAAGAGGAAGAGACGGCTAACTCTGTGCCAGCAGCCGCGGTAATACAGAGGTCTCA
AGCGTTGTTCGGAATCACTGGGCGTAAAGCGTGCGTAGGCTGTTTCGTAAGTCGTGTGTGAAAGGCGCGGGCTCAACCCG
CGGACGGCACATGATACTGCGAGACTAGAGTAATGGAGGGGGAACCGGAATTCTCGGTGTAGCAGTGAAATGCGTAGATA
TCGAGAGGAACACTCGTGGCGAAGGCGGGTTCCTGGACATTAACTGACGCTGAGGCACGAAGGCCAGGGGAGCGAAAGGG
ATTAGATACCCCTGTAGTCCTGGCAGTAAACGGTGCACGCTTGGTGTGCGGGGAATCGACCCCCTGCGTGCCGGAGCTAA
CGCGTTAAGCGTGCCGCCTGGGGAGTACGGTCGCAAGATTAAAACTCAAAGAAATTGACGGGGACCCGCACAAGCGGTGG
AGTATGTGGCTTAATTCGATGCAACGCGAAGAACCTTACCTGGGCTTGACATGTAATGAACAACATGTGAAAGCATGCGA
CTCTTCGGAGGCGTTACACAGTGCTGCATGGCCGTCGTCAGCTCGTGTCGTGAGATGTTTGGGTAGTCAGCACGAGCGCA
CCCCTGTGCAGGTACAGCACGTGAGGTGGGGACTCTGGCGAGACTGCCCAGATCACTGGTAGAGGTGGGGACGACGTCAG
TCAGTATGCCTTATGCCTAGCTGCCAACGTACTACATGGCCTAGTACATGGCCTAAGCTCAAGCCGAGATCTTAAACTGG</v>
          </cell>
          <cell r="N71" t="str">
            <v>AGAGUUUGAUUCUGGCUCAGAACGAACGCUGGCGGCGUGGAUAAGACAUGCAAGUCGAACGAGAGAAUUGCUAGCUUGCU
AAUAAUUCUCUAGUGGCGCACGGGUGAGUAACACGUGAGUAACCUGCCCCCGAGAGCGGGAUAGCCCUGGGAAACUGGGA
UUAAUACCGCAUAGUAUCGAAAGAUUAAAGCAGCAAUGCGCUUGGGGAUGGGCUCGCGGCCUAUUAGUUAGUUGGUGAGG
UAACGGCUCACCAAGGCGAUGACGGGUAGCCGGUCUGAGAGGAUGUCCGGCCACACUGGAACUGAGACACGGUCCAGACA
CCUACGGGUGGCAGCAGUCGAGAAUCAUUCACAAUGGGGGAAACCCUGAUGGUGCGACGCCGCGUGGGGGAAUGAAGGUC
UUCGGAUUGUAAACCCCUGUCAUGUGGGAGCAAAUUAAAAAGAUAGUACCACAAGAGGAAGAGACGGCUAACUCUGUGCC
AGCAGCCGCGGUAAUACAGAGGUCUCAAGCGUUGUUCGGAAUCACUGGGCGUAAAGCGUGCGUAGGCUGUUUCGUAAGUC
GUGUGUGAAAGGCGCGGGCUCAACCCGCGGACGGCACAUGAUACUGCGAGACUAGAGUAAUGGAGGGGGAACCGGAAUUC
UCGGUGUAGCAGUGAAAUGCGUAGAUAUCGAGAGGAACACUCGUGGCGAAGGCGGGUUCCUGGACAUUAACUGACGCUGA
GGCACGAAGGCCAGGGGAGCGAAAGGGAUUAGAUACCCCUGUAGUCCUGGCAGUAAACGGUGCACGCUUGGUGUGCGGGG
AAUCGACCCCCUGCGUGCCGGAGCUAACGCGUUAAGCGUGCCGCCUGGGGAGUACGGUCGCAAGAUUAAAACUCAAAGAA
AUUGACGGGGACCCGCACAAGCGGUGGAGUAUGUGGCUUAAUUCGAUGCAACGCGAAGAACCUUACCUGGGCUUGACAUG
UAAUGAACAACAUGUGAAAGCAUGCGACUCUUCGGAGGCGUUACACAGGUGCUGCAUGGCCGUCGUCAGCUCGUGUCGUG
AGAUGUUUGGUUAAGUCCAGCAACGAGCGCAACCCCUGUUGCCAGUUACCAGCACGUGAAGGUGGGGACUCUGGCGAGAC
UGCCCAGAUCAACUGGGAGGAAGGUGGGGACGACGUCAGGUCAGUAUGGCCCUUAUGCCCAGGGCUGCACACGUACUACA
AUGCCCAGUACAGAGGGGGCCGAAGCCGCGAGGCGGAGGAAAUCCUAAAAACUGGGCCCAGUUCGGACUGUAGGCUGCAA
CCCGCCUACACGAAGCCGGAAUCGCUAGUAAUGGCGCAUCAGCUACGGCGCCGUGAAUACGUUCCCGGGUCUUGUACACA
CCGCCCGUCACAUCAUGGAAGCCGGUCGCACCCGAAGUAUCUGAAGCCAACCGCAAGGAGGCAGGGUCCUAAGGUGAGAC
UGGUAACUGGGAUGAAGUCGUAACAAGGUAGCCGUAGGGGAACCUGCGGCUGGAUCACCUCCUUU</v>
          </cell>
          <cell r="O71" t="str">
            <v>Verrucomicrobiota</v>
          </cell>
          <cell r="P71" t="str">
            <v>Verrucomicrobiae</v>
          </cell>
          <cell r="Q71" t="str">
            <v>Verrucomicrobiales</v>
          </cell>
          <cell r="R71" t="str">
            <v>Akkermansiaceae</v>
          </cell>
          <cell r="S71" t="str">
            <v>Akkermansia</v>
          </cell>
          <cell r="T71" t="str">
            <v>#f0e442</v>
          </cell>
          <cell r="U71" t="str">
            <v>#f3e968</v>
          </cell>
          <cell r="V71" t="str">
            <v>#f8f2a1</v>
          </cell>
          <cell r="W71" t="str">
            <v>#fbf7c6</v>
          </cell>
          <cell r="X71">
            <v>92</v>
          </cell>
        </row>
        <row r="72">
          <cell r="A72" t="str">
            <v>Bifidobacterium pseudolongum NM87</v>
          </cell>
          <cell r="B72" t="str">
            <v>Actinobacteria</v>
          </cell>
          <cell r="C72" t="str">
            <v>Actinomycetia</v>
          </cell>
          <cell r="D72" t="str">
            <v>Bifidobacteriales</v>
          </cell>
          <cell r="E72" t="str">
            <v>Bifidobacteriaceae</v>
          </cell>
          <cell r="F72" t="str">
            <v>Bifidobacterium</v>
          </cell>
          <cell r="G72" t="str">
            <v>Bifidobacterium pseudolongum</v>
          </cell>
          <cell r="H72" t="str">
            <v>Mega Media</v>
          </cell>
          <cell r="I72" t="str">
            <v>Mouse, APCmin/+ Msh2-/-</v>
          </cell>
          <cell r="J72" t="str">
            <v>E28</v>
          </cell>
          <cell r="K72" t="str">
            <v>Yes</v>
          </cell>
          <cell r="L72" t="str">
            <v>https://ftp.ncbi.nlm.nih.gov/genomes/all/GCA/004/801/625/GCA_004801625.1_ASM480162v1/GCA_004801625.1_ASM480162v1_genomic.fna.gz</v>
          </cell>
          <cell r="M72" t="str">
            <v>CGGGGGCCGGTGCTATACATGCAAGTCGAACGAGTTCTGATTATTGAAAGGTGCTTGCATCTTGATTTAGATTTTGAACGAGTGGCGGACGGGTGAGTAACACGTGGGTAACCTGCCCTTAAGTGGGGGATAACATTTGGAAACAGATGCTAATACCGCATAAATCCAAGAACCGCATGGTTCTTGGCTGAAAGATGGCGTAAGCTATCGCTTTTGGATGGACCCGCGGCGTATTAGCTAGTTGGTGAGGTAACGGCTCACCAAGGCAATGATACGTAGCCGAACTGAGAGGTTGATCGGCCACATTGGGACTGAGACACGGCCCAAACTCCTACGGGAGGCAGCAGTAGGGAATCTTCCACAATGGACGCAAGTCTGATGGAGCAACGCCGCGTGAGTGAAGAAGGCTTTCGGGTCGTAAAACTCTGTTGTTGGAGAAGAATGGTCGGCAGAGTAACTGTTGTCGGCGTGACGGTATCCAACCAGAAAGCCACGGCTAACTACGTGCCAGCAGCCGCGGTAATACGTAGGTGGCAAGCGTTATCCGGATTTATTGGGCGTAAAGCGAGCGCAGGCGGTTTTTTAAGTCTGATGTGAAAGCCCTCGGCTTAACCGAGGAAGTGCATCGGAAACTGGGAAACTTGAGTGCAGAAGAGGACAGTGGAACTCCATGTGTAGCGGTGAAATGCGTAGATATATGGAAGAACACCAGTGGCGAAGGCGGCTGTCTGGTCTGTAACTGACGCTGAGGCTCGAAAGCATGGGTAGCGAACAGGATTAGATACCCTGGTAGTCCATGCCGTAAACGATGAATGCTAGGTGTTGGAGGGTTTCCGCCCTTCAGTGCCGCAGCTAACGCATTAAGCATTCCGCCTGG</v>
          </cell>
          <cell r="N72" t="str">
            <v>TCGTTCCATGCAGTCGAACGGGATCCCTGGCAGCTTGCTGCCGGGGTGAGAGTGGCGAACGGGTGAGTAATGCGTGACCGACCTGCCCCATGCACCGGAATAGCTCCTGGAAACGGGTGGTAATGCCGGATGTTCCACATGAGCGCATGCGAGTGTGGGAAAGGCTTTTTGCGGCATGGGATGGGGTCGCGTCCTATCAGCTTGTTGGTGGGGTAACGGCCTACCAAGGCGTTGACGGGTAGCCGGCCTGAGAGGGCGACCGGCCACATTGGGACTGAGATACGGCCCAGACTCCTACGGGAGGCAGCAGTGGGGAATATTGCACAATGGGCGCAAGCCTGATGCAGCGACGCCGCGTGCGGGATGGAGGCCTTCGGGTTGTAAACCGCTTTTGTTCAAGGGCAAGGCACGGTCTTTGGCCGTGTTGAGTGGATTGTTCGAATAAGCACCGGCTAACTACGTGCCAGCAGCCGCGGTAATACGTAGGGTGCAAGCGTTATCCGGAT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TTTTTCCGGGTCCTGTGTCGGAGCTAACGCGTTAAGCATCCCGCCTGGGGAGTACGGCCGCAAGGCTAAAACTCAAAGAAATTGACGGGGGCCCGCACAAGCGGCGGAGCATGCGGATTAATTCGATGCAACGCGAAGAACCTTACCTGGGCTTGACATGTGCCGGACGCCCGCGGAGACGCGGGTTCCCTTCGGGGCCGGTTCACAGGTGGTGCATGGTCGTCGTCAGCTCGTGTCGTGAGATGTTGGGTTAAGTCCCGCAACGAGCGCAACCCTCGCCGCGTGTTGCCAGCGGGTCGTGCCGGGAACTCACGTGGGACCGCCGGGGTTAACTCGGAGGAAGGTGGGGATGACGTCAGATCATCATGCCCCTTACGTCCAGGGCTTCACGCATGCTACAATGGCCGGTACAACGGGGTGCGACACGGTGACGTGGGGCGGATCCCTGAAAACCGGTCTCAGTTCGGATCGCAGTCTGCAACTCGACTGCGTGAAGGTGGAGTCGCTAGTAATCGCGGATCAGCAACGCCGCGGTGAATGCGTTCCCGGGCCTTGTACACACCGCCCGTCAAGTCATGAAAGTGGGCAGCACCCGAAGACGGTGGCCTAACCCTTGTGGGGGGAGCCGTCTAAGGTGAGGCTCGTGATTGGGACTAAGTCGTAAGGGGTAACCG</v>
          </cell>
          <cell r="O72" t="str">
            <v>Actinobacteriota</v>
          </cell>
          <cell r="P72" t="str">
            <v>Actinobacteria</v>
          </cell>
          <cell r="Q72" t="str">
            <v>Bifidobacteriales</v>
          </cell>
          <cell r="R72" t="str">
            <v>Bifidobacteriaceae</v>
          </cell>
          <cell r="S72" t="str">
            <v>Bifidobacterium</v>
          </cell>
          <cell r="T72" t="str">
            <v>#e69f00</v>
          </cell>
          <cell r="U72" t="str">
            <v>#e9a91a</v>
          </cell>
          <cell r="V72" t="str">
            <v>#edba48</v>
          </cell>
          <cell r="W72" t="str">
            <v>#f3d183</v>
          </cell>
          <cell r="X72">
            <v>7</v>
          </cell>
        </row>
        <row r="73">
          <cell r="A73" t="str">
            <v>Phocaeicola sartorii NM22</v>
          </cell>
          <cell r="B73" t="str">
            <v>Bacteroidetes</v>
          </cell>
          <cell r="C73" t="str">
            <v>Bacteroidia</v>
          </cell>
          <cell r="D73" t="str">
            <v>Bacteroidales</v>
          </cell>
          <cell r="E73" t="str">
            <v>Bacteroidaceae</v>
          </cell>
          <cell r="F73" t="str">
            <v>Phocaeicola</v>
          </cell>
          <cell r="G73" t="str">
            <v>Phocaeicola sartorii</v>
          </cell>
          <cell r="H73" t="str">
            <v>Mega Media</v>
          </cell>
          <cell r="I73" t="str">
            <v>Mouse, APCmin/+ Msh2-/-</v>
          </cell>
          <cell r="J73" t="str">
            <v>E25</v>
          </cell>
          <cell r="K73" t="str">
            <v>Yes</v>
          </cell>
          <cell r="L73" t="str">
            <v>https://ftp.ncbi.nlm.nih.gov/genomes/all/GCA/004/793/835/GCA_004793835.1_ASM479383v1/GCA_004793835.1_ASM479383v1_genomic.fna.gz</v>
          </cell>
          <cell r="M73" t="str">
            <v>AAGCCATACCTCGGCTTAACACATGCAAGTCGAGGGGCAGCATGGTCTTAGCTTGCTAAGACTGATGGCGACCGGCGCACGGGTGAGTAACACGTATCCAACCTGCCTTATACTCCCGGACAGCCTTCTGAAAGGAAGATTAATACGGGATGGTATCACGAGCCAGCATTTTCTCGTGATTAAAGAACTTCGGTATAAGATGGGGATGCGTTCCATTAGATAGTAGGCGGGGTAACGGCCCACCTAGTCGACGATGGATAGGGGTTCTGAGAGGAAGGTCCCCCACATTGGAACTGAGACACGGTCCAAACTCCTACGGGAGGCAGCAGTGAGGAATATTGGTCAATGGGCGCGAGCCTGAACCAGCCAAGTAGCGTGAAGGATGACTGCCCTACGGGTTGTAAACTTCTTTTATAAAGGAATAAAGTGAGGCACGTGTGCCTTTTTGTATGTACTTTATGAATAAGGATCGGCTAACTCCGTGCCAGCAGCCGCGGTAATACGGAGGATCCGAGCGTTATCCGGATTTATTGGGTTTAAAGGGAGCGTAGATGGGTTGTTAAGTCAGTTGTGAAAGTTTGCGGCTCAACCGTAAAATTGCAATTGATACTGGCAGCCTTGAGTACAGTTGAGGTAGGCGGAATTCGTGGTGTAGCGGTGAAATGCTTAGATATCACGAAGAACTCCGATTGCGAAGGCAGCCTACTAAACTGCCACTGACATTGATGCTCGAAAGTGTGGGTATCAAACAGGATTAGATACCCCTGGTAGTCCACACGGTAAACGATGAATACTCGCTGTTTGCGATACACTGCAAGCGGCCAAGCGAAAGCGTTAAGTATTCCACCTGGGGAGTACGCCGGCAACGGTGAAACTCAAAGGAATTGACGGGGGCCCGCACAAGCGGAGGAACATGTGGTTTAATTCGATGATACGCGAGGAACCTTACCCGGGCTTGAATTGCACTCGAATATAGCGGAACGTTATAGCTAGCAATAGCGAGTGTGAGGTGCTGCATGGTTGTCGTCAGCTCGTGCCGTGAGTGTCGGCTTAAGTGCATAACGAGCGCCACCCTTGTCTATAGTACTACAGGTCATGCTGAGGACTTCTATGGAGACTGCATCGTAAGATGTGAGGAAGGTGGGGATGACGTCAATTCAGCACGTCTTACGTCGGCCACAACGTTACATGGGGGTACAA</v>
          </cell>
          <cell r="N73" t="str">
            <v>ACTAGCTCSKCCTACACATGCAGTCGAGGGGCAGCATGGKCKTASCKTGCTAAGACTGATGGCGACCGGCGCACGGGTGAGTAACWCGTATCCAACCTGCCTTATACTCCCGGACAGCCTTCTGAAAGGAAGATTAATACGGGATGGTATCACRARCCAGCATTTTCTCGTGATTAAAGAATTTCGGTATAAGATGGSGATGCGTTCCATTAGATAGTAGGCGGGGTAACGGCCCACCTAGTCTACGATGGATAGGGGTTCTGAGAGGAAGGTCCCCCACATTGGAACTGAGACACGGTCCAAACTTCTACGGGAGGCAGCAGTGAGGAATATTGGTCAATGGGCGCGAGCCTGAACCAGCCAAGTAGCGTGAAGGATGACTGCCCTACGGGTTGTAAACTTCTTTTATAAAGGAATAAAGTGAGGCACGTGTGCCTTTTTGTATGTACTTTATGAATAAGGATCGGCTAACTCCGTGCCAGCAGCCGCGGTAATACGGAGGATCCGAGCGTTATCCGGATTTATTGGGTTTAAAGGGAGCGTAGATGGGTTGTTAAGTCAGTTGTGAAAGTTTGCGGCTCAACCGTAAAATTGCAATTGATACTGGCAGCCTTGAGTACAGTTGAGGTAGGCGGAATTCGTGGTGTAGCGGTGAAATGCTTAGATATCACGAAGAACTCCGATTGCGAAGGCAGCCTACTAAACTGCCACTGACATTGATGCTCGAAAGTGTGGGTATCAAACAGGATTAGATACCCTGGTAGTCCACACGGTAAACGATGAATACTCGCTGTTTGCGATACACTGCAAGCGGCCAAGCGAAAGCGTTAAGTATTCCACCTGGGGAGTACGCCGGCAACGGTGAAACTCAAAGGAATTGACGGGGGCCCGCACAAGCGGAGGAACATGTGGTTTAATTCGATGATACGCGAGGAACCTTACCCGGGCTTGAATTGCACTCGAATATAGCGGAAACGTTATAGCTAGCAATAGCGAGTGTGAAGGTGCTGCATGGTTGTCGTCAGCTCGTGCCGTGAGGTGTCGGCTTAAGTGCCATAACGAGCGCAACCCTTGTCTATAGTTACTAACAGGTCATGCTGAGGACTCTATGGAGACTGCCATCGTAAGATGTGAGGAAGGTGGGGATGACGTCAAATCAGCACGGCCCTTACGTCCGGGGCCACACACGTGTTACAATGGGGGGTACAGAGGGCCGCTACCACGCAAGTGGATGCCAATCCCGAAAGCCTCTCTCAGTTCGGACTGGAGTCTGCAACCCGACTCCACGAAGCTGGATTCGCTAGTAATCGCGCATCAGCCATGGCGCGGTGAATACGTTCCCGGGCCTTGTACACACCGCCCGTCAAGCCATGGGAGCCGGGGGTACCTGAAGTGCGTAACCGCAAGGAGCGCCCTAGGGTAAAACTGGTGACTGGGGCTAAGTCGTAAAARGGGTAACC</v>
          </cell>
          <cell r="O73" t="str">
            <v>Bacteroidota</v>
          </cell>
          <cell r="P73" t="str">
            <v>Bacteroidia</v>
          </cell>
          <cell r="Q73" t="str">
            <v>Bacteroidales</v>
          </cell>
          <cell r="R73" t="str">
            <v>Bacteroidaceae</v>
          </cell>
          <cell r="S73" t="str">
            <v>Bacteroides</v>
          </cell>
          <cell r="T73" t="str">
            <v>#009e73</v>
          </cell>
          <cell r="U73" t="str">
            <v>#1aa881</v>
          </cell>
          <cell r="V73" t="str">
            <v>#31b18e</v>
          </cell>
          <cell r="W73" t="str">
            <v>#5fc2a7</v>
          </cell>
          <cell r="X73">
            <v>26</v>
          </cell>
        </row>
        <row r="74">
          <cell r="A74" t="str">
            <v>Lactobacillus intestinalis NM61</v>
          </cell>
          <cell r="B74" t="str">
            <v>Firmicutes</v>
          </cell>
          <cell r="C74" t="str">
            <v>Bacilli</v>
          </cell>
          <cell r="D74" t="str">
            <v>Lactobacillales</v>
          </cell>
          <cell r="E74" t="str">
            <v>Lactobacillaceae</v>
          </cell>
          <cell r="F74" t="str">
            <v>Lactobacillus</v>
          </cell>
          <cell r="G74" t="str">
            <v>Lactobacillus intestinalis</v>
          </cell>
          <cell r="H74" t="str">
            <v>Mega Media</v>
          </cell>
          <cell r="I74" t="str">
            <v>Mouse, APCmin/+ Msh2-/-</v>
          </cell>
          <cell r="J74" t="str">
            <v>E19</v>
          </cell>
          <cell r="K74" t="str">
            <v>Yes, looks similar to E15, which was clean</v>
          </cell>
          <cell r="L74" t="str">
            <v>https://ftp.ncbi.nlm.nih.gov/genomes/all/GCA/004/793/775/GCA_004793775.1_ASM479377v1/GCA_004793775.1_ASM479377v1_genomic.fna.gz</v>
          </cell>
          <cell r="M74" t="str">
            <v>&gt;KN_32
GGGCGGTGGCGGGTGCTATACATGCAAGTCGAGCGAGCTGAACCAGCAGATTCACTTCGGTGATGACGCTGGGAACGCGA
GCGGCGGATGGGTGAGTAACACGTGGGTAACCTGCCCTAAAGTCTGGGATACCACTTGGAAACAGGTGCTAATACCGGAT
AACAACAATAGCTGCATGGCTATTGCTTAAAAGGCGGCGAAAGCTGTCGCTAAAGGATGGACCCGCGGTGCATTAGCTAG
TTGGTAAGGTAATGGCTTACCAAGGCGACGATGCATAGCCGAGTTGAGAGACTGATCGGCCACATTGGGACTGAGACACG
GCCCAAACTCCTACGGGAGGCAGCAGTAGGGAATCTTCCACAATGGGCGAAAGCCTGATGGAGCAACGCCGCGTGAGTGA
AGAAGGTTTTCGGATCGTAAAGCTCTGTTGTTGGTGAAGAAGGATAGAGGTAGTAACTGGCCCCTATTTGACGGTAATCA
ACCAGAAAGTCACGGCTAACTACGTGCCAGCAGCCGCGGTAATACGTAGGTGGCAAGCGTTGTCCGGATTTATTGGGCGT
AAAGCGAGCGCAGGCGGAAAGATAAGTCTGATGTGAAAGCCCCCGGCTTAACCGAGGAATTGCATCGGAAACTGTGTTTC
TTGAGTGCAGAAGAGGAGAGTGGAACTCCATGTGTAGCGGTGGAATGCGTAGATATATGGAAGAACACCAGTGGCGAAGG
CGGCTCTCTGGTCTGTAACTGACGCTGAGGCTCGAAAGCATGGGTAGCGAACAGGATTAGATACCCTGGTAGTCCATGCC
GTAAACGATGAGTGCTAAGTGTTGGGAGGTTTCCGCCTCTCAGTGCTGCAGCTAACGCATTAAGCACTCCGCCTGGGGAG
TACGACCGCAAGGTTGAAACTCAAAGGAATTGACGGGGGCCCGCACAAGCGGTGGAGCATGTGGTTTAATTCGAAGCAAC
GCGAAGAACCTTACCAGGTCTTGACATCTAGTGCCATCCTAGAGATTAGGAGTTCCCTTTCGGGGACACTAGACAGTGTG
CATGGCTGTCGTCAGCTCGTGTCGTGAGATGTGGTAGTCCCGCACGAGCGCACCCTGTATAGTGCAGCATAGTGGCACTC
TATGAGACTGCGTGACACCGAGAGGTGGATGACGTCAGTCTCATGCGTATGACCTTGTCTACCACGTGCTACAATTGGCA</v>
          </cell>
          <cell r="N74" t="str">
            <v>TGCGGCGTCCTTATAMTGCAGTCGAGCGAGCTGAACCAGCAGATTCACTTCGGTGATGACGCTGGGAACGCGAGCGGCGGATGGGTGAGTAACACGTGGGTAACCTGCCCTAAAGTCTGGGATACCACTYGGAAACAGGTGCTAATACCGGATAACAACAATAGCTGCATGGCTATTGCTTAAAAGGCGGCGAAAGCTGTCGCTAAAGGATGGACCCGCGGTGCATTAGCTAGTTGGTAAGGTAATGGCTTACCAAGGCGACGATGCATAGCCGAGTTGAGAGACTGATCGGCCACATTGGGACTGAGACACGGCCCAAACTCMTACGGGAGGCAGCAGTAGGGAATCTTCCACAATGGGCGAAAGCCTGATGGAGCAACGCCGCGTGAGTGAAGAAGGTTTTCGGATCGTAAAGCTCTGTTGTTGGTGAAGAAGGATAGAGGTAGTAACTGGCCCCTATTTGACGGTAATCAACCAGAAAGTCACGGCTAACTACGTGCCAGCAGCCGCGGTAATACGTAGGTGGCAAGCGTTGTCCGGATTTATTGGGCGTAAAGCGAGCGCAGGCGGAAAGATAAGTCTGATGTGAAAGCCCCCGGCTTAACCGAGGAATTGCATCGGAAACTGTGTTTCTTGAGTGCAGAAGAGGAGAGTGGAACTCCATGTGTAGCGGTGGAATGCGTAGATATATGGAAGAACACCAGTGGCGAAGGCGGCTCTCTGGTCTGTAACTGACGCTGAGGCTCGAAAGCATGGGTAGCGAACAGGATTAGATACCCTGGTAGTCCATGCCGTAAACGATGAGTGCTAAGTGTTGGGAGGTTTCCGCCTCTCAGTGCTGCAGCTAACGCATTAAGCACTCCGCCTGGGGAGTACGACCGCAAGGTTGAAACTCAAAGGAATTGACGGGGGCCCGCACAAGCGGTGGAGCATGTGGTTTAATTCGAAGCAACGCGAAGAACCTTACCAGGTCTTGACATCTAGTGCCATCCTAAGAGATTAGGAGTTCCCTTCGGGGACACTAAGACAGGTGGTGCATGGCTGTCGTCAGCTCGTGTCGTGAGATGTTGGGTTAAGTCCCGCAACGAGCGCAACCCTTGTTATTAGTTGCCAGCATTAAGTTGGGCACTCTAATGAGACTGCCGGTGACAAACCGGAGGAAGGTGGGGATGACGTCAAGTCATCATGCCCCTTATGACCTGGGCTACACACGTGCTACAATGGGCAGTACAACGAGAAGCGAGCCTGCGAAGGCAAGCGGATCTCTTAAAGCTGTTCTCAGTTCGGACTGCAGTCTGCAACTCGACTGCACGAAGCTGGAATCGCTAGTAATCGCGGATCAGCACGCCGCGGTGAATACGTTCCCGGGCCTTGTACACACCGCCCGTCACACCATGGAAGTCTGCAATGCCCGAAGCCGGTGGCCTAACCACTTATGTGGAAGGAGCCGTCTAAGGCAGGGCAGATGACTGGGGTGAAGTCGTAA</v>
          </cell>
          <cell r="O74" t="str">
            <v>Firmicutes</v>
          </cell>
          <cell r="P74" t="str">
            <v>Bacilli</v>
          </cell>
          <cell r="Q74" t="str">
            <v>Lactobacillales</v>
          </cell>
          <cell r="R74" t="str">
            <v>Lactobacillaceae</v>
          </cell>
          <cell r="S74" t="str">
            <v>Lactobacillus</v>
          </cell>
          <cell r="T74" t="str">
            <v>#56b4e9</v>
          </cell>
          <cell r="U74" t="str">
            <v>#4da2d2</v>
          </cell>
          <cell r="V74" t="str">
            <v>#a6d1e9</v>
          </cell>
          <cell r="W74" t="str">
            <v>#dbedf6</v>
          </cell>
          <cell r="X74">
            <v>51</v>
          </cell>
        </row>
        <row r="75">
          <cell r="A75" t="str">
            <v>Ligilactobacillus murinus strain 1 NM28</v>
          </cell>
          <cell r="B75" t="str">
            <v>Firmicutes</v>
          </cell>
          <cell r="C75" t="str">
            <v>Bacilli</v>
          </cell>
          <cell r="D75" t="str">
            <v>Lactobacillales</v>
          </cell>
          <cell r="E75" t="str">
            <v>Lactobacillaceae</v>
          </cell>
          <cell r="F75" t="str">
            <v>Ligilactobacillus</v>
          </cell>
          <cell r="G75" t="str">
            <v>Ligilactobacillus murinus</v>
          </cell>
          <cell r="H75" t="str">
            <v>Mega Media</v>
          </cell>
          <cell r="I75" t="str">
            <v>Mouse, APCmin/+ Msh2-/-</v>
          </cell>
          <cell r="J75" t="str">
            <v>E15</v>
          </cell>
          <cell r="K75" t="str">
            <v>Yes</v>
          </cell>
          <cell r="L75" t="str">
            <v>https://ftp.ncbi.nlm.nih.gov/genomes/all/GCA/004/793/755/GCA_004793755.1_ASM479375v1/GCA_004793755.1_ASM479375v1_genomic.fna.gz</v>
          </cell>
          <cell r="M75" t="str">
            <v>GGGGATGCGGGGTGCTATACATGCAGTCGAACGAAACTTCTTTATCACCGAGTGCTTGCACTCACCGATAAAGAGTTGAG
TGGCGAACGGGTGAGTAACACGTGGGCAACCTGCCCAAAAGAGGGGGATAACACTTGGAAACAGGTGCTAATACCGCATA
ACCATAGTTACCGCATGGTAACTATGTAAAAGGTGGCTATGCTACCGCTTTTGGATGGGCCCGCGGCGCATTAGCTAGTT
GGTGGGGTAAAGGCTTACCAAGGCAATGATGCGTAGCCGAACTGAGAGGTTGATCGGCCACATTGGGACTGAGACACGGC
CCAAACTCCTACGGGAGGCAGCAGTAGGGAATCTTCCACAATGGGCGAAAGCCTGATGGAGCAACGCCGCGTGGGTGAAG
AAGGTCTTCGGATCGTAAAACCCTGTTGTTAGAGAAGAAAGTGCGTGAGAGTAACTGTTCACGTTTCGACGGTATCTAAC
CAGAAAGCCACGGCTAACTACGTGCCAGCAGCCGCGGTAATACGTAGGTGGCAAGCGTTATCCGGATTTATTGGGCGTAA
AGGGAACGCAGGCGGTCTTTTAAGTCTGATGTGAAAGCCTTCGGCTTAACCGGAGTAGTGCATTGGAAACTGGGAGACTT
GAGTGCAGAAGAGGAGAGTGGAACTCCATGTGTAGCGGTGAAATGCGTAGATATATGGAAGAACACCAGTGGCGAAAGCG
GCTCTCTGGTCTGTAACTGACGCTGAGGTTCGAAAGCGTGGGTAGCAAACAGGATTAGATACCCTGGTAGTCCACGCCGT
AAACGATGAATGCTAAGTGTTGGAGGGTTTCCGCCCTTCAGTGCTGCAGCTAACGCAATAAGCATTCCGCCTGGGGAGTA
CGACCGCAAGGTTGAAACTCAAAGGAATTGACGGGGGCCCGCACAAGCGGTGGAGCATGTGGTTTAATTCGAAGCAACGC
GAAGAACCTTACCAGGTCTTGACATCTTTTTGACAATCCTAGAGATAGGACTTTCCCTTCGGGGACAAATGACAGGTGGT
GCATGGTTGTCGTCAGCTCGTGTCGTGAGATGTGGTTAGTCCCGCACGAGCGCACCCTATGTAGTGCAGCAATAGTGGCA
CTCTAGCAAGACTGCGTGACAGCGAGAGTGGGATGACGTCAATCATCATGCCCTTATGGACTGGCTTACACACGGTGCCT</v>
          </cell>
          <cell r="N75" t="str">
            <v>GATAAGGCGGCGACASCCTACAMTGCAGTCGAACGAAACTTCTTTATCACCGAGTGCTTGCACTCACCGATAAAGAGTTGAGTGGCGAACGGGTGAGTAACACGTGGGCAACCTGCCCAAAAGAGGGGGATAACACTTGGAAACAGGTGCTAATACCGCATAACCATAGTTACCGCATGGTAACTATGTAAAAGGTGGCTATGCTACCGCTTTTGGATGGGCCCGCGGCGCATTAGCTAGTTGGTGGGGTAAAGGCTTACCAAGGCAATGATGCGTAGCCGAACTGAGAGGTTGATCGGCCACATTGGGACTGAGACACGGCCCAAACTCCTACGGGAGGCAGCAGTAGGGAATCTTCCACAATGGGCGAAAGCCTGATGGAGCAACGCCGCGTGGGTGAAGAAGGTCTTCGGATCGTAAAACCCTGTTGTTAGAGAAGAAAGTGCGTGAGAGTAACTGTTCACGTTTCGACGGTATCTAACCAGAAAGCCACGGCTAACTACGTGCCAGCAGCCGCGGTAATACGTAGGTGGCAAGCGTTATCCGGATTTATTGGGCGTAAAGGGAACGCAGGCGGTCTTTTAAGTCTGATGTGAAAGCCTTCGGCTTAACCGGAGTAGTGCATTGGAAACTGGGAGACTTGAGTGCAGAAGAGGAGAGTGGAACTCCATGTGTAGCGGTGAAATGCGTAGATATATGGAAGAACACCAGTGGCGAAAGCGGCTCTCTGGTCTGTAACTGACGCTGAGGTTCGAAAGCGTGGGTAGCAAACAGGATTAGATACCCTGGTAGTCCACGCCGTAAACGATGAATGCTAAGTGTTGGAGGGTTTCCGCCCTTCAGTGCTGCAGCTAACGCAATAAGCATTCCGCCTGGGGAGTACGACCGCAAGGTTGAAACTCAAAGGAATTGACGGGGGCCCGCACAAGCGGTGGAGCATGTGGTTTAATTCGAAGCAACGCGAAGAACCTTACCAGGTCTTGACATCTTTTGACAATCCTAGAGATAGGACTTTCCCTTCGGGGACAAAATGACAGGTGGTGCATGGTTGTCGTCAGCTCGTGTCGTGAGATGTTGGGTTAAGTCCCGCAACGAGCGCAACCCTTATTGTTAGTTGCCAGCATTAAGTTGGGCACTCTAGCAAGACTGCCGGTGACAAACCGGAGGAAGGTGGGGATGACGTCAAATCATCATGCCCCTTATGACCTGGGCTACACACGTGCTACAATGGACGGTACAACGAGTCGCAAGACCGCGAGGTTTAGCAAATCTCTTAAAGCCGTTCTCAGTTCGGATTGTAGGCTGCAACTCGCCTACATGAAGTCGGAATCGCTAGTAATCGCGGATCAGCATGCCGCGGTGAATACGTTCCCGGGCCTTGTACACACCGCCCGTCACACCATGAGAGTTTGTAACACCCAAAGCCGGTGGGGTAACCTTTTGGAGCCAGCCGTCTAAGGTGGGACAGATGATTAGGGTGAAGC</v>
          </cell>
          <cell r="O75" t="str">
            <v>Firmicutes</v>
          </cell>
          <cell r="P75" t="str">
            <v>Bacilli</v>
          </cell>
          <cell r="Q75" t="str">
            <v>Lactobacillales</v>
          </cell>
          <cell r="R75" t="str">
            <v>Lactobacillaceae</v>
          </cell>
          <cell r="S75" t="str">
            <v>Ligilactobacillus</v>
          </cell>
          <cell r="T75" t="str">
            <v>#56b4e9</v>
          </cell>
          <cell r="U75" t="str">
            <v>#4da2d2</v>
          </cell>
          <cell r="V75" t="str">
            <v>#a6d1e9</v>
          </cell>
          <cell r="W75" t="str">
            <v>#dbedf6</v>
          </cell>
          <cell r="X75">
            <v>53</v>
          </cell>
        </row>
        <row r="76">
          <cell r="A76" t="str">
            <v>Ligilactobacillus murinus strain 2 NM26</v>
          </cell>
          <cell r="B76" t="str">
            <v>Firmicutes</v>
          </cell>
          <cell r="C76" t="str">
            <v>Bacilli</v>
          </cell>
          <cell r="D76" t="str">
            <v>Lactobacillales</v>
          </cell>
          <cell r="E76" t="str">
            <v>Lactobacillaceae</v>
          </cell>
          <cell r="F76" t="str">
            <v>Ligilactobacillus</v>
          </cell>
          <cell r="G76" t="str">
            <v>Ligilactobacillus murinus</v>
          </cell>
          <cell r="H76" t="str">
            <v>Mega Media</v>
          </cell>
          <cell r="I76" t="str">
            <v>Mouse, APCmin/+ Msh2-/-</v>
          </cell>
          <cell r="J76" t="str">
            <v>E15</v>
          </cell>
          <cell r="K76" t="str">
            <v>Yes</v>
          </cell>
          <cell r="L76" t="str">
            <v>https://ftp.ncbi.nlm.nih.gov/genomes/all/GCA/004/793/535/GCA_004793535.1_ASM479353v1/GCA_004793535.1_ASM479353v1_genomic.fna.gz</v>
          </cell>
          <cell r="M76" t="str">
            <v>AGGCAGGGGCGGCTGCTATACATGCAGTCGAACGAAACTTCTTTATCACCGAGTGCTTGCACTCACCGATAAAGAGTTGA
GTGGCGAACGGGTGAGTAACACGTGGGCAACCTGCCCAAAAGAGGGGGATAACACTTGGAAACAGGTGCTAATACCGCAT
AACCATAGTTACCGCATGGTAACTATGTAAAAGGTGGCTATGCTACCGCTTTTGGATGGGCCCGCGGCGCATTAGCTAGT
TGGTGGGGTAAAGGCTTACCAAGGCAATGATGCGTAGCCGAACTGAGAGGTTGATCGGCCACATTGGGACTGAGACACGG
CCCAAACTCCTACGGGAGGCAGCAGTAGGGAATCTTCCACAATGGGCGAAAGCCTGATGGAGCAACGCCGCGTGGGTGAA
GAAGGTCTTCGGATCGTAAAACCCTGTTGTTAGAGAAGAAAGTGCGTGAGAGTAACTGTTCACGTTTCGACGGTATCTAA
CCAGAAAGCCACGGCTAACTACGTGCCAGCAGCCGCGGTAATACGTAGGTGGCAAGCGTTATCCGGATTTATTGGGCGTA
AAGGGAACGCAGGCGGTCTTTTAAGTCTGATGTGAAAGCCTTCGGCTTAACCGGAGTAGTGCATTGGAAACTGGGAGACT
TGAGTGCAGAAGAGGAGAGTGGAACTCCATGTGTAGCGGTGAAATGCGTAGATATATGGAAGAACACCAGTGGCGAAAGC
GGCTCTCTGGTCTGTAACTGACGCTGAGGTTCGAAAGCGTGGGTAGCAAACAGGATTAGATACCCTGGTAGTCCACGCCG
TAAACGATGAATGCTAAGTGTTGGAGGGTTTCCGCCCTTCAGTGCTGCAGCTAACGCAATAAGCATTCCGCCTGGGGAGT
ACGACCGCAAGGTTGAAACTCAAAGGAATTGACGGGGGCCCGCACAAGCGGTGGAGCATGTGGTTTAATTCGAAGCAACG
CGAAGAACCTTACCAGGTCTTGAACATCTTTTGACAATCCTAGAGATAGGACTTTCCCTTCGGGGACAAAATGACAGGTG
GTGCATGGTTGTCGTCAGCTCGTGTCGTGAGATGTGGGGTAAGTCCCGCAACGAGCGCACCCTATGTAGTGCAGCATAAG
TGGCACTCTAGCAGAACTGCGGTGAACAACCGAGAGTGGGATGACGTCATCATCATGCCGTATGACCTGGCTACACTACG</v>
          </cell>
          <cell r="N76" t="str">
            <v>CGGCGTGSCGGCATCCTATACTTGCAGTCGACGAAACTTCTTTATCACCGAGTGCTTGCACTCACCGATAAAGAGTTGAGTGGCGAACGGGTGAGTAACACGTGGGCMACCTGCCCAAAAGAGGGGGATAACACTTGGAAACAGGTGCTAATACCGCATAACCATAGTTACCGCATGGTAACTATGTAAAAGGTGGCTATGCTACCGCTTTTGGATGGGCCCGCGGCGCATTASCTAGTTGGTGGGGTAAAGGCTTACCAAGGCAATGATGCGTAKCCGAACTGAGAGGTTGATCGGCCACATTGGGACTGAGACACAYCCAAMYYYMTACGGGAGGCAGCAGTAGGGAATCTTCCACAATGGGCGAAAGCCTGATGGAGCAACGCCGCGTGGGTGAAGAAGGTCTTCGGATCGTAAAACCCTGTTGTTAGAGAAGAAAGTGCGTGAGAGTAACTGTTCACGTTTCGACGGTATCTAACCAGAAAGCCACGGCTAACTACGTGCCAGCAGCCGCGGTAATACGTAGGTGGCAAGCGTTATCCGGATTTATTGGGCGTAAAGGGAACGCAGGCGGTCTTTTAAGTCTGATGTGAAAGCCTTCGGCTTAACCGGAGTAGTGCATTGGAAACTGGGAGACTTGAGTGCAGAAGAGGAGAGTGGAACTCCATGTGTAGCGGTGAAATGCGTAGATATATGGAAGAACACCAGTGGCGAAAGCGGCTCTCTGGTCTGTAACTGACGCTGAGGTTCGAAAGCGTGGGTAGCAAACAGGATTAGATACCCTGGTAGTCCACGCCGTAAACGATGAATGCTAAGTGTTGGAGGGTTTCCGCCCTTCAGTGCTGCAGCTAACGCAATAAGCATTCCGCCTGGGGAGTACGACCGCAAGGTTGAAACTCAAAGGAATTGACGGGGGCCCGCACAAGCGGTGGAGCATGTGGTTTAATTCGAAGCAACGCGAAGAACCTTACCAGGTCTTGACATCTTTTGACAATCCTAGAGATAGGACTTTCCCTTCGGGGACAAAATGACAGGTGGTGCATGGTTGTCGTCAGCTCGTGTCGTGAGATGTTGGGTTAAGTCCCGCAACGAGCGCAACCCTTATTGTTAGTTGCCAGCATTAAGTTGGGCACTCTAGCAAGACTGCCGGTGACAAACCGGAGGAAGGTGGGGATGACGTCAAATCATCATGCCCCTTATGACCTGGGCTACACACGTGCTACAATGGACGGTACAACGAGTCGCAAGACCGCGAGGTTTAGCAAATCTCTTAAAGCCGTTCTCAGTTCGGATTGTAGGCTGCAACTCGCCTACATGAAGTCGGAATCGCTAGTAATCGCGGATCAGCATGCCGCGGTGAATACGTTCCCGGGCCTTGTACACACCGCCCGTCACACCATGAGAGTTTGTAACACCCAAAGCCGGTGGGGTAACCTTTTGGAGCCAGCCGTCTAAGGTGGGACAGATGATTAGGGTGAAGC</v>
          </cell>
          <cell r="O76" t="str">
            <v>Firmicutes</v>
          </cell>
          <cell r="P76" t="str">
            <v>Bacilli</v>
          </cell>
          <cell r="Q76" t="str">
            <v>Lactobacillales</v>
          </cell>
          <cell r="R76" t="str">
            <v>Lactobacillaceae</v>
          </cell>
          <cell r="S76" t="str">
            <v>Ligilactobacillus</v>
          </cell>
          <cell r="T76" t="str">
            <v>#56b4e9</v>
          </cell>
          <cell r="U76" t="str">
            <v>#4da2d2</v>
          </cell>
          <cell r="V76" t="str">
            <v>#a6d1e9</v>
          </cell>
          <cell r="W76" t="str">
            <v>#dbedf6</v>
          </cell>
          <cell r="X76">
            <v>54</v>
          </cell>
        </row>
        <row r="77">
          <cell r="A77" t="str">
            <v>Limosilactobacillus reuteri strain 1 NM11</v>
          </cell>
          <cell r="B77" t="str">
            <v>Firmicutes</v>
          </cell>
          <cell r="C77" t="str">
            <v>Bacilli</v>
          </cell>
          <cell r="D77" t="str">
            <v>Lactobacillales</v>
          </cell>
          <cell r="E77" t="str">
            <v>Lactobacillaceae</v>
          </cell>
          <cell r="F77" t="str">
            <v>Limosilactobacillus</v>
          </cell>
          <cell r="G77" t="str">
            <v>Limosilactobacillus reuteri</v>
          </cell>
          <cell r="H77" t="str">
            <v>Mega Media</v>
          </cell>
          <cell r="I77" t="str">
            <v>Mouse, APCmin/+ Msh2-/-</v>
          </cell>
          <cell r="J77" t="str">
            <v>E19</v>
          </cell>
          <cell r="K77" t="str">
            <v>Yes</v>
          </cell>
          <cell r="L77" t="str">
            <v>https://ftp.ncbi.nlm.nih.gov/genomes/all/GCA/004/793/875/GCA_004793875.1_ASM479387v1/GCA_004793875.1_ASM479387v1_genomic.fna.gz</v>
          </cell>
          <cell r="M77" t="str">
            <v>TGGCCGGGCGGGGTGCTAATACATGCAAGTCGTACGCACTGGCCCAACTGATTGATGGTGCTTGCACCTGATTGACGATGGATCACCAGTGAGTGGCGGACGGGTGAGTAACACGTAGGTAACCTGCCCCGGAGCGGGGGATAACATTTGGAAACAGATGCTAATACCGCATAACAACAAAAGCCACATGGCTTTTGTTTGAAAGATGGCTTTGGCTATCACTCTGGGATGGACCTGCGGTGCATTAGCTAGTTGGTAAGGTAACGGCTTACCAAGGCGATGATGCATAGCCGAGTTGAGAGACTGATCGGCCACAATGGAACTGAGACACGGTCCATACTCCTACGGGAGGCAGCAGTAGGGAATCTTCCACAATGGGCGCAAGCCTGATGGAGCAACACCGCGTGAGTGAAGAAGGGTTTCGGCTCGTAAAGCTCTGTTGTTGGAGAAGAACGTGCGTGAGAGTAACTGTTCACGCAGTGACGGTATCCAACCAGAAAGTCACGGCTAACTACGTGCCAGCAGCCGCGGTAATACGTAGGTGGCAAGCGTTATCCGGATTTATTGGGCGTAAAGCGAGCGCAGGCGGTTGCTTAGGTCTGATGTGAAAGCCTTCGGCTTAACCGAAGAAGTGCATCGGAAACCGGGCGACTTGAGTGCAGAAGAGGACAGTGGAACTCCATGTGTAGCGGTGGAATGCGTAGATATATGGAAGAACACCAGTGGCGAAGGCGGCTGTCTGGTCTGCAACTGACGCTGAGGCTCGAAAGCATGGGTAGCGAACAGGATTAGATACCCTGGTAGTCCATGCCGTAAACGATGAGTGCTAGGTGTTGGAGGGTTTCCGCCCTTCAGTGCCGGAGCTAACGCATTAAGCACTCCGCCTGGGGAGTACGACCGCAAGGTTGAAACTCAAAGGAATTGACGGGGGCCCGCACAAGCGGTGGAGCATGTGGTTTAATTCGAAGCTACGCGAAGAACCCTTACTCAGGTCTTGACATCTTGCGCTAACCTTAGAAGATAAGCGTTCTCTTTCGGGACGCAATGACAGGTGGTGCATGGTCGTCGTCAGCTCGTGTCGTGAGATGTTGGGTTAAGTCCCGCACGAGCGCAACCTTGTACTAGCTGCTAGCATAGTGGCACCTCTAGTGAGACTGGCGGTGACAAACGAGGATGTGGACGACGTTCGATCATCATGCC</v>
          </cell>
          <cell r="N77" t="str">
            <v>GTACATGCAGTCGTACGCACTGGCCCAACTGATTGATGGTGCTTGCACCTGATTGACGWTGGATCACCAGTGAGTGGCGGACGGGTGAGTAACACGTAGGTAACCTGCCCCGGAGCGGGGGATAACATTTGGAAACAGATGCTAATACCGCATAACAACAAAAGCCACATGGCTTTTGTTTGAAAGATGGCTTTRGCTATCACTCTGGGATGGACCTGCGGTGCATTAGCTAGTTGGTAAGGTAACGGCTTACCAAGGCGATGATGCATAGCCGAGTTGAGAGACTGATCGGCCACAATGGAACTGAGACACGGTCCATACTCCTACGGGAGGCAGCAGTAGGGAATCTTCCACAATGGGCGCAAGCCTGATGGAGCAACACCGCGTGAGTGAAGAAGGGTTTCGGCTCGTAAAGCTCTGTTGTTGGAGAAGAACGTGCGTGAGAGTAACTGTTCACGCAGTGACGGTATCCAACCAGAAAGTCACGGCTAACTACGTGCCAGCAGCCGCGGTAATACGTAGGTGGCAAGCGTTATCCGGATTTATTGGGCGTAAAGCGAGCGCAGGCGGTTGCTTAGGTCTGATGTGAAAGCCTTCGGCTTAACCGAAGAAGTGCATCGGAAACCGGGCRACTTGAGTGCAGAAGAGGACAGTGGAACTCCATGTGTAGCGGTGGAATGCGTAGATATATGGAAGAACACCAGTGGCGAAGGCGGCTGTCTGGTCTGCAACTGACGCTGAGGCTCGAAAGCATGGGTAGCGAACAGGATTAGATACCCTGGTAGTCCATGCCGTAAACGATGAGTGCTAGGTGTTGGAGGGTTTCCGCCCTTCAGTGCCGGAGCTAACGCATTAAGCACTCCGCCTGGGGAGTACGACCGCAAGGTTGAAACTCAAAGGAATTGACGGGGGCCCGCACAAGCGGTGGAGCATGTGGTTTAATTCGAAGCTACGCGAAGAACCTTACCAGGTCTTGACATCTTGCGCTAACCTTAGAGATAAGGCGTTCCCTTCGGGGACGCAATGACAGGTGGTGCATGGTCGTCGTCAGCTCGTGTCGTGAGATGTTGGGTTAAGTCCCGCAACGAGCGCAACCCTTGTTACTAGTTGCCAGCATTAAGTTGGGCACTCTAGTGAGACTGCCGGTGACAAACCGGAGGAAGGTGGGGACGACGTCAGATCATCATGCCCCTTATGACCTGGGCTACACACGTGCTACAATGGACGGTACAACGAGTYGCAAGCTCGCGAGAGTAAGCTAATCTCTTAAAGCCGTTCTCAGTTCGGACTGTAGGCTGCAACTCGCCTACACGAAGTCGGAATCGCTAGTAATCGCGGATCAGCATGCCGCGGTGAATACGTTCCCGGGCCTTGTACACACCGCCCGTCACACCATGGGAGTTTGTAACGCCCAAAGTCGGTGGCCTAACCTTTATGGAGGGAGCCGCCTAAGGCGGGACAGATGACTGGGGTGAAGTCGTAAAGGG</v>
          </cell>
          <cell r="O77" t="str">
            <v>Firmicutes</v>
          </cell>
          <cell r="P77" t="str">
            <v>Bacilli</v>
          </cell>
          <cell r="Q77" t="str">
            <v>Lactobacillales</v>
          </cell>
          <cell r="R77" t="str">
            <v>Lactobacillaceae</v>
          </cell>
          <cell r="S77" t="str">
            <v>Limosilactobacillus</v>
          </cell>
          <cell r="T77" t="str">
            <v>#56b4e9</v>
          </cell>
          <cell r="U77" t="str">
            <v>#4da2d2</v>
          </cell>
          <cell r="V77" t="str">
            <v>#a6d1e9</v>
          </cell>
          <cell r="W77" t="str">
            <v>#dbedf6</v>
          </cell>
          <cell r="X77">
            <v>57</v>
          </cell>
        </row>
        <row r="78">
          <cell r="A78" t="str">
            <v>Limosilactobacillus reuteri strain 2 NM12</v>
          </cell>
          <cell r="B78" t="str">
            <v>Firmicutes</v>
          </cell>
          <cell r="C78" t="str">
            <v>Bacilli</v>
          </cell>
          <cell r="D78" t="str">
            <v>Lactobacillales</v>
          </cell>
          <cell r="E78" t="str">
            <v>Lactobacillaceae</v>
          </cell>
          <cell r="F78" t="str">
            <v>Limosilactobacillus</v>
          </cell>
          <cell r="G78" t="str">
            <v>Limosilactobacillus reuteri</v>
          </cell>
          <cell r="H78" t="str">
            <v>Mega Media</v>
          </cell>
          <cell r="I78" t="str">
            <v>Mouse, APCmin/+ Msh2-/-</v>
          </cell>
          <cell r="J78" t="str">
            <v>E19</v>
          </cell>
          <cell r="K78" t="str">
            <v>Yes</v>
          </cell>
          <cell r="L78" t="str">
            <v>https://ftp.ncbi.nlm.nih.gov/genomes/all/GCA/004/794/115/GCA_004794115.1_ASM479411v1/GCA_004794115.1_ASM479411v1_genomic.fna.gz</v>
          </cell>
          <cell r="M78" t="str">
            <v>TGCGGGCGGGTGCTATACATGCAAGTCGTACGCACTGGCCCAACTGATTGATGGTGCTTGCACCTGATTGACGATGGATCACCAGTGAGTGGCGGACGGGTGAGTAACACGTAGGTAACCTGCCCCGGAGCGGGGGATAACATTTGGAAACAGATGCTAATACCGCATAACAACAAAAGCCACATGGCTTTTGTTTGAAAGATGGCTTTGGCTATCACTCTGGGATGGACCTGCGGTGCATTAGCTAGTTGGTAAGGTAACGGCTTACCAAGGCGATGATGCATAGCCGAGTTGAGAGACTGATCGGCCACAATGGAACTGAGACACGGTCCATACTCCTACGGGAGGCAGCAGTAGGGAATCTTCCACAATGGGCGCAAGCCTGATGGAGCAACACCGCGTGAGTGAAGAAGGGTTTCGGCTCGTAAAGCTCTGTTGTTGGAGAAGAACGTGCGTGAGAGTAACTGTTCACGCAGTGACGGTATCCAACCAGAAAGTCACGGCTAACTACGTGCCAGCAGCCGCGGTAATACGTAGGTGGCAAGCGTTATCCGGATTTATTGGGCGTAAAGCGAGCGCAGGCGGTTGCTTAGGTCTGATGTGAAAGCCTTCGGCTTAACCGAAGAAGTGCATCGGAAACCGGGCGACTTGAGTGCAGAAGAGGACAGTGGAACTCCATGTGTAGCGGTGGAATGCGTAGATATATGGAAGAACACCAGTGGCGAAGGCGGCTGTCTGGTCTGCAACTGACGCTGAGGCTCGAAAGCATGGGTAGCGAACAGGATTAGATACCCTGGTAGTCCATGCCGTAAACGATGAGTGCTAGGTGTTGGAGGGTTTCCGCCCTTCAGTGCCGGAGCTAACGCATTAAGCACTCCGCCTGGGGAGTACGACCGCAAGGTTGAAACTCAAAGGAATTGACGGGGGCCCGCACAAGCGGTGGAGCATGTGGTTTAATTCGAAGCTACGCGAAGAACCTTACTCAGGTCTTGACATCTTGCGCTAGCCTTAGAGATAAGCGTTTCCCTTCGGGGACGCAATGACAGGTGGTGCATGGTCGTCGTCAGCTCGTGTCGTGAGATGTTGGGTTAAGTCCGCACGAGCGCACCTTGTACTAGTGCTAGCATAGTGGGCACTCTAGTGAGACTGCGTGACAACGAGGATGTGGACGACGTCGATCATCATGGCCGTTATGACTTG</v>
          </cell>
          <cell r="N78" t="str">
            <v>AGGCGGGCGKTGCTGATACATGCAGTCGTACGCACTGGCCCRACTGATTGATGGTGCTTGCACCTGATTGACGATGGATCACCAGTGAGTGGCGGACGGGTGAGTAACACGTAGGTAACCTGCCCCGGAGCGGGGGATAACATTTGGAAACAGATGCTAATACCGCATAACAACAAAARCCACATGGCTTTTGTTTGAAAGATGGCTTTGGCTATCACTCTGGGATGGACCTGCGGTGCATTAGCTAGTTGGTAAGGTAACGGCTTACCAAGGCGATGATGCATAGCCGAGTTGAGAGACTGATCGGCCACAATGGAACTGAGACACGGTCCATACTCMTACGGGAGGCAGCAGTAGGGAATCTTCCACAATGGGCGCAAGCCTGATGGAGCAACACCGCGTGAGTGAAGAAGGGTTTCGGCTCGTAAAGCTCTGTTGTTGGAGAAGAACGTGCGTGAGAGTAACTGTTCACGCAGTGACGGTATCCAACCAGAAAGTCACGGCTAACTACGTGCCAGCAGCCGCGGTAATACGTAGGTGGCAAGCGTTATCCGGATTTATTGGGCGTAAAGCGAGCGCAGGCGGTTGCTTAGGTCTGATGTGAAAGCCTTCGGCTTAACCGAAGAAGTGCATCGGAAACCGGGCGACTTGAGTGCAGAAGAGGACAGTGGAACTCCATGTGTAGCGGTGGAATGCGTAGATATATGGAAGAACACCAGTGGCGAAGGCGGCTGTCTGGTCTGCAACTGACGCTGAGGCTCGAAAGCATGGGTAGCGAACAGGATTAGATACCCTGGTAGTCCATGCCGTAAACGATGAGTGCTAGGTGTTGGAGGGTTTCCGCCCTTCAGTGCCGGAGCTAACGCATTAAGCACTCCGCCTGGGGAGTACGACCGCAAGGTTGAAACTCAAAGGAATTGACGGGGGCCCGCACAAGCGGTGGAGCATGTGGTTTAATTCGAAGCTACGCGAAGAACCTTACCAGGTCTTGACATCTTGCGCTAACCTTAGAGATAAGGCGTTCCCTTCGGGGACGCAATGACAGGTGGTGCATGGTCGTCGTCAGCTCGTGTCGTGAGATGTTGGGTTAAGTCCCGCAACGAGCGCAACCCTTGTTACTAGTTGCCAGCATTAAGTTGGGCACTCTAGTGAGACTGCCGGTGACAAACCGGAGGAAGGTGGGGACGACGTCAGATCATCATGCCCCTTATGACCTGGGCTACACACGTGCTACAATGGACGGTACAACGAGTCGCAARCTCGCGAGAGTAAGCTAATCTCTTAAAGCCGTTCTCAGTTCGGACTGTAGGCTGCAACTCGCCTACACGAAGTCGGAATCGCTAGTAATCGCGGATCAGCATGCCGCGGTGAATACGTTCCCGGGCCTTGTACACACCGCCCGTCACACCATGGGAGTTTGTAACGCCCAAAGTCGGTGGCCTAACCTTTATGGAGGGAGCCGCCTAAGGCGGGACAGATGACTGGGGTG</v>
          </cell>
          <cell r="O78" t="str">
            <v>Firmicutes</v>
          </cell>
          <cell r="P78" t="str">
            <v>Bacilli</v>
          </cell>
          <cell r="Q78" t="str">
            <v>Lactobacillales</v>
          </cell>
          <cell r="R78" t="str">
            <v>Lactobacillaceae</v>
          </cell>
          <cell r="S78" t="str">
            <v>Limosilactobacillus</v>
          </cell>
          <cell r="T78" t="str">
            <v>#56b4e9</v>
          </cell>
          <cell r="U78" t="str">
            <v>#4da2d2</v>
          </cell>
          <cell r="V78" t="str">
            <v>#a6d1e9</v>
          </cell>
          <cell r="W78" t="str">
            <v>#dbedf6</v>
          </cell>
          <cell r="X78">
            <v>58</v>
          </cell>
        </row>
        <row r="79">
          <cell r="A79" t="str">
            <v>Lactobacillus johnsonii NM60</v>
          </cell>
          <cell r="B79" t="str">
            <v>Firmicutes</v>
          </cell>
          <cell r="C79" t="str">
            <v>Bacilli</v>
          </cell>
          <cell r="D79" t="str">
            <v>Lactobacillales</v>
          </cell>
          <cell r="E79" t="str">
            <v>Lactobacillaceae</v>
          </cell>
          <cell r="F79" t="str">
            <v>Lactobacillus</v>
          </cell>
          <cell r="G79" t="str">
            <v>Lactobacillus johnsonii</v>
          </cell>
          <cell r="H79" t="str">
            <v>Mega Media</v>
          </cell>
          <cell r="I79" t="str">
            <v>Mouse, IL10-/- with colitis</v>
          </cell>
          <cell r="J79" t="str">
            <v>E19</v>
          </cell>
          <cell r="K79" t="str">
            <v>Yes, looks similar to E15, which was clean</v>
          </cell>
          <cell r="L79" t="str">
            <v>https://ftp.ncbi.nlm.nih.gov/genomes/all/GCA/004/793/575/GCA_004793575.1_ASM479357v1/GCA_004793575.1_ASM479357v1_genomic.fna.gz</v>
          </cell>
          <cell r="M79" t="str">
            <v>TGGCCTGCGGCGTGCTATACATGCAAGTCGAGCGAGCTTGCCTAGATGATTTTAGTGCTTGCACTAAATGAAACTAGATA
CAAGCGAGCGGCGGACGGGTGAGTAACACGTGGGTAACCTGCCCAAGAGACTGGGATAACACCTGGAAACAGATGCTAAT
ACCGGATAACAACACTAGACGCATGTCTAGAGTTTGAAAGATGGTTCTGCTATCACTCTTGGATGGACCTGCGGTGCATT
AGCTAGTTGGTAAGGTAACGGCTTACCAAGGCAATGATGCATAGCCGAGTTGAGAGACTGATCGGCCACATTGGGACTGA
GACACGGCCCAAACTCCTACGGGAGGCAGCAGTAGGGAATCTTCCACAATGGACGAAAGTCTGATGGAGCAACGCCGCGT
GAGTGAAGAAGGGTTTCGGCTCGTAAAGCTCTGTTGGTAGTGAAGAAAGATAGAGGTAGTAACTGGCCTTTATTTGACGG
TAATTACTTAGAAAGTCACGGCTAACTACGTGCCAGCAGCCGCGGTAATACGTAGGTGGCAAGCGTTGTCCGGATTTATT
GGGCGTAAAGCGAGTGCAGGCGGTTCAATAAGTCTGATGTGAAAGCCTTCGGCTCAACCGGAGAATTGCATCAGAAACTG
TTGAACTTGAGTGCAGAAGAGGAGAGTGGAACTCCATGTGTAGCGGTGGAATGCGTAGATATATGGAAGAACACCAGTGG
CGAAGGCGGCTCTCTGGTCTGCAACTGACGCTGAGGCTCGAAAGCATGGGTAGCGAACAGGATTAGATACCCTGGTAGTC
CATGCCGTAAACGATGAGTGCTAAGTGTTGGGAGGTTTCCGCCTCTCAGTGCTGCAGCTAACGCATTAAGCACTCCGCCT
GGGGAGTACGACCGCAAGGTTGAAACTCAAAGGAATTGACGGGGGCCCGCACAAGCGGTGGAGCATGTGGTTTAATTCGA
AGCAACGCGAAGAACCTTACCAGGGTCTTGACATCCAGTGCAAACCTAAGAGATTAGTGTTCCCTTTCGGGGACGCTGAG
ACAGGTGGTGCATGGCTGTCGTCAGCTCGTGTCGTGAGATGTGGGGTTAAGTCCCGCACGAGCGCACCCTGTCATAGTGG
CATTCATAGTGGCACTCTATGGAGACTGGCGTGACAACGAGAAGGTGGTATGACGTCAGTATCATGGCCGTTATTGACCT</v>
          </cell>
          <cell r="N79" t="str">
            <v>ACATGCAGTCGAGCGAGCTTGCCTAGATGATTTTAGTGCTTGCACTAAATGAAACTAGATACAAGCGAGCGGCGGACGGGTGAGTAACACGTGGGTAACCTGCCCAAGAGACTGGGATAACACCTGGAAACAGATGCTAATACCGGATAACAACACTAGACGCATGTCTAGAGTTTGAAAGATGGTTCTGCTATCACTCTTGGATGGACCTGCGGTGCATTAGCTAGTTGGTAAGGTAACGGCTTACCAAGGCAATGATGCATAGCCGAGTTGAGAGACTGATCGGCCACATTGGGACTGAGACACGGCCCAAACTCCTACGGGAGGCAGCAGTAGGGAATCTTCCACAATGGACGAAAGTCTGATGGAGCAACGCCGCGTGAGTGAAGAAGGGTTTCGGCTCGTAAAGCTCTGTTGGTAGTGAAGAAAGATAGAGGTAGTAACTGGCCTTTATTTGACGGTAATTACTTAGAAAGTCACGGCTAACTACGTGCCAGCAGCCGCGGTAATACGTAGGTGGCAAGCGTTGTCCGGATTTATTGGGCGTAAAGCGAGTGCAGGCGGTTCAATAAGTCTGATGTGAAAGCCTTCGGCTCAACCGGAGAATTGCATCAGAAACTGTTGAACTTGAGTGCAGAAGAGGAGAGTGGAACTCCATGTGTAGCGGTGGAATGCGTAGATATATGGAAGAACACCAGTGGCGAAGGCGGCTCTCTGGTCTGCAACTGACGCTGAGGCTCGAAAGCATGGGTAGCGAACAGGATTAGATACCCTGGTAGTCCATGCCGTAAACGATGAGTGCTAAGTGTTGGGAGGTTTCCGCCTCTCAGTGCTGCAGCTAACGCATTAAGCACTCCGCCTGGGGAGTACGACCGCAAGGTTGAAACTCAAAGGAATTGACGGGGGCCCGCACAAGCGGTGGAGCATGTGGTTTAATTCGAAGCAACGCGAAGAACCTTACCAGGTCTTGACATCCAGTGCAAACCTAAGAGATTAGGTGTTCCCTTCGGGGACGCTGAGACAGGTGGTGCATGGCTGTCGTCAGCTCGTGTCGTGAGATGTTGGGTTAAGTCCCGCAACGAGCGCAACCCTTGTCATTAGTTGCCATCATTAAGTTGGGCACTCTAATGAGACTGCCGGTGACAAACCGGAGGAAGGTGGGGATGACGTCAAGTCATCATGCCCCTTATGACCTGGGCTACACACGTGCTACAATGGACGGTACAACGAGAAGCGAACCTGCGAAGGCAAGCGGATCTCTTAAAGCCGTTCTCAGTTCGGACTGTAGGCTGCAACTCGCCTACACGAAGCTGGAATCGCTAGTAATCGCGGATCAGCACGCCGCGGTGAATACGTTCCCGGGCCTTGTACACACCGCCCGTCACACCATGAGAGTCTGTAACACCCAAAGCCGGTGGGATAACCTTTATAGGAGTCAGCCGTCTAAGGTAGGACAGATGATTAGGGTGAAGTCGTAGARGGKTAACCGATGAAAAACMCCAGTGGCGAAGGCGGGCTCTCTGGTCTSMAACTGRACGCTGAGGCTCGAA</v>
          </cell>
          <cell r="O79" t="str">
            <v>Firmicutes</v>
          </cell>
          <cell r="P79" t="str">
            <v>Bacilli</v>
          </cell>
          <cell r="Q79" t="str">
            <v>Lactobacillales</v>
          </cell>
          <cell r="R79" t="str">
            <v>Lactobacillaceae</v>
          </cell>
          <cell r="S79" t="str">
            <v>Lactobacillus</v>
          </cell>
          <cell r="T79" t="str">
            <v>#56b4e9</v>
          </cell>
          <cell r="U79" t="str">
            <v>#4da2d2</v>
          </cell>
          <cell r="V79" t="str">
            <v>#a6d1e9</v>
          </cell>
          <cell r="W79" t="str">
            <v>#dbedf6</v>
          </cell>
          <cell r="X79">
            <v>52</v>
          </cell>
        </row>
        <row r="80">
          <cell r="A80" t="str">
            <v>Escherichia fergusonii NM84</v>
          </cell>
          <cell r="B80" t="str">
            <v>Proteobacteria</v>
          </cell>
          <cell r="C80" t="str">
            <v>Gammaproteobacteria</v>
          </cell>
          <cell r="D80" t="str">
            <v>Enterobacterales</v>
          </cell>
          <cell r="E80" t="str">
            <v>Enterobacteriaceae</v>
          </cell>
          <cell r="F80" t="str">
            <v>Escherichia</v>
          </cell>
          <cell r="G80" t="str">
            <v>Escherichia fergusonii</v>
          </cell>
          <cell r="H80" t="str">
            <v>Mega Media</v>
          </cell>
          <cell r="I80" t="str">
            <v>Mouse, IL10-/- with colitis</v>
          </cell>
          <cell r="J80" t="str">
            <v>E15</v>
          </cell>
          <cell r="K80" t="str">
            <v>Yes</v>
          </cell>
          <cell r="L80" t="str">
            <v>https://ftp.ncbi.nlm.nih.gov/genomes/all/GCA/004/801/725/GCA_004801725.1_ASM480172v1/GCA_004801725.1_ASM480172v1_genomic.fna.gz</v>
          </cell>
          <cell r="M80" t="str">
            <v>GGGCGTGGCGGCTGCTATACATGCAGTCGAACGAAGCTTTCTTTCACCGAATGCTTGCATTCACCGAAAGAAGCTTAGTG
GCGAACGGGTGAGTAACACGTAGGCAACCTGCCCAAAAGAGGGGGATAACACTTGGAAACAGGTGCTAATACCGCATAAC
CATGAACACCGCATGATGTTCATGTAAAAGACGGCTTTTGCTGTCACTTTTGGATGGGCCTGCGGCGTATTAACTTGTTG
GTGGGGTAACGGCCTACCAAGGTGATGATACGTAGCCGAACTGAGAGGTTGATCGGCCACATTGGGACTGAGACACGGCC
CAAACTCCTACGGGAGGCAGCAGTAGGGAATCTTCCACAATGGACGAAAGTCTGATGGAGCAACGCCGCGTGAATGAAGA
AGGCCTTCGGGTCGTAAAATTCTGTTGTCAGAGAAGAACGTGCGTGAGAGTAACTGTTCACGTATTGACGGTATCTGACC
AGAAAGCCACGGCTAACTACGTGCCAGCAGCCGCGGTAATACGTAGGTGGCGAGCGTTGTCCGGATTTATTGGGCGTAAA
GGGAACGCAGGCGGTCTTTTAAGTCTGATGTGAAAGCCTTCGGCTTAACCGAAGTAGTGCATTGGAAACTGGAAGACTTG
AGTGCAGAAGAGGAGAGTGGAACTCCATGTGTAGCGGTGAAATGCGTAGATATATGGAAGAACACCAGTGGCGAAAGCGG
CTCTCTGGTCTGTAACTGACGCTGAGGTTCGAAAGCGTGGGTAGCAAACAGGATTAGATACCCTGGTAGTCCACGCCGTA
AACGATGAGTGCTAAGTGTTGGAGGGTTTCCGCCCTTCAGTGCTGCAGCTAACGCATTAAGCACTCCGCCTGGGGAGTAC
GGTCGCAAGACTGAAACTCAAAGGAATTGACGGGGGCCCGCACAAGCGGTGGAGCATGTGGTTTAATTCGAAGCAACGCG
AAGAACCTTACCAGGTCTTGACATCTTCTGACATTTCCAGAGATGGAACGTTCTCTTCGGGGACAGAATGACAGTGTGCA
TGATGTCGTCAGCTCGTGTCGTGAGATGTGGTAGTCCCGCACGAGCGCACCCTATGGTCAGTGGCATCATAGTGGCACTC
TGCCAGACTGGCGTGACAACGGAAGAGTGGGATGACGTCAATCACATGCTATGACTGGTCTACACGTGCTTACATGGGAA</v>
          </cell>
          <cell r="N80" t="str">
            <v>GCTGACGAGTGGCGGACGGGTGAGTAATGTCTGGGAAACTGCCTGATGGAGGGGGATAACTACTGGAAACGGTAGCTAATACCGCATAACGTCGCAAGACCAAAGAGGGGGACCTTCGGGCCTCTTGCCATCGGATGTGCCCAGATGGGATTAGCTTGTTGGTGGGGTAACGGCTCACCAAGGCGACGATCCCTAGCTGGTCTGAGAGGATGACCAGCCACACTGGAACTGAGACACGGTCCAGACTCCTACGGGAGGCAGCAGTGGGGAATATTGCACAATGGGCG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GTAGAGGGGGGTAGAATTCCAGGTGTAGCGGTGAAATGCGTAGAGATCTGGAGGAATACCGGTGGCGAAGGCGGCCCCCTGGACGAAGACTGACGCTCAGGTGCGAAAGCGTGGGGAGCAAACAGGATTAGATACCCTGGTAGTCCACGCCGTAAACGATGTCGACTTGGAGGTTGTGCCCTTGAGGCGTGGCTTCCGGAGCTAACGCGTTAAGTCGACCGCCTGGGGAGTACGGCCGCAAGGTTAAAACTCAAATGAATTGACGGGGGCCCGCACAAGCGGTGGAGCATGTGGTTTAATTCGATGCAACGCGAAGAACCTTACCTGGTCTTGACATCCACGGAAGTTTTCAGAGATGAGAATGTGCCTTCGGGAACCGTGAGACAGGTGCTGCATGGCTGTCGTCAGCTCGTGTTGTGAAATGTTGGGTTAAGTCCCGCAACGAGCGCAACCCTTATCCTTTGTTGCCAGCGGTCCGGCCGGGAACTCAAAGGAGACTGCCAGTGATAAACTGGAGGAAGGTGGGGATGACGTCAAGTCATCATGGCCCTTACGACCAGGGCTACACACGTGCTACAATGGCGCATACAAAGAGAAGCGACCTCGCGAGAGCAAGCGGACCTCATAAAGTGCGTCGTAGTCCGGATTGGAGTCTGCAACTCGACTCCATGAAGTCGGAATCGCTAGTAATCGTGGATCAGAATGCCACGGTGAATACGTTCCCGGGCCTTGTACACACCGCCCGTCACACCATGGGAGTGGGTTGCAAAAGAAGTAGGTAGCTTAACCTTCGGGAGGGCGCTTACCACTTTGTGATTCATGACTGGGGTGAAGTCGTAACAAGGTAACCGTAGGGGAACCTGCGGTTGGATCACCTCCTTA</v>
          </cell>
          <cell r="O80" t="str">
            <v>Proteobacteria</v>
          </cell>
          <cell r="P80" t="str">
            <v>Gammaproteobacteria</v>
          </cell>
          <cell r="Q80" t="str">
            <v>Enterobacterales</v>
          </cell>
          <cell r="R80" t="str">
            <v>Enterobacteriaceae</v>
          </cell>
          <cell r="S80" t="str">
            <v>Escherichia-Shigella</v>
          </cell>
          <cell r="T80" t="str">
            <v>#d55e00</v>
          </cell>
          <cell r="U80" t="str">
            <v>#dd7e33</v>
          </cell>
          <cell r="V80" t="str">
            <v>#e28e4d</v>
          </cell>
          <cell r="W80" t="str">
            <v>#e69e66</v>
          </cell>
          <cell r="X80">
            <v>86</v>
          </cell>
        </row>
        <row r="81">
          <cell r="A81" t="str">
            <v>Klebsiella variicola NM43</v>
          </cell>
          <cell r="B81" t="str">
            <v>Proteobacteria</v>
          </cell>
          <cell r="C81" t="str">
            <v>Gammaproteobacteria</v>
          </cell>
          <cell r="D81" t="str">
            <v>Enterobacterales</v>
          </cell>
          <cell r="E81" t="str">
            <v>Enterobacteriaceae</v>
          </cell>
          <cell r="F81" t="str">
            <v>Klebsiella</v>
          </cell>
          <cell r="G81" t="str">
            <v>Klebsiella variicola</v>
          </cell>
          <cell r="H81" t="str">
            <v>Mega Media</v>
          </cell>
          <cell r="I81" t="str">
            <v>Mouse, IL10-/- with colitis</v>
          </cell>
          <cell r="J81" t="str">
            <v>E15</v>
          </cell>
          <cell r="K81" t="str">
            <v>Yes</v>
          </cell>
          <cell r="L81" t="str">
            <v>https://ftp.ncbi.nlm.nih.gov/genomes/all/GCA/004/801/715/GCA_004801715.1_ASM480171v1/GCA_004801715.1_ASM480171v1_genomic.fna.gz</v>
          </cell>
          <cell r="M81" t="str">
            <v>GGGGTGCGGCAGCTACACATGCAGTCGAGCGGTAGCACAGAGAGCTTGCTCTCGGGTGACGAGCGGCGGACGGGTGAGTA
ATGTCTGGGAAACTGCCTGATGGAGGGGGATAACTACTGGAAACGGTAGCTAATACCGCATAACGTCGCAAGACCAAAGT
GGGGGACCTTCGGGCCTCATGCCATCAGATGTGCCCAGATGGGATTAGCTGGTAGGTGGGGTAACGGCTCACCTAGGCGA
CGATCCCTAGCTGGTCTGAGAGGATGACCAGCCACACTGGAACTGAGACACGGTCCAGACTCCTACGGGAGGCAGCAGTG
GGGAATATTGCACAATGGGCGCAAGCCTGATGCAGCCATGCCGCGTGTGTGAAGAAGGCCTTCGGGTTGTAAAGCACTTT
CAGCGGGGAGGAAGGCGGTGAGGTTAATAACCTCATCGATTGACGTTACCCGCAGAAGAAGCACCGGCTAACTCCGTGCC
AGCAGCCGCGGTAATACGGAGGGTGCAAGCGTTAATCGGAATTACTGGGCGTAAAGCGCACGCAGGCGGTCTGTCAAGTC
GGATGTGAAATCCCCGGGCTCAACCTGGGAACTGCATTCGAAACTGGCAGGCTAGAGTCTTGTAGAGGGGGGTAGAATTC
CAGGTGTAGCGGTGAAATGCGTAGAGATCTGGAGGAATACCGGTGGCGAAGGCGGCCCCCTGGACAAAGACTGACGCTCA
GGTGCGAAAGCGTGGGGAGCAAACAGGATTAGATACCCTGGTAGTCCACGCTGTAAACGATGTCGATTTGGAGGTTGTGC
CCTTGAGGCGTGGCTTCCGGAGCTAACGCGTTAAATCGACCGCCTGGGGAGTACGGCCGCAAGGTTAAAACTCAAATGAA
TTGACGGGGGCCCGCACAAGCGGTGGAGCATGTGGTTTAATTCGATGCAACGCGAAGAACCTTACCTGGTCTTGACATCC
ACAGAACTTACCAGAGATGCATTTGGTGCCTTCGGGAACTGTGAGACAGGTGCTGCATGGCTGTCGTCAGCTCGTGTGTG
AAATGTTGGGTAAGTCCCGCACGAGCGCACCTTATCCTTTGTGCAGCGTCAGCGGCACTCAAGGAGACTGCAGTGATAAC
TGAGAGTGGGATGACGTCAGGTCATCATGGCCTACGACTAGCTACACGTGCTACATGCCGTTACAAGAGAAGCGAA</v>
          </cell>
          <cell r="N81" t="str">
            <v>ACACATGCAGTCGAGCGGTAGCACAGAGAGCTTGCTCTCGGGTGACGAGCGGCGGACGGGTGAGTAATGTCTGGGAAACTGCCTGATGGAGGGGGATAACTACTGGAAACGGTAGCTAATACCGCATAACGTCGCAAGACCAAAGTGGGGGACCTTCGGGCCTCATGCCATCAGATGTGCCCAGATGGGATTAGCTRGTAGGTGGGGTAACGGCTCACCTAGGCGACGATCCCTAGCTGGTCTGAGAGGATGACCAGCCACACTGGAACTGAGACACGGTCCAGACTCCTACGGGAGGCAGCAGTGGGGAATATTGCACAATGGGCGCAAGCCTGATGCAGCCATGCCGCGTGTGTGAAGAAGGCCTTCGGGTTGTAAAGCACTTTCAGCGGGGAGGAAGGCGGTGAGGTTAATAACCTCATCGATTGACGTTACC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GGATTAGATACCCTGGTAGTCCACGCTGTAAACGATGTCGATTTGGAGGTTGTGCCCTTGAGGCGTGGCTTCCGGAGCTAACGCGTTAAATCGACCGCCTGGGGAGTACGGCCGCAAGGTTAAAACTCAAATGAATTGACGGGGGCCCGCACAAGCGGTGGAGCATGTGGTTTAATTCGATGCAACGCGAAGAACCTTACCTGGTCTTGACATCCACAGAACTTWCCAGAGATGSWTTGGTGCCTTCGGGAACTGTGAGACAGGTGCTGCATGGCTGTCGTCAGCTCGTGTTGTGAAATGTTGGGTTAAGTCCCGCAACGAGCGCAACCCTTATCCTTTGTTGCCAGCGGTTAGGCCGGGAACTCAAAGGAGACTGCCAGTGATAAACTGGAGGAAGGTGGGGATGACGTCAAGTCATCATGGCCCTTACGACCAGGGCTACACACGTGCTACAATGGCATATACAAAGAGAAGCGACCTCGCGAGAGCAAGCGGACCTCATAAAGTATGTCGTAGTCCGGATTGGAGTCTGCAACTCGACTCCATGAAGTCGGAATCGCTAGTAATCGTAGATCAGAATGCTACGGTGAATACGTTCCCGGGCCTTGTACACACCGCCCGTCACACCATGGGAGTGGGTTGCAAAAGAAGTAGGTAGCTTAACCTTCGGGAGGGCGCTTACCACTTT</v>
          </cell>
          <cell r="O81" t="str">
            <v>Proteobacteria</v>
          </cell>
          <cell r="P81" t="str">
            <v>Gammaproteobacteria</v>
          </cell>
          <cell r="Q81" t="str">
            <v>Enterobacterales</v>
          </cell>
          <cell r="R81" t="str">
            <v>Enterobacteriaceae</v>
          </cell>
          <cell r="S81" t="str">
            <v>Klebsiella</v>
          </cell>
          <cell r="T81" t="str">
            <v>#d55e00</v>
          </cell>
          <cell r="U81" t="str">
            <v>#dd7e33</v>
          </cell>
          <cell r="V81" t="str">
            <v>#e28e4d</v>
          </cell>
          <cell r="W81" t="str">
            <v>#e69e66</v>
          </cell>
          <cell r="X81">
            <v>87</v>
          </cell>
        </row>
        <row r="82">
          <cell r="A82" t="str">
            <v>Bifidobacterium bifidum BB06</v>
          </cell>
          <cell r="B82" t="str">
            <v>Actinobacteria</v>
          </cell>
          <cell r="C82" t="str">
            <v>Actinomycetia</v>
          </cell>
          <cell r="D82" t="str">
            <v>Bifidobacteriales</v>
          </cell>
          <cell r="E82" t="str">
            <v>Bifidobacteriaceae</v>
          </cell>
          <cell r="F82" t="str">
            <v>Bifidobacterium</v>
          </cell>
          <cell r="G82" t="str">
            <v>Bifidobacterium bifidum</v>
          </cell>
          <cell r="H82" t="str">
            <v>Mega Media</v>
          </cell>
          <cell r="I82" t="str">
            <v>Probiotic</v>
          </cell>
          <cell r="J82" t="str">
            <v>NL8</v>
          </cell>
          <cell r="K82" t="str">
            <v>Yes</v>
          </cell>
          <cell r="M82" t="str">
            <v>GACTTGACGTCTACATGCAGTCGCACGGGATCCATCGGGCTTTGCTTGGTGGTGAGAGTGGCGAACGGGTGAGTAATGCGTGACCGACCTGCCCCATGCTCCGGAATAGCTCCTGGAAACGGGTGGTAATGCCGGATGTTCCACATGATCGCATGTGATTGTGGGAAAGATTCTATCGGCGTGGGATGGGGTCGCGTCCTATCAGCTTGTTGGTGAGGTAACGGCTCACCAAGGCTTCGACGGGTAGCCGGCCTGAGAGGGCGACCGGCCACATTGGGACTGAGATACGGCCCAGACTCCTACGGGAGGCAGCAGTGGGGAATATTGCACAATGGGCGCAAGCCTGATGCAGCGACGCCGCGTGAGGGATGGAGGCCTTCGGGTTGTAAACCTCTTTTGTTTGGGAGCAAGCCTTCGGGTGAGTGTACCTTTCGAATAAGCGCCGGCTAACTACGTGCCAGCAGCCGCGGTAATACGTAGGGCGCAAGCGTTATCCGGATTTATTGGGCGTAAAGGGCTCGTAGGCGGCTCGTCGCGTCCGGTGTGAAAGTCCATCGCTTAACGGTGGATCTGCGCCGGGTACGGGCGGGCTGGAGTGCGGTAGGGGAGACTGGAATTCCCGGTGTAACGGTGGAATGTGTAGATATCGGGAAGAACACCGATGGCGAAGGCAGGTCTCTGGGCCGTCACTGACGCTGAGGAGCGAAAGCGTGGGGAGCGAACAGGATTAGATACCCTGGTAGTCCACGCCGTAAACGGTGGACGCTGGATGTGGGGCACGTTCCACGTGTTCCGTGTCGGAGCTAACGCGTTAAGCGTCCCGCCTGGGGAGTACGGCCGCAAGGCTAAAACTCAAAGAAATTGACGGGGGCCCGCACAAGCGGCGGAGCATGCGGATTAATTCGATGCAACGCGAAGAACCTTACCTGGGCTTGACATGTTCTCGACGACGCAGAGATGGCGTTTTCTCTTCGGGGCGGGTTCACAGGTGGTGCATGGTCGTCGTCAGCTCGTGTCGTGAGATGTTGGGGTAGTCTGCACGAGCGCACCCTCGCCTCGTGTGCTAGCACGTATGGTGGGACTCACGGGGAACTGCGGCTACTCGAGAGGTGGGATGACGTCGATCATCATGGCCTACGTTCAAGCTTACGCATGGCTACAATGGACGTACGCGGATGCACTTGTCGAACTGATGAATCA</v>
          </cell>
          <cell r="N82" t="str">
            <v>UUUUUGUGGAGGGUUCGAUUCUGGCUCAGGAUGAACGCUGGCGGCGUGCUUAACACAUGCAAGUCGAACGGGAUCCAUCG
GGCUUUGCCUGGUGGUGAGAGUGGCGAACGGGUGAGUAAUGCGUGACCGACCUGCCCCAUGCUCCGGAAUAGCUCCUGGA
AACGGGUGGUAAUGCCGGAUGUUCCACAUGAUCGCAUGUGAUUGUGGGAAAGAUUCUAUCGGCGUGGGAUGGGGUCGCGU
CCUAUCAGCUUGUUGGUGAGGUAACGGCUCACCAAGGCUUCGACGGGUAGCCGGCCUGAGAGGGCGACCGGCCACAUUGG
GACUGAGAUACGGCCCAGACUCCUACGGGAGGCAGCAGUGGGGAAUAUUGCACAAUGGGCGCAAGCCUGAUGCAGCGACG
CCGCGUGAGGGAUGGAGGCCUUCGGGUUGUAAACCUCUUUUGUUUGGGAGCAAGCCUUCGGGUGAGUGUACCUUUCGAAU
AAGCGCCGGCUAACUACGUGCCAGCAGCCGCGGUAAUACGUAGGGCGCAAGCGUUAUCCGGAUUUAUUGGGCGUAAAGGG
CUCGUAGGCGGCUCGUCGCGUCCGGUGUGAAAGUCCAUCGCUUAACGGUGGAUCUGCGCCGGGUACGGGCGGGCUGGAGU
GCGGUAGGGGAGACUGGAAUUCCCGGUGUAACGGUGGAAUGUGUAGAUAUCGGGAAGAACACCGAUGGCGAAGGCAGGUC
UCUGGGCCGUCACUGACGCUGAGGAGCGAAAGCGUGGGGAGCGAACAGGAUUAGAUACCCUGGUAGUCCACGCCGUAAAC
GGUGGACGCUGGAUGUGGGGCACGUUCCACGUGUUCCGUGUCGGAGCUAACGCGUUAAGCGUCCCGCCUGGGGAGUACGG
UCGCAAGGCUAAAACUCAAAGAAAUUGACGGGGGCCCGCACAAGCGGCGGAGCAUGCGGAUUAAUUCGAUGCAACGCGAA
GAACCUUACCUGGGCUUGACAUGUUCCCGACGACGCCAGAGAUGGCGUUUCCCUUCGGGGCGGGUUCACAGGUGGUGCAU
GGUCGUCGUCAGCUCGUGUCGUGAGAUGUUGGGUUAAGUCCCGCAACGAGCGCAACCCUCGCCCCGUGUUGCCAGCACGU
UAUGGUGGGAACUCACGGGGGACCGCCGGGGUUAACUCGGAGGAAGGUGGGGAUGACGUCAGAUCAUCAUGCCCCUUACG
UCCAGGGCUUCACGCAUGCUACAAUGGCCGGUACAGCGGGAUGCGACAUGGCGACAUGGAGCGGAUCCCUGAAAACCGGU
CUCAGUUCGGAUCGGAGCCUGCAACCCGGCUCCGUGAAGGCGGAGUCGCUAGUAAUCGCGGAUCAGCAACGCCGCGGUGA
AUGCGUUCCCGGGCCUUGUACACACCGCCCGUCAAGUCAUGAAAGUGGGCAGCACCCGAAGCCGGUGGCCUAACCCCUUG
UGGGAUGGAGCCGUCUAAGGUGAGGCUCGUGAUUGGGACUAAGUCGUAACAAGGUAGCCGUACCGGAAGGUGCGGCUGGA
UCACCUCCUUUCUACGGAG</v>
          </cell>
          <cell r="O82" t="str">
            <v>Actinobacteriota</v>
          </cell>
          <cell r="P82" t="str">
            <v>Actinobacteria</v>
          </cell>
          <cell r="Q82" t="str">
            <v>Bifidobacteriales</v>
          </cell>
          <cell r="R82" t="str">
            <v>Bifidobacteriaceae</v>
          </cell>
          <cell r="S82" t="str">
            <v>Bifidobacterium</v>
          </cell>
          <cell r="T82" t="str">
            <v>#e69f00</v>
          </cell>
          <cell r="U82" t="str">
            <v>#e9a91a</v>
          </cell>
          <cell r="V82" t="str">
            <v>#edba48</v>
          </cell>
          <cell r="W82" t="str">
            <v>#f3d183</v>
          </cell>
          <cell r="X82">
            <v>2</v>
          </cell>
        </row>
        <row r="83">
          <cell r="A83" t="str">
            <v>Lacticaseibacillus casei HA108</v>
          </cell>
          <cell r="B83" t="str">
            <v>Firmicutes</v>
          </cell>
          <cell r="C83" t="str">
            <v>Bacilli</v>
          </cell>
          <cell r="D83" t="str">
            <v>Lactobacillales</v>
          </cell>
          <cell r="E83" t="str">
            <v>Lactobacillaceae</v>
          </cell>
          <cell r="F83" t="str">
            <v>Lacticaseibacillus</v>
          </cell>
          <cell r="G83" t="str">
            <v>Lacticaseibacillus casei</v>
          </cell>
          <cell r="H83" t="str">
            <v>Mega Media</v>
          </cell>
          <cell r="I83" t="str">
            <v>Probiotic</v>
          </cell>
          <cell r="J83" t="str">
            <v>NL8</v>
          </cell>
          <cell r="K83" t="str">
            <v>Yes</v>
          </cell>
          <cell r="M83" t="str">
            <v>CCGGGGGGTGCTAATACATGCAGTCGAACGAGTTCTCGTTGATGATCGGTGCTTGCACCGAGATTCAACATGGAACGAGTGGCGGACGGGTGAGTAACACGTGGGTAACCTGCCCTTAAGTGGGGGATAACATTTGGAAACAGATGCTAATACCGCATAGATCCAAGAACCGCATGGTTCTTGGCTGAAAGATGGCGTAAGCTATCGCTTTTGGATGGACCCGCGGCGTATTAGCTAGTTGGTGAGGTAATGGCTCACCAAGGCGATGATACGTAGCCGAACTGAGAGGTTGATCGGCCACATTGGGACTGAGACACGGCCCAAACTCCTACGGGAGGCAGCAGTAGGGAATCTTCCACAATGGACGCAAGTCTGATGGAGCAACGCCGCGTGAGTGAAGAAGGCTTTCGGGTCGTAAAACTCTGTTGTTGGAGAAGAATGGTCGGCAGAGTAACTGTTGTCGGCGTGACGGTATCCAACCAGAAAGCCACGGCTAACTACGTGCCAGCAGCCGCGGTAATACGTAGGTGGCAAGCGTTATCCGGATTTATTGGGCGTAAAGCGAGCGCAGGCGGTTTTTTAAGTCTGATGTGAAAGCCCTCGGCTTAACCGAGGAAGCGCATCGGAAACTGGGAAACTTGAGTGCAGAAGAGGACAGTGGAACTCCATGTGTAGCGGTGAAATGCGTAGATATATGGAAGAACACCAGTGGCGAAGGCGGCTGTCTGGTCTGTAACTGACGCTGAGGCTCGAAAGCATGGGTAGCGAACAGGATTAGATACCCTGGTAGTCCATGCCGTAAACGATGAATGCTAGGTGTTGGAGGGTTTCCGCCCTTCAGTGCCGCAGCTAACGCATTAAGCATTCCGCCTGGGGAGTACGACCGCAAGGTTGAAACTCAAAGGAATTGACGGGGGCCG</v>
          </cell>
          <cell r="N83" t="str">
            <v>UUUAUAUGAGAGUUUGAUCCUGGCUCAGGAUGAACGCUGGCGGCGUGCCUAAUACAUGCAAGUCGAACGAGUUCUCGUUG
AUGAUCGGUGCUUGCACCGAGAUUCAACAUGGAACGAGUGGCGGACGGGUGAGUAACACGUGGGUAACCUGCCCUUAAGU
GGGGGAUAACAUUUGGAAACAGAUGCUAAUACCGCAUAGAUCCAAGAACCGCAUGGUUCUUGGCUGAAAGAUGGCGUAAG
CUAUCGCUUUUGGAUGGACCCGCGGCGUAUUAGCUAGUUGGUGAGGUAAYGGCUCACCAAGGCGAUGAUACGUAGCCGAA
CUGAGAGGUUGAUCGGCCACAUUGGGACUGAGACACGGCCCAAACUCCUACGGGAGGCAGCAGUAGGGAAUCUUCCACAA
UGGACGCAAGUCUGAUGGAGCAACGCCGCGUGAGUGAAGAAGGCUUUCGGGUCGUAAAACUCUGUUGUUGGAGAAGAAUG
GUCGGCAGAGUAACUGUUGUCGGCGUGACGGUAUCCAACCAGAAAGCCACGGCUAACUACGUGCCAGCAGCCGCGGUAAU
ACGUAGGUGGCAAGCGUUAUCCGGAUUUAUUGGGCGUAAAGCGAGCGCAGGCGGUUUUUUAAGUCUGAUGUGAAAGCCYU
CGGCUYAACCGARGAAGYGCAUCGGAAACUGGGAAACUUGAGUGCAGAAGAGGACAGUGGAACUCCAUGUGUAGCGGUGA
AAUGCGUAGAUAUAUGGAAGAACACCAGUGGCGAAGGCGGCUGUCUGGUCUGUAACUGACGCUGAGGCUCGAAAGCAUGG
GUAGCGAACAGGAUUAGAUACCCUGGUAGUCCAUGCCGUAAACGAUGAAUGCUAGGUGUUGGAGGGUUUCCGCCCUUCAG
UGCCGCAGCUAACGCAUUAAGCAUUCCGCCUGGGGAGUACGACCGCAAGGUUGAAACUCAAAGGAAUUGACGGGGGCCCG
CACAAGCGGUGGAGCAUGUGGUUUAAUUCGAAGCAACGCGAAGAACCUUACCAGGUCUUGACAUCUUUUGAUCACCUGAG
AGAUCAGGUUUCCCCUUCGGGGGCAAAAUGACAGGUGGUGCAUGGUUGUCGUCAGCUCGUGUCGUGAGAUGUUGGGUUAA
GUCCCGCAACGAGCGCAACCCUUAUGACUAGUUGCCAGCAUUUAGUUGGGCACUCUAGUAAGACUGCCGGUGACAAACCG
GAGGAAGGUGGGGAUGACGUCAAAUCAUCAUGCCCCUUAUGACCUGGGCUACACACGUGCUACAAUGGAUGGUACAACGA
GUUGCGAGACCGCGAGGUCAAGCUAAUCUCUUAAAGCCAUUCUCAGUUCGGACUGUAGGCUGCAACUCGCCUACACGAAG
UCGGAAUCGCUAGUAAUCGCGGAUCAGCACGCCGCGGUGAAUACGUUCCCGGGCCUUGUACACACCGCCCGUCACACCAU
GAGAGUUUGUAACACCCGAAGCCGGUGGCGUAACCCUUUUAGGGAGCGAGCCGUCUAAGGUGGGACAAAUGAUUAGGGUG
AAGUCGUAACAAGGUAGCCGUAGGAGAACCUGCGGCUGGAUCACCUCCUUUCUAAGGAAACAG</v>
          </cell>
          <cell r="O83" t="str">
            <v>Firmicutes</v>
          </cell>
          <cell r="P83" t="str">
            <v>Bacilli</v>
          </cell>
          <cell r="Q83" t="str">
            <v>Lactobacillales</v>
          </cell>
          <cell r="R83" t="str">
            <v>Lactobacillaceae</v>
          </cell>
          <cell r="S83" t="str">
            <v>Lacticaseibacillus</v>
          </cell>
          <cell r="T83" t="str">
            <v>#56b4e9</v>
          </cell>
          <cell r="U83" t="str">
            <v>#4da2d2</v>
          </cell>
          <cell r="V83" t="str">
            <v>#a6d1e9</v>
          </cell>
          <cell r="W83" t="str">
            <v>#dbedf6</v>
          </cell>
          <cell r="X83">
            <v>41</v>
          </cell>
        </row>
        <row r="84">
          <cell r="A84" t="str">
            <v>Lacticaseibacillus casei Lc-11</v>
          </cell>
          <cell r="B84" t="str">
            <v>Firmicutes</v>
          </cell>
          <cell r="C84" t="str">
            <v>Bacilli</v>
          </cell>
          <cell r="D84" t="str">
            <v>Lactobacillales</v>
          </cell>
          <cell r="E84" t="str">
            <v>Lactobacillaceae</v>
          </cell>
          <cell r="F84" t="str">
            <v>Lacticaseibacillus</v>
          </cell>
          <cell r="G84" t="str">
            <v>Lacticaseibacillus casei</v>
          </cell>
          <cell r="H84" t="str">
            <v>Mega Media</v>
          </cell>
          <cell r="I84" t="str">
            <v>Probiotic</v>
          </cell>
          <cell r="J84" t="str">
            <v>NL9</v>
          </cell>
          <cell r="K84" t="str">
            <v>Yes</v>
          </cell>
          <cell r="M84" t="str">
            <v>TAGGGGGGGGGGCGTGCCTATACATGCAAGTCGACGAGTTCTCGTTGATGATCGGTGCTTGCACCGAGATTCAACATGGAACGAGTGGCGGACGGGTGAGTAACACGTGGGTAACCTGCCCTTAAGTGGGGGATAACATTTGGAAACAGATGCTAATACCGCATAGATCCAAGAACCGCATGGTTCTTGGCTGAAAGATGGCGTAAGCTATCGCTTTTGGATGGACCCGCGGCGTATTAGCTAGTTGGTGAGGTAATGGCTCACCAAGGCGATGATACGTAGCCGAACTGAGAGGTTGATCGGCCACATTGGGACTGAGACACGGCCCAAACTCCTACGGGAGGCAGCAGTAGGGAATCTTCCACAATGGACGCAAGTCTGATGGAGCAACGCCGCGTGAGTGAAGAAGGCTTTCGGGTCGTAAAACTCTGTTGTTGGAGAAGAATGGTCGGCAGAGTAACTGTTGTCGGCGTGACGGTATCCAACCAGAAAGCCACGGCTAACTACGTGCCAGCAGCCGCGGTAATACGTAGGTGGCAAGCGTTATCCGGATTTATTGGGCGTAAAGCGAGCGCAGGCGGTTTTTTAAGTCTGATGTGAAAGCCCTCGGCTTAACCGAGGAAGCGCATCGGAAACTGGGAAACTTGAGTGCAGAAGAGGACAGTGGAACTCCATGTGTAGCGGTGAAATGCGTAGATATATGGAAGAACACCAGTGGCGAAGGCGGCTGTCTGGTCTGTAACTGACGCTGAGGCTCGAAAGCATGGGTAGCGAACAGGATTAGATACCCTGGTAGTCCATGCCGTAAACGATGAATGCTAGGTGTTGGAGGGTTTCCGCCCTTCAGTGCCCGCAGCTAAACGCATTTAAGCATTCCGCCTGGGGGAGTACGA</v>
          </cell>
          <cell r="N84" t="str">
            <v>UUUAUAUGAGAGUUUGAUCCUGGCUCAGGAUGAACGCUGGCGGCGUGCCUAAUACAUGCAAGUCGAACGAGUUCUCGUUG
AUGAUCGGUGCUUGCACCGAGAUUCAACAUGGAACGAGUGGCGGACGGGUGAGUAACACGUGGGUAACCUGCCCUUAAGU
GGGGGAUAACAUUUGGAAACAGAUGCUAAUACCGCAUAGAUCCAAGAACCGCAUGGUUCUUGGCUGAAAGAUGGCGUAAG
CUAUCGCUUUUGGAUGGACCCGCGGCGUAUUAGCUAGUUGGUGAGGUAAYGGCUCACCAAGGCGAUGAUACGUAGCCGAA
CUGAGAGGUUGAUCGGCCACAUUGGGACUGAGACACGGCCCAAACUCCUACGGGAGGCAGCAGUAGGGAAUCUUCCACAA
UGGACGCAAGUCUGAUGGAGCAACGCCGCGUGAGUGAAGAAGGCUUUCGGGUCGUAAAACUCUGUUGUUGGAGAAGAAUG
GUCGGCAGAGUAACUGUUGUCGGCGUGACGGUAUCCAACCAGAAAGCCACGGCUAACUACGUGCCAGCAGCCGCGGUAAU
ACGUAGGUGGCAAGCGUUAUCCGGAUUUAUUGGGCGUAAAGCGAGCGCAGGCGGUUUUUUAAGUCUGAUGUGAAAGCCYU
CGGCUYAACCGARGAAGYGCAUCGGAAACUGGGAAACUUGAGUGCAGAAGAGGACAGUGGAACUCCAUGUGUAGCGGUGA
AAUGCGUAGAUAUAUGGAAGAACACCAGUGGCGAAGGCGGCUGUCUGGUCUGUAACUGACGCUGAGGCUCGAAAGCAUGG
GUAGCGAACAGGAUUAGAUACCCUGGUAGUCCAUGCCGUAAACGAUGAAUGCUAGGUGUUGGAGGGUUUCCGCCCUUCAG
UGCCGCAGCUAACGCAUUAAGCAUUCCGCCUGGGGAGUACGACCGCAAGGUUGAAACUCAAAGGAAUUGACGGGGGCCCG
CACAAGCGGUGGAGCAUGUGGUUUAAUUCGAAGCAACGCGAAGAACCUUACCAGGUCUUGACAUCUUUUGAUCACCUGAG
AGAUCAGGUUUCCCCUUCGGGGGCAAAAUGACAGGUGGUGCAUGGUUGUCGUCAGCUCGUGUCGUGAGAUGUUGGGUUAA
GUCCCGCAACGAGCGCAACCCUUAUGACUAGUUGCCAGCAUUUAGUUGGGCACUCUAGUAAGACUGCCGGUGACAAACCG
GAGGAAGGUGGGGAUGACGUCAAAUCAUCAUGCCCCUUAUGACCUGGGCUACACACGUGCUACAAUGGAUGGUACAACGA
GUUGCGAGACCGCGAGGUCAAGCUAAUCUCUUAAAGCCAUUCUCAGUUCGGACUGUAGGCUGCAACUCGCCUACACGAAG
UCGGAAUCGCUAGUAAUCGCGGAUCAGCACGCCGCGGUGAAUACGUUCCCGGGCCUUGUACACACCGCCCGUCACACCAU
GAGAGUUUGUAACACCCGAAGCCGGUGGCGUAACCCUUUUAGGGAGCGAGCCGUCUAAGGUGGGACAAAUGAUUAGGGUG
AAGUCGUAACAAGGUAGCCGUAGGAGAACCUGCGGCUGGAUCACCUCCUUUCUAAGGAAACAG</v>
          </cell>
          <cell r="O84" t="str">
            <v>Firmicutes</v>
          </cell>
          <cell r="P84" t="str">
            <v>Bacilli</v>
          </cell>
          <cell r="Q84" t="str">
            <v>Lactobacillales</v>
          </cell>
          <cell r="R84" t="str">
            <v>Lactobacillaceae</v>
          </cell>
          <cell r="S84" t="str">
            <v>Lacticaseibacillus</v>
          </cell>
          <cell r="T84" t="str">
            <v>#56b4e9</v>
          </cell>
          <cell r="U84" t="str">
            <v>#4da2d2</v>
          </cell>
          <cell r="V84" t="str">
            <v>#a6d1e9</v>
          </cell>
          <cell r="W84" t="str">
            <v>#dbedf6</v>
          </cell>
          <cell r="X84">
            <v>42</v>
          </cell>
        </row>
        <row r="85">
          <cell r="A85" t="str">
            <v>Lacticaseibacillus rhamnosus HA-114</v>
          </cell>
          <cell r="B85" t="str">
            <v>Firmicutes</v>
          </cell>
          <cell r="C85" t="str">
            <v>Bacilli</v>
          </cell>
          <cell r="D85" t="str">
            <v>Lactobacillales</v>
          </cell>
          <cell r="E85" t="str">
            <v>Lactobacillaceae</v>
          </cell>
          <cell r="F85" t="str">
            <v>Lacticaseibacillus</v>
          </cell>
          <cell r="G85" t="str">
            <v>Lacticaseibacillus rhamnosus</v>
          </cell>
          <cell r="H85" t="str">
            <v>Mega Media</v>
          </cell>
          <cell r="I85" t="str">
            <v>Probiotic</v>
          </cell>
          <cell r="J85" t="str">
            <v>NL8</v>
          </cell>
          <cell r="K85" t="str">
            <v>Yes</v>
          </cell>
          <cell r="M85" t="str">
            <v>GGGACTGGGGGCGATGCGTATACATGCAGTCGACGAGTTCTGATTATTGAAAGGTGCTTGCATCTTGATTTAGATTTTGAACGAGTGGCGGACGGGTGAGTAACACGTGGGTAACCTGCCCTTAAGTGGGGGATAACATTTGGAAACAGATGCTAATACCGCATAAATCCAAGAACCGCATGGTTCTTGGCTGAAAGATGGCGTAAGCTATCGCTTTTGGATGGACCCGCGGCGTATTAGCTAGTTGGTGAGGTAACGGCTCACCAAGGCAATGATACGTAGCCGAACTGAGAGGTTGATCGGCCACATTGGGACTGAGACACGGCCCAAACTCCTACGGGAGGCAGCAGTAGGGAATCTTCCACAATGGACGCAAGTCTGATGGAGCAACGCCGCGTGAGTGAAGAAGGCTTTCGGGTCGTAAAACTCTGTTGTTGGAGAAGAATGGTCGGCAGAGTAACTGTTGTCGGCGTGACGGTATCCAACCAGAAAGCCACGGCTAACTACGTGCCAGCAGCCGCGGTAATACGTAGGTGGCAAGCGTTATCCGGATTTATTGGGCGTAAAGCGAGCGCAGGCGGTTTTTTAAGTCTGATGTGAAAGCCCTCGGCTTAACCGAGGAAGTGCATCGGAAACTGGGAAACTTGAGTGCAGAAGAGGACAGTGGAACTCCATGTGTAGCGGTGAAATGCGTAGATATATGGAAGAACACCAGTGGCGAAGGCGGCTGTCTGGTCTGTAACTGACGCTGAGGCTCGAAAGCATGGGTAGCGAACAGGATTAGATACCCTGGTAGTCCATGCCGTAAACGATGAATGCTAGGTGTTGGAGGGTTTCCGCCCTTCAGTGCCGCAGCTAACGCATTAAGCATTCCGCCTGGGGAGTACGACCGCAAGGTTGAAACTCAAAGGAATTGACGGGGGCCCGCACAAGCGGTGGAGCATGTGGTTTAATTCGAAGCAACGCGAAGAACCTTACCAGGTCTTGACATCTTTTTGATCACCTGAGAGATCAGGTTTCCCCTTTCGGGGGCAAATGACAGGTGGGTGCATGGTTGTCGTCAGCTCGTGTCGTGAGATGTGGGTTAGTCCCGCACGAGCGCACCTATGACTAGTTGGCAGCATTTAGTGGCACTCTAGTTAGACTGGCGTGACTATGGAGAGTGCATGACGTCAATCATCATGGCCGTATGTACCTTGG</v>
          </cell>
          <cell r="N85" t="str">
            <v>UUUAUAUGAGAGUUUGAUCCUGGCUCAGGAUGAACGCUGGCGGCGUGCCUAAUACAUGCAAGUCGAACGAGUUCUGAUUA
UUGAAAGGUGCUUGCAUCUUGAUUUAAUUUUGAACGAGUGGCGGACGGGUGAGUAACACGUGGGUAACCUGCCCUUAAGU
GGGGGAUAACAUUUGGAAACAGAUGCUAAUACCGCAUAAAUCCAAGAACCGCAUGGUUCUUGGCUGAAAGAUGGCGUAAG
CUAUCGCUUUUGGAUGGACCCGCGGCGUAUUAGCUAGUUGGUGAGGUAACGGCUCACCAAGGCAAUGAUACGUAGCCGAA
CUGAGAGGUUGAUCGGCCACAUUGGGACUGAGACACGGCCCAAACUCCUACGGGAGGCAGCAGUAGGGAAUCUUCCACAA
UUUUAAUUUUGAACGAGUGGCGGACGGGUGAGUAACACGUGGGUAACCUGCCCUUAAGUGGGGGAUAACAUUUGGAAACA
GAUGCUAAUACCGCAUAAAUCCAAGAACCGCAUGGUUCUUGGCUGAAAGAUGGCGUAAGCUAUCGCUUUUGGAUGGACCC
GCGGCGUAUUAGCUAGUUGGUGAGGUAACGGCUCACCAAGGCAAUGAUACGUAGCCGAACUGAGAGGUUGAUCGGCCACA
UUGGGACUGAGACACGGCCCAAACUCCUACGGGAGGCAGCAGUAGGGAAUCUUCCACAAUGGACGCAAGUCUGAUGGAGC
AACGCCGCGUGAGUGAAGAAGGCUUUCGGGUCGUAAAACUCUGUUGUUGGAGAAGAAUGGUCGGCAGAGUAACUGUUGUC
GGCGUGACGGUAUCCAACCAGAAAGCCACGGCUAACUACGUGCCAGCAGCCGCGGUAAUACGUAGGUGGCAAGCGUUAUC
CGGAUUUAUUGGGCGUAAAGCGAGCGCAGGCGGUUUUUUAAGUCUGAUGUGAAAGCCCUCGGCUUAACCGAGGAAGUGCA
UCGGAAACUGGGAAACUUGAGUGCAGAAGAGGACAGUGGAACUCCAUGUGUAGCGGUGAAAUGCGUAGAUAUAUGGAAGA
ACACCAGUGGCGAAGGCGGCUGUCUGGUCUGUAACUGACGCUGAGGCUCGAAAGCAUGGGUAGCGAACAGGAUUAGAUAC
CCUGGUAGUCCAUGCCGUAAACGAUGAAUGCUAGGUGUUGGAGGGUUUCCGCCCUUCAGUGCCGCAGCUAACGCAUUAAG
CAUUCCGCCUGGGGAGUACGACCGCAAGGUUGAAACUCAAAGGAAUUGACGGGGGCCCGCACAAGCGGUGGAGCAUGUGG
UUUAAUUCGAAGCAACGCGAAGAACCUUACCAGGUCUUGACAUCUUUUGAUCACCUGAGAGAUCRGGUUUCCCCUUCGGG
GGCAAAAUGACAGGUGGUGCAUGGUUGUCGUCAGCUCGUGUCGUGAGAUGUUGGGUUAAGUCCCGCAACGAGCGCAACCC
UUAUGACUAGUUGCCAGCAUUUAGUUGGGCACUCUAGUAAGACUGCCGGUGACAAACCGGAGGAAGGUGGGGAUGACGUC
AAAUCAUCAUGCCCCUUAUGACCUGGGCUACACACGUGCUACAAUGGAUGGUACAACGAGUUGCGAGACCGCGAGGUCAA
GCUAAUCUCUUAAAGCCAUUCUCAGUUCGGACUGUAGGCUGCAACUCGCCUACACGAAGUCGGAAUCGCUAGUAAUCGCG
GAUCAGCACGCCGCGGUGAAUACGUUCCCGGGCCUUGUACACACCGCCCGUCACACCAUGAGAGUUUGUAACACCCGAAG
CCGGUGGCGUAACCCUUUUAGGGAGCGAGCCGUCUAAGGUGGGACAAAUGAUUAGGGUGAAGUCGUAACAAGGUAGCCGU
AGGAGAACCUGCGGCUGGAUCACCUCCUUUCUAAGGAA</v>
          </cell>
          <cell r="O85" t="str">
            <v>Firmicutes</v>
          </cell>
          <cell r="P85" t="str">
            <v>Bacilli</v>
          </cell>
          <cell r="Q85" t="str">
            <v>Lactobacillales</v>
          </cell>
          <cell r="R85" t="str">
            <v>Lactobacillaceae</v>
          </cell>
          <cell r="S85" t="str">
            <v>Lacticaseibacillus</v>
          </cell>
          <cell r="T85" t="str">
            <v>#56b4e9</v>
          </cell>
          <cell r="U85" t="str">
            <v>#4da2d2</v>
          </cell>
          <cell r="V85" t="str">
            <v>#a6d1e9</v>
          </cell>
          <cell r="W85" t="str">
            <v>#dbedf6</v>
          </cell>
          <cell r="X85">
            <v>44</v>
          </cell>
        </row>
        <row r="86">
          <cell r="A86" t="str">
            <v>Lactiplantibacillus plantarum A138</v>
          </cell>
          <cell r="B86" t="str">
            <v>Firmicutes</v>
          </cell>
          <cell r="C86" t="str">
            <v>Bacilli</v>
          </cell>
          <cell r="D86" t="str">
            <v>Lactobacillales</v>
          </cell>
          <cell r="E86" t="str">
            <v>Lactobacillaceae</v>
          </cell>
          <cell r="F86" t="str">
            <v>Lactiplantibacillus</v>
          </cell>
          <cell r="G86" t="str">
            <v>Lactiplantibacillus plantarum</v>
          </cell>
          <cell r="H86" t="str">
            <v>Mega Media</v>
          </cell>
          <cell r="I86" t="str">
            <v>Probiotic</v>
          </cell>
          <cell r="J86" t="str">
            <v>NL8</v>
          </cell>
          <cell r="K86" t="str">
            <v>Yes</v>
          </cell>
          <cell r="M86" t="str">
            <v>TAGGAAGGAAGCGGCTTGCTGATCCGCGATTCCTAGCGATTCCGAACTTCATGTAGGCGAGTTGCAGCCTACAATCCGAACTGAGAATGGCTTTAAGAAGATTAGCTTACTCTCGCGAGTTCGCAACTCGTTGTACCATCCATTGTAGCACGTGTGTAGCCCAGGTCATAAGGGGCATGATGATTTGACGTCATCCCCACCTTCCTCCGGTTTGTCACCGGCAGTCTCACCAGAGTGCCCAACTTAATGCTGGCAACTGATAATAAGGGTTGCGCTCGTTGCGGGACTTAACCCAACATCTCACGACACGAGCTGACGACAACCATGCACCACCTGTATCCATGTCCCCGAAGGGAACGTCTAATCTCTTAGATTTGCATAGTATGTCAAGACCTGGTAAGGTTCTTCGCGTAGCTTCGAATTAAACCACATGCTCCACCGCTTGTGCGGGCCCCCGTCAATTCCTTTGAGTTTCAGCCTTGCGGCCGTACTCCCCAGGCGGAATGCTTAATGCGTTAGCTGCAGCACTGAAGGGCGGAAACCCTCCAACACTTAGCATTCATCGTTTACGGTATGGACTACCAGGGTATCTAATCCTGTTTGCTACCCATACTTTCGAGCCTCAGCGTCAGTTACAGACCAGACAGCCGCCTTCGCCACTGGTGTTCTTCCATATATCTACGCATTTCACCGCTACACATGGAGTTCCACTGTCCTCTTCTGCACTCAAGTTTCCCAGTTTCCGATGCACTTCTTCGGTTGAGCCGAAGGCTTTCACATCAGACTTAAAAAACCGCCTGCGCTCGCTTTACGCCCAATAAATCCGGACAACGCTTGCCACCTACGTATTACCGCGGCTGCTGGCACGTAGTTAGCCGTGGCTTTCTGGTTAAATACCGTCAATACCTGAACAGTTACTCTCAGATATGTTCTTCTTTAACAACAGAGTTTTACGAGCCGAAACCCTTCTTCACTCACGCGGCGTTGCTCCATCAGACTTTCGTCATTGTGAGATTCCCTACTGCTGCCTCCCGTAGAGTTTGGGCGTGTCTCAGTCCCATGTGCGGATACCCTCTCAGTCGCTACGTATCATGCATGGTGAGCGTACCCACCATCTAGCTAATACGCCGCGGGACATCAAGTGATAGCTGAGCATCTCAGTGGACCATGCGTCCAAGTGCTATGCGATAGACCTGTTCA</v>
          </cell>
          <cell r="N86" t="str">
            <v>UUAUGCUAGCGUUGGUUUACUUUGAAAAACAGUCGUUGAAAAUUAAAGGGAGAUUUAUUGAACUUUUGCUUGCUAUCUUA
AUAAAAACCCCGUAAAAUAUAGUCUAUUGCGACAUUAAUCGGUGUUUAAAACUUUUCUGAAAUUAAUUCAUAAAAAGGGU
UGACCCGGGUCGUUAUUCUUGGUAUUAUAUUUCUUGUCGUUAAGAGCGAUAUGCAACAUUACUCAUUAUUAUGAAUAUUC
AAAUUGAUGUGAGCAUUUACAUUGAAUAGUUAUUCAAAAUAAUUUAUAAAAAGAUGUUGACAGCUUGUUCUGAUGAUGAU
AAACUUUAAUAGUUGCGUUGAGGUAAUCAACGAACGAUUUAGACCUUUGAAAACUGAACAAAGUUUCGACGAAUCAAAUG
UGUAGGGUCUCUUGAUUUUGAAUCAAGAGCAAAACAUUUGCGAAGUCAAUUCGCUAGCAAAUAAAUUUUAGUACAACAUU
AAAUGAGCUUUUUAGAACUCAUCAUUAAUUUGAGAGUUUGAUCCUGGCUCAGGACGAACGCUGGCGGCGUGCCUAAUACA
UGCAAGUCGAACGAACUCUGGUAUUGAUUGGUGCUUGCAUCAUGAUUUACAUUUGAGUGAGUGGCGAACUGGUGAGUAAC
ACGUGGGAAACCUGCCCAGAAGCGGGGGAUAACACCUGGAAACAGAUGCUAAUACCGCAUAACAACUUGGACCGCAUGGU
CCGAGCUUGAAAGAUGGCUUCGGCUAUCACUUUUGGAUGGUCCCGCGGCGUAUUAGCUAGAUGGUGGGGUAACGGCUCAC
CAUGGCAAUGAUACGUAGCCGACCUGAGAGGGUAAUCGGCCACAUUGGGACUGAGACACGGCCCAAACUCCUACGGGAGG
CAGCAGUAGGGAAUCUUCCACAAUGGACGAAAGUCUGAUGGAGCAACGCCGCGUGAGUGAAGAAGGGUUUCGGCUCGUAA
AACUCUGUUGUUAAAGAAGAACAUAUCUGAGAGUAACUGUUCAGGUAUUGACGGUAUUUAACCAGAAAGCCACGGCUAAC
UACGUGCCAGCAGCCGCGGUAAUACGUAGGUGGCAAGCGUUGUCCGGAUUUAUUGGGCGUAAAGCGAGCGCAGGCGGUUU
UUUAAGUCUGAUGUGAAAGCCUUCGGCUCAACCGAAGAAGUGCAUCGGAAACUGGGAAACUUGAGUGCAGAAGAGGACAG
UGGAACUCCAUGUGUAGCGGUGAAAUGCGUAGAUAUAUGGAAGAACACCAGUGGCGAAGGCGGCUGUCUGGUCUGUAACU
GACGCUGAGGCUCGAAAGUAUGGGUAGCAAACAGGAUUAGAUACCCUGGUAGUCCAUACCGUAAACGAUGAAUGCUAAGU
GUUGGAGGGUUUCCGCCCUUCAGUGCUGCAGCUAACGCAUUAAGCAUUCCGCCUGGGGAGUACGGCCGCAAGGCUGAAAC
UCAAAGGAAUUGACGGGGGCCCGCACAAGCGGUGGAGCAUGUGGUUUAAUUCGAAGCUACGCGAAGAACCUUACCAGGUC
UUGACAUACUAUGCAAAUCUAAGAGAUUAGACGUUCCCUUCGGGGACAUGGAUACAGGUGGUGCAUGGUUGUCGUCAGCU
CGUGUCGUGAGAUGUUGGGUUAAGUCCCGCAACGAGCGCAACCCUUAUUAUCAGUUGCCAGCAUUAAGUUGGGCACUCUG
GUGAGACUGCCGGUGACAAACCGGAGGAAGGUGGGGAUGACGUCAAAUCAUCAUGCCCCUUAUGACCUGGGCUACACACG
UGCUACAAUGGAUGGUACAACGAGUUGCGAACUCGCGAGAGUAAGCUAAUCUCUUAAAGCCAUUCUCAGUUCGGAUUGUA
GGCUGCAACUCGCCUACAUGAAGUCGGAAUCGCUAGUAAUC</v>
          </cell>
          <cell r="O86" t="str">
            <v>Firmicutes</v>
          </cell>
          <cell r="P86" t="str">
            <v>Bacilli</v>
          </cell>
          <cell r="Q86" t="str">
            <v>Lactobacillales</v>
          </cell>
          <cell r="R86" t="str">
            <v>Lactobacillaceae</v>
          </cell>
          <cell r="S86" t="str">
            <v>Lactiplantibacillus</v>
          </cell>
          <cell r="T86" t="str">
            <v>#56b4e9</v>
          </cell>
          <cell r="U86" t="str">
            <v>#4da2d2</v>
          </cell>
          <cell r="V86" t="str">
            <v>#a6d1e9</v>
          </cell>
          <cell r="W86" t="str">
            <v>#dbedf6</v>
          </cell>
          <cell r="X86">
            <v>45</v>
          </cell>
        </row>
        <row r="87">
          <cell r="A87" t="str">
            <v>Lactiplantibacillus plantarum HA-119</v>
          </cell>
          <cell r="B87" t="str">
            <v>Firmicutes</v>
          </cell>
          <cell r="C87" t="str">
            <v>Bacilli</v>
          </cell>
          <cell r="D87" t="str">
            <v>Lactobacillales</v>
          </cell>
          <cell r="E87" t="str">
            <v>Lactobacillaceae</v>
          </cell>
          <cell r="F87" t="str">
            <v>Lactiplantibacillus</v>
          </cell>
          <cell r="G87" t="str">
            <v>Lactiplantibacillus plantarum</v>
          </cell>
          <cell r="H87" t="str">
            <v>Mega Media</v>
          </cell>
          <cell r="I87" t="str">
            <v>Probiotic</v>
          </cell>
          <cell r="J87" t="str">
            <v>NL5</v>
          </cell>
          <cell r="K87" t="str">
            <v>Yes</v>
          </cell>
          <cell r="O87" t="str">
            <v>Firmicutes</v>
          </cell>
          <cell r="P87" t="str">
            <v>Bacilli</v>
          </cell>
          <cell r="Q87" t="str">
            <v>Lactobacillales</v>
          </cell>
          <cell r="R87" t="str">
            <v>Lactobacillaceae</v>
          </cell>
          <cell r="S87" t="str">
            <v>Lactiplantibacillus</v>
          </cell>
          <cell r="T87" t="str">
            <v>#56b4e9</v>
          </cell>
          <cell r="U87" t="str">
            <v>#4da2d2</v>
          </cell>
          <cell r="V87" t="str">
            <v>#a6d1e9</v>
          </cell>
          <cell r="W87" t="str">
            <v>#dbedf6</v>
          </cell>
          <cell r="X87">
            <v>46</v>
          </cell>
        </row>
        <row r="88">
          <cell r="A88" t="str">
            <v>Lactiplantibacillus plantarum Lp-115</v>
          </cell>
          <cell r="B88" t="str">
            <v>Firmicutes</v>
          </cell>
          <cell r="C88" t="str">
            <v>Bacilli</v>
          </cell>
          <cell r="D88" t="str">
            <v>Lactobacillales</v>
          </cell>
          <cell r="E88" t="str">
            <v>Lactobacillaceae</v>
          </cell>
          <cell r="F88" t="str">
            <v>Lactiplantibacillus</v>
          </cell>
          <cell r="G88" t="str">
            <v>Lactiplantibacillus plantarum</v>
          </cell>
          <cell r="H88" t="str">
            <v>Mega Media</v>
          </cell>
          <cell r="I88" t="str">
            <v>Probiotic</v>
          </cell>
          <cell r="J88" t="str">
            <v>NL5</v>
          </cell>
          <cell r="K88" t="str">
            <v>Yes</v>
          </cell>
          <cell r="M88" t="str">
            <v>GGGGGTGGGGGGTGCCTAATACATGCAAGTCGAACGAACTCTGGTATTGATTGGTGCTTGCATCATGATTTACATTTGAGTGAGTGGCGAACTGGTGAGTAACACGTGGGAAACCTGCCCAGAAGCGGGGGATAACACCTGGAAACAGATGCTAATACCGCATAACAACTTGGACCGCATGGTCCGAGCTTGAAAGATGGCTTCGGCTATCACTTTTGGATGGTCCCGCGGCGTATTAGCTAGATGGTGGGGTAACGGCTCACCATGGCAATGATACGTAGCCGACCTGAGAGGGTAATCGGCCACATTGGGACTGAGACACGGCCCAAACTCCTACGGGAGGCAGCAGTAGGGAATCTTCCACAATGGACGAAAGTCTGATGGAGCAACGCCGCGTGAGTGAAGAAGGGTTTCGGCTCGTAAAACTCTGTTGTTAAAGAAGAACATATCTGAGAGTAACTGTTCAGGTATTGACGGTATTTAACCAGAAAGCCACGGCTAACTACGTGCCAGCAGCCGCGGTAATACGTAGGTGGCAAGCGTTGTCCGGATTTATTGGGCGTAAAGCGAGCGCAGGCGGTTTTTTAAGTCTGATGTGAAAGCCTTCGGCTCAACCGAAGAAGTGCATCGGAAACTGGGAAACTTGAGTGCAGAAGAGGACAGTGGAACTCCATGTGTAGCGGTGAAATGCGTAGATATATGGAAGAACACCAGTGGCGAAGGCGGCTGTCTGGTCTGTAACTGACGCTGAGGCTCGAAAGTATGGGTAGCAAACAGGATTAGATACCCTGGTAGTCCATACCGTAAACGATGAATGCTAAGTGTTGGAGGGTTTCCGCCCTTCAGTGCTGCAGCTAACGCATTAAGCATTCCGCCTGGGGAGTACGGCCGCAAGGCTGAAACTCAAAGGAATTGACGGGGGCCGCACAAGCGGTGGAGCATGTGGGTTAATTCGAAGCTACGCGATAACTCTACCAGGTCTTGACCTACTATGCAAATCTAGA</v>
          </cell>
          <cell r="N88" t="str">
            <v>UUAUGCUAGCGUUGGUUUACUUUGAAAAACAGUCGUUGAAAAUUAAAGGGAGAUUUAUUGAACUUUUGCUUGCUAUCUUA
AUAAAAACCCCGUAAAAUAUAGUCUAUUGCGACAUUAAUCGGUGUUUAAAACUUUUCUGAAAUUAAUUCAUAAAAAGGGU
UGACCCGGGUCGUUAUUCUUGGUAUUAUAUUUCUUGUCGUUAAGAGCGAUAUGCAACAUUACUCAUUAUUAUGAAUAUUC
AAAUUGAUGUGAGCAUUUACAUUGAAUAGUUAUUCAAAAUAAUUUAUAAAAAGAUGUUGACAGCUUGUUCUGAUGAUGAU
AAACUUUAAUAGUUGCGUUGAGGUAAUCAACGAACGAUUUAGACCUUUGAAAACUGAACAAAGUUUCGACGAAUCAAAUG
UGUAGGGUCUCUUGAUUUUGAAUCAAGAGCAAAACAUUUGCGAAGUCAAUUCGCUAGCAAAUAAAUUUUAGUACAACAUU
AAAUGAGCUUUUUAGAACUCAUCAUUAAUUUGAGAGUUUGAUCCUGGCUCAGGACGAACGCUGGCGGCGUGCCUAAUACA
UGCAAGUCGAACGAACUCUGGUAUUGAUUGGUGCUUGCAUCAUGAUUUACAUUUGAGUGAGUGGCGAACUGGUGAGUAAC
ACGUGGGAAACCUGCCCAGAAGCGGGGGAUAACACCUGGAAACAGAUGCUAAUACCGCAUAACAACUUGGACCGCAUGGU
CCGAGCUUGAAAGAUGGCUUCGGCUAUCACUUUUGGAUGGUCCCGCGGCGUAUUAGCUAGAUGGUGGGGUAACGGCUCAC
CAUGGCAAUGAUACGUAGCCGACCUGAGAGGGUAAUCGGCCACAUUGGGACUGAGACACGGCCCAAACUCCUACGGGAGG
CAGCAGUAGGGAAUCUUCCACAAUGGACGAAAGUCUGAUGGAGCAACGCCGCGUGAGUGAAGAAGGGUUUCGGCUCGUAA
AACUCUGUUGUUAAAGAAGAACAUAUCUGAGAGUAACUGUUCAGGUAUUGACGGUAUUUAACCAGAAAGCCACGGCUAAC
UACGUGCCAGCAGCCGCGGUAAUACGUAGGUGGCAAGCGUUGUCCGGAUUUAUUGGGCGUAAAGCGAGCGCAGGCGGUUU
UUUAAGUCUGAUGUGAAAGCCUUCGGCUCAACCGAAGAAGUGCAUCGGAAACUGGGAAACUUGAGUGCAGAAGAGGACAG
UGGAACUCCAUGUGUAGCGGUGAAAUGCGUAGAUAUAUGGAAGAACACCAGUGGCGAAGGCGGCUGUCUGGUCUGUAACU
GACGCUGAGGCUCGAAAGUAUGGGUAGCAAACAGGAUUAGAUACCCUGGUAGUCCAUACCGUAAACGAUGAAUGCUAAGU
GUUGGAGGGUUUCCGCCCUUCAGUGCUGCAGCUAACGCAUUAAGCAUUCCGCCUGGGGAGUACGGCCGCAAGGCUGAAAC
UCAAAGGAAUUGACGGGGGCCCGCACAAGCGGUGGAGCAUGUGGUUUAAUUCGAAGCUACGCGAAGAACCUUACCAGGUC
UUGACAUACUAUGCAAAUCUAAGAGAUUAGACGUUCCCUUCGGGGACAUGGAUACAGGUGGUGCAUGGUUGUCGUCAGCU
CGUGUCGUGAGAUGUUGGGUUAAGUCCCGCAACGAGCGCAACCCUUAUUAUCAGUUGCCAGCAUUAAGUUGGGCACUCUG
GUGAGACUGCCGGUGACAAACCGGAGGAAGGUGGGGAUGACGUCAAAUCAUCAUGCCCCUUAUGACCUGGGCUACACACG
UGCUACAAUGGAUGGUACAACGAGUUGCGAACUCGCGAGAGUAAGCUAAUCUCUUAAAGCCAUUCUCAGUUCGGAUUGUA
GGCUGCAACUCGCCUACAUGAAGUCGGAAUCGCUAGUAAUC</v>
          </cell>
          <cell r="O88" t="str">
            <v>Firmicutes</v>
          </cell>
          <cell r="P88" t="str">
            <v>Bacilli</v>
          </cell>
          <cell r="Q88" t="str">
            <v>Lactobacillales</v>
          </cell>
          <cell r="R88" t="str">
            <v>Lactobacillaceae</v>
          </cell>
          <cell r="S88" t="str">
            <v>Lactiplantibacillus</v>
          </cell>
          <cell r="T88" t="str">
            <v>#56b4e9</v>
          </cell>
          <cell r="U88" t="str">
            <v>#4da2d2</v>
          </cell>
          <cell r="V88" t="str">
            <v>#a6d1e9</v>
          </cell>
          <cell r="W88" t="str">
            <v>#dbedf6</v>
          </cell>
          <cell r="X88">
            <v>47</v>
          </cell>
        </row>
        <row r="89">
          <cell r="A89" t="str">
            <v>Lactiplantibacillus plantarum LP01</v>
          </cell>
          <cell r="B89" t="str">
            <v>Firmicutes</v>
          </cell>
          <cell r="C89" t="str">
            <v>Bacilli</v>
          </cell>
          <cell r="D89" t="str">
            <v>Lactobacillales</v>
          </cell>
          <cell r="E89" t="str">
            <v>Lactobacillaceae</v>
          </cell>
          <cell r="F89" t="str">
            <v>Lactiplantibacillus</v>
          </cell>
          <cell r="G89" t="str">
            <v>Lactiplantibacillus plantarum</v>
          </cell>
          <cell r="H89" t="str">
            <v>Mega Media</v>
          </cell>
          <cell r="I89" t="str">
            <v>Probiotic</v>
          </cell>
          <cell r="J89" t="str">
            <v>NL5</v>
          </cell>
          <cell r="K89" t="str">
            <v>Yes</v>
          </cell>
          <cell r="M89" t="str">
            <v>TAGGAGGATAGCGGCTGCCTGACCGCGATTCTTAGCGATTCCGAATTTATGTAGGCGAGTTGCAGCCTACAATCCGAACTGAGAATGGCTTTAAGAGATTAGCTTACTCTCGCGAGTTCGCAACTCGTTGTACCATCCATTGTAGCACGTGTGTAGCCCAGGTCATAAGGGGCATGATGATTTGACGTCATCCCCACCTTCCTCCGGTTTGTCACCGGCAGTCTCACCAGAGTGCCCAACTTAATGCTGGCAACTGATAATAAGGGTTGCGCTCGTTGCGGGACTTAACCCAACATCTCACGACACGAGCTGACGACAACCATGCACCACCTGTATCCATGTCCCCGAAGGGAACGTCTAATCTCTTAGATTTGCATAGTATGTCAAGACCTGGTAAGGTTCTTCGCGTAGCTTCGAATTAAACCACATGCTCCACCGCTTGTGCGGGCCCCCGTCAATTCCTTTGAGTTTCAGCCTTGCGGCCGTACTCCCCAGGCGGAATGCTTAATGCGTTAGCTGCAGCACTGAAGGGCGGAAACCCTCCAACACTTAGCATTCATCGTTTACGGTATGGACTACCAGGGTATCTAATCCTGTTTGCTACCCATACTTTCGAGCCTCAGCGTCAGTTACAGACCAGACAGCCGCCTTCGCCACTGGTGTTCTTCCATATATCTACGCATTTCACCGCTACACATGGAGTTCCACTGTCCTCTTCTGCACTCAAGTTTCCCAGTTTCCGATGCACTTCTTCGGTTGAGCCGAAGGCTTTCACATCAGACTTAAAAAACCGCCTGCGCTCGCTTTACGCCCAATAAATCCGGACAACGCTTGCCACCTACGTATTACCGCGGCTGCTGGCACGTAGTTAGCCGTGGCTTTCTGGTTAAATACCGTCAATACCTGAACAGTTACTCTCAGATATGTTC</v>
          </cell>
          <cell r="N89" t="str">
            <v>UUAUGCUAGCGUUGGUUUACUUUGAAAAACAGUCGUUGAAAAUUAAAGGGAGAUUUAUUGAACUUUUGCUUGCUAUCUUA
AUAAAAACCCCGUAAAAUAUAGUCUAUUGCGACAUUAAUCGGUGUUUAAAACUUUUCUGAAAUUAAUUCAUAAAAAGGGU
UGACCCGGGUCGUUAUUCUUGGUAUUAUAUUUCUUGUCGUUAAGAGCGAUAUGCAACAUUACUCAUUAUUAUGAAUAUUC
AAAUUGAUGUGAGCAUUUACAUUGAAUAGUUAUUCAAAAUAAUUUAUAAAAAGAUGUUGACAGCUUGUUCUGAUGAUGAU
AAACUUUAAUAGUUGCGUUGAGGUAAUCAACGAACGAUUUAGACCUUUGAAAACUGAACAAAGUUUCGACGAAUCAAAUG
UGUAGGGUCUCUUGAUUUUGAAUCAAGAGCAAAACAUUUGCGAAGUCAAUUCGCUAGCAAAUAAAUUUUAGUACAACAUU
AAAUGAGCUUUUUAGAACUCAUCAUUAAUUUGAGAGUUUGAUCCUGGCUCAGGACGAACGCUGGCGGCGUGCCUAAUACA
UGCAAGUCGAACGAACUCUGGUAUUGAUUGGUGCUUGCAUCAUGAUUUACAUUUGAGUGAGUGGCGAACUGGUGAGUAAC
ACGUGGGAAACCUGCCCAGAAGCGGGGGAUAACACCUGGAAACAGAUGCUAAUACCGCAUAACAACUUGGACCGCAUGGU
CCGAGCUUGAAAGAUGGCUUCGGCUAUCACUUUUGGAUGGUCCCGCGGCGUAUUAGCUAGAUGGUGGGGUAACGGCUCAC
CAUGGCAAUGAUACGUAGCCGACCUGAGAGGGUAAUCGGCCACAUUGGGACUGAGACACGGCCCAAACUCCUACGGGAGG
CAGCAGUAGGGAAUCUUCCACAAUGGACGAAAGUCUGAUGGAGCAACGCCGCGUGAGUGAAGAAGGGUUUCGGCUCGUAA
AACUCUGUUGUUAAAGAAGAACAUAUCUGAGAGUAACUGUUCAGGUAUUGACGGUAUUUAACCAGAAAGCCACGGCUAAC
UACGUGCCAGCAGCCGCGGUAAUACGUAGGUGGCAAGCGUUGUCCGGAUUUAUUGGGCGUAAAGCGAGCGCAGGCGGUUU
UUUAAGUCUGAUGUGAAAGCCUUCGGCUCAACCGAAGAAGUGCAUCGGAAACUGGGAAACUUGAGUGCAGAAGAGGACAG
UGGAACUCCAUGUGUAGCGGUGAAAUGCGUAGAUAUAUGGAAGAACACCAGUGGCGAAGGCGGCUGUCUGGUCUGUAACU
GACGCUGAGGCUCGAAAGUAUGGGUAGCAAACAGGAUUAGAUACCCUGGUAGUCCAUACCGUAAACGAUGAAUGCUAAGU
GUUGGAGGGUUUCCGCCCUUCAGUGCUGCAGCUAACGCAUUAAGCAUUCCGCCUGGGGAGUACGGCCGCAAGGCUGAAAC
UCAAAGGAAUUGACGGGGGCCCGCACAAGCGGUGGAGCAUGUGGUUUAAUUCGAAGCUACGCGAAGAACCUUACCAGGUC
UUGACAUACUAUGCAAAUCUAAGAGAUUAGACGUUCCCUUCGGGGACAUGGAUACAGGUGGUGCAUGGUUGUCGUCAGCU
CGUGUCGUGAGAUGUUGGGUUAAGUCCCGCAACGAGCGCAACCCUUAUUAUCAGUUGCCAGCAUUAAGUUGGGCACUCUG
GUGAGACUGCCGGUGACAAACCGGAGGAAGGUGGGGAUGACGUCAAAUCAUCAUGCCCCUUAUGACCUGGGCUACACACG
UGCUACAAUGGAUGGUACAACGAGUUGCGAACUCGCGAGAGUAAGCUAAUCUCUUAAAGCCAUUCUCAGUUCGGAUUGUA
GGCUGCAACUCGCCUACAUGAAGUCGGAAUCGCUAGUAAUC</v>
          </cell>
          <cell r="O89" t="str">
            <v>Firmicutes</v>
          </cell>
          <cell r="P89" t="str">
            <v>Bacilli</v>
          </cell>
          <cell r="Q89" t="str">
            <v>Lactobacillales</v>
          </cell>
          <cell r="R89" t="str">
            <v>Lactobacillaceae</v>
          </cell>
          <cell r="S89" t="str">
            <v>Lactiplantibacillus</v>
          </cell>
          <cell r="T89" t="str">
            <v>#56b4e9</v>
          </cell>
          <cell r="U89" t="str">
            <v>#4da2d2</v>
          </cell>
          <cell r="V89" t="str">
            <v>#a6d1e9</v>
          </cell>
          <cell r="W89" t="str">
            <v>#dbedf6</v>
          </cell>
          <cell r="X89">
            <v>48</v>
          </cell>
        </row>
        <row r="90">
          <cell r="A90" t="str">
            <v>Lactobacillus acidophilus A118</v>
          </cell>
          <cell r="B90" t="str">
            <v>Firmicutes</v>
          </cell>
          <cell r="C90" t="str">
            <v>Bacilli</v>
          </cell>
          <cell r="D90" t="str">
            <v>Lactobacillales</v>
          </cell>
          <cell r="E90" t="str">
            <v>Lactobacillaceae</v>
          </cell>
          <cell r="F90" t="str">
            <v>Lactobacillus</v>
          </cell>
          <cell r="G90" t="str">
            <v>Lactobacillus acidophilus</v>
          </cell>
          <cell r="H90" t="str">
            <v>Mega Media</v>
          </cell>
          <cell r="I90" t="str">
            <v>Probiotic</v>
          </cell>
          <cell r="J90" t="str">
            <v>NL8</v>
          </cell>
          <cell r="K90" t="str">
            <v>Yes</v>
          </cell>
          <cell r="M90" t="str">
            <v>ATCAGACTAGCAAGATAGTCGGCATGCTGATCCGCGATTACTAGCGATTCCGACTTCATGTAGGCGAAGTTGCAGCCTACAATCCGAACTGAGAATGGCTTTAAGAGATTAGCTTACTCTCGCGAGTTCGCAACTCGTTGTACCATCCATTGTAGCACGTGTGTAGCCCAGGTCATAAGGGGCATGATGATTTGACGTCATCCCCACCTTCCTCCGGTTTGTCACCGGCAGTCTCACCAGAGTGCCCAACTTAATGCTGGCAACTGATAATAAGGGTTGCGCTCGTTGCGGGACTTAACCCAACATCTCACGACACGAGCTGACGACAACCATGCACCACCTGTATCCATGTCCCCGAAGGGAACGTCTAATCTCTTAGATTTGCATAGTATGTCAAGACCTGGTAAGGTTCTTCGCGTAGCTTCGAATTAAACCACATGCTCCACCGCTTGTGCGGGCCCCCGTCAATTCCTTTGAGTTTCAGCCTTGCGGCCGTACTCCCCAGGCGGAATGCTTAATGCGTTAGCTGCAGCACTGAAGGGCGGAAACCCTCCAACACTTAGCATTCATCGTTTACGGTATGGACTACCAGGGTATCTAATCCTGTTTGCTACCCATACTTTCGAGCCTCAGCGTCAGTTACAGACCAGACAGCCGCCTTCGCCACTGGTGTTCTTCCATATATCTACGCATTTCACCGCTACACATGGAGTTCCACTGTCCTCTTCTGCACTCAAGTTTCCCAGTTTCCGATGCACTTCTTCGGTTGAGCCGAAAGCTTTCACATCAGACTTAAAAAACCGCCTGCGCTCGCTTTACGCCCAATAAATCCGGACAACGCTTGCCACCTACGTATTACCGCGGCTGCTGGCACGTAGTTAGCCGTGCTTTCTGGGTTAAATACCGTCAATACCTGAACAGTTACTCTCAGATATGTTCTTCTTTAACAACAGAGTTTTACGAGCCGAAACCCTTCTTCACCTCACGCGGCGTGCTCCATCAGACTTTCGTCATGTGAGATTCCCTACTGCTGCCTCCCGTAGAGTTTGGGCGGTGTCTCAGTCCCATGTGCGATACCCTCTCAGTCGCCTACGTATCATTGCATGTGAGCGTAACCCACATCTAGCTATACGCCCGCGGACATTCACGTCAGCCGAAGCAATCTTCAGCCGACTGCGCTCGAGGTATGCGATTTGACAC</v>
          </cell>
          <cell r="N90" t="str">
            <v>UUAAAACGAGAGUUUGAUCUUUGAUCAUGGCUCAGGACGAACGCUGGCGGCGUGCCUAAUACAUGCAAGUCGAGCGAGCU
GAACCAACAGAUUCACUUCGGUGAUGACGUUGGGAACGCGAGCGGCGGAUGGGUGAGUAACACGUGGGGAACCUGCCCCA
UAGUCUGGGAUACCACUUGGAAACAGGUGCUAAUACCGGAUAAGAAAGCAGAUCGCAUGAUCAGCUUAUAAAAGGCGGCG
UAAGCUGUCGCUAUGGNNUGGCCCCGCGAUUGGUGCAUUAGCUAGUUGGUAGGGUAACGGCCUACCAAGGCAAUGAUGCA
UAGCCGAGUUGAGAGACUGAUCGAUUCACUUGGCCACAUUGGGACUGAGACACGGCCCAAACUCCUACGGGAGGCAGCNG
UAGGGAAUCUUCCACAAUGGACGAAAGUCUGAUGGAGCAACGCCGCGUGAGUGAAGAAGGUUUUCGGAUCGUAAAGCUCU
GUUGUUGGUGAAGAAGGAUAGAGGUAGUAACUGGCCUUUAUUUGACGGUAAUCAACCAGAAAGUCACGGCUAACUACGUG
CCAGCAGCCGCGGUAAUACGUAGGUGGCNAGCGUUGUCCGUAUUGGGCGUAAAGCGAGCGCAGGCGGAAGAAUAAGUCUG
AUGUGAAAGCCCUCGGCUUAACCGAGGAACUGCAUCGGAAACUGUUUUUCUUGAGUGCAGAAGAGGAGAGUGGAACUCCA
UGUGUAGCGGUGGAAUGCGUAGAUAUAUGGAAGAACACCAGUGGCGAAGGCGGCUCUCUGGUCUGCAACUGACGCUGAGG
CUCNNAAGCAUGGGUAGCGAACAGGAUUAGAUAGGGGCCCUGGUAGUCCCGUAAACGAUGAGUGCUAAGUGUUGGGAGGU
UUCCGCCUCUCAGUGCUGCAGCUAACGCAUUAAGCACUCCGCCUAGUACGACCGCAAGGUUGAAACUCAAAGGAAUUGAC
GGGGNCCCGCACAAGCGGUGGAGCAUGUGGUUUAAUUCGAAGCAACGCGAAGAACCUUACCAGGUCUUGACAUCUAGUGC
AAUCCGUAGAGAUACGGNGUUCCCUUCGGGGACACUAAGACAGGUGGUGCAUGGCUGUCGUCAGCUCGUGUCGUGAGAUG
UUGGGUUAAGUCCCGCAACGAGUGCAACCCUUGUCAUUAGUUGCCAGCAUUAAGUUGGGCACUCUAAUGAGACUGCCGGU
GACAAACCGGAGGAAGGUGGGGAUGACGUCAAGUCAUCAUGCCCCUUAUGACCUGGGCUACACACGUGCUACAAUGGACA
GUACAACGAGGAGCAAGCCUGCGAAGGCAAGCGAAUCUCUUAAAGCUGUUCUCAGUUCGGACUGCAGUCUGCAACUCGAC
UGCACGAAGCUGGAAUCGCUAGUAAUCGCGGAUCAGCACGCCGCGGUGAAUACGUUCCCGGGCCUUGUACACACCGCCCG
UCACACCAUGGGAGUCUGCAAUGCCCAAAGCCGGUGGCCUAACCUUCGGGAAGGAGCCGUCUAAGGCAGGGCAGAUGACU
GGGGUGAAGUCGUAACAAGGUAGCCGUAGGAGAACCUGCGGCUGGAUCACCUCCUUA</v>
          </cell>
          <cell r="O90" t="str">
            <v>Firmicutes</v>
          </cell>
          <cell r="P90" t="str">
            <v>Bacilli</v>
          </cell>
          <cell r="Q90" t="str">
            <v>Lactobacillales</v>
          </cell>
          <cell r="R90" t="str">
            <v>Lactobacillaceae</v>
          </cell>
          <cell r="S90" t="str">
            <v>Lactobacillus</v>
          </cell>
          <cell r="T90" t="str">
            <v>#56b4e9</v>
          </cell>
          <cell r="U90" t="str">
            <v>#4da2d2</v>
          </cell>
          <cell r="V90" t="str">
            <v>#a6d1e9</v>
          </cell>
          <cell r="W90" t="str">
            <v>#dbedf6</v>
          </cell>
          <cell r="X90">
            <v>50</v>
          </cell>
        </row>
        <row r="91">
          <cell r="A91" t="str">
            <v>Ligilactobacillus salivarius HA118</v>
          </cell>
          <cell r="B91" t="str">
            <v>Firmicutes</v>
          </cell>
          <cell r="C91" t="str">
            <v>Bacilli</v>
          </cell>
          <cell r="D91" t="str">
            <v>Lactobacillales</v>
          </cell>
          <cell r="E91" t="str">
            <v>Lactobacillaceae</v>
          </cell>
          <cell r="F91" t="str">
            <v>Ligilactobacillus</v>
          </cell>
          <cell r="G91" t="str">
            <v>Ligilactobacillus salivarius</v>
          </cell>
          <cell r="H91" t="str">
            <v>Mega Media</v>
          </cell>
          <cell r="I91" t="str">
            <v>Probiotic</v>
          </cell>
          <cell r="J91" t="str">
            <v>NL8</v>
          </cell>
          <cell r="K91" t="str">
            <v>Yes</v>
          </cell>
          <cell r="M91" t="str">
            <v>GGGGGTGCGGCGTGCTATACATGCAAGTCGAACGAAACTTTCTTACACCGAATGCTTGCATTCATCGTAAGAAGTTGAGTGGCGGACGGGTGAGTAACACGTGGGTAACCTGCCTAAAAGAAGGGGATAACACTTGGAAACAGGTGCTAATACCGTATATCTCTAAGGATCGCATGATCCTTAGATGAAAGATGGTTCTGCTATCGCTTTTAGATGGACCCGCGGCGTATTAACTAGTTGGTGGGGTAACGGCCTACCAAGGTGATGATACGTAGCCGAACTGAGAGGTTGATCGGCCACATTGGGACTGAGACACGGCCCAAACTCCTACGGGAGGCAGCAGTAGGGAATCTTCCACAATGGACGCAAGTCTGATGGAGCAACGCCGCGTGAGTGAAGAAGGTCTTCGGATCGTAAAACTCTGTTGTTAGAGAAGAACACGAGTGAGAGTAACTGTTCATTCGATGACGGTATCTAACCAGCAAGTCACGGCTAACTACGTGCCAGCAGCCGCGGTAATACGTAGGTGGCAAGCGTTGTCCGGATTTATTGGGCGTAAAGGGAACGCAGGCGGTCTTTTAAGTCTGATGTGAAAGCCTTCGGCTTAACCGGAGTAGTGCATTGGAAACTGGAAGACTTGAGTGCAGAAGAGGAGAGTGGAACTCCATGTGTAGCGGTGAAATGCGTAGATATATGGAAGAACACCAGTGGCGAAAGCGGCTCTCTGGTCTGTAACTGACGCTGAGGTTCGAAAGCGTGGGTAGCAAACAGGATTAGATACCCTGGTAGTCCACGCCGTAAACGATGAATGCTAGGTGTTGGAGGGTTTCCGCCCTTCAGTGCCGCAGCTAACGCAATAAGCATTCCGCCTGGGGGAGTACGACCGCAAGGTTGAAACTCAAGGAATTGACGGGGGCCCGCACAAGCGGTGGAGCATGTGGTTTAATTCGAAGCAACGCGAAGAACCTTACCAGGTCTTGACATGC</v>
          </cell>
          <cell r="N91" t="str">
            <v>CCGUAAGAAGUUGAGUGGCGGACGGGUGAGUAACACGUGGGUAACCUGCCUAAAAGAAGGGGAUAACACUUGGAAACAGG
UGCUAAUACCGUAUAUCUMUAAGGAUCGCAUGAUCCUUAGAUGAAAGAUGGUUCUGCUAUCGCUUUUAGAUGGACCCGCG
GCGUAUUAACUAGUUGGUGGGGUAACGGCCUACCAAGGUGAUGAUACGUAGCCGAACUGAGAGGUUGAUCGGCCACAUUG
GGACUGAGACACGGCCCAAACUCCUACGGGAGGCAGCAGUAGGGAAUCUUCCACAAUGGACGCAAGUCUGAUGGAGCAAC
GCCGCGUGAGUGAAGAAGGUCUUCGGAUCGUAAAACUCUGUUGUUAGAGAAGAACACGAGUGAGAGUAACUGUUCAUUCG
AUGACGGUAUCUAACCAGCAAGUCACGGCUAACUACGUGCCAGCAGCCGCGGUAAUACGUAGGUGGCAAGCGUUGUCCGG
AUUUAUUGGGCGUAAAGGGAACGCAGGCGGUCUUUUAAGUCUGAUGUGAAAGCCUUCGGCUUAACCGGAGUAGUGCAUUG
GAAACUGGAAGACUUGAGUGCAGAAGAGGAGAGUGGAACUCCAUGUGUAGCGGUGAAAUGCGUAGAUAUAUGGAAGAACA
CCAGUGGCGAAAGCGGCUCUCUGGUCUGUAACUGACGCUGAGGUUCGAAAGCGUGGGUAGCAAACAGGAUUAGAUACCCU
GGUAGUCCACGCCGUAAACGAUGAAUGCUAGGUGUUGGAGGGUUUCCGCCCUUCAGUGCCGCAGCUAACGCAAUAAGCAU
UCCGCCUGGGGAGUACGACCGCAAGGUUGAAACUCAAAGGAAUUGACGGGGGCCCGCACAAGCGGUGGAGCAUGUGGUUU
AAUUCGAAGCAACGCGAAGAACCUUACCAGGUCUUUGGCUCAGGACGAACGCUGGCGGCGUGCCUAAUACAUGCAAGUCG
AACGCACUGACGUCGACCGAAGCUGCUUGCAGUGGACGUUGAUUGACGUGAGUGGCGGACGGGUGAGUAACACGUGGGUA
ACCUACCCUUAAGUGGGGGAUAACAUUUGGAAACAGAUGCUAAUACCGCAUAACCAUUCAGACCRCAUGGUCUGAAUGUA
AAAGACGGCCUUUGGCUGUCACUUUUGGACGGACCCGCGGCGUAUUAGUUAGUUGGUAAGGUAACGGCUUACCAAGACAA
UGAUACGUAGCCGACCUGAGAGGGUAAUCGGCCACAUUGGGACUGAGACACGGCCCAAACUCCUACGGGAGGCAGCAGUA
GGGAAUCUUCCACAAUGGACGAAAGUCUGAUGGAGCAACGCCGCGUGAGUGAAGAAGGUUUUAGGAUCGUAAAACUCUGU
UGUUGGAGAAGAACAGGGACUAGAGUAACUGUUAGUCCUUUGACGGUAUCCAACCAGAAAGCCACGGCUAACUACGUGCC
AGCAGCCGCGGUAAUACGUAGGUGGCAAGCGUUGUCCGGAUUUAUUGGGCGUAAAGCGAGCGCAGGCGGUUUUUUAAGUC
UGAUGUGAAAGCCUUCGGCUUAACCGAAGAAGUGCAUUAGAAACUGGRAAACUUGAGUGCAGAAGAGGACAGUGGAACUC
CAUGUGUAGCGGUGAAAUGCGUAGAUAUAUGGAAGAACACCAGUGGCGAAGGCGGCUGUCUGGUCUGUAACUGACGCUGA
GGCUCGAAAGUAUGGGGAGCGAACAGGAUUAGAUACCCUGGUAGUCCAUACCGUAAACGAUGAAUGCUAAGUGUUGGAGG
GUUUCCGCCCUUCAGUGCUGCAGCUAACGCAUUAAGCAUUCCGCCUGGGGAGUACGACCGCAAGGUUGAAACUCAAAGGA
AUUGACGGGGGCCCGCACAAGCGGUGGAGCAUGUGGUUUAAUUCGAAGCAACGCGAAGAACCUUACCAGGUCUUGACAUC
CUUUGACCACUGUAGAGAUACAGCUUUCCCUUCGGGGACAAAGUGACAGGUGGUGCAUGGUUGUCGUCAGCUCGUGUCGU
GAGAUGUUGGGUUAAGUCCCGCAACGAGCGCAACCCUUAUGACUAGUUGCCAGCAUUUAGUUGGGCACUCUAGUAAGACU
GCCGGUGACAAACCGGAGGAAGGUGGGGAUGACGUCAAAUCAGCAUGCCCCUUAUGACCUGGGCUACACACGUGCUACAA
UGGUCGGUACAACGAGUUGCGAACCCGCGAGGGUAAGCUAAUCUCUUAAAGCCGAUCUCAGUUCGGAUUGUAGGCUGCAA
CUCGCCUACAUGAAGCCGGAAUCGCUAGUAAUCGCGGAUCAGCACGCCGCGGUGAAUACGUUCCCGGGCCUUGUACACAC
CGCCCGUCACACCAUGAGAGUUUGUAACACCCGAAGUCGGUGGGGUAACCCUUUUAGGGAACUAGCCGCCUAAGGUGGGA
CAGAUGAUUGGGGUGAAGUCGUUGACAGGUGGUGCAUGGCUGUCGUCAGCUCGUGUCGUGAGAUGUUGGGUUAAGUCCCG
CAACGAGCGCAACCCUUGUUGUCAGUUGCCAGCAUUAAGUUGGGCACUCUGGCGAGACUGCCGGUGACAAACCGGAGGAA
GGUGGGGACGACGUCAAGUCAUCAUGCCCCUUAUGACCUGGGCUACACACGUGCUACAAUGGACGGUACAACGAGUCGCG
AGACCGCGAGGUUUAGCUAAUCUCUUAAAGCCGUUCUCAGUUCGGAUUGUAGGCUGCAACUCGCCUACAUGAAGUCGGAA
UCGCUAGUAAUCGCGAAUCAGCAUGUCGCGGUGAAUACGUUCCCGGGCCUUGUACACACCGCCCGUCACACCAUGAGAGU
UUGUAACACCCAAAGCCGGUGGGGUAACCGCAAGGAGCCAGCCGUCUAAGGUGGGACAGAUGAUUGGGGUGAAGUCGUA</v>
          </cell>
          <cell r="O91" t="str">
            <v>Firmicutes</v>
          </cell>
          <cell r="P91" t="str">
            <v>Bacilli</v>
          </cell>
          <cell r="Q91" t="str">
            <v>Lactobacillales</v>
          </cell>
          <cell r="R91" t="str">
            <v>Lactobacillaceae</v>
          </cell>
          <cell r="S91" t="str">
            <v>Ligilactobacillus</v>
          </cell>
          <cell r="T91" t="str">
            <v>#56b4e9</v>
          </cell>
          <cell r="U91" t="str">
            <v>#4da2d2</v>
          </cell>
          <cell r="V91" t="str">
            <v>#a6d1e9</v>
          </cell>
          <cell r="W91" t="str">
            <v>#dbedf6</v>
          </cell>
          <cell r="X91">
            <v>56</v>
          </cell>
        </row>
        <row r="92">
          <cell r="A92" t="str">
            <v>Lactococcus lactis A200</v>
          </cell>
          <cell r="B92" t="str">
            <v>Firmicutes</v>
          </cell>
          <cell r="C92" t="str">
            <v>Bacilli</v>
          </cell>
          <cell r="D92" t="str">
            <v>Lactobacillales</v>
          </cell>
          <cell r="E92" t="str">
            <v>Streptococcaceae</v>
          </cell>
          <cell r="F92" t="str">
            <v>Lactococcus</v>
          </cell>
          <cell r="G92" t="str">
            <v>Lactococcus lactis</v>
          </cell>
          <cell r="H92" t="str">
            <v>Mega Media</v>
          </cell>
          <cell r="I92" t="str">
            <v>Probiotic</v>
          </cell>
          <cell r="J92" t="str">
            <v>NL8</v>
          </cell>
          <cell r="K92" t="str">
            <v>Yes</v>
          </cell>
          <cell r="M92" t="str">
            <v>GGGGCGTGGCGGGTGCTATACATGCAGTTGAGCGCTGAAGGTTGGTACTTGTACCAACTGGATGAGCAGCGAACGGGTGAGTAACGCGTGGGGAATCTGCCTTTGAGCGGGGGACAACATTTGGAAACGAATGCTAATACCGCATAAAAACTTTAAACACAAGTTTTAAGTTTGAAAGATGCAATTGCATCACTCAAAGATGATCCCGCGTTGTATTAGCTAGTTGGTGAGGTAAAGGCTCACCAAGGCGATGATACATAGCCGACCTGAGAGGGTGATCGGCCACATTGGGACTGAGACACGGCCCAAACTCCTACGGGAGGCAGCAGTAGGGAATCTTCGGCAATGGACGAAAGTCTGACCGAGCAACGCCGCGTGAGTGAAGAAGGTTTTCGGATCGTAAAACTCTGTTGGTAGAGAAGAACGTTGGTGAGAGTGGAAAGCTCATCAAGTGACGGTAACTACCCAGAAAGGGACGGCTAACTACGTGCCAGCAGCCGCGGTAATACGTAGGTCCCGAGCGTTGTCCGGATTTATTGGGCGTAAAGCGAGCGCAGGTGGTTTATTAAGTCTGGTGTAAAAGGCAGTGGCTCAACCATTGTATGCATTGGAAACTGGTAGACTTGAGTGCAGGAGAGGAGAGTGGAATTCCATGTGTAGCGGTGAAATGCGTAGATATATGGAGGAACACCGGTGGCGAAAGCGGCTCTCTGGCCTGTAACTGACACTGAGGCTCGAAAGCGTGGGGAGCAAACAGGATTAGATACCCTGGTAGTCCACGCCGTAAACGATGAGTGCTAGATGTAGGGAGCTATAAGTTCTCTGTATCGCAGCTAACGCAATAAGCACTCCGCCTGGGGAGTACGACCGCAAGGTTGAACTCAAGGAATTGACGGGGGCTCGCACAAGCGGTGGAGCATGTGGTTTAATTCGAAGCAACGCGAAGAACCTTACCAGGTCTTGACATACTTCGTGCTATTCTTAGAGATAG</v>
          </cell>
          <cell r="N92" t="str">
            <v>AGAGUUUGAUCCUGGCUCAGGACGAACGCUGGCGGCGUGCCUAAUACACGCAAGUUGAGCGCUGAAGGUUGGUACUUGUA
CCAACUGGAUGAGCAGCGAACGGGUGAGUAACGCGUGGGGAACCUGCCUUUGAGCGGGGGACAACAUUUGGAAACGAAUG
CUAAUACCGCAUAAAAACUUUAAACACAAGUUUUAAGUUUGAAAGAUGCAAUUGCAUCACUCAAAGAUGAUCCCGCGUUG
UAUUAGCUAGUUGGUGAGGUAAAGGCUCACCAAGGCGAUGAUACAUAGCCGACCUGAGAGGGUGAUCGGCCACAUUGGGA
CUGAGACACGGCCCAAACUCCUACGGGAGGCAGCAGUAGGGAAUCUUUGGCAAUGGACGAAAGUCUGACCGAGCAACGCC
GCGUGAGUGAAGAAGGUUUUCGGAUCGUAAAACUCUGUUGGUAGAGAAGAACGUUGGUGAGAGUGGAAAGCUCAUCAAGU
GACGGUAACUACCCAGAAAGGGACGGCUAACUACGUGCCAGCAGCCGCGGUAAUACGUAGGUCCCGAGCGUUGUCCGGAU
UUAUUGGGCGUAAAGCGAGCGCAGGUGGUUUAUUAAGUCUGGUGUAAAAGGCAGUGGCUCAACCAUUGUAUGCAUUGGAA
ACUGGUAGACUUGAGUGCAGGAGAGGAGAGUGGAAUUCCAUGUGUAGCGGUGAAAUGCGUAGAUAUAUGGAGGAACACCG
GUGGCGAAAGCGGCUCUCUCUGGCCUGUAACUGACACUGAGGCUCGAAAGCGUGGGGAGCAAACAGGAUUAGAUACCCUG
GUAGUCCACGCCGUAAACGAUGAGUGCUAGAUGUAGGGAGCUAUAAGUUCUCUGUAUCGCAGCUAACGCAAUAAGCACUC
CGCCUGGGGAGUACGACCGCAAGGUUGAAACUCAAAGGAAUUGACGGGGGCCCGCACAAGCGGUGGAGCAUGUGGUUUAA
UUCGAAGCAACGCGAAGAACCUUACCAGGUCUUGACAUACUCGUGCUAUUCCUAGAGAUAGGAAGUUCCUUCGGGACACG
GGAUACAGGUGGUGCAUGGUUGUCGUCAGCUCGUGUCGUGAGAUGUUGGGUUAAGUCCCGCAACGAGCGCAACCCCUAUU
GUUAGUUGCCAUCAUUAAGUUGGGCACUCUAACGAGACUGCCGGUGAUAAACCGGAGGAAGGUGGGGAUGACGUCAAAUC
AUCAUGCCCCUUAUGACCUGGGCUACACACGUGCUACAAUGGAUGGUACAACGAGUCGCGAGACAGUGAUGCUUAGCUAA
UCUCUUAAAACCAUUCUCAGUUCGGAUUGUAGGCUGCAACUCGCCUACAUGAAGUCGGAAUCGCUAGUAAUCGCGGAUCA
GCACGCCGCGGUGAAUACGUUCCCGGGCCUUGUACACACCGCCCGUCACACCACGGGAGUUGGGAGUACCCGAAGUAGGU
UGCCUAACCGCAAGGAGGGCGCUUCCUAAGGUAAGGCCGAUGACUGGGGUGAAGUCGUAACAAGGUAGCCGUAUCGGAAG
GUGCGGCUGGAUCACCUCCUUUCUAAGGAAUAUAUACAAAGACGUGAGCAUUCAACUUUAUUCAGUUUUGAGGGGUUUAG
UGAUAAACCUAAGCAAGAAUCAAAUUCUUGAUUGUGGGGCCUUAGCUCAGCUGGGAGAGCGCCUGCUUUGCACGCAGGAG
GUCAGCGGUUCGAUCCCGCUAGGCUCCAUUGUCAGACAAGACGUUAAAAUCACUUGAACAUUGAAAACUAAAUAACAAUA
UCUAAUAACGAUAAAUAAACCAAAAGCUGUGAAUUUUAAAGAAUUUACAAACUUAUACUUGAAAAACGAUGAUUAUAAAU
CAUCAUGGCAAAGUUAAUAAGGGCGCACGGUGGAUGCCUUGGCACUAAGAGCCGAUGAGGGACGUGACUAACGACGAUAU
UCUAGGGGGAGCAGUAAGUACGCAUUGAUCCCUAGGUCUCCGAAUGGGGCAACCC</v>
          </cell>
          <cell r="O92" t="str">
            <v>Firmicutes</v>
          </cell>
          <cell r="P92" t="str">
            <v>Bacilli</v>
          </cell>
          <cell r="Q92" t="str">
            <v>Lactobacillales</v>
          </cell>
          <cell r="R92" t="str">
            <v>Streptococcaceae</v>
          </cell>
          <cell r="S92" t="str">
            <v>Lactococcus</v>
          </cell>
          <cell r="T92" t="str">
            <v>#56b4e9</v>
          </cell>
          <cell r="U92" t="str">
            <v>#4da2d2</v>
          </cell>
          <cell r="V92" t="str">
            <v>#a6d1e9</v>
          </cell>
          <cell r="W92" t="str">
            <v>#edf6fb</v>
          </cell>
          <cell r="X92">
            <v>59</v>
          </cell>
        </row>
        <row r="93">
          <cell r="A93" t="str">
            <v>Lacrimispora saccharolytica WM1 ATCC 35040</v>
          </cell>
          <cell r="B93" t="str">
            <v>Firmicutes</v>
          </cell>
          <cell r="C93" t="str">
            <v>Clostridia</v>
          </cell>
          <cell r="D93" t="str">
            <v>Eubacteriales</v>
          </cell>
          <cell r="E93" t="str">
            <v>Lachnospiraceae</v>
          </cell>
          <cell r="F93" t="str">
            <v>Lacrimispora</v>
          </cell>
          <cell r="G93" t="str">
            <v>Lacrimispora saccharolytica</v>
          </cell>
          <cell r="H93" t="str">
            <v>Mega Media</v>
          </cell>
          <cell r="I93" t="str">
            <v>Sewage sludge</v>
          </cell>
          <cell r="J93" t="str">
            <v>E5</v>
          </cell>
          <cell r="K93" t="str">
            <v>Yes</v>
          </cell>
          <cell r="L93" t="str">
            <v>https://ftp.ncbi.nlm.nih.gov/genomes/all/GCA/000/144/625/GCA_000144625.1_ASM14462v1/GCA_000144625.1_ASM14462v1_genomic.fna.gz</v>
          </cell>
          <cell r="M93" t="str">
            <v>GCGGCGGGTGCTTACCATGCAGTCGAGCGAAGCACTTTTAAGGAAGTTTTCCGGATGGAATTTAAAAGTGACTGAGCGGCGGACGGGTGAGTAACGCGTGGGTAACCTGCCTCATACAGGGGGATAACAGTTGGAAACGACTGCTAATACCGCATAAGCGCACAGTGCTGCATGGCACAGTGTGAAAAACTCCGGTGGTATGAGATGGACCCGCGTCTGATTAGGTAGTTGGTGAGGTAACGGCCCACCAAGCCGACGATCAGTAGCCGACCTGAGAGGGTGACCGGCCACATTGGGACTGAGACACGGCCCAAACTCCTACGGGAGGCAGCAGTGGGGAATATTGGACAATGGGGGAAACCCTGATCCAGCGACGCCGCGTGAGTGAAGAAGTATTTCGGTATGTAAAGCTCTATCAGCAGGGAAGAAAATGACGGTACCTGACTAAGAAGCCCCGGCTAACTACGTGCCAGCAGCCGCGGTAATACGTAGGGGGCAAGCGTTATCCGGATTTACTGGGTGTAAAGGGAGCGTAGACGGCACTGCAAGTCTGGAGTGAAAGCCCGGGGCTCAACCCCGGGACTGCTTTGGAAACTGTGGTGCTGGAGTGCAGGAGAGGTAAGTGGAATTCCTAGTGTAGCGGTGAAATGCGTAGATATTAGGAGGAACACCAGTGGCGAAGGCGGCTTACTGGACTGTAACTGACGTTGAGGCTCGAAAGCGTGGGGAGCAAACAGGATTAGATACCCTGGTAGTCCACGCCGTAAACGATGAATACTAGGTGTTGGGGAGCAAAGCTCTTCGGTGCCGCCGCTAACGCAATAAGTATTCCACCTGGGGAGTACGTTCGCAAGAATGAAACTCAAGGAATTGACGGGGACCCGCACAAGCGGTGGAGCATGTGGTTTAATTCGAAGCAACGCGAAGAACCTTACCA</v>
          </cell>
          <cell r="N93" t="str">
            <v>AGAGUUCGAUCCUGGCUCAGGAUGAACGCUGGCGGCGUGCUUAACACAUGCAAGUCGAGCGAAGCACUUUUAAGGAAGUU
UUCGGAUGGAAUUAAAAGUGACUGAGCGGCGGACGGGUGAGUAACGCGUGGGUAACCUGCCUCAUACAGGGGGAUAACAG
UUGGAAACGGCUGCUAAUACCGCAUAAGCGCACAGUGCUGCAUGGCACAGUGUGAAAAACUCCGGUGGUAUGAGAUGGAC
CCGCGUCUGAUUAGGUAGUUGGUGAGGUAACGGCCCACCAAGCCGACGAUCAGUAGCCGACCUGAGAGGGUGACCGGCCA
CAUUGGGACUGAGACACGGCCCAAACUCCUACGGGAGGCAGCAGUGGGGAAUAUUGGACAAUGGGGGAAACCCUGAUCCA
GCGACGCCGCGUGAGUGAAGAAGUAUUUCGGUAUGUAAAGCUCUAUCAGCAGGGAAGAAAAUGACGGUACCUGACUAAGA
AGCCCCGGCUAACUACGUGCCAGCAGCCGCGGUAAUACGUAGGGGGCAAGCGUUAUCCGGAUUUACUGGGUGUAAAGGGA
GCGUAGACGGCACUGCAAGUCUGGAGUGAAAGCCCGGGGCUCAACCCCGGGACUGCUUUGGAAACUGUGGUGCUGGAGUG
CAGGAGAGGUAAGUGGAAUUCCUAGUGUAGCGGUGAAAUGCGUAGAUAUUAGGAGGAACACCAGUGGCGAAGGCGGCUUA
CUGGACUGUAACUGACGUUGAGGCUCGAAAGCGUGGGGAGCAAACAGGAUUAGAUACCCUGGUAGUCCACGCCGUAAACG
AUGAAUACUAGGUGUUGGGGAGCAAAGCUCUUCGGUGCCGCCGCUAACGCAAUAAGUAUUCCACCUGGGGAGUACGUUCG
CAAGAAUGAAACUCAAAGGAAUUGACGGGGACCCGCACAAGCGGUGGAGCAUGUGGUUUAAUUCGAAGCAACGCGAAGAA
CCUUACCAAGUCUUGACAUCGGAAUGACCGGUCCGUAACGGGGCCUUCCCUUCGGGGCAUUCCAGACAGGUGGUGCAUGG
UUGUCGUCAGCUCGUGUCGUGAGAUGUUGGGUUAAGUCCCGCAACGAGCGCAACCCUUAUCCUUAGUAGCCAGCAGUUCG
GCUGGGCACUCUGGGGAGACUGCCAGGGAUAACCUGGAGGAAGGUGGGGAUGACGUCAAAUCAUCAUGCCCCUUAUGAUU
UGGGCUACACACGUGCUACAAUGGCGUAAACAAAGGGAAGCAAAGGAGCGAUCUGGAGCAAACCCCAAAAAUAACGUCUC
AGUUCGGAUUGUAGUCUGCAACUCGACUACAUGAAGCUGGAAUCGCUAGUAAUCGCGGAUCAGAAUGCCGCGGUGAAUAC
GUUCCCGGGUCUUGUACACACCGCCCGUCACACCAUGGGAGUUGGUAACGCCCGAAGUCAGUGACCCAACCGUAAGGAGG
GAGCUGCCGAAGGCGGGACUGAUAACUGGGGUGAAGUCGUAACAAGGUAGCCGUAUCGGAAGGUGCGGCUGGAUCACCU</v>
          </cell>
          <cell r="O93" t="str">
            <v>Firmicutes</v>
          </cell>
          <cell r="P93" t="str">
            <v>Clostridia</v>
          </cell>
          <cell r="Q93" t="str">
            <v>Lachnospirales</v>
          </cell>
          <cell r="R93" t="str">
            <v>Lachnospiraceae</v>
          </cell>
          <cell r="S93" t="str">
            <v>Lachnoclostridium</v>
          </cell>
          <cell r="T93" t="str">
            <v>#56b4e9</v>
          </cell>
          <cell r="U93" t="str">
            <v>#67bceb</v>
          </cell>
          <cell r="V93" t="str">
            <v>#85c9ef</v>
          </cell>
          <cell r="W93" t="str">
            <v>#9dd4f2</v>
          </cell>
          <cell r="X93">
            <v>69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2"/>
  <sheetViews>
    <sheetView tabSelected="1" workbookViewId="0">
      <selection activeCell="A69" sqref="A69"/>
    </sheetView>
  </sheetViews>
  <sheetFormatPr baseColWidth="10" defaultColWidth="11" defaultRowHeight="16" x14ac:dyDescent="0.2"/>
  <cols>
    <col min="1" max="1" width="46.5" bestFit="1" customWidth="1"/>
    <col min="2" max="2" width="46.5" customWidth="1"/>
    <col min="3" max="7" width="15.5" customWidth="1"/>
    <col min="8" max="8" width="27.33203125" bestFit="1" customWidth="1"/>
    <col min="9" max="9" width="17.6640625" style="3" customWidth="1"/>
    <col min="22" max="22" width="12.33203125" bestFit="1" customWidth="1"/>
    <col min="25" max="25" width="13.83203125" bestFit="1" customWidth="1"/>
  </cols>
  <sheetData>
    <row r="1" spans="1:25" x14ac:dyDescent="0.2">
      <c r="A1" t="s">
        <v>0</v>
      </c>
      <c r="B1" t="s">
        <v>288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s="3" t="s">
        <v>108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90</v>
      </c>
      <c r="W1" s="1" t="s">
        <v>91</v>
      </c>
      <c r="X1" s="1" t="s">
        <v>92</v>
      </c>
      <c r="Y1" s="1" t="s">
        <v>93</v>
      </c>
    </row>
    <row r="2" spans="1:25" x14ac:dyDescent="0.2">
      <c r="A2" t="s">
        <v>1</v>
      </c>
      <c r="B2">
        <f>VLOOKUP(A2,[1]Sheet1!$A:$X,24,FALSE)</f>
        <v>73</v>
      </c>
      <c r="C2" t="s">
        <v>114</v>
      </c>
      <c r="D2" t="s">
        <v>135</v>
      </c>
      <c r="E2" t="s">
        <v>136</v>
      </c>
      <c r="F2" t="s">
        <v>137</v>
      </c>
      <c r="G2" t="s">
        <v>138</v>
      </c>
      <c r="H2" t="s">
        <v>231</v>
      </c>
      <c r="I2" s="3" t="s">
        <v>107</v>
      </c>
      <c r="J2">
        <v>1</v>
      </c>
      <c r="K2">
        <v>0.388881044897053</v>
      </c>
      <c r="L2">
        <v>0</v>
      </c>
      <c r="M2">
        <v>0</v>
      </c>
      <c r="N2">
        <v>0</v>
      </c>
      <c r="O2">
        <v>9.9957386921663505E-2</v>
      </c>
      <c r="P2">
        <v>0.95834428677282801</v>
      </c>
      <c r="Q2">
        <v>1</v>
      </c>
      <c r="R2">
        <v>1</v>
      </c>
      <c r="S2">
        <v>0.75584322186263897</v>
      </c>
      <c r="T2">
        <v>0</v>
      </c>
      <c r="U2">
        <v>0</v>
      </c>
      <c r="V2">
        <v>0</v>
      </c>
      <c r="W2">
        <v>0.261538461538462</v>
      </c>
      <c r="X2">
        <v>0.91418803418803396</v>
      </c>
      <c r="Y2">
        <v>1</v>
      </c>
    </row>
    <row r="3" spans="1:25" x14ac:dyDescent="0.2">
      <c r="A3" t="s">
        <v>2</v>
      </c>
      <c r="B3">
        <f>VLOOKUP(A3,[1]Sheet1!$A:$X,24,FALSE)</f>
        <v>66</v>
      </c>
      <c r="C3" t="s">
        <v>114</v>
      </c>
      <c r="D3" t="s">
        <v>126</v>
      </c>
      <c r="E3" t="s">
        <v>139</v>
      </c>
      <c r="F3" t="s">
        <v>140</v>
      </c>
      <c r="G3" t="s">
        <v>141</v>
      </c>
      <c r="H3" t="s">
        <v>232</v>
      </c>
      <c r="I3" s="3" t="s">
        <v>107</v>
      </c>
      <c r="J3">
        <v>1</v>
      </c>
      <c r="K3">
        <v>0.68836891353138396</v>
      </c>
      <c r="L3">
        <v>0.21717416154046301</v>
      </c>
      <c r="M3">
        <v>0</v>
      </c>
      <c r="N3">
        <v>0</v>
      </c>
      <c r="O3">
        <v>0.50363085860127699</v>
      </c>
      <c r="P3">
        <v>1</v>
      </c>
      <c r="Q3">
        <v>0.85786109092174401</v>
      </c>
      <c r="R3">
        <v>1</v>
      </c>
      <c r="S3">
        <v>0.83141082519964504</v>
      </c>
      <c r="T3">
        <v>0.41023365868086398</v>
      </c>
      <c r="U3">
        <v>0</v>
      </c>
      <c r="V3">
        <v>0</v>
      </c>
      <c r="W3">
        <v>1</v>
      </c>
      <c r="X3">
        <v>0.93156093708870802</v>
      </c>
      <c r="Y3">
        <v>0.73545669913135003</v>
      </c>
    </row>
    <row r="4" spans="1:25" x14ac:dyDescent="0.2">
      <c r="A4" t="s">
        <v>3</v>
      </c>
      <c r="B4">
        <f>VLOOKUP(A4,[1]Sheet1!$A:$X,24,FALSE)</f>
        <v>34</v>
      </c>
      <c r="C4" t="s">
        <v>114</v>
      </c>
      <c r="D4" t="s">
        <v>115</v>
      </c>
      <c r="E4" t="s">
        <v>142</v>
      </c>
      <c r="F4" t="s">
        <v>143</v>
      </c>
      <c r="G4" t="s">
        <v>144</v>
      </c>
      <c r="H4" t="s">
        <v>233</v>
      </c>
      <c r="I4" s="3" t="s">
        <v>107</v>
      </c>
      <c r="J4">
        <v>1</v>
      </c>
      <c r="K4">
        <v>0.57802607314019405</v>
      </c>
      <c r="L4">
        <v>0.42436888117333299</v>
      </c>
      <c r="M4">
        <v>0.12346305419025</v>
      </c>
      <c r="N4">
        <v>0</v>
      </c>
      <c r="O4">
        <v>0</v>
      </c>
      <c r="P4">
        <v>0.52303249815412001</v>
      </c>
      <c r="Q4">
        <v>1</v>
      </c>
      <c r="R4">
        <v>1</v>
      </c>
      <c r="S4">
        <v>0.98440207972270399</v>
      </c>
      <c r="T4">
        <v>0.86169844020797204</v>
      </c>
      <c r="U4">
        <v>0.31889081455805901</v>
      </c>
      <c r="V4">
        <v>0</v>
      </c>
      <c r="W4">
        <v>0</v>
      </c>
      <c r="X4">
        <v>0.87349583461894498</v>
      </c>
      <c r="Y4">
        <v>1</v>
      </c>
    </row>
    <row r="5" spans="1:25" x14ac:dyDescent="0.2">
      <c r="A5" t="s">
        <v>4</v>
      </c>
      <c r="B5">
        <f>VLOOKUP(A5,[1]Sheet1!$A:$X,24,FALSE)</f>
        <v>11</v>
      </c>
      <c r="C5" t="s">
        <v>109</v>
      </c>
      <c r="D5" t="s">
        <v>110</v>
      </c>
      <c r="E5" t="s">
        <v>111</v>
      </c>
      <c r="F5" t="s">
        <v>112</v>
      </c>
      <c r="G5" t="s">
        <v>113</v>
      </c>
      <c r="H5" t="s">
        <v>218</v>
      </c>
      <c r="I5" s="3" t="s">
        <v>107</v>
      </c>
      <c r="J5">
        <v>1</v>
      </c>
      <c r="K5">
        <v>0.90777558309847795</v>
      </c>
      <c r="L5">
        <v>0.39731482036429799</v>
      </c>
      <c r="M5">
        <v>0</v>
      </c>
      <c r="N5">
        <v>0</v>
      </c>
      <c r="O5">
        <v>0.18302030563458699</v>
      </c>
      <c r="P5">
        <v>0.80557875605041596</v>
      </c>
      <c r="Q5">
        <v>1</v>
      </c>
      <c r="R5">
        <v>1</v>
      </c>
      <c r="S5">
        <v>0.90583109919571003</v>
      </c>
      <c r="T5">
        <v>0.58981233243967801</v>
      </c>
      <c r="U5">
        <v>0</v>
      </c>
      <c r="V5">
        <v>0</v>
      </c>
      <c r="W5">
        <v>0.38223205817262101</v>
      </c>
      <c r="X5">
        <v>0.94087891242491295</v>
      </c>
      <c r="Y5">
        <v>1</v>
      </c>
    </row>
    <row r="6" spans="1:25" x14ac:dyDescent="0.2">
      <c r="A6" t="s">
        <v>5</v>
      </c>
      <c r="B6">
        <f>VLOOKUP(A6,[1]Sheet1!$A:$X,24,FALSE)</f>
        <v>12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218</v>
      </c>
      <c r="I6" s="3" t="s">
        <v>107</v>
      </c>
      <c r="J6">
        <v>1</v>
      </c>
      <c r="K6">
        <v>0.16565768078795801</v>
      </c>
      <c r="L6">
        <v>0</v>
      </c>
      <c r="M6">
        <v>0</v>
      </c>
      <c r="N6">
        <v>0</v>
      </c>
      <c r="O6">
        <v>0.43975469293142599</v>
      </c>
      <c r="P6">
        <v>0.990024733908209</v>
      </c>
      <c r="Q6">
        <v>1</v>
      </c>
      <c r="R6">
        <v>1</v>
      </c>
      <c r="S6">
        <v>0.41863161963664502</v>
      </c>
      <c r="T6">
        <v>0</v>
      </c>
      <c r="U6">
        <v>0</v>
      </c>
      <c r="V6">
        <v>0</v>
      </c>
      <c r="W6">
        <v>0.69104419241298398</v>
      </c>
      <c r="X6">
        <v>1</v>
      </c>
      <c r="Y6">
        <v>0.98983183418068099</v>
      </c>
    </row>
    <row r="7" spans="1:25" x14ac:dyDescent="0.2">
      <c r="A7" t="s">
        <v>6</v>
      </c>
      <c r="B7">
        <f>VLOOKUP(A7,[1]Sheet1!$A:$X,24,FALSE)</f>
        <v>13</v>
      </c>
      <c r="C7" t="s">
        <v>109</v>
      </c>
      <c r="D7" t="s">
        <v>110</v>
      </c>
      <c r="E7" t="s">
        <v>111</v>
      </c>
      <c r="F7" t="s">
        <v>112</v>
      </c>
      <c r="G7" t="s">
        <v>113</v>
      </c>
      <c r="H7" t="s">
        <v>234</v>
      </c>
      <c r="I7" s="3" t="s">
        <v>107</v>
      </c>
      <c r="J7">
        <v>1</v>
      </c>
      <c r="K7">
        <v>0.49999818245969901</v>
      </c>
      <c r="L7">
        <v>0</v>
      </c>
      <c r="M7">
        <v>0</v>
      </c>
      <c r="N7">
        <v>0</v>
      </c>
      <c r="O7">
        <v>0.48984060575386801</v>
      </c>
      <c r="P7">
        <v>1</v>
      </c>
      <c r="Q7">
        <v>0.67781337919283202</v>
      </c>
      <c r="R7">
        <v>1</v>
      </c>
      <c r="S7">
        <v>0.61670918367346905</v>
      </c>
      <c r="T7">
        <v>0</v>
      </c>
      <c r="U7">
        <v>0</v>
      </c>
      <c r="V7">
        <v>0</v>
      </c>
      <c r="W7">
        <v>0.82000820008200104</v>
      </c>
      <c r="X7">
        <v>0.96227962279622803</v>
      </c>
      <c r="Y7">
        <v>1</v>
      </c>
    </row>
    <row r="8" spans="1:25" x14ac:dyDescent="0.2">
      <c r="A8" t="s">
        <v>7</v>
      </c>
      <c r="B8">
        <f>VLOOKUP(A8,[1]Sheet1!$A:$X,24,FALSE)</f>
        <v>14</v>
      </c>
      <c r="C8" t="s">
        <v>109</v>
      </c>
      <c r="D8" t="s">
        <v>110</v>
      </c>
      <c r="E8" t="s">
        <v>111</v>
      </c>
      <c r="F8" t="s">
        <v>112</v>
      </c>
      <c r="G8" t="s">
        <v>113</v>
      </c>
      <c r="H8" t="s">
        <v>219</v>
      </c>
      <c r="I8" s="3" t="s">
        <v>107</v>
      </c>
      <c r="J8">
        <v>1</v>
      </c>
      <c r="K8">
        <v>0</v>
      </c>
      <c r="L8">
        <v>0</v>
      </c>
      <c r="M8">
        <v>0</v>
      </c>
      <c r="N8">
        <v>0</v>
      </c>
      <c r="O8">
        <v>9.8480519902933494E-2</v>
      </c>
      <c r="P8">
        <v>1</v>
      </c>
      <c r="Q8">
        <v>0.57448146872971595</v>
      </c>
      <c r="R8">
        <v>1</v>
      </c>
      <c r="S8">
        <v>0</v>
      </c>
      <c r="T8">
        <v>0</v>
      </c>
      <c r="U8">
        <v>0</v>
      </c>
      <c r="V8">
        <v>0</v>
      </c>
      <c r="W8">
        <v>8.6752136752136694E-2</v>
      </c>
      <c r="X8">
        <v>1</v>
      </c>
      <c r="Y8">
        <v>0.681196581196581</v>
      </c>
    </row>
    <row r="9" spans="1:25" x14ac:dyDescent="0.2">
      <c r="A9" t="s">
        <v>8</v>
      </c>
      <c r="B9">
        <f>VLOOKUP(A9,[1]Sheet1!$A:$X,24,FALSE)</f>
        <v>16</v>
      </c>
      <c r="C9" t="s">
        <v>109</v>
      </c>
      <c r="D9" t="s">
        <v>110</v>
      </c>
      <c r="E9" t="s">
        <v>111</v>
      </c>
      <c r="F9" t="s">
        <v>112</v>
      </c>
      <c r="G9" t="s">
        <v>113</v>
      </c>
      <c r="H9" t="s">
        <v>220</v>
      </c>
      <c r="I9" s="3" t="s">
        <v>107</v>
      </c>
      <c r="J9">
        <v>1</v>
      </c>
      <c r="K9">
        <v>0.74949941720430702</v>
      </c>
      <c r="L9">
        <v>0.22008633169880201</v>
      </c>
      <c r="M9">
        <v>0</v>
      </c>
      <c r="N9">
        <v>0</v>
      </c>
      <c r="O9">
        <v>0.13705704237331301</v>
      </c>
      <c r="P9">
        <v>0.86511403015117205</v>
      </c>
      <c r="Q9">
        <v>1</v>
      </c>
      <c r="R9">
        <v>1</v>
      </c>
      <c r="S9">
        <v>0.87668593448940302</v>
      </c>
      <c r="T9">
        <v>0.46628131021194602</v>
      </c>
      <c r="U9">
        <v>0</v>
      </c>
      <c r="V9">
        <v>0</v>
      </c>
      <c r="W9">
        <v>0.33374960974086798</v>
      </c>
      <c r="X9">
        <v>0.98251639088354703</v>
      </c>
      <c r="Y9">
        <v>1</v>
      </c>
    </row>
    <row r="10" spans="1:25" x14ac:dyDescent="0.2">
      <c r="A10" t="s">
        <v>9</v>
      </c>
      <c r="B10">
        <f>VLOOKUP(A10,[1]Sheet1!$A:$X,24,FALSE)</f>
        <v>17</v>
      </c>
      <c r="C10" t="s">
        <v>109</v>
      </c>
      <c r="D10" t="s">
        <v>110</v>
      </c>
      <c r="E10" t="s">
        <v>111</v>
      </c>
      <c r="F10" t="s">
        <v>112</v>
      </c>
      <c r="G10" t="s">
        <v>113</v>
      </c>
      <c r="H10" t="s">
        <v>220</v>
      </c>
      <c r="I10" s="3" t="s">
        <v>107</v>
      </c>
      <c r="J10">
        <v>1</v>
      </c>
      <c r="K10">
        <v>0.37945918509936</v>
      </c>
      <c r="L10">
        <v>0.38149815149102401</v>
      </c>
      <c r="M10">
        <v>0</v>
      </c>
      <c r="N10">
        <v>0</v>
      </c>
      <c r="O10">
        <v>0.13361544147250801</v>
      </c>
      <c r="P10">
        <v>0.73265826569162795</v>
      </c>
      <c r="Q10">
        <v>1</v>
      </c>
      <c r="R10">
        <v>1</v>
      </c>
      <c r="S10">
        <v>0.62152896811792901</v>
      </c>
      <c r="T10">
        <v>3.7367158039081201E-2</v>
      </c>
      <c r="U10">
        <v>0</v>
      </c>
      <c r="V10">
        <v>0</v>
      </c>
      <c r="W10">
        <v>3.77358490566038E-2</v>
      </c>
      <c r="X10">
        <v>1</v>
      </c>
      <c r="Y10">
        <v>0.89937106918238996</v>
      </c>
    </row>
    <row r="11" spans="1:25" x14ac:dyDescent="0.2">
      <c r="A11" t="s">
        <v>10</v>
      </c>
      <c r="B11">
        <f>VLOOKUP(A11,[1]Sheet1!$A:$X,24,FALSE)</f>
        <v>18</v>
      </c>
      <c r="C11" t="s">
        <v>109</v>
      </c>
      <c r="D11" t="s">
        <v>110</v>
      </c>
      <c r="E11" t="s">
        <v>111</v>
      </c>
      <c r="F11" t="s">
        <v>112</v>
      </c>
      <c r="G11" t="s">
        <v>113</v>
      </c>
      <c r="H11" t="s">
        <v>221</v>
      </c>
      <c r="I11" s="3" t="s">
        <v>107</v>
      </c>
      <c r="J11">
        <v>1</v>
      </c>
      <c r="K11">
        <v>0.81307545233693101</v>
      </c>
      <c r="L11">
        <v>0</v>
      </c>
      <c r="M11">
        <v>0</v>
      </c>
      <c r="N11">
        <v>0</v>
      </c>
      <c r="O11">
        <v>0.28506673203439398</v>
      </c>
      <c r="P11">
        <v>1</v>
      </c>
      <c r="Q11">
        <v>0.17596102732362501</v>
      </c>
      <c r="R11">
        <v>1</v>
      </c>
      <c r="S11">
        <v>0.914344382516867</v>
      </c>
      <c r="T11">
        <v>0</v>
      </c>
      <c r="U11">
        <v>0</v>
      </c>
      <c r="V11">
        <v>0</v>
      </c>
      <c r="W11">
        <v>0.53704237532430099</v>
      </c>
      <c r="X11">
        <v>1</v>
      </c>
      <c r="Y11">
        <v>0.47967714038627901</v>
      </c>
    </row>
    <row r="12" spans="1:25" x14ac:dyDescent="0.2">
      <c r="A12" t="s">
        <v>11</v>
      </c>
      <c r="B12">
        <f>VLOOKUP(A12,[1]Sheet1!$A:$X,24,FALSE)</f>
        <v>19</v>
      </c>
      <c r="C12" t="s">
        <v>109</v>
      </c>
      <c r="D12" t="s">
        <v>110</v>
      </c>
      <c r="E12" t="s">
        <v>111</v>
      </c>
      <c r="F12" t="s">
        <v>112</v>
      </c>
      <c r="G12" t="s">
        <v>113</v>
      </c>
      <c r="H12" t="s">
        <v>221</v>
      </c>
      <c r="I12" s="3" t="s">
        <v>107</v>
      </c>
      <c r="J12">
        <v>1</v>
      </c>
      <c r="K12">
        <v>0.41078091936111499</v>
      </c>
      <c r="L12">
        <v>0</v>
      </c>
      <c r="M12">
        <v>0</v>
      </c>
      <c r="N12">
        <v>0</v>
      </c>
      <c r="O12">
        <v>0.27552730575519302</v>
      </c>
      <c r="P12">
        <v>1</v>
      </c>
      <c r="Q12">
        <v>0.72423380168277596</v>
      </c>
      <c r="R12">
        <v>1</v>
      </c>
      <c r="S12">
        <v>0.63230861965039198</v>
      </c>
      <c r="T12">
        <v>0</v>
      </c>
      <c r="U12">
        <v>0</v>
      </c>
      <c r="V12">
        <v>0</v>
      </c>
      <c r="W12">
        <v>0.56863482512222596</v>
      </c>
      <c r="X12">
        <v>1</v>
      </c>
      <c r="Y12">
        <v>0.96916133884919098</v>
      </c>
    </row>
    <row r="13" spans="1:25" x14ac:dyDescent="0.2">
      <c r="A13" t="s">
        <v>12</v>
      </c>
      <c r="B13">
        <f>VLOOKUP(A13,[1]Sheet1!$A:$X,24,FALSE)</f>
        <v>21</v>
      </c>
      <c r="C13" t="s">
        <v>109</v>
      </c>
      <c r="D13" t="s">
        <v>110</v>
      </c>
      <c r="E13" t="s">
        <v>111</v>
      </c>
      <c r="F13" t="s">
        <v>112</v>
      </c>
      <c r="G13" t="s">
        <v>113</v>
      </c>
      <c r="H13" t="s">
        <v>235</v>
      </c>
      <c r="I13" s="3" t="s">
        <v>107</v>
      </c>
      <c r="J13">
        <v>1</v>
      </c>
      <c r="K13">
        <v>0.47775038455352298</v>
      </c>
      <c r="L13">
        <v>0</v>
      </c>
      <c r="M13">
        <v>0</v>
      </c>
      <c r="N13">
        <v>0</v>
      </c>
      <c r="O13">
        <v>0.15561892434208699</v>
      </c>
      <c r="P13">
        <v>1</v>
      </c>
      <c r="Q13">
        <v>0.68043121671562501</v>
      </c>
      <c r="R13">
        <v>1</v>
      </c>
      <c r="S13">
        <v>0.69864442127215898</v>
      </c>
      <c r="T13">
        <v>0</v>
      </c>
      <c r="U13">
        <v>0</v>
      </c>
      <c r="V13">
        <v>0</v>
      </c>
      <c r="W13">
        <v>0.336972343522562</v>
      </c>
      <c r="X13">
        <v>1</v>
      </c>
      <c r="Y13">
        <v>0.89082969432314396</v>
      </c>
    </row>
    <row r="14" spans="1:25" x14ac:dyDescent="0.2">
      <c r="A14" t="s">
        <v>13</v>
      </c>
      <c r="B14">
        <f>VLOOKUP(A14,[1]Sheet1!$A:$X,24,FALSE)</f>
        <v>22</v>
      </c>
      <c r="C14" t="s">
        <v>109</v>
      </c>
      <c r="D14" t="s">
        <v>110</v>
      </c>
      <c r="E14" t="s">
        <v>111</v>
      </c>
      <c r="F14" t="s">
        <v>112</v>
      </c>
      <c r="G14" t="s">
        <v>113</v>
      </c>
      <c r="H14" t="s">
        <v>222</v>
      </c>
      <c r="I14" s="3" t="s">
        <v>107</v>
      </c>
      <c r="J14">
        <v>0.29860441469432603</v>
      </c>
      <c r="K14">
        <v>1</v>
      </c>
      <c r="L14">
        <v>0.229825511074849</v>
      </c>
      <c r="M14">
        <v>0</v>
      </c>
      <c r="N14">
        <v>0</v>
      </c>
      <c r="O14">
        <v>4.8304523015033803E-2</v>
      </c>
      <c r="P14">
        <v>0.38762398609559501</v>
      </c>
      <c r="Q14">
        <v>1</v>
      </c>
      <c r="R14">
        <v>0.97064676616915402</v>
      </c>
      <c r="S14">
        <v>1</v>
      </c>
      <c r="T14">
        <v>0.58656716417910404</v>
      </c>
      <c r="U14">
        <v>0</v>
      </c>
      <c r="V14">
        <v>0</v>
      </c>
      <c r="W14">
        <v>0.34374120956399401</v>
      </c>
      <c r="X14">
        <v>0.69957805907172999</v>
      </c>
      <c r="Y14">
        <v>1</v>
      </c>
    </row>
    <row r="15" spans="1:25" x14ac:dyDescent="0.2">
      <c r="A15" t="s">
        <v>14</v>
      </c>
      <c r="B15">
        <f>VLOOKUP(A15,[1]Sheet1!$A:$X,24,FALSE)</f>
        <v>23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222</v>
      </c>
      <c r="I15" s="3" t="s">
        <v>107</v>
      </c>
      <c r="J15">
        <v>0.72623251372252895</v>
      </c>
      <c r="K15">
        <v>1</v>
      </c>
      <c r="L15">
        <v>0.461204144411688</v>
      </c>
      <c r="M15">
        <v>0</v>
      </c>
      <c r="N15">
        <v>0</v>
      </c>
      <c r="O15">
        <v>0.23707846139635899</v>
      </c>
      <c r="P15">
        <v>0.80516627320612699</v>
      </c>
      <c r="Q15">
        <v>1</v>
      </c>
      <c r="R15">
        <v>0.93492015667369699</v>
      </c>
      <c r="S15">
        <v>1</v>
      </c>
      <c r="T15">
        <v>0.62850256101235302</v>
      </c>
      <c r="U15">
        <v>0</v>
      </c>
      <c r="V15">
        <v>0</v>
      </c>
      <c r="W15">
        <v>0.35497618450739499</v>
      </c>
      <c r="X15">
        <v>0.89069942341438901</v>
      </c>
      <c r="Y15">
        <v>1</v>
      </c>
    </row>
    <row r="16" spans="1:25" x14ac:dyDescent="0.2">
      <c r="A16" t="s">
        <v>15</v>
      </c>
      <c r="B16">
        <f>VLOOKUP(A16,[1]Sheet1!$A:$X,24,FALSE)</f>
        <v>24</v>
      </c>
      <c r="C16" t="s">
        <v>109</v>
      </c>
      <c r="D16" t="s">
        <v>110</v>
      </c>
      <c r="E16" t="s">
        <v>111</v>
      </c>
      <c r="F16" t="s">
        <v>112</v>
      </c>
      <c r="G16" t="s">
        <v>113</v>
      </c>
      <c r="H16" t="s">
        <v>236</v>
      </c>
      <c r="I16" s="3" t="s">
        <v>107</v>
      </c>
      <c r="J16">
        <v>1</v>
      </c>
      <c r="K16">
        <v>0.83051239494667295</v>
      </c>
      <c r="L16">
        <v>0</v>
      </c>
      <c r="M16">
        <v>0</v>
      </c>
      <c r="N16">
        <v>0</v>
      </c>
      <c r="O16">
        <v>0.397721016294311</v>
      </c>
      <c r="P16">
        <v>0.88178423749826396</v>
      </c>
      <c r="Q16">
        <v>1</v>
      </c>
      <c r="R16">
        <v>1</v>
      </c>
      <c r="S16">
        <v>0.93335490132643195</v>
      </c>
      <c r="T16">
        <v>0</v>
      </c>
      <c r="U16">
        <v>0</v>
      </c>
      <c r="V16">
        <v>0</v>
      </c>
      <c r="W16">
        <v>0.75094696969696995</v>
      </c>
      <c r="X16">
        <v>1</v>
      </c>
      <c r="Y16">
        <v>0.99621212121212099</v>
      </c>
    </row>
    <row r="17" spans="1:25" x14ac:dyDescent="0.2">
      <c r="A17" t="s">
        <v>16</v>
      </c>
      <c r="B17">
        <f>VLOOKUP(A17,[1]Sheet1!$A:$X,24,FALSE)</f>
        <v>3</v>
      </c>
      <c r="C17" t="s">
        <v>130</v>
      </c>
      <c r="D17" t="s">
        <v>131</v>
      </c>
      <c r="E17" t="s">
        <v>145</v>
      </c>
      <c r="F17" t="s">
        <v>146</v>
      </c>
      <c r="G17" t="s">
        <v>147</v>
      </c>
      <c r="H17" t="s">
        <v>237</v>
      </c>
      <c r="I17" s="3" t="s">
        <v>107</v>
      </c>
      <c r="J17">
        <v>0.98288131115154598</v>
      </c>
      <c r="K17">
        <v>0.56557022785995203</v>
      </c>
      <c r="L17">
        <v>1</v>
      </c>
      <c r="M17">
        <v>0.47761381133431602</v>
      </c>
      <c r="N17">
        <v>0</v>
      </c>
      <c r="O17">
        <v>0.26548016725141199</v>
      </c>
      <c r="P17">
        <v>0.89017627402958999</v>
      </c>
      <c r="Q17">
        <v>1</v>
      </c>
      <c r="R17">
        <v>0.92540904716073102</v>
      </c>
      <c r="S17">
        <v>0.70452358036573604</v>
      </c>
      <c r="T17">
        <v>1</v>
      </c>
      <c r="U17">
        <v>0.92637151106833504</v>
      </c>
      <c r="V17">
        <v>0</v>
      </c>
      <c r="W17">
        <v>0.50952045133991497</v>
      </c>
      <c r="X17">
        <v>0.89386459802538798</v>
      </c>
      <c r="Y17">
        <v>1</v>
      </c>
    </row>
    <row r="18" spans="1:25" x14ac:dyDescent="0.2">
      <c r="A18" t="s">
        <v>17</v>
      </c>
      <c r="B18">
        <f>VLOOKUP(A18,[1]Sheet1!$A:$X,24,FALSE)</f>
        <v>4</v>
      </c>
      <c r="C18" t="s">
        <v>130</v>
      </c>
      <c r="D18" t="s">
        <v>131</v>
      </c>
      <c r="E18" t="s">
        <v>145</v>
      </c>
      <c r="F18" t="s">
        <v>146</v>
      </c>
      <c r="G18" t="s">
        <v>147</v>
      </c>
      <c r="H18" t="s">
        <v>223</v>
      </c>
      <c r="I18" s="3" t="s">
        <v>107</v>
      </c>
      <c r="J18">
        <v>1</v>
      </c>
      <c r="K18">
        <v>0.38370154855836103</v>
      </c>
      <c r="L18">
        <v>0</v>
      </c>
      <c r="M18">
        <v>0</v>
      </c>
      <c r="N18">
        <v>0</v>
      </c>
      <c r="O18">
        <v>0.63816186226992699</v>
      </c>
      <c r="P18">
        <v>1</v>
      </c>
      <c r="Q18">
        <v>0.77963975622953996</v>
      </c>
      <c r="R18">
        <v>1</v>
      </c>
      <c r="S18">
        <v>0.50904630481447399</v>
      </c>
      <c r="T18">
        <v>0</v>
      </c>
      <c r="U18">
        <v>0</v>
      </c>
      <c r="V18">
        <v>0</v>
      </c>
      <c r="W18">
        <v>0.89936150805715998</v>
      </c>
      <c r="X18">
        <v>1</v>
      </c>
      <c r="Y18">
        <v>0.92794162359379695</v>
      </c>
    </row>
    <row r="19" spans="1:25" x14ac:dyDescent="0.2">
      <c r="A19" t="s">
        <v>18</v>
      </c>
      <c r="B19">
        <f>VLOOKUP(A19,[1]Sheet1!$A:$X,24,FALSE)</f>
        <v>5</v>
      </c>
      <c r="C19" t="s">
        <v>130</v>
      </c>
      <c r="D19" t="s">
        <v>131</v>
      </c>
      <c r="E19" t="s">
        <v>145</v>
      </c>
      <c r="F19" t="s">
        <v>146</v>
      </c>
      <c r="G19" t="s">
        <v>147</v>
      </c>
      <c r="H19" t="s">
        <v>238</v>
      </c>
      <c r="I19" s="3" t="s">
        <v>107</v>
      </c>
      <c r="J19">
        <v>1</v>
      </c>
      <c r="K19">
        <v>1.1703751871176799E-2</v>
      </c>
      <c r="L19">
        <v>0.23377003143691399</v>
      </c>
      <c r="M19">
        <v>4.9375626464007602E-2</v>
      </c>
      <c r="N19">
        <v>0</v>
      </c>
      <c r="O19">
        <v>0.33883121260963101</v>
      </c>
      <c r="P19">
        <v>0.67133516703413398</v>
      </c>
      <c r="Q19">
        <v>1</v>
      </c>
      <c r="R19">
        <v>0.792838874680307</v>
      </c>
      <c r="S19">
        <v>4.4046604148905898E-2</v>
      </c>
      <c r="T19">
        <v>1</v>
      </c>
      <c r="U19">
        <v>0.28758169934640498</v>
      </c>
      <c r="V19">
        <v>0</v>
      </c>
      <c r="W19">
        <v>0.50768792710706201</v>
      </c>
      <c r="X19">
        <v>0.95130979498861101</v>
      </c>
      <c r="Y19">
        <v>1</v>
      </c>
    </row>
    <row r="20" spans="1:25" x14ac:dyDescent="0.2">
      <c r="A20" t="s">
        <v>19</v>
      </c>
      <c r="B20">
        <f>VLOOKUP(A20,[1]Sheet1!$A:$X,24,FALSE)</f>
        <v>6</v>
      </c>
      <c r="C20" t="s">
        <v>130</v>
      </c>
      <c r="D20" t="s">
        <v>131</v>
      </c>
      <c r="E20" t="s">
        <v>145</v>
      </c>
      <c r="F20" t="s">
        <v>146</v>
      </c>
      <c r="G20" t="s">
        <v>147</v>
      </c>
      <c r="H20" t="s">
        <v>224</v>
      </c>
      <c r="I20" s="3" t="s">
        <v>107</v>
      </c>
      <c r="J20">
        <v>1</v>
      </c>
      <c r="K20">
        <v>0</v>
      </c>
      <c r="L20">
        <v>0</v>
      </c>
      <c r="M20">
        <v>0</v>
      </c>
      <c r="N20">
        <v>0</v>
      </c>
      <c r="O20">
        <v>0.38368277828065001</v>
      </c>
      <c r="P20">
        <v>0.49682605092078003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0.68783422459893095</v>
      </c>
      <c r="X20">
        <v>0.75601604278074896</v>
      </c>
      <c r="Y20">
        <v>1</v>
      </c>
    </row>
    <row r="21" spans="1:25" x14ac:dyDescent="0.2">
      <c r="A21" t="s">
        <v>20</v>
      </c>
      <c r="B21">
        <f>VLOOKUP(A21,[1]Sheet1!$A:$X,24,FALSE)</f>
        <v>67</v>
      </c>
      <c r="C21" t="s">
        <v>114</v>
      </c>
      <c r="D21" t="s">
        <v>126</v>
      </c>
      <c r="E21" t="s">
        <v>139</v>
      </c>
      <c r="F21" t="s">
        <v>140</v>
      </c>
      <c r="G21" t="s">
        <v>148</v>
      </c>
      <c r="H21" t="s">
        <v>225</v>
      </c>
      <c r="I21" s="3" t="s">
        <v>107</v>
      </c>
      <c r="J21" t="s">
        <v>42</v>
      </c>
      <c r="K21">
        <v>1</v>
      </c>
      <c r="L21">
        <v>0.36753044588419698</v>
      </c>
      <c r="M21">
        <v>0</v>
      </c>
      <c r="N21">
        <v>0</v>
      </c>
      <c r="O21">
        <v>0.18263029623573801</v>
      </c>
      <c r="P21">
        <v>0.80785561255098604</v>
      </c>
      <c r="Q21">
        <v>1</v>
      </c>
      <c r="R21" t="s">
        <v>42</v>
      </c>
      <c r="S21">
        <v>1</v>
      </c>
      <c r="T21">
        <v>0.80514285714285705</v>
      </c>
      <c r="U21">
        <v>0</v>
      </c>
      <c r="V21">
        <v>0</v>
      </c>
      <c r="W21">
        <v>0.448071216617211</v>
      </c>
      <c r="X21">
        <v>0.98036977858936303</v>
      </c>
      <c r="Y21">
        <v>1</v>
      </c>
    </row>
    <row r="22" spans="1:25" x14ac:dyDescent="0.2">
      <c r="A22" t="s">
        <v>21</v>
      </c>
      <c r="B22">
        <f>VLOOKUP(A22,[1]Sheet1!$A:$X,24,FALSE)</f>
        <v>35</v>
      </c>
      <c r="C22" t="s">
        <v>114</v>
      </c>
      <c r="D22" t="s">
        <v>115</v>
      </c>
      <c r="E22" t="s">
        <v>149</v>
      </c>
      <c r="F22" t="s">
        <v>150</v>
      </c>
      <c r="G22" t="s">
        <v>151</v>
      </c>
      <c r="H22" t="s">
        <v>239</v>
      </c>
      <c r="I22" s="3" t="s">
        <v>107</v>
      </c>
      <c r="J22">
        <v>1</v>
      </c>
      <c r="K22">
        <v>0.267539620136998</v>
      </c>
      <c r="L22">
        <v>0.58162279517020699</v>
      </c>
      <c r="M22">
        <v>0.19082269279852301</v>
      </c>
      <c r="N22">
        <v>0</v>
      </c>
      <c r="O22">
        <v>0.360291587547373</v>
      </c>
      <c r="P22">
        <v>1</v>
      </c>
      <c r="Q22">
        <v>0.20319175333053599</v>
      </c>
      <c r="R22">
        <v>1</v>
      </c>
      <c r="S22">
        <v>3.4279866973650597E-2</v>
      </c>
      <c r="T22">
        <v>0.83729854182655405</v>
      </c>
      <c r="U22">
        <v>0.27116909695574298</v>
      </c>
      <c r="V22">
        <v>0</v>
      </c>
      <c r="W22">
        <v>3.0920245398773E-2</v>
      </c>
      <c r="X22">
        <v>1</v>
      </c>
      <c r="Y22">
        <v>0.187484662576687</v>
      </c>
    </row>
    <row r="23" spans="1:25" x14ac:dyDescent="0.2">
      <c r="A23" t="s">
        <v>22</v>
      </c>
      <c r="B23">
        <f>VLOOKUP(A23,[1]Sheet1!$A:$X,24,FALSE)</f>
        <v>79</v>
      </c>
      <c r="C23" t="s">
        <v>152</v>
      </c>
      <c r="D23" t="s">
        <v>153</v>
      </c>
      <c r="E23" t="s">
        <v>154</v>
      </c>
      <c r="F23" t="s">
        <v>155</v>
      </c>
      <c r="G23" t="s">
        <v>156</v>
      </c>
      <c r="H23" t="s">
        <v>240</v>
      </c>
      <c r="I23" s="3" t="s">
        <v>107</v>
      </c>
      <c r="J23">
        <v>0.90526220828511605</v>
      </c>
      <c r="K23">
        <v>1</v>
      </c>
      <c r="L23">
        <v>0.90692067979996804</v>
      </c>
      <c r="M23">
        <v>0.57128893623653298</v>
      </c>
      <c r="N23">
        <v>0</v>
      </c>
      <c r="O23">
        <v>2.9445764194786402E-2</v>
      </c>
      <c r="P23">
        <v>0.81232469142893005</v>
      </c>
      <c r="Q23">
        <v>1</v>
      </c>
      <c r="R23">
        <v>0.88285620269825604</v>
      </c>
      <c r="S23">
        <v>0.95426127015465601</v>
      </c>
      <c r="T23">
        <v>1</v>
      </c>
      <c r="U23">
        <v>0.88121092464626505</v>
      </c>
      <c r="V23">
        <v>0</v>
      </c>
      <c r="W23">
        <v>5.9763150647204603E-2</v>
      </c>
      <c r="X23">
        <v>0.86697879372073805</v>
      </c>
      <c r="Y23">
        <v>1</v>
      </c>
    </row>
    <row r="24" spans="1:25" x14ac:dyDescent="0.2">
      <c r="A24" t="s">
        <v>23</v>
      </c>
      <c r="B24">
        <f>VLOOKUP(A24,[1]Sheet1!$A:$X,24,FALSE)</f>
        <v>80</v>
      </c>
      <c r="C24" t="s">
        <v>152</v>
      </c>
      <c r="D24" t="s">
        <v>153</v>
      </c>
      <c r="E24" t="s">
        <v>154</v>
      </c>
      <c r="F24" t="s">
        <v>155</v>
      </c>
      <c r="G24" t="s">
        <v>156</v>
      </c>
      <c r="H24" t="s">
        <v>240</v>
      </c>
      <c r="I24" s="3" t="s">
        <v>107</v>
      </c>
      <c r="J24">
        <v>1</v>
      </c>
      <c r="K24">
        <v>0.96155063100957805</v>
      </c>
      <c r="L24">
        <v>0.71364147513762</v>
      </c>
      <c r="M24">
        <v>0.21491735371784901</v>
      </c>
      <c r="N24">
        <v>0</v>
      </c>
      <c r="O24">
        <v>2.6566869256065499E-2</v>
      </c>
      <c r="P24">
        <v>0.71378978380799396</v>
      </c>
      <c r="Q24">
        <v>1</v>
      </c>
      <c r="R24">
        <v>1</v>
      </c>
      <c r="S24">
        <v>0.91696535244922295</v>
      </c>
      <c r="T24">
        <v>0.82885304659498205</v>
      </c>
      <c r="U24">
        <v>0.517323775388292</v>
      </c>
      <c r="V24">
        <v>0</v>
      </c>
      <c r="W24">
        <v>9.0570058604155596E-2</v>
      </c>
      <c r="X24">
        <v>0.89238145977623895</v>
      </c>
      <c r="Y24">
        <v>1</v>
      </c>
    </row>
    <row r="25" spans="1:25" x14ac:dyDescent="0.2">
      <c r="A25" t="s">
        <v>24</v>
      </c>
      <c r="B25">
        <f>VLOOKUP(A25,[1]Sheet1!$A:$X,24,FALSE)</f>
        <v>81</v>
      </c>
      <c r="C25" t="s">
        <v>152</v>
      </c>
      <c r="D25" t="s">
        <v>153</v>
      </c>
      <c r="E25" t="s">
        <v>154</v>
      </c>
      <c r="F25" t="s">
        <v>155</v>
      </c>
      <c r="G25" t="s">
        <v>156</v>
      </c>
      <c r="H25" t="s">
        <v>241</v>
      </c>
      <c r="I25" s="3" t="s">
        <v>107</v>
      </c>
      <c r="J25">
        <v>1</v>
      </c>
      <c r="K25">
        <v>0.49417530259860099</v>
      </c>
      <c r="L25">
        <v>0.420579661984185</v>
      </c>
      <c r="M25">
        <v>0.26309920661784802</v>
      </c>
      <c r="N25">
        <v>0</v>
      </c>
      <c r="O25">
        <v>2.4854573309654598E-2</v>
      </c>
      <c r="P25">
        <v>0.720144760705686</v>
      </c>
      <c r="Q25">
        <v>1</v>
      </c>
      <c r="R25">
        <v>1</v>
      </c>
      <c r="S25">
        <v>0.87554269175108501</v>
      </c>
      <c r="T25">
        <v>0.79739507959478995</v>
      </c>
      <c r="U25">
        <v>0.39387361312108099</v>
      </c>
      <c r="V25">
        <v>0</v>
      </c>
      <c r="W25">
        <v>7.5610334202417598E-2</v>
      </c>
      <c r="X25">
        <v>0.94856601090305803</v>
      </c>
      <c r="Y25">
        <v>1</v>
      </c>
    </row>
    <row r="26" spans="1:25" x14ac:dyDescent="0.2">
      <c r="A26" t="s">
        <v>25</v>
      </c>
      <c r="B26">
        <f>VLOOKUP(A26,[1]Sheet1!$A:$X,24,FALSE)</f>
        <v>62</v>
      </c>
      <c r="C26" t="s">
        <v>114</v>
      </c>
      <c r="D26" t="s">
        <v>126</v>
      </c>
      <c r="E26" t="s">
        <v>157</v>
      </c>
      <c r="F26" t="s">
        <v>158</v>
      </c>
      <c r="G26" t="s">
        <v>159</v>
      </c>
      <c r="H26" t="s">
        <v>242</v>
      </c>
      <c r="I26" s="3" t="s">
        <v>107</v>
      </c>
      <c r="J26">
        <v>1</v>
      </c>
      <c r="K26">
        <v>0.69964168574465002</v>
      </c>
      <c r="L26">
        <v>0.50872306251081401</v>
      </c>
      <c r="M26">
        <v>0.16709143838276899</v>
      </c>
      <c r="N26">
        <v>0</v>
      </c>
      <c r="O26">
        <v>0.74594122193010304</v>
      </c>
      <c r="P26">
        <v>0.89189283352438098</v>
      </c>
      <c r="Q26">
        <v>1</v>
      </c>
      <c r="R26">
        <v>0.93095110155830196</v>
      </c>
      <c r="S26">
        <v>1</v>
      </c>
      <c r="T26">
        <v>0.90059108006448196</v>
      </c>
      <c r="U26">
        <v>0.76544868350349304</v>
      </c>
      <c r="V26">
        <v>0</v>
      </c>
      <c r="W26">
        <v>0.73495891863238805</v>
      </c>
      <c r="X26">
        <v>1</v>
      </c>
      <c r="Y26">
        <v>0.87278028094354598</v>
      </c>
    </row>
    <row r="27" spans="1:25" x14ac:dyDescent="0.2">
      <c r="A27" t="s">
        <v>26</v>
      </c>
      <c r="B27">
        <f>VLOOKUP(A27,[1]Sheet1!$A:$X,24,FALSE)</f>
        <v>9</v>
      </c>
      <c r="C27" t="s">
        <v>130</v>
      </c>
      <c r="D27" t="s">
        <v>160</v>
      </c>
      <c r="E27" t="s">
        <v>161</v>
      </c>
      <c r="F27" t="s">
        <v>162</v>
      </c>
      <c r="G27" t="s">
        <v>163</v>
      </c>
      <c r="H27" t="s">
        <v>243</v>
      </c>
      <c r="I27" s="3" t="s">
        <v>107</v>
      </c>
      <c r="J27">
        <v>1</v>
      </c>
      <c r="K27">
        <v>0.60235572985826802</v>
      </c>
      <c r="L27">
        <v>0</v>
      </c>
      <c r="M27">
        <v>0</v>
      </c>
      <c r="N27">
        <v>0</v>
      </c>
      <c r="O27">
        <v>0.43896865778656102</v>
      </c>
      <c r="P27">
        <v>0.62005875967275004</v>
      </c>
      <c r="Q27">
        <v>1</v>
      </c>
      <c r="R27">
        <v>1</v>
      </c>
      <c r="S27">
        <v>0.63092655717384605</v>
      </c>
      <c r="T27">
        <v>0</v>
      </c>
      <c r="U27">
        <v>0</v>
      </c>
      <c r="V27">
        <v>0</v>
      </c>
      <c r="W27">
        <v>0.75556242274412899</v>
      </c>
      <c r="X27">
        <v>0.92707045735475901</v>
      </c>
      <c r="Y27">
        <v>1</v>
      </c>
    </row>
    <row r="28" spans="1:25" x14ac:dyDescent="0.2">
      <c r="A28" t="s">
        <v>104</v>
      </c>
      <c r="B28">
        <v>33</v>
      </c>
      <c r="C28" t="s">
        <v>119</v>
      </c>
      <c r="D28" t="s">
        <v>120</v>
      </c>
      <c r="E28" t="s">
        <v>121</v>
      </c>
      <c r="F28" t="s">
        <v>122</v>
      </c>
      <c r="G28" t="s">
        <v>123</v>
      </c>
      <c r="H28" t="s">
        <v>226</v>
      </c>
      <c r="I28" s="3" t="s">
        <v>107</v>
      </c>
      <c r="J28">
        <v>1</v>
      </c>
      <c r="K28">
        <v>0.66701475444869296</v>
      </c>
      <c r="L28">
        <v>0.47787253092128301</v>
      </c>
      <c r="M28">
        <v>0.21752087150340499</v>
      </c>
      <c r="N28">
        <v>0</v>
      </c>
      <c r="O28">
        <v>0.77339967701013401</v>
      </c>
      <c r="P28">
        <v>1</v>
      </c>
      <c r="Q28">
        <v>0.83003420066435696</v>
      </c>
      <c r="R28">
        <v>1</v>
      </c>
      <c r="S28">
        <v>0.91939769707705898</v>
      </c>
      <c r="T28">
        <v>0.80041334514319495</v>
      </c>
      <c r="U28">
        <v>0.65456155890168299</v>
      </c>
      <c r="V28">
        <v>0</v>
      </c>
      <c r="W28">
        <v>0.90858318636096402</v>
      </c>
      <c r="X28">
        <v>1</v>
      </c>
      <c r="Y28">
        <v>0.86831275720164602</v>
      </c>
    </row>
    <row r="29" spans="1:25" x14ac:dyDescent="0.2">
      <c r="A29" t="s">
        <v>27</v>
      </c>
      <c r="B29">
        <f>VLOOKUP(A29,[1]Sheet1!$A:$X,24,FALSE)</f>
        <v>88</v>
      </c>
      <c r="C29" t="s">
        <v>152</v>
      </c>
      <c r="D29" t="s">
        <v>153</v>
      </c>
      <c r="E29" t="s">
        <v>154</v>
      </c>
      <c r="F29" t="s">
        <v>164</v>
      </c>
      <c r="G29" t="s">
        <v>165</v>
      </c>
      <c r="H29" t="s">
        <v>244</v>
      </c>
      <c r="I29" s="3" t="s">
        <v>107</v>
      </c>
      <c r="J29">
        <v>1</v>
      </c>
      <c r="K29">
        <v>0.83383136089074705</v>
      </c>
      <c r="L29">
        <v>0.36940156399574098</v>
      </c>
      <c r="M29">
        <v>0.76696689757292102</v>
      </c>
      <c r="N29">
        <v>0</v>
      </c>
      <c r="O29">
        <v>3.0605262619338599E-2</v>
      </c>
      <c r="P29">
        <v>0.65306144001551303</v>
      </c>
      <c r="Q29">
        <v>1</v>
      </c>
      <c r="R29">
        <v>1</v>
      </c>
      <c r="S29">
        <v>0.96731473654550604</v>
      </c>
      <c r="T29">
        <v>0.71118624964778798</v>
      </c>
      <c r="U29">
        <v>0.96027049873203696</v>
      </c>
      <c r="V29">
        <v>0</v>
      </c>
      <c r="W29">
        <v>0.13845321795565199</v>
      </c>
      <c r="X29">
        <v>0.96592752839372598</v>
      </c>
      <c r="Y29">
        <v>1</v>
      </c>
    </row>
    <row r="30" spans="1:25" x14ac:dyDescent="0.2">
      <c r="A30" t="s">
        <v>28</v>
      </c>
      <c r="B30">
        <f>VLOOKUP(A30,[1]Sheet1!$A:$X,24,FALSE)</f>
        <v>10</v>
      </c>
      <c r="C30" t="s">
        <v>130</v>
      </c>
      <c r="D30" t="s">
        <v>160</v>
      </c>
      <c r="E30" t="s">
        <v>161</v>
      </c>
      <c r="F30" t="s">
        <v>166</v>
      </c>
      <c r="G30" t="s">
        <v>167</v>
      </c>
      <c r="H30" t="s">
        <v>245</v>
      </c>
      <c r="I30" s="3" t="s">
        <v>107</v>
      </c>
      <c r="J30">
        <v>0.76623340665597395</v>
      </c>
      <c r="K30">
        <v>0.38382356019993302</v>
      </c>
      <c r="L30">
        <v>1</v>
      </c>
      <c r="M30">
        <v>0</v>
      </c>
      <c r="N30">
        <v>0</v>
      </c>
      <c r="O30">
        <v>1</v>
      </c>
      <c r="P30">
        <v>0.75018159928945405</v>
      </c>
      <c r="Q30">
        <v>0.63537423572799701</v>
      </c>
      <c r="R30">
        <v>0.44109195402298801</v>
      </c>
      <c r="S30">
        <v>0.22701149425287401</v>
      </c>
      <c r="T30">
        <v>1</v>
      </c>
      <c r="U30">
        <v>0</v>
      </c>
      <c r="V30">
        <v>0</v>
      </c>
      <c r="W30">
        <v>0.31441717791411</v>
      </c>
      <c r="X30">
        <v>0.76993865030674802</v>
      </c>
      <c r="Y30">
        <v>1</v>
      </c>
    </row>
    <row r="31" spans="1:25" x14ac:dyDescent="0.2">
      <c r="A31" t="s">
        <v>29</v>
      </c>
      <c r="B31">
        <f>VLOOKUP(A31,[1]Sheet1!$A:$X,24,FALSE)</f>
        <v>82</v>
      </c>
      <c r="C31" t="s">
        <v>152</v>
      </c>
      <c r="D31" t="s">
        <v>153</v>
      </c>
      <c r="E31" t="s">
        <v>154</v>
      </c>
      <c r="F31" t="s">
        <v>155</v>
      </c>
      <c r="G31" t="s">
        <v>168</v>
      </c>
      <c r="H31" t="s">
        <v>246</v>
      </c>
      <c r="I31" s="3" t="s">
        <v>107</v>
      </c>
      <c r="J31">
        <v>1</v>
      </c>
      <c r="K31">
        <v>0.78831789102380401</v>
      </c>
      <c r="L31">
        <v>0.71256780955048904</v>
      </c>
      <c r="M31">
        <v>0.24891927836002301</v>
      </c>
      <c r="N31">
        <v>0</v>
      </c>
      <c r="O31">
        <v>1.1045509688419899E-2</v>
      </c>
      <c r="P31">
        <v>0.684378295672183</v>
      </c>
      <c r="Q31">
        <v>1</v>
      </c>
      <c r="R31">
        <v>1</v>
      </c>
      <c r="S31">
        <v>0.80948464912280704</v>
      </c>
      <c r="T31">
        <v>0.65350877192982504</v>
      </c>
      <c r="U31">
        <v>0.398574561403509</v>
      </c>
      <c r="V31">
        <v>0</v>
      </c>
      <c r="W31">
        <v>3.5838150289017302E-2</v>
      </c>
      <c r="X31">
        <v>0.72601156069364203</v>
      </c>
      <c r="Y31">
        <v>1</v>
      </c>
    </row>
    <row r="32" spans="1:25" x14ac:dyDescent="0.2">
      <c r="A32" t="s">
        <v>30</v>
      </c>
      <c r="B32">
        <f>VLOOKUP(A32,[1]Sheet1!$A:$X,24,FALSE)</f>
        <v>39</v>
      </c>
      <c r="C32" t="s">
        <v>114</v>
      </c>
      <c r="D32" t="s">
        <v>115</v>
      </c>
      <c r="E32" t="s">
        <v>116</v>
      </c>
      <c r="F32" t="s">
        <v>169</v>
      </c>
      <c r="G32" t="s">
        <v>170</v>
      </c>
      <c r="H32" t="s">
        <v>247</v>
      </c>
      <c r="I32" s="3" t="s">
        <v>107</v>
      </c>
      <c r="J32">
        <v>1</v>
      </c>
      <c r="K32">
        <v>0.80096453530313205</v>
      </c>
      <c r="L32">
        <v>0.64481896677087402</v>
      </c>
      <c r="M32">
        <v>0.34580481810000702</v>
      </c>
      <c r="N32">
        <v>0</v>
      </c>
      <c r="O32">
        <v>0.14845796118063201</v>
      </c>
      <c r="P32">
        <v>0.80797431041411305</v>
      </c>
      <c r="Q32">
        <v>1</v>
      </c>
      <c r="R32">
        <v>1</v>
      </c>
      <c r="S32">
        <v>0.97090247783587202</v>
      </c>
      <c r="T32">
        <v>0.95294385087519895</v>
      </c>
      <c r="U32">
        <v>0.85678563309843103</v>
      </c>
      <c r="V32">
        <v>0</v>
      </c>
      <c r="W32">
        <v>0.477634737071787</v>
      </c>
      <c r="X32">
        <v>0.88020946977962</v>
      </c>
      <c r="Y32">
        <v>1</v>
      </c>
    </row>
    <row r="33" spans="1:25" x14ac:dyDescent="0.2">
      <c r="A33" t="s">
        <v>31</v>
      </c>
      <c r="B33">
        <f>VLOOKUP(A33,[1]Sheet1!$A:$X,24,FALSE)</f>
        <v>40</v>
      </c>
      <c r="C33" t="s">
        <v>114</v>
      </c>
      <c r="D33" t="s">
        <v>115</v>
      </c>
      <c r="E33" t="s">
        <v>116</v>
      </c>
      <c r="F33" t="s">
        <v>169</v>
      </c>
      <c r="G33" t="s">
        <v>170</v>
      </c>
      <c r="H33" t="s">
        <v>248</v>
      </c>
      <c r="I33" s="3" t="s">
        <v>107</v>
      </c>
      <c r="J33">
        <v>1</v>
      </c>
      <c r="K33">
        <v>0.95196109051150002</v>
      </c>
      <c r="L33">
        <v>0.83556383776655196</v>
      </c>
      <c r="M33">
        <v>0.53788974078140195</v>
      </c>
      <c r="N33">
        <v>0</v>
      </c>
      <c r="O33">
        <v>0.233771718138303</v>
      </c>
      <c r="P33">
        <v>0.89735585217595004</v>
      </c>
      <c r="Q33">
        <v>1</v>
      </c>
      <c r="R33">
        <v>1</v>
      </c>
      <c r="S33">
        <v>0.99387658973151205</v>
      </c>
      <c r="T33">
        <v>0.99317004239284001</v>
      </c>
      <c r="U33">
        <v>0.85539331135186103</v>
      </c>
      <c r="V33">
        <v>0</v>
      </c>
      <c r="W33">
        <v>0.94973111994388604</v>
      </c>
      <c r="X33">
        <v>1</v>
      </c>
      <c r="Y33">
        <v>0.99602525134440001</v>
      </c>
    </row>
    <row r="34" spans="1:25" x14ac:dyDescent="0.2">
      <c r="A34" t="s">
        <v>32</v>
      </c>
      <c r="B34">
        <f>VLOOKUP(A34,[1]Sheet1!$A:$X,24,FALSE)</f>
        <v>83</v>
      </c>
      <c r="C34" t="s">
        <v>152</v>
      </c>
      <c r="D34" t="s">
        <v>153</v>
      </c>
      <c r="E34" t="s">
        <v>154</v>
      </c>
      <c r="F34" t="s">
        <v>155</v>
      </c>
      <c r="G34" t="s">
        <v>171</v>
      </c>
      <c r="H34" t="s">
        <v>249</v>
      </c>
      <c r="I34" s="3" t="s">
        <v>107</v>
      </c>
      <c r="J34">
        <v>1</v>
      </c>
      <c r="K34">
        <v>0.79269868468836302</v>
      </c>
      <c r="L34">
        <v>0.69215301443726396</v>
      </c>
      <c r="M34">
        <v>0.33225635194307601</v>
      </c>
      <c r="N34">
        <v>0</v>
      </c>
      <c r="O34">
        <v>0.26708502423591701</v>
      </c>
      <c r="P34">
        <v>0.93087252058777903</v>
      </c>
      <c r="Q34">
        <v>1</v>
      </c>
      <c r="R34">
        <v>1</v>
      </c>
      <c r="S34">
        <v>0.86988193921125401</v>
      </c>
      <c r="T34">
        <v>0.81461944235116801</v>
      </c>
      <c r="U34">
        <v>0.62748053252951497</v>
      </c>
      <c r="V34">
        <v>0</v>
      </c>
      <c r="W34">
        <v>0.134188455846078</v>
      </c>
      <c r="X34">
        <v>0.96743956586087798</v>
      </c>
      <c r="Y34">
        <v>1</v>
      </c>
    </row>
    <row r="35" spans="1:25" x14ac:dyDescent="0.2">
      <c r="A35" t="s">
        <v>34</v>
      </c>
      <c r="B35">
        <f>VLOOKUP(A35,[1]Sheet1!$A:$X,24,FALSE)</f>
        <v>86</v>
      </c>
      <c r="C35" t="s">
        <v>152</v>
      </c>
      <c r="D35" t="s">
        <v>153</v>
      </c>
      <c r="E35" t="s">
        <v>154</v>
      </c>
      <c r="F35" t="s">
        <v>155</v>
      </c>
      <c r="G35" t="s">
        <v>171</v>
      </c>
      <c r="H35" t="s">
        <v>250</v>
      </c>
      <c r="I35" s="3" t="s">
        <v>107</v>
      </c>
      <c r="J35">
        <v>1</v>
      </c>
      <c r="K35">
        <v>0.77937853958182601</v>
      </c>
      <c r="L35">
        <v>0.690282219705464</v>
      </c>
      <c r="M35">
        <v>0.39344870171028901</v>
      </c>
      <c r="N35">
        <v>0</v>
      </c>
      <c r="O35">
        <v>2.69768712082251E-2</v>
      </c>
      <c r="P35">
        <v>0.91100794975149002</v>
      </c>
      <c r="Q35">
        <v>1</v>
      </c>
      <c r="R35">
        <v>1</v>
      </c>
      <c r="S35">
        <v>0.990461459138953</v>
      </c>
      <c r="T35">
        <v>0.95411188450631601</v>
      </c>
      <c r="U35">
        <v>0.80871358597576704</v>
      </c>
      <c r="V35">
        <v>0</v>
      </c>
      <c r="W35">
        <v>0.19809428284854599</v>
      </c>
      <c r="X35">
        <v>0.97517552657973905</v>
      </c>
      <c r="Y35">
        <v>1</v>
      </c>
    </row>
    <row r="36" spans="1:25" x14ac:dyDescent="0.2">
      <c r="A36" t="s">
        <v>35</v>
      </c>
      <c r="B36">
        <f>VLOOKUP(A36,[1]Sheet1!$A:$X,24,FALSE)</f>
        <v>65</v>
      </c>
      <c r="C36" t="s">
        <v>114</v>
      </c>
      <c r="D36" t="s">
        <v>126</v>
      </c>
      <c r="E36" t="s">
        <v>139</v>
      </c>
      <c r="F36" t="s">
        <v>140</v>
      </c>
      <c r="G36" t="s">
        <v>172</v>
      </c>
      <c r="H36" t="s">
        <v>251</v>
      </c>
      <c r="I36" s="3" t="s">
        <v>107</v>
      </c>
      <c r="J36">
        <v>1</v>
      </c>
      <c r="K36">
        <v>0.42738070695708302</v>
      </c>
      <c r="L36">
        <v>0</v>
      </c>
      <c r="M36">
        <v>0</v>
      </c>
      <c r="N36">
        <v>0</v>
      </c>
      <c r="O36">
        <v>9.7744962597860599E-2</v>
      </c>
      <c r="P36">
        <v>0.89836177472158996</v>
      </c>
      <c r="Q36">
        <v>1</v>
      </c>
      <c r="R36">
        <v>1</v>
      </c>
      <c r="S36">
        <v>0.754246476328153</v>
      </c>
      <c r="T36">
        <v>0</v>
      </c>
      <c r="U36">
        <v>0</v>
      </c>
      <c r="V36">
        <v>0</v>
      </c>
      <c r="W36">
        <v>0.25130525583014302</v>
      </c>
      <c r="X36">
        <v>0.90636964845109602</v>
      </c>
      <c r="Y36">
        <v>1</v>
      </c>
    </row>
    <row r="37" spans="1:25" x14ac:dyDescent="0.2">
      <c r="A37" s="2" t="s">
        <v>102</v>
      </c>
      <c r="B37">
        <v>37</v>
      </c>
      <c r="C37" t="s">
        <v>114</v>
      </c>
      <c r="D37" t="s">
        <v>115</v>
      </c>
      <c r="E37" t="s">
        <v>116</v>
      </c>
      <c r="F37" t="s">
        <v>124</v>
      </c>
      <c r="G37" t="s">
        <v>125</v>
      </c>
      <c r="H37" t="s">
        <v>227</v>
      </c>
      <c r="I37" s="3" t="s">
        <v>107</v>
      </c>
      <c r="J37">
        <v>0.46955197506824198</v>
      </c>
      <c r="K37">
        <v>1</v>
      </c>
      <c r="L37">
        <v>0.94984648710368103</v>
      </c>
      <c r="M37">
        <v>0.692262351328787</v>
      </c>
      <c r="N37">
        <v>0</v>
      </c>
      <c r="O37">
        <v>0.52324653877649896</v>
      </c>
      <c r="P37">
        <v>1</v>
      </c>
      <c r="Q37">
        <v>0.48722521087732101</v>
      </c>
      <c r="R37">
        <v>1</v>
      </c>
      <c r="S37">
        <v>0.34279918864097397</v>
      </c>
      <c r="T37">
        <v>0.39756592292089299</v>
      </c>
      <c r="U37">
        <v>0.30831643002028403</v>
      </c>
      <c r="V37">
        <v>0</v>
      </c>
      <c r="W37">
        <v>0.216494845360825</v>
      </c>
      <c r="X37">
        <v>0.731958762886598</v>
      </c>
      <c r="Y37">
        <v>1</v>
      </c>
    </row>
    <row r="38" spans="1:25" x14ac:dyDescent="0.2">
      <c r="A38" t="s">
        <v>36</v>
      </c>
      <c r="B38">
        <f>VLOOKUP(A38,[1]Sheet1!$A:$X,24,FALSE)</f>
        <v>77</v>
      </c>
      <c r="C38" t="s">
        <v>173</v>
      </c>
      <c r="D38" t="s">
        <v>174</v>
      </c>
      <c r="E38" t="s">
        <v>175</v>
      </c>
      <c r="F38" t="s">
        <v>176</v>
      </c>
      <c r="G38" t="s">
        <v>177</v>
      </c>
      <c r="H38" t="s">
        <v>252</v>
      </c>
      <c r="I38" s="3" t="s">
        <v>107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0.55188971380164797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1</v>
      </c>
      <c r="X38">
        <v>0.50409398362406499</v>
      </c>
      <c r="Y38">
        <v>0</v>
      </c>
    </row>
    <row r="39" spans="1:25" x14ac:dyDescent="0.2">
      <c r="A39" t="s">
        <v>37</v>
      </c>
      <c r="B39">
        <f>VLOOKUP(A39,[1]Sheet1!$A:$X,24,FALSE)</f>
        <v>38</v>
      </c>
      <c r="C39" t="s">
        <v>114</v>
      </c>
      <c r="D39" t="s">
        <v>115</v>
      </c>
      <c r="E39" t="s">
        <v>116</v>
      </c>
      <c r="F39" t="s">
        <v>178</v>
      </c>
      <c r="G39" t="s">
        <v>179</v>
      </c>
      <c r="H39" t="s">
        <v>253</v>
      </c>
      <c r="I39" s="3" t="s">
        <v>107</v>
      </c>
      <c r="J39">
        <v>0.74639489193893405</v>
      </c>
      <c r="K39">
        <v>1</v>
      </c>
      <c r="L39">
        <v>0</v>
      </c>
      <c r="M39">
        <v>0</v>
      </c>
      <c r="N39">
        <v>0</v>
      </c>
      <c r="O39">
        <v>1.05186195442416E-2</v>
      </c>
      <c r="P39">
        <v>1</v>
      </c>
      <c r="Q39">
        <v>0.450798722687061</v>
      </c>
      <c r="R39">
        <v>1</v>
      </c>
      <c r="S39">
        <v>0.87752627324171395</v>
      </c>
      <c r="T39">
        <v>0</v>
      </c>
      <c r="U39">
        <v>0</v>
      </c>
      <c r="V39">
        <v>0</v>
      </c>
      <c r="W39">
        <v>7.34542073454207E-2</v>
      </c>
      <c r="X39">
        <v>1</v>
      </c>
      <c r="Y39">
        <v>0.97954439795444004</v>
      </c>
    </row>
    <row r="40" spans="1:25" x14ac:dyDescent="0.2">
      <c r="A40" t="s">
        <v>38</v>
      </c>
      <c r="B40">
        <f>VLOOKUP(A40,[1]Sheet1!$A:$X,24,FALSE)</f>
        <v>36</v>
      </c>
      <c r="C40" t="s">
        <v>114</v>
      </c>
      <c r="D40" t="s">
        <v>115</v>
      </c>
      <c r="E40" t="s">
        <v>149</v>
      </c>
      <c r="F40" t="s">
        <v>180</v>
      </c>
      <c r="G40" t="s">
        <v>181</v>
      </c>
      <c r="H40" t="s">
        <v>254</v>
      </c>
      <c r="I40" s="3" t="s">
        <v>107</v>
      </c>
      <c r="J40">
        <v>1</v>
      </c>
      <c r="K40">
        <v>0</v>
      </c>
      <c r="L40">
        <v>0</v>
      </c>
      <c r="M40">
        <v>0</v>
      </c>
      <c r="N40">
        <v>0</v>
      </c>
      <c r="O40">
        <v>6.1917864990209903E-2</v>
      </c>
      <c r="P40">
        <v>1</v>
      </c>
      <c r="Q40">
        <v>0.81633874936097395</v>
      </c>
      <c r="R40">
        <v>1</v>
      </c>
      <c r="S40">
        <v>0</v>
      </c>
      <c r="T40">
        <v>0</v>
      </c>
      <c r="U40">
        <v>0</v>
      </c>
      <c r="V40">
        <v>0</v>
      </c>
      <c r="W40">
        <v>0.23614155966176001</v>
      </c>
      <c r="X40">
        <v>1</v>
      </c>
      <c r="Y40">
        <v>0.86720952082680902</v>
      </c>
    </row>
    <row r="41" spans="1:25" x14ac:dyDescent="0.2">
      <c r="A41" t="s">
        <v>39</v>
      </c>
      <c r="B41">
        <f>VLOOKUP(A41,[1]Sheet1!$A:$X,24,FALSE)</f>
        <v>71</v>
      </c>
      <c r="C41" t="s">
        <v>114</v>
      </c>
      <c r="D41" t="s">
        <v>126</v>
      </c>
      <c r="E41" t="s">
        <v>127</v>
      </c>
      <c r="F41" t="s">
        <v>128</v>
      </c>
      <c r="G41" t="s">
        <v>182</v>
      </c>
      <c r="H41" t="s">
        <v>255</v>
      </c>
      <c r="I41" s="3" t="s">
        <v>107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0.63193324624243996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0.91761280931586597</v>
      </c>
    </row>
    <row r="42" spans="1:25" x14ac:dyDescent="0.2">
      <c r="A42" t="s">
        <v>40</v>
      </c>
      <c r="B42">
        <f>VLOOKUP(A42,[1]Sheet1!$A:$X,24,FALSE)</f>
        <v>87</v>
      </c>
      <c r="C42" t="s">
        <v>152</v>
      </c>
      <c r="D42" t="s">
        <v>153</v>
      </c>
      <c r="E42" t="s">
        <v>154</v>
      </c>
      <c r="F42" t="s">
        <v>155</v>
      </c>
      <c r="G42" t="s">
        <v>183</v>
      </c>
      <c r="H42" t="s">
        <v>256</v>
      </c>
      <c r="I42" s="3" t="s">
        <v>107</v>
      </c>
      <c r="J42">
        <v>1</v>
      </c>
      <c r="K42">
        <v>0.83968802973439405</v>
      </c>
      <c r="L42">
        <v>0.71758618754804504</v>
      </c>
      <c r="M42">
        <v>0.34748511023679401</v>
      </c>
      <c r="N42">
        <v>0</v>
      </c>
      <c r="O42">
        <v>0.39827862078826698</v>
      </c>
      <c r="P42">
        <v>0.63216372110541497</v>
      </c>
      <c r="Q42">
        <v>1</v>
      </c>
      <c r="R42">
        <v>0.97168508287292799</v>
      </c>
      <c r="S42">
        <v>0.95372928176795602</v>
      </c>
      <c r="T42">
        <v>1</v>
      </c>
      <c r="U42">
        <v>0.75736648250460403</v>
      </c>
      <c r="V42">
        <v>0</v>
      </c>
      <c r="W42">
        <v>0.582975841047641</v>
      </c>
      <c r="X42">
        <v>0.98329193948972704</v>
      </c>
      <c r="Y42">
        <v>1</v>
      </c>
    </row>
    <row r="43" spans="1:25" x14ac:dyDescent="0.2">
      <c r="A43" t="s">
        <v>41</v>
      </c>
      <c r="B43">
        <f>VLOOKUP(A43,[1]Sheet1!$A:$X,24,FALSE)</f>
        <v>64</v>
      </c>
      <c r="C43" t="s">
        <v>114</v>
      </c>
      <c r="D43" t="s">
        <v>126</v>
      </c>
      <c r="E43" t="s">
        <v>139</v>
      </c>
      <c r="F43" t="s">
        <v>140</v>
      </c>
      <c r="G43" t="s">
        <v>184</v>
      </c>
      <c r="H43" t="s">
        <v>257</v>
      </c>
      <c r="I43" s="3" t="s">
        <v>107</v>
      </c>
      <c r="J43">
        <v>1</v>
      </c>
      <c r="K43">
        <v>0</v>
      </c>
      <c r="L43">
        <v>0</v>
      </c>
      <c r="M43">
        <v>0</v>
      </c>
      <c r="N43" t="s">
        <v>42</v>
      </c>
      <c r="O43" t="s">
        <v>42</v>
      </c>
      <c r="P43" t="s">
        <v>42</v>
      </c>
      <c r="Q43" t="s">
        <v>42</v>
      </c>
      <c r="R43">
        <v>1</v>
      </c>
      <c r="S43">
        <v>0</v>
      </c>
      <c r="T43">
        <v>0</v>
      </c>
      <c r="U43">
        <v>0</v>
      </c>
      <c r="V43" t="s">
        <v>42</v>
      </c>
      <c r="W43" t="s">
        <v>42</v>
      </c>
      <c r="X43" t="s">
        <v>42</v>
      </c>
      <c r="Y43" t="s">
        <v>42</v>
      </c>
    </row>
    <row r="44" spans="1:25" x14ac:dyDescent="0.2">
      <c r="A44" t="s">
        <v>43</v>
      </c>
      <c r="B44">
        <f>VLOOKUP(A44,[1]Sheet1!$A:$X,24,FALSE)</f>
        <v>69</v>
      </c>
      <c r="C44" t="s">
        <v>114</v>
      </c>
      <c r="D44" t="s">
        <v>126</v>
      </c>
      <c r="E44" t="s">
        <v>139</v>
      </c>
      <c r="F44" t="s">
        <v>140</v>
      </c>
      <c r="G44" t="s">
        <v>185</v>
      </c>
      <c r="H44" t="s">
        <v>258</v>
      </c>
      <c r="I44" s="3" t="s">
        <v>107</v>
      </c>
      <c r="J44">
        <v>1</v>
      </c>
      <c r="K44">
        <v>0.43396188703378902</v>
      </c>
      <c r="L44">
        <v>0.161378507588498</v>
      </c>
      <c r="M44">
        <v>0</v>
      </c>
      <c r="N44">
        <v>0</v>
      </c>
      <c r="O44">
        <v>0.18649812457661499</v>
      </c>
      <c r="P44">
        <v>1</v>
      </c>
      <c r="Q44">
        <v>0.84630483834284298</v>
      </c>
      <c r="R44">
        <v>1</v>
      </c>
      <c r="S44">
        <v>0.90304618408123205</v>
      </c>
      <c r="T44">
        <v>0.40419259744513603</v>
      </c>
      <c r="U44">
        <v>0</v>
      </c>
      <c r="V44">
        <v>0</v>
      </c>
      <c r="W44">
        <v>0.55900409276944096</v>
      </c>
      <c r="X44">
        <v>1</v>
      </c>
      <c r="Y44">
        <v>0.997612551159618</v>
      </c>
    </row>
    <row r="45" spans="1:25" x14ac:dyDescent="0.2">
      <c r="A45" t="s">
        <v>44</v>
      </c>
      <c r="B45">
        <f>VLOOKUP(A45,[1]Sheet1!$A:$X,24,FALSE)</f>
        <v>43</v>
      </c>
      <c r="C45" t="s">
        <v>114</v>
      </c>
      <c r="D45" t="s">
        <v>115</v>
      </c>
      <c r="E45" t="s">
        <v>116</v>
      </c>
      <c r="F45" t="s">
        <v>117</v>
      </c>
      <c r="G45" t="s">
        <v>186</v>
      </c>
      <c r="H45" t="s">
        <v>259</v>
      </c>
      <c r="I45" s="3" t="s">
        <v>107</v>
      </c>
      <c r="J45">
        <v>1</v>
      </c>
      <c r="K45">
        <v>0.91515017448009695</v>
      </c>
      <c r="L45">
        <v>0.64491587388621396</v>
      </c>
      <c r="M45">
        <v>6.2064620951805302E-2</v>
      </c>
      <c r="N45">
        <v>0.105462620680307</v>
      </c>
      <c r="O45">
        <v>0.74574037345454802</v>
      </c>
      <c r="P45">
        <v>1</v>
      </c>
      <c r="Q45">
        <v>0.89009930372552604</v>
      </c>
      <c r="R45">
        <v>0.99623706491063002</v>
      </c>
      <c r="S45">
        <v>1</v>
      </c>
      <c r="T45">
        <v>0.90279084352461603</v>
      </c>
      <c r="U45">
        <v>0.38538726873628099</v>
      </c>
      <c r="V45">
        <v>0.33220815752461302</v>
      </c>
      <c r="W45">
        <v>0.88888888888888895</v>
      </c>
      <c r="X45">
        <v>0.99662447257384001</v>
      </c>
      <c r="Y45">
        <v>1</v>
      </c>
    </row>
    <row r="46" spans="1:25" x14ac:dyDescent="0.2">
      <c r="A46" t="s">
        <v>45</v>
      </c>
      <c r="B46">
        <f>VLOOKUP(A46,[1]Sheet1!$A:$X,24,FALSE)</f>
        <v>45</v>
      </c>
      <c r="C46" t="s">
        <v>114</v>
      </c>
      <c r="D46" t="s">
        <v>115</v>
      </c>
      <c r="E46" t="s">
        <v>116</v>
      </c>
      <c r="F46" t="s">
        <v>117</v>
      </c>
      <c r="G46" t="s">
        <v>187</v>
      </c>
      <c r="H46" t="s">
        <v>260</v>
      </c>
      <c r="I46" s="3" t="s">
        <v>107</v>
      </c>
      <c r="J46">
        <v>1</v>
      </c>
      <c r="K46">
        <v>0.94831131738963004</v>
      </c>
      <c r="L46">
        <v>0.80423609859150702</v>
      </c>
      <c r="M46">
        <v>0.44975275750292398</v>
      </c>
      <c r="N46">
        <v>0.13426770869476001</v>
      </c>
      <c r="O46">
        <v>0.62406296963448105</v>
      </c>
      <c r="P46">
        <v>1</v>
      </c>
      <c r="Q46">
        <v>0.83531877617638195</v>
      </c>
      <c r="R46">
        <v>1</v>
      </c>
      <c r="S46">
        <v>0.96074032529444697</v>
      </c>
      <c r="T46">
        <v>0.90858104318564203</v>
      </c>
      <c r="U46">
        <v>0.80846887268648304</v>
      </c>
      <c r="V46">
        <v>0.55622837370242195</v>
      </c>
      <c r="W46">
        <v>0.87918108419838503</v>
      </c>
      <c r="X46">
        <v>1</v>
      </c>
      <c r="Y46">
        <v>0.965397923875432</v>
      </c>
    </row>
    <row r="47" spans="1:25" x14ac:dyDescent="0.2">
      <c r="A47" t="s">
        <v>46</v>
      </c>
      <c r="B47">
        <f>VLOOKUP(A47,[1]Sheet1!$A:$X,24,FALSE)</f>
        <v>49</v>
      </c>
      <c r="C47" t="s">
        <v>114</v>
      </c>
      <c r="D47" t="s">
        <v>115</v>
      </c>
      <c r="E47" t="s">
        <v>116</v>
      </c>
      <c r="F47" t="s">
        <v>117</v>
      </c>
      <c r="G47" t="s">
        <v>187</v>
      </c>
      <c r="H47" t="s">
        <v>260</v>
      </c>
      <c r="I47" s="3" t="s">
        <v>107</v>
      </c>
      <c r="J47">
        <v>1</v>
      </c>
      <c r="K47">
        <v>0.86428396259394002</v>
      </c>
      <c r="L47">
        <v>0.748045182614412</v>
      </c>
      <c r="M47">
        <v>0.65374489971288097</v>
      </c>
      <c r="N47">
        <v>0.102462547547772</v>
      </c>
      <c r="O47">
        <v>0.82156636986093501</v>
      </c>
      <c r="P47">
        <v>0.79860374997155203</v>
      </c>
      <c r="Q47">
        <v>1</v>
      </c>
      <c r="R47">
        <v>1</v>
      </c>
      <c r="S47">
        <v>0.99301919720767895</v>
      </c>
      <c r="T47">
        <v>0.969583644976315</v>
      </c>
      <c r="U47">
        <v>0.73248566442283702</v>
      </c>
      <c r="V47">
        <v>0.36273562107298202</v>
      </c>
      <c r="W47">
        <v>0.96060898985016896</v>
      </c>
      <c r="X47">
        <v>0.96689221846302598</v>
      </c>
      <c r="Y47">
        <v>1</v>
      </c>
    </row>
    <row r="48" spans="1:25" x14ac:dyDescent="0.2">
      <c r="A48" t="s">
        <v>47</v>
      </c>
      <c r="B48">
        <f>VLOOKUP(A48,[1]Sheet1!$A:$X,24,FALSE)</f>
        <v>51</v>
      </c>
      <c r="C48" t="s">
        <v>114</v>
      </c>
      <c r="D48" t="s">
        <v>115</v>
      </c>
      <c r="E48" t="s">
        <v>116</v>
      </c>
      <c r="F48" t="s">
        <v>117</v>
      </c>
      <c r="G48" t="s">
        <v>188</v>
      </c>
      <c r="H48" t="s">
        <v>261</v>
      </c>
      <c r="I48" s="3" t="s">
        <v>107</v>
      </c>
      <c r="J48">
        <v>1</v>
      </c>
      <c r="K48">
        <v>7.1333321326189802E-2</v>
      </c>
      <c r="L48">
        <v>0</v>
      </c>
      <c r="M48">
        <v>0</v>
      </c>
      <c r="N48">
        <v>0</v>
      </c>
      <c r="O48">
        <v>0.48131720744954398</v>
      </c>
      <c r="P48">
        <v>1</v>
      </c>
      <c r="Q48">
        <v>0</v>
      </c>
      <c r="R48">
        <v>1</v>
      </c>
      <c r="S48">
        <v>0.215618719494688</v>
      </c>
      <c r="T48">
        <v>0</v>
      </c>
      <c r="U48">
        <v>0</v>
      </c>
      <c r="V48">
        <v>0</v>
      </c>
      <c r="W48">
        <v>0.56024096385542199</v>
      </c>
      <c r="X48">
        <v>1</v>
      </c>
      <c r="Y48">
        <v>0</v>
      </c>
    </row>
    <row r="49" spans="1:25" x14ac:dyDescent="0.2">
      <c r="A49" t="s">
        <v>48</v>
      </c>
      <c r="B49">
        <f>VLOOKUP(A49,[1]Sheet1!$A:$X,24,FALSE)</f>
        <v>52</v>
      </c>
      <c r="C49" t="s">
        <v>114</v>
      </c>
      <c r="D49" t="s">
        <v>115</v>
      </c>
      <c r="E49" t="s">
        <v>116</v>
      </c>
      <c r="F49" t="s">
        <v>117</v>
      </c>
      <c r="G49" t="s">
        <v>188</v>
      </c>
      <c r="H49" t="s">
        <v>262</v>
      </c>
      <c r="I49" s="3" t="s">
        <v>107</v>
      </c>
      <c r="J49">
        <v>0.41266899454827799</v>
      </c>
      <c r="K49">
        <v>0.69167725364096699</v>
      </c>
      <c r="L49">
        <v>1</v>
      </c>
      <c r="M49">
        <v>0</v>
      </c>
      <c r="N49">
        <v>0</v>
      </c>
      <c r="O49">
        <v>0.91121155609848303</v>
      </c>
      <c r="P49">
        <v>1</v>
      </c>
      <c r="Q49">
        <v>0.45873966101590902</v>
      </c>
      <c r="R49">
        <v>0.739247311827957</v>
      </c>
      <c r="S49">
        <v>0.90232974910394304</v>
      </c>
      <c r="T49">
        <v>1</v>
      </c>
      <c r="U49">
        <v>0</v>
      </c>
      <c r="V49">
        <v>0</v>
      </c>
      <c r="W49">
        <v>1</v>
      </c>
      <c r="X49">
        <v>0.64088397790055296</v>
      </c>
      <c r="Y49">
        <v>0.43232044198894998</v>
      </c>
    </row>
    <row r="50" spans="1:25" x14ac:dyDescent="0.2">
      <c r="A50" t="s">
        <v>49</v>
      </c>
      <c r="B50">
        <f>VLOOKUP(A50,[1]Sheet1!$A:$X,24,FALSE)</f>
        <v>53</v>
      </c>
      <c r="C50" t="s">
        <v>114</v>
      </c>
      <c r="D50" t="s">
        <v>115</v>
      </c>
      <c r="E50" t="s">
        <v>116</v>
      </c>
      <c r="F50" t="s">
        <v>117</v>
      </c>
      <c r="G50" t="s">
        <v>189</v>
      </c>
      <c r="H50" t="s">
        <v>263</v>
      </c>
      <c r="I50" s="3" t="s">
        <v>107</v>
      </c>
      <c r="J50">
        <v>1</v>
      </c>
      <c r="K50">
        <v>0.31471034817215099</v>
      </c>
      <c r="L50">
        <v>0.23309904425678499</v>
      </c>
      <c r="M50">
        <v>0.21098378139476501</v>
      </c>
      <c r="N50">
        <v>0.12878275398057901</v>
      </c>
      <c r="O50">
        <v>0.35118498370405798</v>
      </c>
      <c r="P50">
        <v>1</v>
      </c>
      <c r="Q50">
        <v>0.31027212772837898</v>
      </c>
      <c r="R50">
        <v>1</v>
      </c>
      <c r="S50">
        <v>0.72620880813058197</v>
      </c>
      <c r="T50">
        <v>0.66276562981213405</v>
      </c>
      <c r="U50">
        <v>0.779488758854327</v>
      </c>
      <c r="V50">
        <v>0.146581875993641</v>
      </c>
      <c r="W50">
        <v>0.82829888712241695</v>
      </c>
      <c r="X50">
        <v>1</v>
      </c>
      <c r="Y50">
        <v>0.67186009538950697</v>
      </c>
    </row>
    <row r="51" spans="1:25" x14ac:dyDescent="0.2">
      <c r="A51" t="s">
        <v>50</v>
      </c>
      <c r="B51">
        <f>VLOOKUP(A51,[1]Sheet1!$A:$X,24,FALSE)</f>
        <v>54</v>
      </c>
      <c r="C51" t="s">
        <v>114</v>
      </c>
      <c r="D51" t="s">
        <v>115</v>
      </c>
      <c r="E51" t="s">
        <v>116</v>
      </c>
      <c r="F51" t="s">
        <v>117</v>
      </c>
      <c r="G51" t="s">
        <v>189</v>
      </c>
      <c r="H51" t="s">
        <v>263</v>
      </c>
      <c r="I51" s="3" t="s">
        <v>107</v>
      </c>
      <c r="J51">
        <v>1</v>
      </c>
      <c r="K51">
        <v>0.56060349629500805</v>
      </c>
      <c r="L51">
        <v>0.29786355468951897</v>
      </c>
      <c r="M51">
        <v>6.7311035238384095E-2</v>
      </c>
      <c r="N51">
        <v>0.17879517308478901</v>
      </c>
      <c r="O51">
        <v>0.24186033644347499</v>
      </c>
      <c r="P51">
        <v>0.92644858698578803</v>
      </c>
      <c r="Q51">
        <v>1</v>
      </c>
      <c r="R51">
        <v>1</v>
      </c>
      <c r="S51">
        <v>0.89640522875816997</v>
      </c>
      <c r="T51">
        <v>0.66405228758169899</v>
      </c>
      <c r="U51">
        <v>0.30915032679738602</v>
      </c>
      <c r="V51">
        <v>0.53417557499190105</v>
      </c>
      <c r="W51">
        <v>0.55685131195335302</v>
      </c>
      <c r="X51">
        <v>1</v>
      </c>
      <c r="Y51">
        <v>0.98121153223194102</v>
      </c>
    </row>
    <row r="52" spans="1:25" x14ac:dyDescent="0.2">
      <c r="A52" t="s">
        <v>51</v>
      </c>
      <c r="B52">
        <f>VLOOKUP(A52,[1]Sheet1!$A:$X,24,FALSE)</f>
        <v>55</v>
      </c>
      <c r="C52" t="s">
        <v>114</v>
      </c>
      <c r="D52" t="s">
        <v>115</v>
      </c>
      <c r="E52" t="s">
        <v>116</v>
      </c>
      <c r="F52" t="s">
        <v>117</v>
      </c>
      <c r="G52" t="s">
        <v>189</v>
      </c>
      <c r="H52" t="s">
        <v>264</v>
      </c>
      <c r="I52" s="3" t="s">
        <v>107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  <c r="P52">
        <v>0.26107783900266801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1</v>
      </c>
      <c r="X52">
        <v>0.55015923566878999</v>
      </c>
      <c r="Y52">
        <v>0</v>
      </c>
    </row>
    <row r="53" spans="1:25" x14ac:dyDescent="0.2">
      <c r="A53" t="s">
        <v>94</v>
      </c>
      <c r="B53">
        <v>57</v>
      </c>
      <c r="C53" t="s">
        <v>114</v>
      </c>
      <c r="D53" t="s">
        <v>115</v>
      </c>
      <c r="E53" t="s">
        <v>116</v>
      </c>
      <c r="F53" t="s">
        <v>117</v>
      </c>
      <c r="G53" t="s">
        <v>118</v>
      </c>
      <c r="H53" t="s">
        <v>228</v>
      </c>
      <c r="I53" s="3" t="s">
        <v>107</v>
      </c>
      <c r="J53">
        <v>1</v>
      </c>
      <c r="K53">
        <v>0.90675914210770303</v>
      </c>
      <c r="L53">
        <v>0.47596269232829702</v>
      </c>
      <c r="M53">
        <v>0</v>
      </c>
      <c r="N53">
        <v>0.47881249855626101</v>
      </c>
      <c r="O53">
        <v>1</v>
      </c>
      <c r="P53">
        <v>0.96328450969494706</v>
      </c>
      <c r="Q53">
        <v>0.83617428508286396</v>
      </c>
      <c r="R53">
        <v>1</v>
      </c>
      <c r="S53">
        <v>0.91394658753709201</v>
      </c>
      <c r="T53">
        <v>0.63798219584569704</v>
      </c>
      <c r="U53">
        <v>0</v>
      </c>
      <c r="V53">
        <v>0.922649374710514</v>
      </c>
      <c r="W53">
        <v>0.848540991199629</v>
      </c>
      <c r="X53">
        <v>0.80361278369615596</v>
      </c>
      <c r="Y53">
        <v>1</v>
      </c>
    </row>
    <row r="54" spans="1:25" x14ac:dyDescent="0.2">
      <c r="A54" t="s">
        <v>52</v>
      </c>
      <c r="B54">
        <f>VLOOKUP(A54,[1]Sheet1!$A:$X,24,FALSE)</f>
        <v>58</v>
      </c>
      <c r="C54" t="s">
        <v>114</v>
      </c>
      <c r="D54" t="s">
        <v>115</v>
      </c>
      <c r="E54" t="s">
        <v>116</v>
      </c>
      <c r="F54" t="s">
        <v>117</v>
      </c>
      <c r="G54" t="s">
        <v>118</v>
      </c>
      <c r="H54" t="s">
        <v>228</v>
      </c>
      <c r="I54" s="3" t="s">
        <v>107</v>
      </c>
      <c r="J54">
        <v>1</v>
      </c>
      <c r="K54">
        <v>0.810086317350876</v>
      </c>
      <c r="L54">
        <v>0.62234942299956597</v>
      </c>
      <c r="M54">
        <v>0</v>
      </c>
      <c r="N54">
        <v>0.52687507490610197</v>
      </c>
      <c r="O54">
        <v>0.87876068249216999</v>
      </c>
      <c r="P54">
        <v>1</v>
      </c>
      <c r="Q54">
        <v>0.35062229962722002</v>
      </c>
      <c r="R54">
        <v>1</v>
      </c>
      <c r="S54">
        <v>0.81197033898305104</v>
      </c>
      <c r="T54">
        <v>0.62394067796610198</v>
      </c>
      <c r="U54">
        <v>0</v>
      </c>
      <c r="V54">
        <v>1</v>
      </c>
      <c r="W54">
        <v>0.86948102246320702</v>
      </c>
      <c r="X54">
        <v>0.766460108443067</v>
      </c>
      <c r="Y54">
        <v>0.233152594887684</v>
      </c>
    </row>
    <row r="55" spans="1:25" x14ac:dyDescent="0.2">
      <c r="A55" t="s">
        <v>65</v>
      </c>
      <c r="B55">
        <f>VLOOKUP(A55,[1]Sheet1!$A:$X,24,FALSE)</f>
        <v>8</v>
      </c>
      <c r="C55" t="s">
        <v>130</v>
      </c>
      <c r="D55" t="s">
        <v>160</v>
      </c>
      <c r="E55" t="s">
        <v>161</v>
      </c>
      <c r="F55" t="s">
        <v>190</v>
      </c>
      <c r="G55" t="s">
        <v>191</v>
      </c>
      <c r="H55" t="s">
        <v>265</v>
      </c>
      <c r="I55" s="3" t="s">
        <v>107</v>
      </c>
      <c r="J55" t="s">
        <v>42</v>
      </c>
      <c r="K55" t="s">
        <v>42</v>
      </c>
      <c r="L55" t="s">
        <v>42</v>
      </c>
      <c r="M55" t="s">
        <v>42</v>
      </c>
      <c r="N55">
        <v>0</v>
      </c>
      <c r="O55">
        <v>1</v>
      </c>
      <c r="P55">
        <v>0</v>
      </c>
      <c r="Q55">
        <v>0</v>
      </c>
      <c r="R55" t="s">
        <v>42</v>
      </c>
      <c r="S55" t="s">
        <v>42</v>
      </c>
      <c r="T55" t="s">
        <v>42</v>
      </c>
      <c r="U55" t="s">
        <v>42</v>
      </c>
      <c r="V55">
        <v>0</v>
      </c>
      <c r="W55">
        <v>1</v>
      </c>
      <c r="X55">
        <v>0</v>
      </c>
      <c r="Y55">
        <v>0</v>
      </c>
    </row>
    <row r="56" spans="1:25" x14ac:dyDescent="0.2">
      <c r="A56" t="s">
        <v>54</v>
      </c>
      <c r="B56">
        <f>VLOOKUP(A56,[1]Sheet1!$A:$X,24,FALSE)</f>
        <v>32</v>
      </c>
      <c r="C56" t="s">
        <v>109</v>
      </c>
      <c r="D56" t="s">
        <v>110</v>
      </c>
      <c r="E56" t="s">
        <v>111</v>
      </c>
      <c r="F56" t="s">
        <v>192</v>
      </c>
      <c r="G56" t="s">
        <v>193</v>
      </c>
      <c r="H56" t="s">
        <v>266</v>
      </c>
      <c r="I56" s="3" t="s">
        <v>107</v>
      </c>
      <c r="J56">
        <v>0.72973573761514898</v>
      </c>
      <c r="K56">
        <v>1</v>
      </c>
      <c r="L56">
        <v>0.29876368489487698</v>
      </c>
      <c r="M56">
        <v>0</v>
      </c>
      <c r="N56">
        <v>0</v>
      </c>
      <c r="O56">
        <v>0.25749779603786099</v>
      </c>
      <c r="P56">
        <v>0.59099959560233495</v>
      </c>
      <c r="Q56">
        <v>1</v>
      </c>
      <c r="R56">
        <v>1</v>
      </c>
      <c r="S56">
        <v>0.91836105976586602</v>
      </c>
      <c r="T56">
        <v>0.51016635859519399</v>
      </c>
      <c r="U56">
        <v>0</v>
      </c>
      <c r="V56">
        <v>0</v>
      </c>
      <c r="W56">
        <v>4.9440847557386702E-2</v>
      </c>
      <c r="X56">
        <v>0.94261330194231896</v>
      </c>
      <c r="Y56">
        <v>1</v>
      </c>
    </row>
    <row r="57" spans="1:25" x14ac:dyDescent="0.2">
      <c r="A57" t="s">
        <v>95</v>
      </c>
      <c r="B57">
        <v>72</v>
      </c>
      <c r="C57" t="s">
        <v>114</v>
      </c>
      <c r="D57" t="s">
        <v>126</v>
      </c>
      <c r="E57" t="s">
        <v>127</v>
      </c>
      <c r="F57" t="s">
        <v>128</v>
      </c>
      <c r="G57" t="s">
        <v>129</v>
      </c>
      <c r="H57" t="s">
        <v>229</v>
      </c>
      <c r="I57" s="3" t="s">
        <v>107</v>
      </c>
      <c r="J57">
        <v>1</v>
      </c>
      <c r="K57">
        <v>0.343886921236981</v>
      </c>
      <c r="L57">
        <v>0.161411882648024</v>
      </c>
      <c r="M57">
        <v>0.207951421601409</v>
      </c>
      <c r="N57">
        <v>0</v>
      </c>
      <c r="O57">
        <v>0.39710753639798901</v>
      </c>
      <c r="P57">
        <v>1</v>
      </c>
      <c r="Q57">
        <v>0.226653911365092</v>
      </c>
      <c r="R57">
        <v>0.96019496344435395</v>
      </c>
      <c r="S57">
        <v>0.85783915515840803</v>
      </c>
      <c r="T57">
        <v>0.76848090982940698</v>
      </c>
      <c r="U57">
        <v>1</v>
      </c>
      <c r="V57">
        <v>0</v>
      </c>
      <c r="W57">
        <v>1</v>
      </c>
      <c r="X57">
        <v>0.831663326653307</v>
      </c>
      <c r="Y57">
        <v>0.63326653306613201</v>
      </c>
    </row>
    <row r="58" spans="1:25" x14ac:dyDescent="0.2">
      <c r="A58" t="s">
        <v>55</v>
      </c>
      <c r="B58">
        <f>VLOOKUP(A58,[1]Sheet1!$A:$X,24,FALSE)</f>
        <v>25</v>
      </c>
      <c r="C58" t="s">
        <v>109</v>
      </c>
      <c r="D58" t="s">
        <v>110</v>
      </c>
      <c r="E58" t="s">
        <v>111</v>
      </c>
      <c r="F58" t="s">
        <v>112</v>
      </c>
      <c r="G58" t="s">
        <v>113</v>
      </c>
      <c r="H58" t="s">
        <v>267</v>
      </c>
      <c r="I58" s="3" t="s">
        <v>107</v>
      </c>
      <c r="J58">
        <v>1</v>
      </c>
      <c r="K58">
        <v>0.438838830524796</v>
      </c>
      <c r="L58">
        <v>0.215474235682062</v>
      </c>
      <c r="M58">
        <v>0</v>
      </c>
      <c r="N58">
        <v>0</v>
      </c>
      <c r="O58">
        <v>0.151593084310293</v>
      </c>
      <c r="P58">
        <v>1</v>
      </c>
      <c r="Q58">
        <v>0.78330125104269899</v>
      </c>
      <c r="R58">
        <v>1</v>
      </c>
      <c r="S58">
        <v>0.69333779712085697</v>
      </c>
      <c r="T58">
        <v>0.39604954804151299</v>
      </c>
      <c r="U58">
        <v>0</v>
      </c>
      <c r="V58">
        <v>0</v>
      </c>
      <c r="W58">
        <v>0.158503401360544</v>
      </c>
      <c r="X58">
        <v>0.92925170068027196</v>
      </c>
      <c r="Y58">
        <v>1</v>
      </c>
    </row>
    <row r="59" spans="1:25" x14ac:dyDescent="0.2">
      <c r="A59" t="s">
        <v>56</v>
      </c>
      <c r="B59">
        <f>VLOOKUP(A59,[1]Sheet1!$A:$X,24,FALSE)</f>
        <v>26</v>
      </c>
      <c r="C59" t="s">
        <v>109</v>
      </c>
      <c r="D59" t="s">
        <v>110</v>
      </c>
      <c r="E59" t="s">
        <v>111</v>
      </c>
      <c r="F59" t="s">
        <v>112</v>
      </c>
      <c r="G59" t="s">
        <v>113</v>
      </c>
      <c r="H59" t="s">
        <v>268</v>
      </c>
      <c r="I59" s="3" t="s">
        <v>107</v>
      </c>
      <c r="J59">
        <v>1</v>
      </c>
      <c r="K59">
        <v>0</v>
      </c>
      <c r="L59">
        <v>0</v>
      </c>
      <c r="M59">
        <v>0</v>
      </c>
      <c r="N59">
        <v>0</v>
      </c>
      <c r="O59">
        <v>0.17163115657398501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0.60106951871657799</v>
      </c>
      <c r="X59">
        <v>1</v>
      </c>
      <c r="Y59">
        <v>0</v>
      </c>
    </row>
    <row r="60" spans="1:25" x14ac:dyDescent="0.2">
      <c r="A60" t="s">
        <v>57</v>
      </c>
      <c r="B60">
        <f>VLOOKUP(A60,[1]Sheet1!$A:$X,24,FALSE)</f>
        <v>27</v>
      </c>
      <c r="C60" t="s">
        <v>109</v>
      </c>
      <c r="D60" t="s">
        <v>110</v>
      </c>
      <c r="E60" t="s">
        <v>111</v>
      </c>
      <c r="F60" t="s">
        <v>112</v>
      </c>
      <c r="G60" t="s">
        <v>113</v>
      </c>
      <c r="H60" t="s">
        <v>269</v>
      </c>
      <c r="I60" s="3" t="s">
        <v>107</v>
      </c>
      <c r="J60">
        <v>0.46395169982807499</v>
      </c>
      <c r="K60">
        <v>0.22247764222373301</v>
      </c>
      <c r="L60">
        <v>0.353146852645153</v>
      </c>
      <c r="M60">
        <v>1</v>
      </c>
      <c r="N60">
        <v>0</v>
      </c>
      <c r="O60">
        <v>0.243977059501712</v>
      </c>
      <c r="P60">
        <v>0.260117164487908</v>
      </c>
      <c r="Q60">
        <v>1</v>
      </c>
      <c r="R60">
        <v>1</v>
      </c>
      <c r="S60">
        <v>0.63178548070634399</v>
      </c>
      <c r="T60">
        <v>0.44931327665140602</v>
      </c>
      <c r="U60">
        <v>9.0255068672334807E-2</v>
      </c>
      <c r="V60">
        <v>0</v>
      </c>
      <c r="W60">
        <v>0.149882903981265</v>
      </c>
      <c r="X60">
        <v>1</v>
      </c>
      <c r="Y60">
        <v>0.79625292740046805</v>
      </c>
    </row>
    <row r="61" spans="1:25" x14ac:dyDescent="0.2">
      <c r="A61" t="s">
        <v>66</v>
      </c>
      <c r="B61">
        <f>VLOOKUP(A61,[1]Sheet1!$A:$X,24,FALSE)</f>
        <v>28</v>
      </c>
      <c r="C61" t="s">
        <v>109</v>
      </c>
      <c r="D61" t="s">
        <v>110</v>
      </c>
      <c r="E61" t="s">
        <v>111</v>
      </c>
      <c r="F61" t="s">
        <v>194</v>
      </c>
      <c r="G61" t="s">
        <v>195</v>
      </c>
      <c r="H61" t="s">
        <v>270</v>
      </c>
      <c r="I61" s="3" t="s">
        <v>107</v>
      </c>
      <c r="J61">
        <v>1</v>
      </c>
      <c r="K61">
        <v>0</v>
      </c>
      <c r="L61">
        <v>0</v>
      </c>
      <c r="M61">
        <v>0</v>
      </c>
      <c r="N61">
        <v>0</v>
      </c>
      <c r="O61">
        <v>0.13264748005882701</v>
      </c>
      <c r="P61">
        <v>1</v>
      </c>
      <c r="Q61">
        <v>0.91397301903780903</v>
      </c>
      <c r="R61">
        <v>1</v>
      </c>
      <c r="S61">
        <v>0</v>
      </c>
      <c r="T61">
        <v>0</v>
      </c>
      <c r="U61">
        <v>0</v>
      </c>
      <c r="V61">
        <v>0</v>
      </c>
      <c r="W61">
        <v>0.190134907251265</v>
      </c>
      <c r="X61">
        <v>0.77065767284991604</v>
      </c>
      <c r="Y61">
        <v>1</v>
      </c>
    </row>
    <row r="62" spans="1:25" x14ac:dyDescent="0.2">
      <c r="A62" t="s">
        <v>67</v>
      </c>
      <c r="B62">
        <f>VLOOKUP(A62,[1]Sheet1!$A:$X,24,FALSE)</f>
        <v>29</v>
      </c>
      <c r="C62" t="s">
        <v>109</v>
      </c>
      <c r="D62" t="s">
        <v>110</v>
      </c>
      <c r="E62" t="s">
        <v>111</v>
      </c>
      <c r="F62" t="s">
        <v>194</v>
      </c>
      <c r="G62" t="s">
        <v>195</v>
      </c>
      <c r="H62" t="s">
        <v>271</v>
      </c>
      <c r="I62" s="3" t="s">
        <v>107</v>
      </c>
      <c r="J62">
        <v>1</v>
      </c>
      <c r="K62">
        <v>0.143170871353024</v>
      </c>
      <c r="L62">
        <v>0</v>
      </c>
      <c r="M62">
        <v>0</v>
      </c>
      <c r="N62">
        <v>0</v>
      </c>
      <c r="O62">
        <v>7.9856077744906107E-2</v>
      </c>
      <c r="P62">
        <v>0.89593652707926996</v>
      </c>
      <c r="Q62">
        <v>1</v>
      </c>
      <c r="R62">
        <v>1</v>
      </c>
      <c r="S62">
        <v>0.28649350649350702</v>
      </c>
      <c r="T62">
        <v>0</v>
      </c>
      <c r="U62">
        <v>0</v>
      </c>
      <c r="V62">
        <v>0</v>
      </c>
      <c r="W62">
        <v>0.23217353951889999</v>
      </c>
      <c r="X62">
        <v>0.905068728522337</v>
      </c>
      <c r="Y62">
        <v>1</v>
      </c>
    </row>
    <row r="63" spans="1:25" x14ac:dyDescent="0.2">
      <c r="A63" t="s">
        <v>68</v>
      </c>
      <c r="B63">
        <f>VLOOKUP(A63,[1]Sheet1!$A:$X,24,FALSE)</f>
        <v>30</v>
      </c>
      <c r="C63" t="s">
        <v>109</v>
      </c>
      <c r="D63" t="s">
        <v>110</v>
      </c>
      <c r="E63" t="s">
        <v>111</v>
      </c>
      <c r="F63" t="s">
        <v>194</v>
      </c>
      <c r="G63" t="s">
        <v>195</v>
      </c>
      <c r="H63" t="s">
        <v>272</v>
      </c>
      <c r="I63" s="3" t="s">
        <v>107</v>
      </c>
      <c r="J63">
        <v>1</v>
      </c>
      <c r="K63">
        <v>0</v>
      </c>
      <c r="L63">
        <v>0</v>
      </c>
      <c r="M63">
        <v>0</v>
      </c>
      <c r="N63">
        <v>0</v>
      </c>
      <c r="O63">
        <v>3.8069845920536902E-2</v>
      </c>
      <c r="P63">
        <v>0.36138638602308099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0.234496124031008</v>
      </c>
      <c r="X63">
        <v>0.78803294573643401</v>
      </c>
      <c r="Y63">
        <v>1</v>
      </c>
    </row>
    <row r="64" spans="1:25" x14ac:dyDescent="0.2">
      <c r="A64" t="s">
        <v>69</v>
      </c>
      <c r="B64">
        <f>VLOOKUP(A64,[1]Sheet1!$A:$X,24,FALSE)</f>
        <v>31</v>
      </c>
      <c r="C64" t="s">
        <v>109</v>
      </c>
      <c r="D64" t="s">
        <v>110</v>
      </c>
      <c r="E64" t="s">
        <v>111</v>
      </c>
      <c r="F64" t="s">
        <v>194</v>
      </c>
      <c r="G64" t="s">
        <v>195</v>
      </c>
      <c r="H64" t="s">
        <v>273</v>
      </c>
      <c r="I64" s="3" t="s">
        <v>107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0.99063739403888595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0.86993208479110895</v>
      </c>
      <c r="Y64">
        <v>1</v>
      </c>
    </row>
    <row r="65" spans="1:25" x14ac:dyDescent="0.2">
      <c r="A65" t="s">
        <v>58</v>
      </c>
      <c r="B65">
        <f>VLOOKUP(A65,[1]Sheet1!$A:$X,24,FALSE)</f>
        <v>89</v>
      </c>
      <c r="C65" t="s">
        <v>152</v>
      </c>
      <c r="D65" t="s">
        <v>153</v>
      </c>
      <c r="E65" t="s">
        <v>154</v>
      </c>
      <c r="F65" t="s">
        <v>196</v>
      </c>
      <c r="G65" t="s">
        <v>197</v>
      </c>
      <c r="H65" t="s">
        <v>274</v>
      </c>
      <c r="I65" s="3" t="s">
        <v>107</v>
      </c>
      <c r="J65">
        <v>1</v>
      </c>
      <c r="K65">
        <v>0.98145102717098698</v>
      </c>
      <c r="L65">
        <v>0.76274092293684603</v>
      </c>
      <c r="M65">
        <v>0.36466758765760598</v>
      </c>
      <c r="N65">
        <v>0</v>
      </c>
      <c r="O65">
        <v>4.1976869140462399E-2</v>
      </c>
      <c r="P65">
        <v>0.73891242294387705</v>
      </c>
      <c r="Q65">
        <v>1</v>
      </c>
      <c r="R65">
        <v>0.85847701149425304</v>
      </c>
      <c r="S65">
        <v>1</v>
      </c>
      <c r="T65">
        <v>0.92313218390804597</v>
      </c>
      <c r="U65">
        <v>0.47988505747126398</v>
      </c>
      <c r="V65">
        <v>0</v>
      </c>
      <c r="W65">
        <v>0.11018260600433299</v>
      </c>
      <c r="X65">
        <v>0.81956050758279197</v>
      </c>
      <c r="Y65">
        <v>1</v>
      </c>
    </row>
    <row r="66" spans="1:25" x14ac:dyDescent="0.2">
      <c r="A66" t="s">
        <v>60</v>
      </c>
      <c r="B66">
        <f>VLOOKUP(A66,[1]Sheet1!$A:$X,24,FALSE)</f>
        <v>91</v>
      </c>
      <c r="C66" t="s">
        <v>152</v>
      </c>
      <c r="D66" t="s">
        <v>153</v>
      </c>
      <c r="E66" t="s">
        <v>154</v>
      </c>
      <c r="F66" t="s">
        <v>196</v>
      </c>
      <c r="G66" t="s">
        <v>198</v>
      </c>
      <c r="H66" t="s">
        <v>275</v>
      </c>
      <c r="I66" s="3" t="s">
        <v>107</v>
      </c>
      <c r="J66">
        <v>1</v>
      </c>
      <c r="K66">
        <v>0.98861738291234602</v>
      </c>
      <c r="L66">
        <v>0.74992864686020799</v>
      </c>
      <c r="M66">
        <v>0.35774692069463399</v>
      </c>
      <c r="N66">
        <v>0</v>
      </c>
      <c r="O66">
        <v>0</v>
      </c>
      <c r="P66">
        <v>0.61910742839787702</v>
      </c>
      <c r="Q66">
        <v>1</v>
      </c>
      <c r="R66">
        <v>0.87775143921435805</v>
      </c>
      <c r="S66">
        <v>1</v>
      </c>
      <c r="T66">
        <v>0.97731120894006096</v>
      </c>
      <c r="U66">
        <v>0.77582119878090094</v>
      </c>
      <c r="V66">
        <v>0</v>
      </c>
      <c r="W66">
        <v>0</v>
      </c>
      <c r="X66">
        <v>0.99783666846944297</v>
      </c>
      <c r="Y66">
        <v>1</v>
      </c>
    </row>
    <row r="67" spans="1:25" x14ac:dyDescent="0.2">
      <c r="A67" t="s">
        <v>61</v>
      </c>
      <c r="B67">
        <f>VLOOKUP(A67,[1]Sheet1!$A:$X,24,FALSE)</f>
        <v>60</v>
      </c>
      <c r="C67" t="s">
        <v>114</v>
      </c>
      <c r="D67" t="s">
        <v>115</v>
      </c>
      <c r="E67" t="s">
        <v>116</v>
      </c>
      <c r="F67" t="s">
        <v>199</v>
      </c>
      <c r="G67" t="s">
        <v>200</v>
      </c>
      <c r="H67" t="s">
        <v>276</v>
      </c>
      <c r="I67" s="3" t="s">
        <v>107</v>
      </c>
      <c r="J67">
        <v>1</v>
      </c>
      <c r="K67">
        <v>0.80953686743536601</v>
      </c>
      <c r="L67">
        <v>0.439475818587931</v>
      </c>
      <c r="M67">
        <v>0.63032416815418002</v>
      </c>
      <c r="N67">
        <v>0</v>
      </c>
      <c r="O67">
        <v>0</v>
      </c>
      <c r="P67">
        <v>1</v>
      </c>
      <c r="Q67">
        <v>0.94853447063187202</v>
      </c>
      <c r="R67">
        <v>1</v>
      </c>
      <c r="S67">
        <v>0.76081342801807605</v>
      </c>
      <c r="T67">
        <v>0.71174951581665602</v>
      </c>
      <c r="U67">
        <v>0.362169141381536</v>
      </c>
      <c r="V67">
        <v>0</v>
      </c>
      <c r="W67">
        <v>0</v>
      </c>
      <c r="X67">
        <v>0.95611787315823205</v>
      </c>
      <c r="Y67">
        <v>1</v>
      </c>
    </row>
    <row r="68" spans="1:25" x14ac:dyDescent="0.2">
      <c r="A68" t="s">
        <v>62</v>
      </c>
      <c r="B68">
        <f>VLOOKUP(A68,[1]Sheet1!$A:$X,24,FALSE)</f>
        <v>61</v>
      </c>
      <c r="C68" t="s">
        <v>114</v>
      </c>
      <c r="D68" t="s">
        <v>115</v>
      </c>
      <c r="E68" t="s">
        <v>116</v>
      </c>
      <c r="F68" t="s">
        <v>199</v>
      </c>
      <c r="G68" t="s">
        <v>200</v>
      </c>
      <c r="H68" t="s">
        <v>277</v>
      </c>
      <c r="I68" s="3" t="s">
        <v>107</v>
      </c>
      <c r="J68">
        <v>1</v>
      </c>
      <c r="K68">
        <v>0.32864396606662699</v>
      </c>
      <c r="L68">
        <v>0.109330960117869</v>
      </c>
      <c r="M68">
        <v>0.44875496149090399</v>
      </c>
      <c r="N68">
        <v>0</v>
      </c>
      <c r="O68">
        <v>0</v>
      </c>
      <c r="P68">
        <v>0.99925004298853604</v>
      </c>
      <c r="Q68">
        <v>1</v>
      </c>
      <c r="R68">
        <v>1</v>
      </c>
      <c r="S68">
        <v>0.59302325581395399</v>
      </c>
      <c r="T68">
        <v>0.30232558139534899</v>
      </c>
      <c r="U68">
        <v>0.404448938321537</v>
      </c>
      <c r="V68">
        <v>0</v>
      </c>
      <c r="W68">
        <v>0</v>
      </c>
      <c r="X68">
        <v>1</v>
      </c>
      <c r="Y68">
        <v>0.95575739818341598</v>
      </c>
    </row>
    <row r="69" spans="1:25" x14ac:dyDescent="0.2">
      <c r="A69" t="s">
        <v>98</v>
      </c>
      <c r="B69">
        <v>1</v>
      </c>
      <c r="C69" t="s">
        <v>130</v>
      </c>
      <c r="D69" t="s">
        <v>131</v>
      </c>
      <c r="E69" t="s">
        <v>132</v>
      </c>
      <c r="F69" t="s">
        <v>133</v>
      </c>
      <c r="G69" t="s">
        <v>134</v>
      </c>
      <c r="H69" t="s">
        <v>230</v>
      </c>
      <c r="I69" s="3" t="s">
        <v>107</v>
      </c>
      <c r="J69">
        <v>1</v>
      </c>
      <c r="K69">
        <v>0.44427385744190301</v>
      </c>
      <c r="L69">
        <v>0</v>
      </c>
      <c r="M69">
        <v>0</v>
      </c>
      <c r="N69">
        <v>0</v>
      </c>
      <c r="O69">
        <v>0</v>
      </c>
      <c r="P69">
        <v>1</v>
      </c>
      <c r="Q69">
        <v>0.91093835436854897</v>
      </c>
      <c r="R69">
        <v>1</v>
      </c>
      <c r="S69">
        <v>0.57185628742515004</v>
      </c>
      <c r="T69">
        <v>0</v>
      </c>
      <c r="U69">
        <v>0</v>
      </c>
      <c r="V69">
        <v>0</v>
      </c>
      <c r="W69">
        <v>0</v>
      </c>
      <c r="X69">
        <v>0.95992292870905604</v>
      </c>
      <c r="Y69">
        <v>1</v>
      </c>
    </row>
    <row r="70" spans="1:25" x14ac:dyDescent="0.2">
      <c r="A70" t="s">
        <v>63</v>
      </c>
      <c r="B70">
        <f>VLOOKUP(A70,[1]Sheet1!$A:$X,24,FALSE)</f>
        <v>75</v>
      </c>
      <c r="C70" t="s">
        <v>114</v>
      </c>
      <c r="D70" t="s">
        <v>135</v>
      </c>
      <c r="E70" t="s">
        <v>201</v>
      </c>
      <c r="F70" t="s">
        <v>202</v>
      </c>
      <c r="G70" t="s">
        <v>203</v>
      </c>
      <c r="H70" t="s">
        <v>278</v>
      </c>
      <c r="I70" s="3" t="s">
        <v>107</v>
      </c>
      <c r="J70">
        <v>1</v>
      </c>
      <c r="K70">
        <v>0.750206574261012</v>
      </c>
      <c r="L70">
        <v>0</v>
      </c>
      <c r="M70">
        <v>0</v>
      </c>
      <c r="N70">
        <v>0</v>
      </c>
      <c r="O70">
        <v>0.47924024118024799</v>
      </c>
      <c r="P70">
        <v>1</v>
      </c>
      <c r="Q70">
        <v>0.89459598423908404</v>
      </c>
      <c r="R70">
        <v>1</v>
      </c>
      <c r="S70">
        <v>0.752941176470588</v>
      </c>
      <c r="T70">
        <v>0</v>
      </c>
      <c r="U70">
        <v>0</v>
      </c>
      <c r="V70">
        <v>0</v>
      </c>
      <c r="W70">
        <v>0.32297447280799102</v>
      </c>
      <c r="X70">
        <v>1</v>
      </c>
      <c r="Y70">
        <v>0.86126526082131005</v>
      </c>
    </row>
    <row r="71" spans="1:25" x14ac:dyDescent="0.2">
      <c r="A71" t="s">
        <v>64</v>
      </c>
      <c r="B71">
        <f>VLOOKUP(A71,[1]Sheet1!$A:$X,24,FALSE)</f>
        <v>76</v>
      </c>
      <c r="C71" t="s">
        <v>114</v>
      </c>
      <c r="D71" t="s">
        <v>135</v>
      </c>
      <c r="E71" t="s">
        <v>201</v>
      </c>
      <c r="F71" t="s">
        <v>202</v>
      </c>
      <c r="G71" t="s">
        <v>203</v>
      </c>
      <c r="H71" t="s">
        <v>279</v>
      </c>
      <c r="I71" s="3" t="s">
        <v>107</v>
      </c>
      <c r="J71">
        <v>1</v>
      </c>
      <c r="K71">
        <v>0.46897025584137098</v>
      </c>
      <c r="L71">
        <v>0</v>
      </c>
      <c r="M71">
        <v>0</v>
      </c>
      <c r="N71">
        <v>0</v>
      </c>
      <c r="O71">
        <v>1</v>
      </c>
      <c r="P71">
        <v>0.65988251284067101</v>
      </c>
      <c r="Q71">
        <v>0.585888985907139</v>
      </c>
      <c r="R71">
        <v>1</v>
      </c>
      <c r="S71">
        <v>0.52898550724637705</v>
      </c>
      <c r="T71">
        <v>0</v>
      </c>
      <c r="U71">
        <v>0</v>
      </c>
      <c r="V71">
        <v>0</v>
      </c>
      <c r="W71">
        <v>1</v>
      </c>
      <c r="X71">
        <v>0.99760191846522805</v>
      </c>
      <c r="Y71">
        <v>0.46522781774580302</v>
      </c>
    </row>
    <row r="72" spans="1:25" x14ac:dyDescent="0.2">
      <c r="A72" t="s">
        <v>70</v>
      </c>
      <c r="B72">
        <f>VLOOKUP(A72,[1]Sheet1!$A:$X,24,FALSE)</f>
        <v>92</v>
      </c>
      <c r="C72" t="s">
        <v>204</v>
      </c>
      <c r="D72" t="s">
        <v>205</v>
      </c>
      <c r="E72" t="s">
        <v>206</v>
      </c>
      <c r="F72" t="s">
        <v>207</v>
      </c>
      <c r="G72" t="s">
        <v>208</v>
      </c>
      <c r="H72" t="s">
        <v>280</v>
      </c>
      <c r="I72" s="3" t="s">
        <v>107</v>
      </c>
      <c r="J72">
        <v>1</v>
      </c>
      <c r="K72">
        <v>0</v>
      </c>
      <c r="L72">
        <v>0</v>
      </c>
      <c r="M72">
        <v>0</v>
      </c>
      <c r="N72">
        <v>0</v>
      </c>
      <c r="O72">
        <v>0.29222267734158403</v>
      </c>
      <c r="P72">
        <v>0.70467818009902505</v>
      </c>
      <c r="Q72">
        <v>1</v>
      </c>
      <c r="R72">
        <v>1</v>
      </c>
      <c r="S72">
        <v>0</v>
      </c>
      <c r="T72">
        <v>0</v>
      </c>
      <c r="U72">
        <v>0</v>
      </c>
      <c r="V72">
        <v>0</v>
      </c>
      <c r="W72">
        <v>0.34385061171925302</v>
      </c>
      <c r="X72">
        <v>0.97810688989053396</v>
      </c>
      <c r="Y72">
        <v>1</v>
      </c>
    </row>
    <row r="73" spans="1:25" x14ac:dyDescent="0.2">
      <c r="A73" t="s">
        <v>72</v>
      </c>
      <c r="B73">
        <f>VLOOKUP(A73,[1]Sheet1!$A:$X,24,FALSE)</f>
        <v>7</v>
      </c>
      <c r="C73" t="s">
        <v>130</v>
      </c>
      <c r="D73" t="s">
        <v>131</v>
      </c>
      <c r="E73" t="s">
        <v>145</v>
      </c>
      <c r="F73" t="s">
        <v>146</v>
      </c>
      <c r="G73" t="s">
        <v>147</v>
      </c>
      <c r="H73" t="s">
        <v>281</v>
      </c>
      <c r="I73" s="3" t="s">
        <v>107</v>
      </c>
      <c r="J73">
        <v>1</v>
      </c>
      <c r="K73">
        <v>6.5353023991711695E-2</v>
      </c>
      <c r="L73">
        <v>0</v>
      </c>
      <c r="M73">
        <v>0</v>
      </c>
      <c r="N73">
        <v>0</v>
      </c>
      <c r="O73">
        <v>0.64680231951077205</v>
      </c>
      <c r="P73">
        <v>1</v>
      </c>
      <c r="Q73">
        <v>0</v>
      </c>
      <c r="R73">
        <v>1</v>
      </c>
      <c r="S73">
        <v>0.26186906546726602</v>
      </c>
      <c r="T73">
        <v>0</v>
      </c>
      <c r="U73">
        <v>0</v>
      </c>
      <c r="V73">
        <v>0</v>
      </c>
      <c r="W73">
        <v>0.89211850195639997</v>
      </c>
      <c r="X73">
        <v>1</v>
      </c>
      <c r="Y73">
        <v>0</v>
      </c>
    </row>
    <row r="74" spans="1:25" x14ac:dyDescent="0.2">
      <c r="A74" t="s">
        <v>77</v>
      </c>
      <c r="B74">
        <f>VLOOKUP(A74,[1]Sheet1!$A:$X,24,FALSE)</f>
        <v>46</v>
      </c>
      <c r="C74" t="s">
        <v>114</v>
      </c>
      <c r="D74" t="s">
        <v>115</v>
      </c>
      <c r="E74" t="s">
        <v>116</v>
      </c>
      <c r="F74" t="s">
        <v>117</v>
      </c>
      <c r="G74" t="s">
        <v>187</v>
      </c>
      <c r="H74" t="s">
        <v>260</v>
      </c>
      <c r="I74" s="3" t="s">
        <v>107</v>
      </c>
      <c r="J74">
        <v>0.95953859304220601</v>
      </c>
      <c r="K74">
        <v>1</v>
      </c>
      <c r="L74">
        <v>0.91311290736264605</v>
      </c>
      <c r="M74">
        <v>0.66839353205969598</v>
      </c>
      <c r="N74">
        <v>0.141336711139043</v>
      </c>
      <c r="O74">
        <v>0.84993117386305295</v>
      </c>
      <c r="P74">
        <v>1</v>
      </c>
      <c r="Q74">
        <v>0.98039143957257202</v>
      </c>
      <c r="R74">
        <v>0.92567756378876798</v>
      </c>
      <c r="S74">
        <v>0.92567756378876798</v>
      </c>
      <c r="T74">
        <v>1</v>
      </c>
      <c r="U74">
        <v>0.47983608080469398</v>
      </c>
      <c r="V74">
        <v>1</v>
      </c>
      <c r="W74">
        <v>0.75696877402936602</v>
      </c>
      <c r="X74">
        <v>0.75696877402936602</v>
      </c>
      <c r="Y74">
        <v>0.57471439452092699</v>
      </c>
    </row>
    <row r="75" spans="1:25" x14ac:dyDescent="0.2">
      <c r="A75" t="s">
        <v>53</v>
      </c>
      <c r="B75">
        <f>VLOOKUP(A75,[1]Sheet1!$A:$X,24,FALSE)</f>
        <v>74</v>
      </c>
      <c r="C75" t="s">
        <v>114</v>
      </c>
      <c r="D75" t="s">
        <v>135</v>
      </c>
      <c r="E75" t="s">
        <v>201</v>
      </c>
      <c r="F75" t="s">
        <v>209</v>
      </c>
      <c r="G75" t="s">
        <v>210</v>
      </c>
      <c r="H75" t="s">
        <v>282</v>
      </c>
      <c r="I75" s="4" t="s">
        <v>100</v>
      </c>
      <c r="J75">
        <v>1</v>
      </c>
      <c r="K75">
        <v>0.25835710904116199</v>
      </c>
      <c r="L75">
        <v>5.4780251789590298E-2</v>
      </c>
      <c r="M75">
        <v>0</v>
      </c>
      <c r="N75">
        <v>0</v>
      </c>
      <c r="O75">
        <v>0.215348177833282</v>
      </c>
      <c r="P75">
        <v>1</v>
      </c>
      <c r="Q75">
        <v>0.61415442867202297</v>
      </c>
      <c r="R75">
        <v>1</v>
      </c>
      <c r="S75">
        <v>0.42640034737299198</v>
      </c>
      <c r="T75">
        <v>0.157186278766826</v>
      </c>
      <c r="U75">
        <v>0</v>
      </c>
      <c r="V75">
        <v>0</v>
      </c>
      <c r="W75">
        <v>0.242121060530265</v>
      </c>
      <c r="X75">
        <v>1</v>
      </c>
      <c r="Y75">
        <v>0.144072036018009</v>
      </c>
    </row>
    <row r="76" spans="1:25" x14ac:dyDescent="0.2">
      <c r="A76" t="s">
        <v>59</v>
      </c>
      <c r="B76">
        <f>VLOOKUP(A76,[1]Sheet1!$A:$X,24,FALSE)</f>
        <v>90</v>
      </c>
      <c r="C76" t="s">
        <v>152</v>
      </c>
      <c r="D76" t="s">
        <v>153</v>
      </c>
      <c r="E76" t="s">
        <v>154</v>
      </c>
      <c r="F76" t="s">
        <v>196</v>
      </c>
      <c r="G76" t="s">
        <v>198</v>
      </c>
      <c r="H76" t="s">
        <v>283</v>
      </c>
      <c r="I76" s="4" t="s">
        <v>99</v>
      </c>
      <c r="J76">
        <v>1</v>
      </c>
      <c r="K76">
        <v>0.55301984226283196</v>
      </c>
      <c r="L76">
        <v>0.224704232740156</v>
      </c>
      <c r="M76">
        <v>0.13712538672315699</v>
      </c>
      <c r="N76">
        <v>0</v>
      </c>
      <c r="O76">
        <v>0</v>
      </c>
      <c r="P76">
        <v>0.77946103515800702</v>
      </c>
      <c r="Q76">
        <v>1</v>
      </c>
      <c r="R76">
        <v>0.95224395857307298</v>
      </c>
      <c r="S76">
        <v>1</v>
      </c>
      <c r="T76">
        <v>0.99424626006904504</v>
      </c>
      <c r="U76">
        <v>0.31818181818181801</v>
      </c>
      <c r="V76">
        <v>0</v>
      </c>
      <c r="W76">
        <v>0</v>
      </c>
      <c r="X76">
        <v>0.918843802112285</v>
      </c>
      <c r="Y76">
        <v>1</v>
      </c>
    </row>
    <row r="77" spans="1:25" x14ac:dyDescent="0.2">
      <c r="A77" t="s">
        <v>71</v>
      </c>
      <c r="B77">
        <f>VLOOKUP(A77,[1]Sheet1!$A:$X,24,FALSE)</f>
        <v>15</v>
      </c>
      <c r="C77" t="s">
        <v>109</v>
      </c>
      <c r="D77" t="s">
        <v>110</v>
      </c>
      <c r="E77" t="s">
        <v>111</v>
      </c>
      <c r="F77" t="s">
        <v>112</v>
      </c>
      <c r="G77" t="s">
        <v>113</v>
      </c>
      <c r="H77" t="s">
        <v>220</v>
      </c>
      <c r="I77" s="4" t="s">
        <v>106</v>
      </c>
      <c r="J77">
        <v>1</v>
      </c>
      <c r="K77">
        <v>0.56677056585879104</v>
      </c>
      <c r="L77">
        <v>0.41977682227530899</v>
      </c>
      <c r="M77">
        <v>0</v>
      </c>
      <c r="N77">
        <v>0</v>
      </c>
      <c r="O77">
        <v>0.177670236837811</v>
      </c>
      <c r="P77">
        <v>1</v>
      </c>
      <c r="Q77">
        <v>0.53515643401477497</v>
      </c>
      <c r="R77">
        <v>0.98695878977569096</v>
      </c>
      <c r="S77">
        <v>1</v>
      </c>
      <c r="T77">
        <v>0.59989567031820501</v>
      </c>
      <c r="U77">
        <v>0</v>
      </c>
      <c r="V77">
        <v>0</v>
      </c>
      <c r="W77">
        <v>0.51927437641723395</v>
      </c>
      <c r="X77">
        <v>1</v>
      </c>
      <c r="Y77">
        <v>0.77959183673469401</v>
      </c>
    </row>
    <row r="78" spans="1:25" x14ac:dyDescent="0.2">
      <c r="A78" t="s">
        <v>74</v>
      </c>
      <c r="B78">
        <f>VLOOKUP(A78,[1]Sheet1!$A:$X,24,FALSE)</f>
        <v>63</v>
      </c>
      <c r="C78" t="s">
        <v>114</v>
      </c>
      <c r="D78" t="s">
        <v>126</v>
      </c>
      <c r="E78" t="s">
        <v>157</v>
      </c>
      <c r="F78" t="s">
        <v>158</v>
      </c>
      <c r="G78" t="s">
        <v>159</v>
      </c>
      <c r="H78" t="s">
        <v>284</v>
      </c>
      <c r="I78" s="4" t="s">
        <v>105</v>
      </c>
      <c r="J78">
        <v>1</v>
      </c>
      <c r="K78">
        <v>0.78969020181929905</v>
      </c>
      <c r="L78">
        <v>0</v>
      </c>
      <c r="M78">
        <v>0</v>
      </c>
      <c r="N78">
        <v>0</v>
      </c>
      <c r="O78">
        <v>0.63088797386279805</v>
      </c>
      <c r="P78">
        <v>1</v>
      </c>
      <c r="Q78">
        <v>0.80125848312214298</v>
      </c>
      <c r="R78">
        <v>1</v>
      </c>
      <c r="S78">
        <v>0.85202492211837999</v>
      </c>
      <c r="T78">
        <v>0</v>
      </c>
      <c r="U78">
        <v>0</v>
      </c>
      <c r="V78">
        <v>0</v>
      </c>
      <c r="W78">
        <v>0.46676353069378901</v>
      </c>
      <c r="X78">
        <v>1</v>
      </c>
      <c r="Y78">
        <v>0.85978932074101</v>
      </c>
    </row>
    <row r="79" spans="1:25" x14ac:dyDescent="0.2">
      <c r="A79" t="s">
        <v>73</v>
      </c>
      <c r="B79">
        <f>VLOOKUP(A79,[1]Sheet1!$A:$X,24,FALSE)</f>
        <v>70</v>
      </c>
      <c r="C79" t="s">
        <v>114</v>
      </c>
      <c r="D79" t="s">
        <v>126</v>
      </c>
      <c r="E79" t="s">
        <v>127</v>
      </c>
      <c r="F79" t="s">
        <v>128</v>
      </c>
      <c r="G79" t="s">
        <v>211</v>
      </c>
      <c r="H79" t="s">
        <v>285</v>
      </c>
      <c r="I79" s="4" t="s">
        <v>97</v>
      </c>
      <c r="J79">
        <v>1</v>
      </c>
      <c r="K79">
        <v>0.19900861874074899</v>
      </c>
      <c r="L79">
        <v>0.23572606798394199</v>
      </c>
      <c r="M79">
        <v>0</v>
      </c>
      <c r="N79">
        <v>0</v>
      </c>
      <c r="O79">
        <v>0.38729812271146902</v>
      </c>
      <c r="P79">
        <v>1</v>
      </c>
      <c r="Q79">
        <v>0</v>
      </c>
      <c r="R79">
        <v>0.96210995542347699</v>
      </c>
      <c r="S79">
        <v>0.39784546805349202</v>
      </c>
      <c r="T79">
        <v>1</v>
      </c>
      <c r="U79">
        <v>0</v>
      </c>
      <c r="V79">
        <v>0</v>
      </c>
      <c r="W79">
        <v>0.56546489563567404</v>
      </c>
      <c r="X79">
        <v>1</v>
      </c>
      <c r="Y79">
        <v>0</v>
      </c>
    </row>
    <row r="80" spans="1:25" x14ac:dyDescent="0.2">
      <c r="A80" t="s">
        <v>75</v>
      </c>
      <c r="B80">
        <f>VLOOKUP(A80,[1]Sheet1!$A:$X,24,FALSE)</f>
        <v>68</v>
      </c>
      <c r="C80" t="s">
        <v>114</v>
      </c>
      <c r="D80" t="s">
        <v>126</v>
      </c>
      <c r="E80" t="s">
        <v>139</v>
      </c>
      <c r="F80" t="s">
        <v>140</v>
      </c>
      <c r="G80" t="s">
        <v>185</v>
      </c>
      <c r="H80" t="s">
        <v>286</v>
      </c>
      <c r="I80" s="4" t="s">
        <v>96</v>
      </c>
      <c r="J80">
        <v>1</v>
      </c>
      <c r="K80">
        <v>0.42095736188980198</v>
      </c>
      <c r="L80">
        <v>0</v>
      </c>
      <c r="M80">
        <v>0</v>
      </c>
      <c r="N80">
        <v>0</v>
      </c>
      <c r="O80">
        <v>1</v>
      </c>
      <c r="P80">
        <v>0.95985335394857796</v>
      </c>
      <c r="Q80">
        <v>0.48118004698248001</v>
      </c>
      <c r="R80">
        <v>1</v>
      </c>
      <c r="S80">
        <v>0.77620967741935498</v>
      </c>
      <c r="T80">
        <v>0</v>
      </c>
      <c r="U80">
        <v>0</v>
      </c>
      <c r="V80">
        <v>0</v>
      </c>
      <c r="W80">
        <v>0.93808777429467105</v>
      </c>
      <c r="X80">
        <v>1</v>
      </c>
      <c r="Y80">
        <v>0.527429467084639</v>
      </c>
    </row>
    <row r="81" spans="1:25" x14ac:dyDescent="0.2">
      <c r="A81" t="s">
        <v>76</v>
      </c>
      <c r="B81">
        <f>VLOOKUP(A81,[1]Sheet1!$A:$X,24,FALSE)</f>
        <v>78</v>
      </c>
      <c r="C81" t="s">
        <v>173</v>
      </c>
      <c r="D81" t="s">
        <v>174</v>
      </c>
      <c r="E81" t="s">
        <v>175</v>
      </c>
      <c r="F81" t="s">
        <v>176</v>
      </c>
      <c r="G81" t="s">
        <v>177</v>
      </c>
      <c r="H81" t="s">
        <v>287</v>
      </c>
      <c r="I81" s="4" t="s">
        <v>101</v>
      </c>
      <c r="J81">
        <v>1</v>
      </c>
      <c r="K81">
        <v>0.72041052155935104</v>
      </c>
      <c r="L81">
        <v>0.47625773379915898</v>
      </c>
      <c r="M81">
        <v>0</v>
      </c>
      <c r="N81">
        <v>0</v>
      </c>
      <c r="O81">
        <v>0.27520681542431202</v>
      </c>
      <c r="P81">
        <v>1</v>
      </c>
      <c r="Q81">
        <v>0.95077881876165105</v>
      </c>
      <c r="R81">
        <v>0.90744706162265099</v>
      </c>
      <c r="S81">
        <v>0.87247204377825405</v>
      </c>
      <c r="T81">
        <v>1</v>
      </c>
      <c r="U81">
        <v>0</v>
      </c>
      <c r="V81">
        <v>0</v>
      </c>
      <c r="W81">
        <v>0.63091735758224099</v>
      </c>
      <c r="X81">
        <v>0.99384862262637097</v>
      </c>
      <c r="Y81">
        <v>1</v>
      </c>
    </row>
    <row r="82" spans="1:25" x14ac:dyDescent="0.2">
      <c r="A82" t="s">
        <v>33</v>
      </c>
      <c r="B82">
        <f>VLOOKUP(A82,[1]Sheet1!$A:$X,24,FALSE)</f>
        <v>84</v>
      </c>
      <c r="C82" t="s">
        <v>152</v>
      </c>
      <c r="D82" t="s">
        <v>153</v>
      </c>
      <c r="E82" t="s">
        <v>154</v>
      </c>
      <c r="F82" t="s">
        <v>155</v>
      </c>
      <c r="G82" t="s">
        <v>171</v>
      </c>
      <c r="H82" t="s">
        <v>249</v>
      </c>
      <c r="I82" s="4" t="s">
        <v>103</v>
      </c>
      <c r="J82">
        <v>1</v>
      </c>
      <c r="K82">
        <v>0.96622656081296099</v>
      </c>
      <c r="L82">
        <v>0.89391682121258997</v>
      </c>
      <c r="M82">
        <v>0.60521210952281801</v>
      </c>
      <c r="N82">
        <v>0</v>
      </c>
      <c r="O82">
        <v>0.20737638590164101</v>
      </c>
      <c r="P82">
        <v>0.803134449380982</v>
      </c>
      <c r="Q82">
        <v>1</v>
      </c>
      <c r="R82">
        <v>0.94263186514410002</v>
      </c>
      <c r="S82">
        <v>1</v>
      </c>
      <c r="T82">
        <v>0.99320282762370904</v>
      </c>
      <c r="U82">
        <v>0.79853181076672097</v>
      </c>
      <c r="V82">
        <v>0</v>
      </c>
      <c r="W82">
        <v>0.161039591935876</v>
      </c>
      <c r="X82">
        <v>0.89458343453971301</v>
      </c>
      <c r="Y82">
        <v>1</v>
      </c>
    </row>
  </sheetData>
  <sortState xmlns:xlrd2="http://schemas.microsoft.com/office/spreadsheetml/2017/richdata2" ref="A2:Y82">
    <sortCondition ref="I2:I8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normalized_rate_data_pH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 Ng</dc:creator>
  <cp:lastModifiedBy>Kat Ng</cp:lastModifiedBy>
  <dcterms:created xsi:type="dcterms:W3CDTF">2022-08-15T11:29:14Z</dcterms:created>
  <dcterms:modified xsi:type="dcterms:W3CDTF">2022-08-18T16:43:26Z</dcterms:modified>
</cp:coreProperties>
</file>