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<sst xmlns="http://schemas.openxmlformats.org/spreadsheetml/2006/main" count="21" uniqueCount="21">
  <si>
    <t>Pathway</t>
  </si>
  <si>
    <t>ET vs CK</t>
  </si>
  <si>
    <t>MJ vs CK</t>
  </si>
  <si>
    <t>MJ vs ET percentage</t>
  </si>
  <si>
    <t>Metabolic pathways</t>
  </si>
  <si>
    <t>Biosynthesis of secondary metabolites</t>
  </si>
  <si>
    <t>Biosynthesis of antibiotics</t>
  </si>
  <si>
    <t>Biosynthesis of amino acids</t>
  </si>
  <si>
    <t>Microbial metabolism in diverse environments</t>
  </si>
  <si>
    <t>Carbon metabolism</t>
  </si>
  <si>
    <t>purine metabolism</t>
  </si>
  <si>
    <t>protein processing in endoplasmic reticulum</t>
  </si>
  <si>
    <t>pyrimidine metabolism</t>
  </si>
  <si>
    <t>Ribosome</t>
  </si>
  <si>
    <t>Ubiquitin mediated proteolysis</t>
  </si>
  <si>
    <t>RNA transport</t>
  </si>
  <si>
    <t>Spliceosome</t>
  </si>
  <si>
    <t>thermogenesis</t>
  </si>
  <si>
    <t>Terpenoid Backbone synthesis</t>
  </si>
  <si>
    <t>Monoterpenoid synthesis</t>
  </si>
  <si>
    <t>Indole Alkaloid biosynthesis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</si>
</sst>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rgb="FF000000"/>
      <name val="Calibri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0" numFmtId="10" xfId="0" applyFont="1" applyNumberFormat="1"/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3.43"/>
    <col customWidth="1" min="2" max="3" width="8.71"/>
    <col customWidth="1" min="4" max="4" width="18.86"/>
    <col customWidth="1" min="5" max="26" width="8.71"/>
  </cols>
  <sheetData>
    <row r="1">
      <c r="A1" t="s">
        <v>0</v>
      </c>
      <c r="B1" t="s">
        <v>1</v>
      </c>
      <c r="C1" t="s">
        <v>2</v>
      </c>
      <c r="D1" t="s">
        <v>3</v>
      </c>
    </row>
    <row r="2">
      <c r="A2" t="s">
        <v>4</v>
      </c>
      <c r="B2">
        <v>47.0</v>
      </c>
      <c r="C2">
        <v>164.0</v>
      </c>
      <c r="D2" s="1">
        <f t="shared" ref="D2:D15" si="1">C2/B2</f>
        <v>3.489361702</v>
      </c>
    </row>
    <row r="3">
      <c r="A3" t="s">
        <v>5</v>
      </c>
      <c r="B3">
        <v>28.0</v>
      </c>
      <c r="C3">
        <v>85.0</v>
      </c>
      <c r="D3" s="1">
        <f t="shared" si="1"/>
        <v>3.035714286</v>
      </c>
    </row>
    <row r="4">
      <c r="A4" t="s">
        <v>6</v>
      </c>
      <c r="B4">
        <v>16.0</v>
      </c>
      <c r="C4">
        <v>37.0</v>
      </c>
      <c r="D4" s="1">
        <f t="shared" si="1"/>
        <v>2.3125</v>
      </c>
    </row>
    <row r="5">
      <c r="A5" t="s">
        <v>7</v>
      </c>
      <c r="B5">
        <v>12.0</v>
      </c>
      <c r="C5">
        <v>22.0</v>
      </c>
      <c r="D5" s="1">
        <f t="shared" si="1"/>
        <v>1.833333333</v>
      </c>
    </row>
    <row r="6">
      <c r="A6" t="s">
        <v>8</v>
      </c>
      <c r="B6">
        <v>10.0</v>
      </c>
      <c r="C6">
        <v>30.0</v>
      </c>
      <c r="D6" s="1">
        <f t="shared" si="1"/>
        <v>3</v>
      </c>
    </row>
    <row r="7">
      <c r="A7" t="s">
        <v>9</v>
      </c>
      <c r="B7">
        <v>7.0</v>
      </c>
      <c r="C7">
        <v>12.0</v>
      </c>
      <c r="D7" s="1">
        <f t="shared" si="1"/>
        <v>1.714285714</v>
      </c>
    </row>
    <row r="8">
      <c r="A8" t="s">
        <v>10</v>
      </c>
      <c r="B8">
        <v>7.0</v>
      </c>
      <c r="C8">
        <v>20.0</v>
      </c>
      <c r="D8" s="1">
        <f t="shared" si="1"/>
        <v>2.857142857</v>
      </c>
    </row>
    <row r="9">
      <c r="A9" t="s">
        <v>11</v>
      </c>
      <c r="B9">
        <v>6.0</v>
      </c>
      <c r="C9">
        <v>13.0</v>
      </c>
      <c r="D9" s="1">
        <f t="shared" si="1"/>
        <v>2.166666667</v>
      </c>
    </row>
    <row r="10">
      <c r="A10" t="s">
        <v>12</v>
      </c>
      <c r="B10">
        <v>6.0</v>
      </c>
      <c r="C10">
        <v>14.0</v>
      </c>
      <c r="D10" s="1">
        <f t="shared" si="1"/>
        <v>2.333333333</v>
      </c>
    </row>
    <row r="11">
      <c r="A11" t="s">
        <v>13</v>
      </c>
      <c r="B11">
        <v>4.0</v>
      </c>
      <c r="C11">
        <v>20.0</v>
      </c>
      <c r="D11" s="1">
        <f t="shared" si="1"/>
        <v>5</v>
      </c>
    </row>
    <row r="12">
      <c r="A12" t="s">
        <v>14</v>
      </c>
      <c r="B12">
        <v>6.0</v>
      </c>
      <c r="C12">
        <v>19.0</v>
      </c>
      <c r="D12" s="1">
        <f t="shared" si="1"/>
        <v>3.166666667</v>
      </c>
    </row>
    <row r="13">
      <c r="A13" t="s">
        <v>15</v>
      </c>
      <c r="B13">
        <v>5.0</v>
      </c>
      <c r="C13">
        <v>18.0</v>
      </c>
      <c r="D13" s="1">
        <f t="shared" si="1"/>
        <v>3.6</v>
      </c>
    </row>
    <row r="14">
      <c r="A14" t="s">
        <v>16</v>
      </c>
      <c r="B14">
        <v>5.0</v>
      </c>
      <c r="C14">
        <v>17.0</v>
      </c>
      <c r="D14" s="1">
        <f t="shared" si="1"/>
        <v>3.4</v>
      </c>
    </row>
    <row r="15">
      <c r="A15" t="s">
        <v>17</v>
      </c>
      <c r="B15">
        <v>3.0</v>
      </c>
      <c r="C15">
        <v>16.0</v>
      </c>
      <c r="D15" s="1">
        <f t="shared" si="1"/>
        <v>5.333333333</v>
      </c>
    </row>
    <row r="16">
      <c r="A16" s="2" t="s">
        <v>18</v>
      </c>
      <c r="B16">
        <v>0.0</v>
      </c>
      <c r="C16">
        <v>1.0</v>
      </c>
      <c r="D16" s="1"/>
    </row>
    <row r="17">
      <c r="A17" s="2" t="s">
        <v>19</v>
      </c>
      <c r="B17">
        <v>1.0</v>
      </c>
      <c r="C17">
        <v>3.0</v>
      </c>
      <c r="D17" s="1">
        <f>C17/B17</f>
        <v>3</v>
      </c>
    </row>
    <row r="18">
      <c r="A18" t="s">
        <v>20</v>
      </c>
      <c r="B18">
        <v>0.0</v>
      </c>
      <c r="C18">
        <v>5.0</v>
      </c>
      <c r="D18" s="1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