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10285_ed_ac_uk/Documents/Semester 2/Dissertation/Writing documents/"/>
    </mc:Choice>
  </mc:AlternateContent>
  <xr:revisionPtr revIDLastSave="59" documentId="11_E60897F41BE170836B02CE998F75CCDC64E183C8" xr6:coauthVersionLast="47" xr6:coauthVersionMax="47" xr10:uidLastSave="{108A1A86-3CD4-B047-81F5-4C8203E35B68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E49" i="1"/>
  <c r="D49" i="1"/>
</calcChain>
</file>

<file path=xl/sharedStrings.xml><?xml version="1.0" encoding="utf-8"?>
<sst xmlns="http://schemas.openxmlformats.org/spreadsheetml/2006/main" count="174" uniqueCount="77">
  <si>
    <t>Available Capacity</t>
  </si>
  <si>
    <t>Power plant</t>
  </si>
  <si>
    <t>Status</t>
  </si>
  <si>
    <t>Unit</t>
  </si>
  <si>
    <t>Brikama I 1</t>
  </si>
  <si>
    <t>Existing NAWEC Thermal - GBA</t>
  </si>
  <si>
    <t>MW</t>
  </si>
  <si>
    <t>Brikama I 3</t>
  </si>
  <si>
    <t>Brikama I 4</t>
  </si>
  <si>
    <t>Brikama I 5</t>
  </si>
  <si>
    <t>Brikama I 7</t>
  </si>
  <si>
    <t>Brikama II 1</t>
  </si>
  <si>
    <t>Kotu 4</t>
  </si>
  <si>
    <t>Kotu 5</t>
  </si>
  <si>
    <t>Kotu 6</t>
  </si>
  <si>
    <t>Kotu 7</t>
  </si>
  <si>
    <t>Kotu 8</t>
  </si>
  <si>
    <t>Bansang LFO</t>
  </si>
  <si>
    <t>Existing NAWEC Thermal - Provinces</t>
  </si>
  <si>
    <t>Basse HFO</t>
  </si>
  <si>
    <t>Farafenni I+II HFO</t>
  </si>
  <si>
    <t>Karpower</t>
  </si>
  <si>
    <t>Existing rented - GBA</t>
  </si>
  <si>
    <t>Barra imports</t>
  </si>
  <si>
    <t>Existing imports</t>
  </si>
  <si>
    <t>Farafenni imports</t>
  </si>
  <si>
    <t>Brikama III</t>
  </si>
  <si>
    <t>ICE 30 MW (HFO)</t>
  </si>
  <si>
    <t>Committed</t>
  </si>
  <si>
    <t>Imports PPA (Guinea Hydro)</t>
  </si>
  <si>
    <t>World Bank - Jambur Solar PV</t>
  </si>
  <si>
    <t>World Bank Jambur Battery</t>
  </si>
  <si>
    <t>CCGT Cote d'Ivoire</t>
  </si>
  <si>
    <t>Candidate Thermal</t>
  </si>
  <si>
    <t>CCGT in Senegal</t>
  </si>
  <si>
    <t>CCGT in The Gambia (LNG)</t>
  </si>
  <si>
    <t>ICE (HFO)</t>
  </si>
  <si>
    <t>OCGT (LNG)</t>
  </si>
  <si>
    <t>Bansang Solar PV</t>
  </si>
  <si>
    <t>Candidate Solar PV</t>
  </si>
  <si>
    <t>Barra-Essau Solar PV</t>
  </si>
  <si>
    <t>Basse NAMA Solar PV</t>
  </si>
  <si>
    <t>Basse North Bank Solar PV</t>
  </si>
  <si>
    <t>Bwiam Solar PV</t>
  </si>
  <si>
    <t>Farafenni - NAMA Solar PV</t>
  </si>
  <si>
    <t>Farafenni East Solar PV</t>
  </si>
  <si>
    <t>GBA East Solar PV</t>
  </si>
  <si>
    <t>Njaba Kunda Solar PV</t>
  </si>
  <si>
    <t>Njaw - IDB Solar PV</t>
  </si>
  <si>
    <t>N'Joben Solar PV</t>
  </si>
  <si>
    <t>Nyanga Bantang Solar PV</t>
  </si>
  <si>
    <t>Soma Solar Park I+II+III</t>
  </si>
  <si>
    <t>Soma West Solar PV</t>
  </si>
  <si>
    <t>Z-One -  Jambur</t>
  </si>
  <si>
    <t>Generic Wind</t>
  </si>
  <si>
    <t>Candidate Wind</t>
  </si>
  <si>
    <t>Generic battery 4h</t>
  </si>
  <si>
    <t>Candidate battery</t>
  </si>
  <si>
    <t>Generic Battery 6h</t>
  </si>
  <si>
    <t>Total</t>
  </si>
  <si>
    <t>Total import</t>
  </si>
  <si>
    <t>Total domestic</t>
  </si>
  <si>
    <t>Peak demand</t>
  </si>
  <si>
    <t>Reserves margin</t>
  </si>
  <si>
    <t>%</t>
  </si>
  <si>
    <t>Reserves margin domestic</t>
  </si>
  <si>
    <t>Import capacity</t>
  </si>
  <si>
    <t>% of demand</t>
  </si>
  <si>
    <t>Domestic capacity</t>
  </si>
  <si>
    <t>RES Capacity</t>
  </si>
  <si>
    <t>% of total</t>
  </si>
  <si>
    <t>Data for figure</t>
  </si>
  <si>
    <t>Existing Thermal</t>
  </si>
  <si>
    <t>Solar PV</t>
  </si>
  <si>
    <t>Wind</t>
  </si>
  <si>
    <t>Batteries</t>
  </si>
  <si>
    <t>Peak demand (with reserves 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</si>
</sst>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workbookViewId="0">
      <selection activeCell="AD80" sqref="AD80"/>
    </sheetView>
  </sheetViews>
  <sheetFormatPr baseColWidth="10" defaultColWidth="8.83203125" defaultRowHeight="15" x14ac:dyDescent="0.2"/>
  <cols>
    <col min="1" max="1" width="19.6640625" customWidth="1"/>
    <col min="2" max="2" width="36.83203125" customWidth="1"/>
    <col min="5" max="23" width="0" hidden="1" customWidth="1"/>
  </cols>
  <sheetData>
    <row r="1" spans="1:23" x14ac:dyDescent="0.2">
      <c r="A1" t="s">
        <v>0</v>
      </c>
    </row>
    <row r="3" spans="1:23" x14ac:dyDescent="0.2">
      <c r="A3" s="1" t="s">
        <v>1</v>
      </c>
      <c r="B3" s="1" t="s">
        <v>2</v>
      </c>
      <c r="C3" s="1" t="s">
        <v>3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</row>
    <row r="4" spans="1:23" x14ac:dyDescent="0.2">
      <c r="A4" t="s">
        <v>4</v>
      </c>
      <c r="B4" t="s">
        <v>5</v>
      </c>
      <c r="C4" t="s">
        <v>6</v>
      </c>
      <c r="D4">
        <v>5.5</v>
      </c>
      <c r="E4">
        <v>5.5</v>
      </c>
      <c r="F4">
        <v>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">
      <c r="A5" t="s">
        <v>7</v>
      </c>
      <c r="B5" t="s">
        <v>5</v>
      </c>
      <c r="C5" t="s">
        <v>6</v>
      </c>
      <c r="D5">
        <v>5.5</v>
      </c>
      <c r="E5">
        <v>5.5</v>
      </c>
      <c r="F5">
        <v>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t="s">
        <v>8</v>
      </c>
      <c r="B6" t="s">
        <v>5</v>
      </c>
      <c r="C6" t="s">
        <v>6</v>
      </c>
      <c r="D6">
        <v>5.5</v>
      </c>
      <c r="E6">
        <v>5.5</v>
      </c>
      <c r="F6">
        <v>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t="s">
        <v>9</v>
      </c>
      <c r="B7" t="s">
        <v>5</v>
      </c>
      <c r="C7" t="s">
        <v>6</v>
      </c>
      <c r="D7">
        <v>5.5</v>
      </c>
      <c r="E7">
        <v>5.5</v>
      </c>
      <c r="F7">
        <v>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t="s">
        <v>10</v>
      </c>
      <c r="B8" t="s">
        <v>5</v>
      </c>
      <c r="C8" t="s">
        <v>6</v>
      </c>
      <c r="D8">
        <v>5.5</v>
      </c>
      <c r="E8">
        <v>5.5</v>
      </c>
      <c r="F8">
        <v>5.5</v>
      </c>
      <c r="G8">
        <v>5.5</v>
      </c>
      <c r="H8">
        <v>5.5</v>
      </c>
      <c r="I8">
        <v>5.5</v>
      </c>
      <c r="J8">
        <v>5.5</v>
      </c>
      <c r="K8">
        <v>5.5</v>
      </c>
      <c r="L8">
        <v>5.5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t="s">
        <v>11</v>
      </c>
      <c r="B9" t="s">
        <v>5</v>
      </c>
      <c r="C9" t="s">
        <v>6</v>
      </c>
      <c r="D9">
        <v>8.5</v>
      </c>
      <c r="E9">
        <v>8.5</v>
      </c>
      <c r="F9">
        <v>8.5</v>
      </c>
      <c r="G9">
        <v>8.5</v>
      </c>
      <c r="H9">
        <v>8.5</v>
      </c>
      <c r="I9">
        <v>8.5</v>
      </c>
      <c r="J9">
        <v>8.5</v>
      </c>
      <c r="K9">
        <v>8.5</v>
      </c>
      <c r="L9">
        <v>8.5</v>
      </c>
      <c r="M9">
        <v>8.5</v>
      </c>
      <c r="N9">
        <v>8.5</v>
      </c>
      <c r="O9">
        <v>8.5</v>
      </c>
      <c r="P9">
        <v>8.5</v>
      </c>
      <c r="Q9">
        <v>8.5</v>
      </c>
      <c r="R9">
        <v>8.5</v>
      </c>
      <c r="S9">
        <v>8.5</v>
      </c>
      <c r="T9">
        <v>8.5</v>
      </c>
      <c r="U9">
        <v>0</v>
      </c>
      <c r="V9">
        <v>0</v>
      </c>
      <c r="W9">
        <v>0</v>
      </c>
    </row>
    <row r="10" spans="1:23" x14ac:dyDescent="0.2">
      <c r="A10" t="s">
        <v>12</v>
      </c>
      <c r="B10" t="s">
        <v>5</v>
      </c>
      <c r="C10" t="s">
        <v>6</v>
      </c>
      <c r="D10">
        <v>5.5</v>
      </c>
      <c r="E10">
        <v>5.5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t="s">
        <v>13</v>
      </c>
      <c r="B11" t="s">
        <v>5</v>
      </c>
      <c r="C11" t="s">
        <v>6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</row>
    <row r="12" spans="1:23" x14ac:dyDescent="0.2">
      <c r="A12" t="s">
        <v>14</v>
      </c>
      <c r="B12" t="s">
        <v>5</v>
      </c>
      <c r="C12" t="s">
        <v>6</v>
      </c>
      <c r="D12">
        <v>5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t="s">
        <v>15</v>
      </c>
      <c r="B13" t="s">
        <v>5</v>
      </c>
      <c r="C13" t="s">
        <v>6</v>
      </c>
      <c r="D13">
        <v>5</v>
      </c>
      <c r="E13">
        <v>5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16</v>
      </c>
      <c r="B14" t="s">
        <v>5</v>
      </c>
      <c r="C14" t="s">
        <v>6</v>
      </c>
      <c r="D14">
        <v>5.5</v>
      </c>
      <c r="E14">
        <v>5.5</v>
      </c>
      <c r="F14">
        <v>5.5</v>
      </c>
      <c r="G14">
        <v>5.5</v>
      </c>
      <c r="H14">
        <v>5.5</v>
      </c>
      <c r="I14">
        <v>5.5</v>
      </c>
      <c r="J14">
        <v>5.5</v>
      </c>
      <c r="K14">
        <v>5.5</v>
      </c>
      <c r="L14">
        <v>5.5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t="s">
        <v>17</v>
      </c>
      <c r="B15" t="s">
        <v>18</v>
      </c>
      <c r="C15" t="s">
        <v>6</v>
      </c>
      <c r="D15">
        <v>0.34</v>
      </c>
      <c r="E15">
        <v>0.34</v>
      </c>
      <c r="F15">
        <v>0.34</v>
      </c>
      <c r="G15">
        <v>0.34</v>
      </c>
      <c r="H15">
        <v>0.34</v>
      </c>
      <c r="I15">
        <v>0.34</v>
      </c>
      <c r="J15">
        <v>0.34</v>
      </c>
      <c r="K15">
        <v>0.34</v>
      </c>
      <c r="L15">
        <v>0.34</v>
      </c>
      <c r="M15">
        <v>0.34</v>
      </c>
      <c r="N15">
        <v>0.34</v>
      </c>
      <c r="O15">
        <v>0.34</v>
      </c>
      <c r="P15">
        <v>0.34</v>
      </c>
      <c r="Q15">
        <v>0.34</v>
      </c>
      <c r="R15">
        <v>0.34</v>
      </c>
      <c r="S15">
        <v>0.34</v>
      </c>
      <c r="T15">
        <v>0.34</v>
      </c>
      <c r="U15">
        <v>0</v>
      </c>
      <c r="V15">
        <v>0</v>
      </c>
      <c r="W15">
        <v>0</v>
      </c>
    </row>
    <row r="16" spans="1:23" x14ac:dyDescent="0.2">
      <c r="A16" t="s">
        <v>19</v>
      </c>
      <c r="B16" t="s">
        <v>18</v>
      </c>
      <c r="C16" t="s">
        <v>6</v>
      </c>
      <c r="D16">
        <v>5.4</v>
      </c>
      <c r="E16">
        <v>5.4</v>
      </c>
      <c r="F16">
        <v>5.4</v>
      </c>
      <c r="G16">
        <v>5.4</v>
      </c>
      <c r="H16">
        <v>5.4</v>
      </c>
      <c r="I16">
        <v>5.4</v>
      </c>
      <c r="J16">
        <v>5.4</v>
      </c>
      <c r="K16">
        <v>5.4</v>
      </c>
      <c r="L16">
        <v>5.4</v>
      </c>
      <c r="M16">
        <v>5.4</v>
      </c>
      <c r="N16">
        <v>5.4</v>
      </c>
      <c r="O16">
        <v>5.4</v>
      </c>
      <c r="P16">
        <v>5.4</v>
      </c>
      <c r="Q16">
        <v>5.4</v>
      </c>
      <c r="R16">
        <v>5.4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t="s">
        <v>20</v>
      </c>
      <c r="B17" t="s">
        <v>18</v>
      </c>
      <c r="C17" t="s">
        <v>6</v>
      </c>
      <c r="D17">
        <v>4.8</v>
      </c>
      <c r="E17">
        <v>4.8</v>
      </c>
      <c r="F17">
        <v>4.8</v>
      </c>
      <c r="G17">
        <v>4.8</v>
      </c>
      <c r="H17">
        <v>4.8</v>
      </c>
      <c r="I17">
        <v>4.8</v>
      </c>
      <c r="J17">
        <v>4.8</v>
      </c>
      <c r="K17">
        <v>4.8</v>
      </c>
      <c r="L17">
        <v>4.8</v>
      </c>
      <c r="M17">
        <v>4.8</v>
      </c>
      <c r="N17">
        <v>4.8</v>
      </c>
      <c r="O17">
        <v>4.8</v>
      </c>
      <c r="P17">
        <v>4.8</v>
      </c>
      <c r="Q17">
        <v>4.8</v>
      </c>
      <c r="R17">
        <v>4.8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">
      <c r="A18" t="s">
        <v>21</v>
      </c>
      <c r="B18" t="s">
        <v>22</v>
      </c>
      <c r="C18" t="s">
        <v>6</v>
      </c>
      <c r="D18">
        <v>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 t="s">
        <v>23</v>
      </c>
      <c r="B19" t="s">
        <v>24</v>
      </c>
      <c r="C19" t="s">
        <v>6</v>
      </c>
      <c r="D19">
        <v>3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25</v>
      </c>
      <c r="B20" t="s">
        <v>24</v>
      </c>
      <c r="C20" t="s">
        <v>6</v>
      </c>
      <c r="D20">
        <v>3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t="s">
        <v>26</v>
      </c>
      <c r="B21" t="s">
        <v>5</v>
      </c>
      <c r="C21" t="s">
        <v>6</v>
      </c>
      <c r="D21">
        <v>18.399999999999999</v>
      </c>
      <c r="E21">
        <v>18.399999999999999</v>
      </c>
      <c r="F21">
        <v>18.399999999999999</v>
      </c>
      <c r="G21">
        <v>18.399999999999999</v>
      </c>
      <c r="H21">
        <v>18.399999999999999</v>
      </c>
      <c r="I21">
        <v>18.399999999999999</v>
      </c>
      <c r="J21">
        <v>18.399999999999999</v>
      </c>
      <c r="K21">
        <v>18.399999999999999</v>
      </c>
      <c r="L21">
        <v>18.399999999999999</v>
      </c>
      <c r="M21">
        <v>18.399999999999999</v>
      </c>
      <c r="N21">
        <v>18.399999999999999</v>
      </c>
      <c r="O21">
        <v>18.399999999999999</v>
      </c>
      <c r="P21">
        <v>18.399999999999999</v>
      </c>
      <c r="Q21">
        <v>18.399999999999999</v>
      </c>
      <c r="R21">
        <v>18.399999999999999</v>
      </c>
      <c r="S21">
        <v>18.399999999999999</v>
      </c>
      <c r="T21">
        <v>18.399999999999999</v>
      </c>
      <c r="U21">
        <v>18.399999999999999</v>
      </c>
      <c r="V21">
        <v>18.399999999999999</v>
      </c>
      <c r="W21">
        <v>18.399999999999999</v>
      </c>
    </row>
    <row r="22" spans="1:23" hidden="1" x14ac:dyDescent="0.2">
      <c r="A22" t="s">
        <v>27</v>
      </c>
      <c r="B22" t="s">
        <v>28</v>
      </c>
      <c r="C22" t="s">
        <v>6</v>
      </c>
      <c r="D22">
        <v>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30</v>
      </c>
      <c r="U22">
        <v>30</v>
      </c>
      <c r="V22">
        <v>30</v>
      </c>
      <c r="W22">
        <v>30</v>
      </c>
    </row>
    <row r="23" spans="1:23" hidden="1" x14ac:dyDescent="0.2">
      <c r="A23" t="s">
        <v>29</v>
      </c>
      <c r="B23" t="s">
        <v>28</v>
      </c>
      <c r="C23" t="s">
        <v>6</v>
      </c>
      <c r="D23">
        <v>0</v>
      </c>
      <c r="E23">
        <v>40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>
        <v>40</v>
      </c>
      <c r="S23">
        <v>40</v>
      </c>
      <c r="T23">
        <v>40</v>
      </c>
      <c r="U23">
        <v>40</v>
      </c>
      <c r="V23">
        <v>40</v>
      </c>
      <c r="W23">
        <v>40</v>
      </c>
    </row>
    <row r="24" spans="1:23" hidden="1" x14ac:dyDescent="0.2">
      <c r="A24" t="s">
        <v>30</v>
      </c>
      <c r="B24" t="s">
        <v>28</v>
      </c>
      <c r="C24" t="s">
        <v>6</v>
      </c>
      <c r="D24">
        <v>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</row>
    <row r="25" spans="1:23" hidden="1" x14ac:dyDescent="0.2">
      <c r="A25" t="s">
        <v>31</v>
      </c>
      <c r="B25" t="s">
        <v>28</v>
      </c>
      <c r="C25" t="s">
        <v>6</v>
      </c>
      <c r="D25">
        <v>0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6</v>
      </c>
      <c r="Q25">
        <v>6</v>
      </c>
      <c r="R25">
        <v>6</v>
      </c>
      <c r="S25">
        <v>6</v>
      </c>
      <c r="T25">
        <v>0</v>
      </c>
      <c r="U25">
        <v>0</v>
      </c>
      <c r="V25">
        <v>0</v>
      </c>
      <c r="W25">
        <v>0</v>
      </c>
    </row>
    <row r="26" spans="1:23" hidden="1" x14ac:dyDescent="0.2">
      <c r="A26" t="s">
        <v>32</v>
      </c>
      <c r="B26" t="s">
        <v>33</v>
      </c>
      <c r="C26" t="s">
        <v>6</v>
      </c>
      <c r="D26">
        <v>0</v>
      </c>
      <c r="E26">
        <v>0</v>
      </c>
      <c r="F26">
        <v>40</v>
      </c>
      <c r="G26">
        <v>40</v>
      </c>
      <c r="H26">
        <v>40</v>
      </c>
      <c r="I26">
        <v>40</v>
      </c>
      <c r="J26">
        <v>40</v>
      </c>
      <c r="K26">
        <v>40</v>
      </c>
      <c r="L26">
        <v>40</v>
      </c>
      <c r="M26">
        <v>40</v>
      </c>
      <c r="N26">
        <v>40</v>
      </c>
      <c r="O26">
        <v>40</v>
      </c>
      <c r="P26">
        <v>40</v>
      </c>
      <c r="Q26">
        <v>40</v>
      </c>
      <c r="R26">
        <v>40</v>
      </c>
      <c r="S26">
        <v>40</v>
      </c>
      <c r="T26">
        <v>40</v>
      </c>
      <c r="U26">
        <v>40</v>
      </c>
      <c r="V26">
        <v>40</v>
      </c>
      <c r="W26">
        <v>40</v>
      </c>
    </row>
    <row r="27" spans="1:23" hidden="1" x14ac:dyDescent="0.2">
      <c r="A27" t="s">
        <v>34</v>
      </c>
      <c r="B27" t="s">
        <v>33</v>
      </c>
      <c r="C27" t="s">
        <v>6</v>
      </c>
      <c r="D27">
        <v>0</v>
      </c>
      <c r="E27">
        <v>0</v>
      </c>
      <c r="F27">
        <v>0</v>
      </c>
      <c r="G27">
        <v>60</v>
      </c>
      <c r="H27">
        <v>60</v>
      </c>
      <c r="I27">
        <v>60</v>
      </c>
      <c r="J27">
        <v>80</v>
      </c>
      <c r="K27">
        <v>80</v>
      </c>
      <c r="L27">
        <v>80</v>
      </c>
      <c r="M27">
        <v>80</v>
      </c>
      <c r="N27">
        <v>80</v>
      </c>
      <c r="O27">
        <v>100</v>
      </c>
      <c r="P27">
        <v>100</v>
      </c>
      <c r="Q27">
        <v>120</v>
      </c>
      <c r="R27">
        <v>120</v>
      </c>
      <c r="S27">
        <v>140</v>
      </c>
      <c r="T27">
        <v>140</v>
      </c>
      <c r="U27">
        <v>160</v>
      </c>
      <c r="V27">
        <v>160</v>
      </c>
      <c r="W27">
        <v>160</v>
      </c>
    </row>
    <row r="28" spans="1:23" hidden="1" x14ac:dyDescent="0.2">
      <c r="A28" t="s">
        <v>35</v>
      </c>
      <c r="B28" t="s">
        <v>33</v>
      </c>
      <c r="C28" t="s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hidden="1" x14ac:dyDescent="0.2">
      <c r="A29" t="s">
        <v>36</v>
      </c>
      <c r="B29" t="s">
        <v>33</v>
      </c>
      <c r="C29" t="s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20</v>
      </c>
      <c r="T29">
        <v>20</v>
      </c>
      <c r="U29">
        <v>40</v>
      </c>
      <c r="V29">
        <v>40</v>
      </c>
      <c r="W29">
        <v>40</v>
      </c>
    </row>
    <row r="30" spans="1:23" hidden="1" x14ac:dyDescent="0.2">
      <c r="A30" t="s">
        <v>37</v>
      </c>
      <c r="B30" t="s">
        <v>33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hidden="1" x14ac:dyDescent="0.2">
      <c r="A31" t="s">
        <v>38</v>
      </c>
      <c r="B31" t="s">
        <v>39</v>
      </c>
      <c r="C31" t="s">
        <v>6</v>
      </c>
      <c r="D31">
        <v>0</v>
      </c>
      <c r="E31">
        <v>2</v>
      </c>
      <c r="F31">
        <v>2</v>
      </c>
      <c r="G31">
        <v>2</v>
      </c>
      <c r="H31">
        <v>3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</row>
    <row r="32" spans="1:23" hidden="1" x14ac:dyDescent="0.2">
      <c r="A32" t="s">
        <v>40</v>
      </c>
      <c r="B32" t="s">
        <v>39</v>
      </c>
      <c r="C32" t="s">
        <v>6</v>
      </c>
      <c r="D32">
        <v>0</v>
      </c>
      <c r="E32">
        <v>1</v>
      </c>
      <c r="F32">
        <v>1</v>
      </c>
      <c r="G32">
        <v>1</v>
      </c>
      <c r="H32">
        <v>1</v>
      </c>
      <c r="I32">
        <v>3</v>
      </c>
      <c r="J32">
        <v>3</v>
      </c>
      <c r="K32">
        <v>8</v>
      </c>
      <c r="L32">
        <v>8</v>
      </c>
      <c r="M32">
        <v>8</v>
      </c>
      <c r="N32">
        <v>11</v>
      </c>
      <c r="O32">
        <v>12</v>
      </c>
      <c r="P32">
        <v>12</v>
      </c>
      <c r="Q32">
        <v>12</v>
      </c>
      <c r="R32">
        <v>14</v>
      </c>
      <c r="S32">
        <v>14</v>
      </c>
      <c r="T32">
        <v>15</v>
      </c>
      <c r="U32">
        <v>15</v>
      </c>
      <c r="V32">
        <v>15</v>
      </c>
      <c r="W32">
        <v>15</v>
      </c>
    </row>
    <row r="33" spans="1:23" hidden="1" x14ac:dyDescent="0.2">
      <c r="A33" t="s">
        <v>41</v>
      </c>
      <c r="B33" t="s">
        <v>39</v>
      </c>
      <c r="C33" t="s">
        <v>6</v>
      </c>
      <c r="D33">
        <v>0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V33">
        <v>6</v>
      </c>
      <c r="W33">
        <v>6</v>
      </c>
    </row>
    <row r="34" spans="1:23" hidden="1" x14ac:dyDescent="0.2">
      <c r="A34" t="s">
        <v>42</v>
      </c>
      <c r="B34" t="s">
        <v>39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2</v>
      </c>
      <c r="P34">
        <v>2</v>
      </c>
      <c r="Q34">
        <v>2</v>
      </c>
      <c r="R34">
        <v>17</v>
      </c>
      <c r="S34">
        <v>22</v>
      </c>
      <c r="T34">
        <v>23</v>
      </c>
      <c r="U34">
        <v>23</v>
      </c>
      <c r="V34">
        <v>23</v>
      </c>
      <c r="W34">
        <v>23</v>
      </c>
    </row>
    <row r="35" spans="1:23" hidden="1" x14ac:dyDescent="0.2">
      <c r="A35" t="s">
        <v>43</v>
      </c>
      <c r="B35" t="s">
        <v>39</v>
      </c>
      <c r="C35" t="s">
        <v>6</v>
      </c>
      <c r="D35">
        <v>0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v>20</v>
      </c>
      <c r="V35">
        <v>20</v>
      </c>
      <c r="W35">
        <v>20</v>
      </c>
    </row>
    <row r="36" spans="1:23" hidden="1" x14ac:dyDescent="0.2">
      <c r="A36" t="s">
        <v>44</v>
      </c>
      <c r="B36" t="s">
        <v>39</v>
      </c>
      <c r="C36" t="s">
        <v>6</v>
      </c>
      <c r="D36">
        <v>0</v>
      </c>
      <c r="E36">
        <v>0</v>
      </c>
      <c r="F36">
        <v>0</v>
      </c>
      <c r="G36">
        <v>0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</row>
    <row r="37" spans="1:23" hidden="1" x14ac:dyDescent="0.2">
      <c r="A37" t="s">
        <v>45</v>
      </c>
      <c r="B37" t="s">
        <v>39</v>
      </c>
      <c r="C37" t="s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21</v>
      </c>
    </row>
    <row r="38" spans="1:23" hidden="1" x14ac:dyDescent="0.2">
      <c r="A38" t="s">
        <v>46</v>
      </c>
      <c r="B38" t="s">
        <v>39</v>
      </c>
      <c r="C38" t="s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19</v>
      </c>
      <c r="V38">
        <v>19</v>
      </c>
      <c r="W38">
        <v>56</v>
      </c>
    </row>
    <row r="39" spans="1:23" hidden="1" x14ac:dyDescent="0.2">
      <c r="A39" t="s">
        <v>47</v>
      </c>
      <c r="B39" t="s">
        <v>39</v>
      </c>
      <c r="C39" t="s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hidden="1" x14ac:dyDescent="0.2">
      <c r="A40" t="s">
        <v>48</v>
      </c>
      <c r="B40" t="s">
        <v>39</v>
      </c>
      <c r="C40" t="s">
        <v>6</v>
      </c>
      <c r="D40">
        <v>0</v>
      </c>
      <c r="E40">
        <v>2</v>
      </c>
      <c r="F40">
        <v>2</v>
      </c>
      <c r="G40">
        <v>2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</row>
    <row r="41" spans="1:23" hidden="1" x14ac:dyDescent="0.2">
      <c r="A41" t="s">
        <v>49</v>
      </c>
      <c r="B41" t="s">
        <v>39</v>
      </c>
      <c r="C41" t="s">
        <v>6</v>
      </c>
      <c r="D41">
        <v>0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</row>
    <row r="42" spans="1:23" hidden="1" x14ac:dyDescent="0.2">
      <c r="A42" t="s">
        <v>50</v>
      </c>
      <c r="B42" t="s">
        <v>39</v>
      </c>
      <c r="C42" t="s">
        <v>6</v>
      </c>
      <c r="D42">
        <v>0</v>
      </c>
      <c r="E42">
        <v>0</v>
      </c>
      <c r="F42">
        <v>0</v>
      </c>
      <c r="G42">
        <v>0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</row>
    <row r="43" spans="1:23" hidden="1" x14ac:dyDescent="0.2">
      <c r="A43" t="s">
        <v>51</v>
      </c>
      <c r="B43" t="s">
        <v>39</v>
      </c>
      <c r="C43" t="s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80</v>
      </c>
      <c r="N43">
        <v>80</v>
      </c>
      <c r="O43">
        <v>80</v>
      </c>
      <c r="P43">
        <v>80</v>
      </c>
      <c r="Q43">
        <v>80</v>
      </c>
      <c r="R43">
        <v>80</v>
      </c>
      <c r="S43">
        <v>80</v>
      </c>
      <c r="T43">
        <v>80</v>
      </c>
      <c r="U43">
        <v>80</v>
      </c>
      <c r="V43">
        <v>80</v>
      </c>
      <c r="W43">
        <v>80</v>
      </c>
    </row>
    <row r="44" spans="1:23" hidden="1" x14ac:dyDescent="0.2">
      <c r="A44" t="s">
        <v>52</v>
      </c>
      <c r="B44" t="s">
        <v>39</v>
      </c>
      <c r="C44" t="s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hidden="1" x14ac:dyDescent="0.2">
      <c r="A45" t="s">
        <v>53</v>
      </c>
      <c r="B45" t="s">
        <v>39</v>
      </c>
      <c r="C45" t="s">
        <v>6</v>
      </c>
      <c r="D45">
        <v>0</v>
      </c>
      <c r="E45">
        <v>0</v>
      </c>
      <c r="F45">
        <v>0</v>
      </c>
      <c r="G45">
        <v>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</row>
    <row r="46" spans="1:23" hidden="1" x14ac:dyDescent="0.2">
      <c r="A46" t="s">
        <v>54</v>
      </c>
      <c r="B46" t="s">
        <v>55</v>
      </c>
      <c r="C46" t="s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3.6</v>
      </c>
      <c r="N46">
        <v>3.6</v>
      </c>
      <c r="O46">
        <v>3.6</v>
      </c>
      <c r="P46">
        <v>3.6</v>
      </c>
      <c r="Q46">
        <v>3.6</v>
      </c>
      <c r="R46">
        <v>3.6</v>
      </c>
      <c r="S46">
        <v>3.6</v>
      </c>
      <c r="T46">
        <v>3.6</v>
      </c>
      <c r="U46">
        <v>3.6</v>
      </c>
      <c r="V46">
        <v>3.6</v>
      </c>
      <c r="W46">
        <v>3.6</v>
      </c>
    </row>
    <row r="47" spans="1:23" hidden="1" x14ac:dyDescent="0.2">
      <c r="A47" t="s">
        <v>56</v>
      </c>
      <c r="B47" t="s">
        <v>57</v>
      </c>
      <c r="C47" t="s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10</v>
      </c>
      <c r="M47">
        <v>40</v>
      </c>
      <c r="N47">
        <v>40</v>
      </c>
      <c r="O47">
        <v>40</v>
      </c>
      <c r="P47">
        <v>40</v>
      </c>
      <c r="Q47">
        <v>46</v>
      </c>
      <c r="R47">
        <v>51</v>
      </c>
      <c r="S47">
        <v>51</v>
      </c>
      <c r="T47">
        <v>60</v>
      </c>
      <c r="U47">
        <v>60</v>
      </c>
      <c r="V47">
        <v>62</v>
      </c>
      <c r="W47">
        <v>68</v>
      </c>
    </row>
    <row r="48" spans="1:23" hidden="1" x14ac:dyDescent="0.2">
      <c r="A48" t="s">
        <v>58</v>
      </c>
      <c r="B48" t="s">
        <v>57</v>
      </c>
      <c r="C48" t="s">
        <v>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s="2" customFormat="1" x14ac:dyDescent="0.2">
      <c r="A49" s="2" t="s">
        <v>59</v>
      </c>
      <c r="C49" s="2" t="s">
        <v>6</v>
      </c>
      <c r="D49" s="2">
        <f>SUM(D4:D48)</f>
        <v>132.94</v>
      </c>
      <c r="E49" s="2">
        <f>SUM(E4:E48)</f>
        <v>234.94</v>
      </c>
      <c r="F49" s="2">
        <f t="shared" ref="F49:W49" si="0">SUM(F4:F48)</f>
        <v>258.44</v>
      </c>
      <c r="G49" s="2">
        <f t="shared" si="0"/>
        <v>291.44</v>
      </c>
      <c r="H49" s="2">
        <f t="shared" si="0"/>
        <v>309.44</v>
      </c>
      <c r="I49" s="2">
        <f t="shared" si="0"/>
        <v>313.44</v>
      </c>
      <c r="J49" s="2">
        <f t="shared" si="0"/>
        <v>333.44</v>
      </c>
      <c r="K49" s="2">
        <f t="shared" si="0"/>
        <v>341.44</v>
      </c>
      <c r="L49" s="2">
        <f t="shared" si="0"/>
        <v>348.44</v>
      </c>
      <c r="M49" s="2">
        <f t="shared" si="0"/>
        <v>451.04</v>
      </c>
      <c r="N49" s="2">
        <f t="shared" si="0"/>
        <v>456.04</v>
      </c>
      <c r="O49" s="2">
        <f t="shared" si="0"/>
        <v>477.04</v>
      </c>
      <c r="P49" s="2">
        <f t="shared" si="0"/>
        <v>477.04</v>
      </c>
      <c r="Q49" s="2">
        <f t="shared" si="0"/>
        <v>503.04</v>
      </c>
      <c r="R49" s="2">
        <f t="shared" si="0"/>
        <v>525.04</v>
      </c>
      <c r="S49" s="2">
        <f t="shared" si="0"/>
        <v>559.84</v>
      </c>
      <c r="T49" s="2">
        <f t="shared" si="0"/>
        <v>564.84</v>
      </c>
      <c r="U49" s="2">
        <f t="shared" si="0"/>
        <v>615</v>
      </c>
      <c r="V49" s="2">
        <f t="shared" si="0"/>
        <v>617</v>
      </c>
      <c r="W49" s="2">
        <f t="shared" si="0"/>
        <v>681</v>
      </c>
    </row>
    <row r="50" spans="1:23" s="2" customFormat="1" x14ac:dyDescent="0.2">
      <c r="A50" s="2" t="s">
        <v>60</v>
      </c>
      <c r="C50" s="2" t="s">
        <v>6</v>
      </c>
      <c r="D50" s="2">
        <v>6</v>
      </c>
      <c r="E50" s="2">
        <v>46</v>
      </c>
      <c r="F50" s="2">
        <v>80</v>
      </c>
      <c r="G50" s="2">
        <v>140</v>
      </c>
      <c r="H50" s="2">
        <v>140</v>
      </c>
      <c r="I50" s="2">
        <v>140</v>
      </c>
      <c r="J50" s="2">
        <v>160</v>
      </c>
      <c r="K50" s="2">
        <v>160</v>
      </c>
      <c r="L50" s="2">
        <v>160</v>
      </c>
      <c r="M50" s="2">
        <v>160</v>
      </c>
      <c r="N50" s="2">
        <v>160</v>
      </c>
      <c r="O50" s="2">
        <v>180</v>
      </c>
      <c r="P50" s="2">
        <v>180</v>
      </c>
      <c r="Q50" s="2">
        <v>200</v>
      </c>
      <c r="R50" s="2">
        <v>200</v>
      </c>
      <c r="S50" s="2">
        <v>220</v>
      </c>
      <c r="T50" s="2">
        <v>220</v>
      </c>
      <c r="U50" s="2">
        <v>240</v>
      </c>
      <c r="V50" s="2">
        <v>240</v>
      </c>
      <c r="W50" s="2">
        <v>240</v>
      </c>
    </row>
    <row r="51" spans="1:23" s="2" customFormat="1" x14ac:dyDescent="0.2">
      <c r="A51" s="2" t="s">
        <v>61</v>
      </c>
      <c r="C51" s="2" t="s">
        <v>6</v>
      </c>
      <c r="D51" s="2">
        <v>126.94</v>
      </c>
      <c r="E51" s="2">
        <v>188.94</v>
      </c>
      <c r="F51" s="2">
        <v>178.44</v>
      </c>
      <c r="G51" s="2">
        <v>151.44</v>
      </c>
      <c r="H51" s="2">
        <v>169.44</v>
      </c>
      <c r="I51" s="2">
        <v>173.44</v>
      </c>
      <c r="J51" s="2">
        <v>173.44</v>
      </c>
      <c r="K51" s="2">
        <v>181.44</v>
      </c>
      <c r="L51" s="2">
        <v>188.44</v>
      </c>
      <c r="M51" s="2">
        <v>291.03999999999996</v>
      </c>
      <c r="N51" s="2">
        <v>296.04000000000002</v>
      </c>
      <c r="O51" s="2">
        <v>297.04000000000002</v>
      </c>
      <c r="P51" s="2">
        <v>297.04000000000002</v>
      </c>
      <c r="Q51" s="2">
        <v>303.04000000000002</v>
      </c>
      <c r="R51" s="2">
        <v>325.04000000000002</v>
      </c>
      <c r="S51" s="2">
        <v>339.84000000000003</v>
      </c>
      <c r="T51" s="2">
        <v>344.84000000000003</v>
      </c>
      <c r="U51" s="2">
        <v>375</v>
      </c>
      <c r="V51" s="2">
        <v>377</v>
      </c>
      <c r="W51" s="2">
        <v>441</v>
      </c>
    </row>
    <row r="52" spans="1:23" hidden="1" x14ac:dyDescent="0.2">
      <c r="A52" t="s">
        <v>62</v>
      </c>
      <c r="C52" t="s">
        <v>6</v>
      </c>
      <c r="D52">
        <v>107.4</v>
      </c>
      <c r="E52">
        <v>127.4</v>
      </c>
      <c r="F52">
        <v>143.69999999999999</v>
      </c>
      <c r="G52">
        <v>156.85</v>
      </c>
      <c r="H52">
        <v>166.2</v>
      </c>
      <c r="I52">
        <v>175.6</v>
      </c>
      <c r="J52">
        <v>185.6</v>
      </c>
      <c r="K52">
        <v>196</v>
      </c>
      <c r="L52">
        <v>208.97</v>
      </c>
      <c r="M52">
        <v>218.3</v>
      </c>
      <c r="N52">
        <v>227.9</v>
      </c>
      <c r="O52">
        <v>237.9</v>
      </c>
      <c r="P52">
        <v>248.3</v>
      </c>
      <c r="Q52">
        <v>259.2</v>
      </c>
      <c r="R52">
        <v>270.60000000000002</v>
      </c>
      <c r="S52">
        <v>282.5</v>
      </c>
      <c r="T52">
        <v>294.89999999999998</v>
      </c>
      <c r="U52">
        <v>307.89999999999998</v>
      </c>
      <c r="V52">
        <v>321.5</v>
      </c>
      <c r="W52">
        <v>333.5</v>
      </c>
    </row>
    <row r="53" spans="1:23" hidden="1" x14ac:dyDescent="0.2">
      <c r="A53" t="s">
        <v>63</v>
      </c>
      <c r="C53" t="s">
        <v>64</v>
      </c>
      <c r="D53">
        <v>1.2378026070763499</v>
      </c>
      <c r="E53">
        <v>1.8441130298273154</v>
      </c>
      <c r="F53">
        <v>1.7984690327070287</v>
      </c>
      <c r="G53">
        <v>1.8580809690787377</v>
      </c>
      <c r="H53">
        <v>1.8618531889290013</v>
      </c>
      <c r="I53">
        <v>1.7849658314350798</v>
      </c>
      <c r="J53">
        <v>1.7965517241379312</v>
      </c>
      <c r="K53">
        <v>1.7420408163265306</v>
      </c>
      <c r="L53">
        <v>1.6674163755562998</v>
      </c>
      <c r="M53">
        <v>2.0661475034356389</v>
      </c>
      <c r="N53">
        <v>2.001053093462045</v>
      </c>
      <c r="O53">
        <v>2.0052122740647329</v>
      </c>
      <c r="P53">
        <v>1.9212243254128072</v>
      </c>
      <c r="Q53">
        <v>1.9407407407407409</v>
      </c>
      <c r="R53">
        <v>1.9402808573540278</v>
      </c>
      <c r="S53">
        <v>1.9817345132743365</v>
      </c>
      <c r="T53">
        <v>1.915361139369278</v>
      </c>
      <c r="U53">
        <v>1.9974017538161741</v>
      </c>
      <c r="V53">
        <v>1.9191290824261276</v>
      </c>
      <c r="W53">
        <v>2.0419790104947526</v>
      </c>
    </row>
    <row r="54" spans="1:23" hidden="1" x14ac:dyDescent="0.2">
      <c r="A54" t="s">
        <v>65</v>
      </c>
      <c r="C54" t="s">
        <v>64</v>
      </c>
      <c r="D54">
        <v>1.1819366852886406</v>
      </c>
      <c r="E54">
        <v>1.4830455259026687</v>
      </c>
      <c r="F54">
        <v>1.2417536534446765</v>
      </c>
      <c r="G54">
        <v>0.96550844756136434</v>
      </c>
      <c r="H54">
        <v>1.0194945848375452</v>
      </c>
      <c r="I54">
        <v>0.98769931662870158</v>
      </c>
      <c r="J54">
        <v>0.93448275862068964</v>
      </c>
      <c r="K54">
        <v>0.92571428571428571</v>
      </c>
      <c r="L54">
        <v>0.90175623295209839</v>
      </c>
      <c r="M54">
        <v>1.3332111772789736</v>
      </c>
      <c r="N54">
        <v>1.2989907854322071</v>
      </c>
      <c r="O54">
        <v>1.2485918453131568</v>
      </c>
      <c r="P54">
        <v>1.1962948046717681</v>
      </c>
      <c r="Q54">
        <v>1.1691358024691358</v>
      </c>
      <c r="R54">
        <v>1.2011825572801182</v>
      </c>
      <c r="S54">
        <v>1.2029734513274337</v>
      </c>
      <c r="T54">
        <v>1.1693455408613092</v>
      </c>
      <c r="U54">
        <v>1.217927898668399</v>
      </c>
      <c r="V54">
        <v>1.1726283048211508</v>
      </c>
      <c r="W54">
        <v>1.3223388305847077</v>
      </c>
    </row>
    <row r="55" spans="1:23" hidden="1" x14ac:dyDescent="0.2">
      <c r="A55" t="s">
        <v>66</v>
      </c>
      <c r="C55" t="s">
        <v>67</v>
      </c>
      <c r="D55">
        <v>5.5865921787709494E-2</v>
      </c>
      <c r="E55">
        <v>0.36106750392464676</v>
      </c>
      <c r="F55">
        <v>0.55671537926235215</v>
      </c>
      <c r="G55">
        <v>0.89257252151737332</v>
      </c>
      <c r="H55">
        <v>0.84235860409145613</v>
      </c>
      <c r="I55">
        <v>0.79726651480637811</v>
      </c>
      <c r="J55">
        <v>0.86206896551724144</v>
      </c>
      <c r="K55">
        <v>0.81632653061224492</v>
      </c>
      <c r="L55">
        <v>0.76566014260420157</v>
      </c>
      <c r="M55">
        <v>0.73293632615666515</v>
      </c>
      <c r="N55">
        <v>0.7020623080298376</v>
      </c>
      <c r="O55">
        <v>0.75662042875157631</v>
      </c>
      <c r="P55">
        <v>0.724929520741039</v>
      </c>
      <c r="Q55">
        <v>0.77160493827160492</v>
      </c>
      <c r="R55">
        <v>0.73909830007390975</v>
      </c>
      <c r="S55">
        <v>0.77876106194690264</v>
      </c>
      <c r="T55">
        <v>0.74601559850796884</v>
      </c>
      <c r="U55">
        <v>0.77947385514777534</v>
      </c>
      <c r="V55">
        <v>0.74650077760497668</v>
      </c>
      <c r="W55">
        <v>0.71964017991004503</v>
      </c>
    </row>
    <row r="56" spans="1:23" hidden="1" x14ac:dyDescent="0.2">
      <c r="A56" t="s">
        <v>68</v>
      </c>
      <c r="C56" t="s">
        <v>67</v>
      </c>
      <c r="D56">
        <v>1.1819366852886406</v>
      </c>
      <c r="E56">
        <v>1.4830455259026687</v>
      </c>
      <c r="F56">
        <v>1.2417536534446765</v>
      </c>
      <c r="G56">
        <v>0.96550844756136434</v>
      </c>
      <c r="H56">
        <v>1.0194945848375452</v>
      </c>
      <c r="I56">
        <v>0.98769931662870158</v>
      </c>
      <c r="J56">
        <v>0.93448275862068964</v>
      </c>
      <c r="K56">
        <v>0.92571428571428571</v>
      </c>
      <c r="L56">
        <v>0.90175623295209839</v>
      </c>
      <c r="M56">
        <v>1.3332111772789736</v>
      </c>
      <c r="N56">
        <v>1.2989907854322071</v>
      </c>
      <c r="O56">
        <v>1.2485918453131568</v>
      </c>
      <c r="P56">
        <v>1.1962948046717681</v>
      </c>
      <c r="Q56">
        <v>1.1691358024691358</v>
      </c>
      <c r="R56">
        <v>1.2011825572801182</v>
      </c>
      <c r="S56">
        <v>1.2029734513274337</v>
      </c>
      <c r="T56">
        <v>1.1693455408613092</v>
      </c>
      <c r="U56">
        <v>1.217927898668399</v>
      </c>
      <c r="V56">
        <v>1.1726283048211508</v>
      </c>
      <c r="W56">
        <v>1.3223388305847077</v>
      </c>
    </row>
    <row r="57" spans="1:23" hidden="1" x14ac:dyDescent="0.2">
      <c r="A57" t="s">
        <v>69</v>
      </c>
      <c r="C57" t="s">
        <v>70</v>
      </c>
      <c r="D57">
        <v>0</v>
      </c>
      <c r="E57">
        <v>0.40861496552311227</v>
      </c>
      <c r="F57">
        <v>0.37145952638910384</v>
      </c>
      <c r="G57">
        <v>0.32939884710403516</v>
      </c>
      <c r="H57">
        <v>0.36840744570837641</v>
      </c>
      <c r="I57">
        <v>0.37646758550280757</v>
      </c>
      <c r="J57">
        <v>0.35388675623800386</v>
      </c>
      <c r="K57">
        <v>0.36023898781630742</v>
      </c>
      <c r="L57">
        <v>0.35300195155550451</v>
      </c>
      <c r="M57">
        <v>0.4580525008868393</v>
      </c>
      <c r="N57">
        <v>0.46399438645732827</v>
      </c>
      <c r="O57">
        <v>0.4456649337581754</v>
      </c>
      <c r="P57">
        <v>0.4456649337581754</v>
      </c>
      <c r="Q57">
        <v>0.42263040712468192</v>
      </c>
      <c r="R57">
        <v>0.43730001523693435</v>
      </c>
      <c r="S57">
        <v>0.41904829951414685</v>
      </c>
      <c r="T57">
        <v>0.41887968274201542</v>
      </c>
      <c r="U57">
        <v>0.41560975609756096</v>
      </c>
      <c r="V57">
        <v>0.41426256077795787</v>
      </c>
      <c r="W57">
        <v>0.46049926578560946</v>
      </c>
    </row>
    <row r="59" spans="1:23" hidden="1" x14ac:dyDescent="0.2">
      <c r="C59" t="s">
        <v>71</v>
      </c>
    </row>
    <row r="60" spans="1:23" hidden="1" x14ac:dyDescent="0.2">
      <c r="D60">
        <v>2021</v>
      </c>
      <c r="E60">
        <v>2022</v>
      </c>
      <c r="F60">
        <v>2023</v>
      </c>
      <c r="G60">
        <v>2024</v>
      </c>
      <c r="H60">
        <v>2025</v>
      </c>
      <c r="I60">
        <v>2026</v>
      </c>
      <c r="J60">
        <v>2027</v>
      </c>
      <c r="K60">
        <v>2028</v>
      </c>
      <c r="L60">
        <v>2029</v>
      </c>
      <c r="M60">
        <v>2030</v>
      </c>
      <c r="N60">
        <v>2031</v>
      </c>
      <c r="O60">
        <v>2032</v>
      </c>
      <c r="P60">
        <v>2033</v>
      </c>
      <c r="Q60">
        <v>2034</v>
      </c>
      <c r="R60">
        <v>2035</v>
      </c>
      <c r="S60">
        <v>2036</v>
      </c>
      <c r="T60">
        <v>2037</v>
      </c>
      <c r="U60">
        <v>2038</v>
      </c>
      <c r="V60">
        <v>2039</v>
      </c>
      <c r="W60">
        <v>2040</v>
      </c>
    </row>
    <row r="61" spans="1:23" hidden="1" x14ac:dyDescent="0.2">
      <c r="C61" t="s">
        <v>72</v>
      </c>
      <c r="D61">
        <v>108.54</v>
      </c>
      <c r="E61">
        <v>78.540000000000006</v>
      </c>
      <c r="F61">
        <v>68.040000000000006</v>
      </c>
      <c r="G61">
        <v>41.04</v>
      </c>
      <c r="H61">
        <v>41.04</v>
      </c>
      <c r="I61">
        <v>41.04</v>
      </c>
      <c r="J61">
        <v>41.04</v>
      </c>
      <c r="K61">
        <v>41.04</v>
      </c>
      <c r="L61">
        <v>41.04</v>
      </c>
      <c r="M61">
        <v>30.040000000000003</v>
      </c>
      <c r="N61">
        <v>30.040000000000003</v>
      </c>
      <c r="O61">
        <v>30.040000000000003</v>
      </c>
      <c r="P61">
        <v>30.040000000000003</v>
      </c>
      <c r="Q61">
        <v>30.040000000000003</v>
      </c>
      <c r="R61">
        <v>30.040000000000003</v>
      </c>
      <c r="S61">
        <v>19.84</v>
      </c>
      <c r="T61">
        <v>19.84</v>
      </c>
      <c r="U61">
        <v>11</v>
      </c>
      <c r="V61">
        <v>11</v>
      </c>
      <c r="W61">
        <v>11</v>
      </c>
    </row>
    <row r="62" spans="1:23" hidden="1" x14ac:dyDescent="0.2">
      <c r="C62" t="s">
        <v>24</v>
      </c>
      <c r="D62">
        <v>6</v>
      </c>
      <c r="E62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hidden="1" x14ac:dyDescent="0.2">
      <c r="C63" t="s">
        <v>26</v>
      </c>
      <c r="D63">
        <v>18.399999999999999</v>
      </c>
      <c r="E63">
        <v>18.399999999999999</v>
      </c>
      <c r="F63">
        <v>18.399999999999999</v>
      </c>
      <c r="G63">
        <v>18.399999999999999</v>
      </c>
      <c r="H63">
        <v>18.399999999999999</v>
      </c>
      <c r="I63">
        <v>18.399999999999999</v>
      </c>
      <c r="J63">
        <v>18.399999999999999</v>
      </c>
      <c r="K63">
        <v>18.399999999999999</v>
      </c>
      <c r="L63">
        <v>18.399999999999999</v>
      </c>
      <c r="M63">
        <v>18.399999999999999</v>
      </c>
      <c r="N63">
        <v>18.399999999999999</v>
      </c>
      <c r="O63">
        <v>18.399999999999999</v>
      </c>
      <c r="P63">
        <v>18.399999999999999</v>
      </c>
      <c r="Q63">
        <v>18.399999999999999</v>
      </c>
      <c r="R63">
        <v>18.399999999999999</v>
      </c>
      <c r="S63">
        <v>18.399999999999999</v>
      </c>
      <c r="T63">
        <v>18.399999999999999</v>
      </c>
      <c r="U63">
        <v>18.399999999999999</v>
      </c>
      <c r="V63">
        <v>18.399999999999999</v>
      </c>
      <c r="W63">
        <v>18.399999999999999</v>
      </c>
    </row>
    <row r="64" spans="1:23" hidden="1" x14ac:dyDescent="0.2">
      <c r="C64" t="s">
        <v>27</v>
      </c>
      <c r="D64">
        <v>0</v>
      </c>
      <c r="E64">
        <v>30</v>
      </c>
      <c r="F64">
        <v>30</v>
      </c>
      <c r="G64">
        <v>30</v>
      </c>
      <c r="H64">
        <v>30</v>
      </c>
      <c r="I64">
        <v>30</v>
      </c>
      <c r="J64">
        <v>30</v>
      </c>
      <c r="K64">
        <v>30</v>
      </c>
      <c r="L64">
        <v>30</v>
      </c>
      <c r="M64">
        <v>30</v>
      </c>
      <c r="N64">
        <v>30</v>
      </c>
      <c r="O64">
        <v>30</v>
      </c>
      <c r="P64">
        <v>30</v>
      </c>
      <c r="Q64">
        <v>30</v>
      </c>
      <c r="R64">
        <v>30</v>
      </c>
      <c r="S64">
        <v>30</v>
      </c>
      <c r="T64">
        <v>30</v>
      </c>
      <c r="U64">
        <v>30</v>
      </c>
      <c r="V64">
        <v>30</v>
      </c>
      <c r="W64">
        <v>30</v>
      </c>
    </row>
    <row r="65" spans="3:23" hidden="1" x14ac:dyDescent="0.2">
      <c r="C65" t="s">
        <v>29</v>
      </c>
      <c r="D65">
        <v>0</v>
      </c>
      <c r="E65">
        <v>40</v>
      </c>
      <c r="F65">
        <v>40</v>
      </c>
      <c r="G65">
        <v>40</v>
      </c>
      <c r="H65">
        <v>40</v>
      </c>
      <c r="I65">
        <v>40</v>
      </c>
      <c r="J65">
        <v>40</v>
      </c>
      <c r="K65">
        <v>40</v>
      </c>
      <c r="L65">
        <v>40</v>
      </c>
      <c r="M65">
        <v>40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40</v>
      </c>
      <c r="V65">
        <v>40</v>
      </c>
      <c r="W65">
        <v>40</v>
      </c>
    </row>
    <row r="66" spans="3:23" hidden="1" x14ac:dyDescent="0.2">
      <c r="C66" t="s">
        <v>32</v>
      </c>
      <c r="D66">
        <v>0</v>
      </c>
      <c r="E66">
        <v>0</v>
      </c>
      <c r="F66">
        <v>40</v>
      </c>
      <c r="G66">
        <v>40</v>
      </c>
      <c r="H66">
        <v>40</v>
      </c>
      <c r="I66">
        <v>40</v>
      </c>
      <c r="J66">
        <v>40</v>
      </c>
      <c r="K66">
        <v>40</v>
      </c>
      <c r="L66">
        <v>40</v>
      </c>
      <c r="M66">
        <v>40</v>
      </c>
      <c r="N66">
        <v>40</v>
      </c>
      <c r="O66">
        <v>40</v>
      </c>
      <c r="P66">
        <v>40</v>
      </c>
      <c r="Q66">
        <v>40</v>
      </c>
      <c r="R66">
        <v>40</v>
      </c>
      <c r="S66">
        <v>40</v>
      </c>
      <c r="T66">
        <v>40</v>
      </c>
      <c r="U66">
        <v>40</v>
      </c>
      <c r="V66">
        <v>40</v>
      </c>
      <c r="W66">
        <v>40</v>
      </c>
    </row>
    <row r="67" spans="3:23" hidden="1" x14ac:dyDescent="0.2">
      <c r="C67" t="s">
        <v>34</v>
      </c>
      <c r="D67">
        <v>0</v>
      </c>
      <c r="E67">
        <v>0</v>
      </c>
      <c r="F67">
        <v>0</v>
      </c>
      <c r="G67">
        <v>60</v>
      </c>
      <c r="H67">
        <v>60</v>
      </c>
      <c r="I67">
        <v>60</v>
      </c>
      <c r="J67">
        <v>80</v>
      </c>
      <c r="K67">
        <v>80</v>
      </c>
      <c r="L67">
        <v>80</v>
      </c>
      <c r="M67">
        <v>80</v>
      </c>
      <c r="N67">
        <v>80</v>
      </c>
      <c r="O67">
        <v>100</v>
      </c>
      <c r="P67">
        <v>100</v>
      </c>
      <c r="Q67">
        <v>120</v>
      </c>
      <c r="R67">
        <v>120</v>
      </c>
      <c r="S67">
        <v>140</v>
      </c>
      <c r="T67">
        <v>140</v>
      </c>
      <c r="U67">
        <v>160</v>
      </c>
      <c r="V67">
        <v>160</v>
      </c>
      <c r="W67">
        <v>160</v>
      </c>
    </row>
    <row r="68" spans="3:23" hidden="1" x14ac:dyDescent="0.2">
      <c r="C68" t="s">
        <v>35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3:23" hidden="1" x14ac:dyDescent="0.2">
      <c r="C69" t="s">
        <v>36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20</v>
      </c>
      <c r="T69">
        <v>20</v>
      </c>
      <c r="U69">
        <v>40</v>
      </c>
      <c r="V69">
        <v>40</v>
      </c>
      <c r="W69">
        <v>40</v>
      </c>
    </row>
    <row r="70" spans="3:23" hidden="1" x14ac:dyDescent="0.2">
      <c r="C70" t="s">
        <v>37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3:23" hidden="1" x14ac:dyDescent="0.2">
      <c r="C71" t="s">
        <v>73</v>
      </c>
      <c r="D71">
        <v>0</v>
      </c>
      <c r="E71">
        <v>56</v>
      </c>
      <c r="F71">
        <v>56</v>
      </c>
      <c r="G71">
        <v>56</v>
      </c>
      <c r="H71">
        <v>74</v>
      </c>
      <c r="I71">
        <v>78</v>
      </c>
      <c r="J71">
        <v>78</v>
      </c>
      <c r="K71">
        <v>83</v>
      </c>
      <c r="L71">
        <v>83</v>
      </c>
      <c r="M71">
        <v>163</v>
      </c>
      <c r="N71">
        <v>168</v>
      </c>
      <c r="O71">
        <v>169</v>
      </c>
      <c r="P71">
        <v>169</v>
      </c>
      <c r="Q71">
        <v>169</v>
      </c>
      <c r="R71">
        <v>186</v>
      </c>
      <c r="S71">
        <v>191</v>
      </c>
      <c r="T71">
        <v>193</v>
      </c>
      <c r="U71">
        <v>212</v>
      </c>
      <c r="V71">
        <v>212</v>
      </c>
      <c r="W71">
        <v>270</v>
      </c>
    </row>
    <row r="72" spans="3:23" hidden="1" x14ac:dyDescent="0.2">
      <c r="C72" t="s">
        <v>74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3.6</v>
      </c>
      <c r="N72">
        <v>3.6</v>
      </c>
      <c r="O72">
        <v>3.6</v>
      </c>
      <c r="P72">
        <v>3.6</v>
      </c>
      <c r="Q72">
        <v>3.6</v>
      </c>
      <c r="R72">
        <v>3.6</v>
      </c>
      <c r="S72">
        <v>3.6</v>
      </c>
      <c r="T72">
        <v>3.6</v>
      </c>
      <c r="U72">
        <v>3.6</v>
      </c>
      <c r="V72">
        <v>3.6</v>
      </c>
      <c r="W72">
        <v>3.6</v>
      </c>
    </row>
    <row r="73" spans="3:23" hidden="1" x14ac:dyDescent="0.2">
      <c r="C73" t="s">
        <v>75</v>
      </c>
      <c r="D73">
        <v>0</v>
      </c>
      <c r="E73">
        <v>6</v>
      </c>
      <c r="F73">
        <v>6</v>
      </c>
      <c r="G73">
        <v>6</v>
      </c>
      <c r="H73">
        <v>6</v>
      </c>
      <c r="I73">
        <v>6</v>
      </c>
      <c r="J73">
        <v>6</v>
      </c>
      <c r="K73">
        <v>9</v>
      </c>
      <c r="L73">
        <v>16</v>
      </c>
      <c r="M73">
        <v>46</v>
      </c>
      <c r="N73">
        <v>46</v>
      </c>
      <c r="O73">
        <v>46</v>
      </c>
      <c r="P73">
        <v>46</v>
      </c>
      <c r="Q73">
        <v>52</v>
      </c>
      <c r="R73">
        <v>57</v>
      </c>
      <c r="S73">
        <v>57</v>
      </c>
      <c r="T73">
        <v>60</v>
      </c>
      <c r="U73">
        <v>60</v>
      </c>
      <c r="V73">
        <v>62</v>
      </c>
      <c r="W73">
        <v>68</v>
      </c>
    </row>
    <row r="74" spans="3:23" hidden="1" x14ac:dyDescent="0.2">
      <c r="C74" t="s">
        <v>59</v>
      </c>
      <c r="D74">
        <v>132.94</v>
      </c>
      <c r="E74">
        <v>234.94</v>
      </c>
      <c r="F74">
        <v>258.44</v>
      </c>
      <c r="G74">
        <v>291.44</v>
      </c>
      <c r="H74">
        <v>309.44</v>
      </c>
      <c r="I74">
        <v>313.44</v>
      </c>
      <c r="J74">
        <v>333.44</v>
      </c>
      <c r="K74">
        <v>341.44</v>
      </c>
      <c r="L74">
        <v>348.44</v>
      </c>
      <c r="M74">
        <v>451.04</v>
      </c>
      <c r="N74">
        <v>456.04</v>
      </c>
      <c r="O74">
        <v>477.04</v>
      </c>
      <c r="P74">
        <v>477.04</v>
      </c>
      <c r="Q74">
        <v>503.04</v>
      </c>
      <c r="R74">
        <v>525.04</v>
      </c>
      <c r="S74">
        <v>559.84</v>
      </c>
      <c r="T74">
        <v>564.84</v>
      </c>
      <c r="U74">
        <v>615</v>
      </c>
      <c r="V74">
        <v>617</v>
      </c>
      <c r="W74">
        <v>681</v>
      </c>
    </row>
    <row r="75" spans="3:23" hidden="1" x14ac:dyDescent="0.2">
      <c r="C75" t="s">
        <v>62</v>
      </c>
      <c r="D75">
        <v>107.4</v>
      </c>
      <c r="E75">
        <v>127.4</v>
      </c>
      <c r="F75">
        <v>143.69999999999999</v>
      </c>
      <c r="G75">
        <v>156.85</v>
      </c>
      <c r="H75">
        <v>166.2</v>
      </c>
      <c r="I75">
        <v>175.6</v>
      </c>
      <c r="J75">
        <v>185.6</v>
      </c>
      <c r="K75">
        <v>196</v>
      </c>
      <c r="L75">
        <v>208.97</v>
      </c>
      <c r="M75">
        <v>218.3</v>
      </c>
      <c r="N75">
        <v>227.9</v>
      </c>
      <c r="O75">
        <v>237.9</v>
      </c>
      <c r="P75">
        <v>248.3</v>
      </c>
      <c r="Q75">
        <v>259.2</v>
      </c>
      <c r="R75">
        <v>270.60000000000002</v>
      </c>
      <c r="S75">
        <v>282.5</v>
      </c>
      <c r="T75">
        <v>294.89999999999998</v>
      </c>
      <c r="U75">
        <v>307.89999999999998</v>
      </c>
      <c r="V75">
        <v>321.5</v>
      </c>
      <c r="W75">
        <v>333.5</v>
      </c>
    </row>
    <row r="76" spans="3:23" hidden="1" x14ac:dyDescent="0.2">
      <c r="C76" t="s">
        <v>76</v>
      </c>
      <c r="D76">
        <v>123.50999999999999</v>
      </c>
      <c r="E76">
        <v>146.51</v>
      </c>
      <c r="F76">
        <v>165.25499999999997</v>
      </c>
      <c r="G76">
        <v>180.37749999999997</v>
      </c>
      <c r="H76">
        <v>191.12999999999997</v>
      </c>
      <c r="I76">
        <v>201.93999999999997</v>
      </c>
      <c r="J76">
        <v>213.43999999999997</v>
      </c>
      <c r="K76">
        <v>225.39999999999998</v>
      </c>
      <c r="L76">
        <v>240.31549999999999</v>
      </c>
      <c r="M76">
        <v>251.04499999999999</v>
      </c>
      <c r="N76">
        <v>262.08499999999998</v>
      </c>
      <c r="O76">
        <v>273.58499999999998</v>
      </c>
      <c r="P76">
        <v>285.54500000000002</v>
      </c>
      <c r="Q76">
        <v>298.08</v>
      </c>
      <c r="R76">
        <v>311.19</v>
      </c>
      <c r="S76">
        <v>324.875</v>
      </c>
      <c r="T76">
        <v>339.13499999999993</v>
      </c>
      <c r="U76">
        <v>354.08499999999992</v>
      </c>
      <c r="V76">
        <v>369.72499999999997</v>
      </c>
      <c r="W76">
        <v>383.52499999999998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TOURAY Haddijatou</cp:lastModifiedBy>
  <cp:revision/>
  <dcterms:created xsi:type="dcterms:W3CDTF">2021-06-11T09:20:29Z</dcterms:created>
  <dcterms:modified xsi:type="dcterms:W3CDTF">2021-06-11T09:53:15Z</dcterms:modified>
  <cp:category/>
  <cp:contentStatus/>
</cp:coreProperties>
</file>