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yth\source\repos\thadhaines\MT-Tech-SETO\researchDocs\TEX\one-offs\200728-VTScomp1\"/>
    </mc:Choice>
  </mc:AlternateContent>
  <bookViews>
    <workbookView xWindow="0" yWindow="0" windowWidth="22695" windowHeight="62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" i="1" l="1"/>
  <c r="U8" i="1"/>
  <c r="U9" i="1"/>
  <c r="U6" i="1"/>
  <c r="U5" i="1"/>
  <c r="U4" i="1"/>
</calcChain>
</file>

<file path=xl/sharedStrings.xml><?xml version="1.0" encoding="utf-8"?>
<sst xmlns="http://schemas.openxmlformats.org/spreadsheetml/2006/main" count="96" uniqueCount="20">
  <si>
    <t>Fixed</t>
  </si>
  <si>
    <t>ODE113</t>
  </si>
  <si>
    <t>ODE15s</t>
  </si>
  <si>
    <t>ODE23</t>
  </si>
  <si>
    <t>ODE23t</t>
  </si>
  <si>
    <t>ODE23tb</t>
  </si>
  <si>
    <t>Max</t>
  </si>
  <si>
    <t>Min</t>
  </si>
  <si>
    <t>Ave</t>
  </si>
  <si>
    <t>Sim time</t>
  </si>
  <si>
    <t>Speed Up</t>
  </si>
  <si>
    <t>Method</t>
  </si>
  <si>
    <t>&amp;</t>
  </si>
  <si>
    <t>Total Steps</t>
  </si>
  <si>
    <t>Total Solutions</t>
  </si>
  <si>
    <t>\\</t>
  </si>
  <si>
    <t>\\ \midrule</t>
  </si>
  <si>
    <t>\bottomrule</t>
  </si>
  <si>
    <t>\multicolumn{3}{c}{Step Size [seconds]}</t>
  </si>
  <si>
    <t>\multicolumn{2}{c}{Solutions Per Step}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</si>
</sst>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9"/>
  <sheetViews>
    <sheetView tabSelected="1" topLeftCell="E1" zoomScale="130" zoomScaleNormal="130" workbookViewId="0">
      <selection activeCell="U10" sqref="U10"/>
    </sheetView>
  </sheetViews>
  <sheetFormatPr defaultRowHeight="15" x14ac:dyDescent="0.25"/>
  <cols>
    <col min="1" max="1" width="3" customWidth="1"/>
    <col min="2" max="2" width="3.140625" customWidth="1"/>
    <col min="6" max="6" width="2.42578125" bestFit="1" customWidth="1"/>
    <col min="8" max="8" width="2.42578125" bestFit="1" customWidth="1"/>
    <col min="10" max="10" width="2.42578125" bestFit="1" customWidth="1"/>
    <col min="11" max="11" width="10.7109375" bestFit="1" customWidth="1"/>
    <col min="12" max="12" width="2.42578125" bestFit="1" customWidth="1"/>
    <col min="14" max="14" width="3" customWidth="1"/>
    <col min="16" max="16" width="2.42578125" bestFit="1" customWidth="1"/>
    <col min="17" max="17" width="14.28515625" bestFit="1" customWidth="1"/>
    <col min="18" max="18" width="3.42578125" customWidth="1"/>
  </cols>
  <sheetData>
    <row r="2" spans="3:23" x14ac:dyDescent="0.25">
      <c r="D2" t="s">
        <v>12</v>
      </c>
      <c r="E2" t="s">
        <v>18</v>
      </c>
      <c r="J2" t="s">
        <v>12</v>
      </c>
      <c r="L2" t="s">
        <v>12</v>
      </c>
      <c r="M2" t="s">
        <v>19</v>
      </c>
      <c r="P2" t="s">
        <v>12</v>
      </c>
      <c r="R2" t="s">
        <v>12</v>
      </c>
      <c r="T2" t="s">
        <v>12</v>
      </c>
      <c r="V2" t="s">
        <v>15</v>
      </c>
    </row>
    <row r="3" spans="3:23" x14ac:dyDescent="0.25">
      <c r="C3" t="s">
        <v>11</v>
      </c>
      <c r="D3" t="s">
        <v>12</v>
      </c>
      <c r="E3" t="s">
        <v>6</v>
      </c>
      <c r="F3" t="s">
        <v>12</v>
      </c>
      <c r="G3" t="s">
        <v>7</v>
      </c>
      <c r="H3" t="s">
        <v>12</v>
      </c>
      <c r="I3" t="s">
        <v>8</v>
      </c>
      <c r="J3" t="s">
        <v>12</v>
      </c>
      <c r="K3" t="s">
        <v>13</v>
      </c>
      <c r="L3" t="s">
        <v>12</v>
      </c>
      <c r="M3" t="s">
        <v>8</v>
      </c>
      <c r="N3" t="s">
        <v>12</v>
      </c>
      <c r="O3" t="s">
        <v>6</v>
      </c>
      <c r="P3" t="s">
        <v>12</v>
      </c>
      <c r="Q3" t="s">
        <v>14</v>
      </c>
      <c r="R3" t="s">
        <v>12</v>
      </c>
      <c r="S3" t="s">
        <v>9</v>
      </c>
      <c r="T3" t="s">
        <v>12</v>
      </c>
      <c r="U3" t="s">
        <v>10</v>
      </c>
      <c r="V3" t="s">
        <v>16</v>
      </c>
    </row>
    <row r="4" spans="3:23" x14ac:dyDescent="0.25">
      <c r="C4" t="s">
        <v>0</v>
      </c>
      <c r="D4" t="s">
        <v>12</v>
      </c>
      <c r="E4">
        <v>0.02</v>
      </c>
      <c r="F4" t="s">
        <v>12</v>
      </c>
      <c r="G4">
        <v>0.02</v>
      </c>
      <c r="H4" t="s">
        <v>12</v>
      </c>
      <c r="I4">
        <v>0.02</v>
      </c>
      <c r="J4" t="s">
        <v>12</v>
      </c>
      <c r="K4">
        <v>1000</v>
      </c>
      <c r="L4" t="s">
        <v>12</v>
      </c>
      <c r="M4">
        <v>2</v>
      </c>
      <c r="N4" t="s">
        <v>12</v>
      </c>
      <c r="O4">
        <v>2</v>
      </c>
      <c r="P4" t="s">
        <v>12</v>
      </c>
      <c r="Q4">
        <v>2000</v>
      </c>
      <c r="R4" t="s">
        <v>12</v>
      </c>
      <c r="S4">
        <v>8.1206999999999994</v>
      </c>
      <c r="T4" t="s">
        <v>12</v>
      </c>
      <c r="U4">
        <f>S4/S4</f>
        <v>1</v>
      </c>
      <c r="V4" t="s">
        <v>15</v>
      </c>
    </row>
    <row r="5" spans="3:23" x14ac:dyDescent="0.25">
      <c r="C5" t="s">
        <v>1</v>
      </c>
      <c r="D5" t="s">
        <v>12</v>
      </c>
      <c r="E5">
        <v>0.13300000000000001</v>
      </c>
      <c r="F5" t="s">
        <v>12</v>
      </c>
      <c r="G5" s="1">
        <v>5.1600000000000001E-5</v>
      </c>
      <c r="H5" t="s">
        <v>12</v>
      </c>
      <c r="I5">
        <v>1.4800000000000001E-2</v>
      </c>
      <c r="J5" t="s">
        <v>12</v>
      </c>
      <c r="K5">
        <v>1350</v>
      </c>
      <c r="L5" t="s">
        <v>12</v>
      </c>
      <c r="M5">
        <v>2</v>
      </c>
      <c r="N5" t="s">
        <v>12</v>
      </c>
      <c r="O5">
        <v>7</v>
      </c>
      <c r="P5" t="s">
        <v>12</v>
      </c>
      <c r="Q5">
        <v>2937</v>
      </c>
      <c r="R5" t="s">
        <v>12</v>
      </c>
      <c r="S5">
        <v>19.849</v>
      </c>
      <c r="T5" t="s">
        <v>12</v>
      </c>
      <c r="U5">
        <f>S4/S5</f>
        <v>0.40912388533427374</v>
      </c>
      <c r="V5" t="s">
        <v>15</v>
      </c>
    </row>
    <row r="6" spans="3:23" x14ac:dyDescent="0.25">
      <c r="C6" t="s">
        <v>2</v>
      </c>
      <c r="D6" t="s">
        <v>12</v>
      </c>
      <c r="E6">
        <v>0.11</v>
      </c>
      <c r="F6" t="s">
        <v>12</v>
      </c>
      <c r="G6" s="1">
        <v>1.3699999999999999E-5</v>
      </c>
      <c r="H6" t="s">
        <v>12</v>
      </c>
      <c r="I6">
        <v>2.76E-2</v>
      </c>
      <c r="J6" t="s">
        <v>12</v>
      </c>
      <c r="K6">
        <v>725</v>
      </c>
      <c r="L6" t="s">
        <v>12</v>
      </c>
      <c r="M6">
        <v>8</v>
      </c>
      <c r="N6" t="s">
        <v>12</v>
      </c>
      <c r="O6">
        <v>382</v>
      </c>
      <c r="P6" t="s">
        <v>12</v>
      </c>
      <c r="Q6">
        <v>5715</v>
      </c>
      <c r="R6" t="s">
        <v>12</v>
      </c>
      <c r="S6">
        <v>25.675699999999999</v>
      </c>
      <c r="T6" t="s">
        <v>12</v>
      </c>
      <c r="U6">
        <f>$S$4/S6</f>
        <v>0.31627959510354148</v>
      </c>
      <c r="V6" t="s">
        <v>15</v>
      </c>
    </row>
    <row r="7" spans="3:23" x14ac:dyDescent="0.25">
      <c r="C7" t="s">
        <v>3</v>
      </c>
      <c r="D7" t="s">
        <v>12</v>
      </c>
      <c r="E7">
        <v>0.185</v>
      </c>
      <c r="F7" t="s">
        <v>12</v>
      </c>
      <c r="G7" s="1">
        <v>1.27E-5</v>
      </c>
      <c r="H7" t="s">
        <v>12</v>
      </c>
      <c r="I7">
        <v>2.1600000000000001E-2</v>
      </c>
      <c r="J7" t="s">
        <v>12</v>
      </c>
      <c r="K7">
        <v>925</v>
      </c>
      <c r="L7" t="s">
        <v>12</v>
      </c>
      <c r="M7">
        <v>3</v>
      </c>
      <c r="N7" t="s">
        <v>12</v>
      </c>
      <c r="O7">
        <v>15</v>
      </c>
      <c r="P7" t="s">
        <v>12</v>
      </c>
      <c r="Q7">
        <v>3023</v>
      </c>
      <c r="R7" t="s">
        <v>12</v>
      </c>
      <c r="S7">
        <v>17.604099999999999</v>
      </c>
      <c r="T7" t="s">
        <v>12</v>
      </c>
      <c r="U7">
        <f t="shared" ref="U7:U9" si="0">$S$4/S7</f>
        <v>0.46129594810299873</v>
      </c>
      <c r="V7" t="s">
        <v>15</v>
      </c>
    </row>
    <row r="8" spans="3:23" x14ac:dyDescent="0.25">
      <c r="C8" t="s">
        <v>4</v>
      </c>
      <c r="D8" t="s">
        <v>12</v>
      </c>
      <c r="E8">
        <v>0.372</v>
      </c>
      <c r="F8" t="s">
        <v>12</v>
      </c>
      <c r="G8" s="1">
        <v>3.7299999999999999E-5</v>
      </c>
      <c r="H8" t="s">
        <v>12</v>
      </c>
      <c r="I8">
        <v>2.6599999999999999E-2</v>
      </c>
      <c r="J8" t="s">
        <v>12</v>
      </c>
      <c r="K8">
        <v>753</v>
      </c>
      <c r="L8" t="s">
        <v>12</v>
      </c>
      <c r="M8">
        <v>6</v>
      </c>
      <c r="N8" t="s">
        <v>12</v>
      </c>
      <c r="O8">
        <v>382</v>
      </c>
      <c r="P8" t="s">
        <v>12</v>
      </c>
      <c r="Q8">
        <v>4817</v>
      </c>
      <c r="R8" t="s">
        <v>12</v>
      </c>
      <c r="S8">
        <v>23.178000000000001</v>
      </c>
      <c r="T8" t="s">
        <v>12</v>
      </c>
      <c r="U8">
        <f t="shared" si="0"/>
        <v>0.35036241263266887</v>
      </c>
      <c r="V8" t="s">
        <v>15</v>
      </c>
    </row>
    <row r="9" spans="3:23" x14ac:dyDescent="0.25">
      <c r="C9" t="s">
        <v>5</v>
      </c>
      <c r="D9" t="s">
        <v>12</v>
      </c>
      <c r="E9">
        <v>0.54600000000000004</v>
      </c>
      <c r="F9" t="s">
        <v>12</v>
      </c>
      <c r="G9" s="1">
        <v>1.5099999999999999E-5</v>
      </c>
      <c r="H9" t="s">
        <v>12</v>
      </c>
      <c r="I9">
        <v>3.27E-2</v>
      </c>
      <c r="J9" t="s">
        <v>12</v>
      </c>
      <c r="K9">
        <v>612</v>
      </c>
      <c r="L9" t="s">
        <v>12</v>
      </c>
      <c r="M9">
        <v>9</v>
      </c>
      <c r="N9" t="s">
        <v>12</v>
      </c>
      <c r="O9">
        <v>383</v>
      </c>
      <c r="P9" t="s">
        <v>12</v>
      </c>
      <c r="Q9">
        <v>5645</v>
      </c>
      <c r="R9" t="s">
        <v>12</v>
      </c>
      <c r="S9">
        <v>26.277999999999999</v>
      </c>
      <c r="T9" t="s">
        <v>12</v>
      </c>
      <c r="U9">
        <f t="shared" si="0"/>
        <v>0.30903036760788494</v>
      </c>
      <c r="V9" t="s">
        <v>15</v>
      </c>
      <c r="W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heythadhaines@gmail.com</dc:creator>
  <cp:lastModifiedBy>heythadhaines@gmail.com</cp:lastModifiedBy>
  <dcterms:created xsi:type="dcterms:W3CDTF">2020-07-28T22:40:05Z</dcterms:created>
  <dcterms:modified xsi:type="dcterms:W3CDTF">2020-07-29T00:54:23Z</dcterms:modified>
</cp:coreProperties>
</file>