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10\Documents\"/>
    </mc:Choice>
  </mc:AlternateContent>
  <bookViews>
    <workbookView xWindow="0" yWindow="0" windowWidth="20490" windowHeight="7800"/>
  </bookViews>
  <sheets>
    <sheet name="ส่วนที่1" sheetId="1" r:id="rId1"/>
    <sheet name="ส่วนที่ 2" sheetId="2" r:id="rId2"/>
    <sheet name="ส่วนที่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2" l="1"/>
  <c r="K24" i="2"/>
  <c r="L11" i="2"/>
  <c r="K11" i="2"/>
  <c r="H12" i="2"/>
  <c r="G12" i="2"/>
  <c r="H16" i="1"/>
  <c r="G16" i="1"/>
</calcChain>
</file>

<file path=xl/sharedStrings.xml><?xml version="1.0" encoding="utf-8"?>
<sst xmlns="http://schemas.openxmlformats.org/spreadsheetml/2006/main" count="120" uniqueCount="97">
  <si>
    <t>ข้อมูลทั่วไปข้องผู้ตอบแบบสอบถาม</t>
  </si>
  <si>
    <t>เพศ</t>
  </si>
  <si>
    <t>จำนวน</t>
  </si>
  <si>
    <t>ร้อยละ</t>
  </si>
  <si>
    <t>ชาย</t>
  </si>
  <si>
    <t>หญิง</t>
  </si>
  <si>
    <t>ชั้นปีที่</t>
  </si>
  <si>
    <t>รวม</t>
  </si>
  <si>
    <t>สาขา</t>
  </si>
  <si>
    <t>สาขานิเทศศาสตร์</t>
  </si>
  <si>
    <t>สาขาสาธารณสุขศาสตร์</t>
  </si>
  <si>
    <t>สาขาบริหารธุรกิจ</t>
  </si>
  <si>
    <t>สาขาบัญชี</t>
  </si>
  <si>
    <t>สาขาธุรกิจการบินและการขนส่งทางอากาศ</t>
  </si>
  <si>
    <t>สาขาวิทยาการคอมพิวเตอร์</t>
  </si>
  <si>
    <t>สาขาคอมพิวเตอร์ธุรกิจ</t>
  </si>
  <si>
    <t>สาขารัฐประศาสนศาสตร์</t>
  </si>
  <si>
    <t>สาขาพยาบาลศาสตร์</t>
  </si>
  <si>
    <t>สาขาเทคนิคการแพทย์</t>
  </si>
  <si>
    <t>สมาร์ทโฟนทั้งหมด</t>
  </si>
  <si>
    <t>1 เครื่อง</t>
  </si>
  <si>
    <t>2 เครื่อง</t>
  </si>
  <si>
    <t>มากกว่า 3 เครื่อง</t>
  </si>
  <si>
    <t>สีโทรศัพท์</t>
  </si>
  <si>
    <t>ขาว</t>
  </si>
  <si>
    <t>ดำ</t>
  </si>
  <si>
    <t>ทอง</t>
  </si>
  <si>
    <t>Rose Gold</t>
  </si>
  <si>
    <t>Jet black</t>
  </si>
  <si>
    <t>น้ำเงิน</t>
  </si>
  <si>
    <t>ฟ้า</t>
  </si>
  <si>
    <t>ราคาโทรศัพท์</t>
  </si>
  <si>
    <t>ต่ำกว่า 5,000 บาท</t>
  </si>
  <si>
    <t>5,001 – 10,000</t>
  </si>
  <si>
    <t>10,001 – 15,000</t>
  </si>
  <si>
    <t>15,001 – 20,000</t>
  </si>
  <si>
    <t>20,001 – 25,000</t>
  </si>
  <si>
    <t>มากกว่า 25,000</t>
  </si>
  <si>
    <t>ปัจจัยด้านพฤติกรรมการใช้โทรศัพท์สมาร์ทโฟน</t>
  </si>
  <si>
    <t>บุคคลที่มีอิทธิพลในการตัดสินใจใช้โทรศัพท์สมาร์ทโฟน</t>
  </si>
  <si>
    <t>บุคคลที่มีอิทธิพล</t>
  </si>
  <si>
    <t>เพื่อน</t>
  </si>
  <si>
    <t>ตนเอง</t>
  </si>
  <si>
    <t>พ่อ แม่ ผู้ปกครอง</t>
  </si>
  <si>
    <t>สื่อโฆษณา</t>
  </si>
  <si>
    <t>ในแต่ละวันท่านใช้โทรศัพท์สมาร์ทโฟนทำอะไร</t>
  </si>
  <si>
    <t>พูดคุยสื่อสาร</t>
  </si>
  <si>
    <t>ใช้โทรศัพท์ทำอะไร</t>
  </si>
  <si>
    <t>ใช้เชื่อมต่อเครือข่ายสังคมออนไลน์</t>
  </si>
  <si>
    <t>ถ่ายรูปและวีดีโอ</t>
  </si>
  <si>
    <t>ฟังเพลง</t>
  </si>
  <si>
    <t>เล่นเกมส์</t>
  </si>
  <si>
    <t>ดูวีดีโอหรือทีวี</t>
  </si>
  <si>
    <t>ค้นข้อมูลเกี่ยวกับการเรียน</t>
  </si>
  <si>
    <t>ดูคลิปแมว</t>
  </si>
  <si>
    <t>เทรดหุ้น ดูค่าเงินผันผวน</t>
  </si>
  <si>
    <t xml:space="preserve"> ระยะเวลาเฉลี่ยในการใช้โทรศัพท์สมาร์ทโฟนต่อครั้ง</t>
  </si>
  <si>
    <t>เวลา</t>
  </si>
  <si>
    <t>ไม่เกิน 10 นาที</t>
  </si>
  <si>
    <t>11-20 นาที</t>
  </si>
  <si>
    <t>21-30 นาที</t>
  </si>
  <si>
    <t>มากกว่า 30 นาที</t>
  </si>
  <si>
    <t>ปัจจัยในการตัดสินใจเลือกใช้ระบบปฏิบัติการสมาร์ทโฟน</t>
  </si>
  <si>
    <t>1.  ด้านระบบปฏิบัติการ</t>
  </si>
  <si>
    <t>มากที่สุด</t>
  </si>
  <si>
    <t>มาก</t>
  </si>
  <si>
    <t>ปานกลาง</t>
  </si>
  <si>
    <t>น้อย</t>
  </si>
  <si>
    <t>น้อยที่สุด</t>
  </si>
  <si>
    <t>ความเร็วในการประมวลผล</t>
  </si>
  <si>
    <t>ความสะดวกในการใช้งาน</t>
  </si>
  <si>
    <t>สามารถนำมาใช้งานร่วมกับอุปกรณ์อื่นได้หลากหลาย</t>
  </si>
  <si>
    <t>มีการอัพเดทระบบปฏิบัติอยู่เสมอ</t>
  </si>
  <si>
    <t>ระบบป้องกันข้อมูลเป็นส่วนตัว</t>
  </si>
  <si>
    <t>มีฟังก์ชั่นการใช้งานตรงตามความต้องการ</t>
  </si>
  <si>
    <t xml:space="preserve">2. ด้านการถ่ายภาพ ถ่ายวีดิโอและการตกแต่งรูปภาพ </t>
  </si>
  <si>
    <t>ความคมชัดของรูปภาพ</t>
  </si>
  <si>
    <t>มีความหลากหลายในการตกแต่งรูปภาพ</t>
  </si>
  <si>
    <t>ความเร็วขณะกดถ่ายภาพและวีดิโอ</t>
  </si>
  <si>
    <t>ความคมชัดของวีดีโอ</t>
  </si>
  <si>
    <t>ความยาวในการบันทึกวีดิโอ</t>
  </si>
  <si>
    <t>มีแอพพลิเคชั่นสำหรับการตัดต่อวีดิโอ</t>
  </si>
  <si>
    <t>3. ด้านการติดต่อสื่อสาร</t>
  </si>
  <si>
    <t>รองรับแอพพลิเคชั่นสำหรับเครือข่ายสังคมออนไลน์</t>
  </si>
  <si>
    <t>ความสะดวกในการใช้แอพพลิเคชั่นทางการติดต่อสื่อสาร</t>
  </si>
  <si>
    <t>ความสเถียรของการรับสัญญาณของสมาร์ทโฟน</t>
  </si>
  <si>
    <t>ความเร็วในการเชื่อมต่ออินเทอร์เน็ต</t>
  </si>
  <si>
    <t xml:space="preserve">4. ด้านความบันเทิง </t>
  </si>
  <si>
    <t>ฟังเพลงด้วยระบบเสียงที่ทันสมัย</t>
  </si>
  <si>
    <t xml:space="preserve"> มีแอพพลิเคชั่นสำหรับปรับแต่งเสียง</t>
  </si>
  <si>
    <t>รับชมวีดีโอที่มีความละเอียดสูง</t>
  </si>
  <si>
    <t>ความเร็วในการประมวลผลเกม</t>
  </si>
  <si>
    <t>ความเร็วในการแสดงผลภาพของเกม</t>
  </si>
  <si>
    <t>ข้อเสนอแนะ</t>
  </si>
  <si>
    <t xml:space="preserve">1. ควรทำการวิจัยและติดตามระบบปฏิบัติการ ios ของนิสิต ต่อเนื่อง เพื่อนำผลวิจัยไปปรับปรุงและพัฒนาระบบปฏิบัติการสมาร์ทโฟนให้มีประสิทธิภาพมากขึ้น </t>
  </si>
  <si>
    <t xml:space="preserve">2. ควรทำการวิจัยกับกลุ่มตัวอย่างที่เป็นประชากรหรือบุคคลที่อยู่ในจังหวัดและภูมิภาค อื่นๆ เพื่อให้ได้ทราบพฤติกรรมของการใช้ระบบปฏิบัติการสมาร์ทโฟนของกลุ่มคนที่ครอบคลุมมากขึ้น ซึ่งผลการวิจัยสามารถสะท้อนให้เห็นถึงพฤติกรรมของบุคคลในระดับสังคมหรือในพื้นที่ที่กว้างขึ้น </t>
  </si>
  <si>
    <t>3. ขอบคุณสำหรับคำถามค่ะ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</si>
</sst>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6"/>
      <color theme="1"/>
      <name val="TH Sarabun New"/>
      <family val="2"/>
    </font>
    <font>
      <sz val="16"/>
      <color rgb="FF000000"/>
      <name val="TH Sarabun New"/>
      <family val="2"/>
    </font>
    <font>
      <sz val="9"/>
      <color rgb="FF000000"/>
      <name val="Arial"/>
      <family val="2"/>
    </font>
    <font>
      <b/>
      <sz val="16"/>
      <color theme="1"/>
      <name val="TH Sarabun New"/>
      <family val="2"/>
    </font>
    <font>
      <b/>
      <sz val="16"/>
      <color rgb="FF000000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1" xfId="0" applyFill="1" applyBorder="1"/>
    <xf numFmtId="0" fontId="3" fillId="0" borderId="1" xfId="0" applyFont="1" applyBorder="1"/>
    <xf numFmtId="0" fontId="2" fillId="0" borderId="1" xfId="0" applyFont="1" applyBorder="1"/>
    <xf numFmtId="0" fontId="5" fillId="0" borderId="0" xfId="0" applyFont="1"/>
    <xf numFmtId="0" fontId="4" fillId="0" borderId="1" xfId="0" applyFont="1" applyBorder="1"/>
    <xf numFmtId="0" fontId="5" fillId="0" borderId="1" xfId="0" applyFont="1" applyBorder="1"/>
    <xf numFmtId="0" fontId="5" fillId="2" borderId="1" xfId="0" applyFont="1" applyFill="1" applyBorder="1"/>
    <xf numFmtId="0" fontId="1" fillId="2" borderId="1" xfId="0" applyFont="1" applyFill="1" applyBorder="1"/>
    <xf numFmtId="0" fontId="1" fillId="0" borderId="0" xfId="0" applyFont="1"/>
    <xf numFmtId="0" fontId="6" fillId="2" borderId="1" xfId="0" applyFont="1" applyFill="1" applyBorder="1"/>
    <xf numFmtId="0" fontId="3" fillId="0" borderId="1" xfId="0" applyFont="1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tabSelected="1" topLeftCell="A4" workbookViewId="0">
      <selection activeCell="B5" sqref="B5"/>
    </sheetView>
  </sheetViews>
  <sheetFormatPr defaultRowHeight="14.25" x14ac:dyDescent="0.2"/>
  <cols>
    <col min="2" max="2" width="14" customWidth="1"/>
    <col min="6" max="6" width="30.625" customWidth="1"/>
    <col min="10" max="10" width="15.5" customWidth="1"/>
  </cols>
  <sheetData>
    <row r="3" spans="2:9" ht="24" x14ac:dyDescent="0.55000000000000004">
      <c r="B3" s="6" t="s">
        <v>0</v>
      </c>
    </row>
    <row r="5" spans="2:9" ht="24" x14ac:dyDescent="0.55000000000000004">
      <c r="B5" s="10" t="s">
        <v>1</v>
      </c>
      <c r="C5" s="10" t="s">
        <v>2</v>
      </c>
      <c r="D5" s="10" t="s">
        <v>3</v>
      </c>
      <c r="E5" s="11"/>
      <c r="F5" s="9" t="s">
        <v>8</v>
      </c>
      <c r="G5" s="10" t="s">
        <v>2</v>
      </c>
      <c r="H5" s="10" t="s">
        <v>3</v>
      </c>
      <c r="I5" s="11"/>
    </row>
    <row r="6" spans="2:9" ht="24" x14ac:dyDescent="0.55000000000000004">
      <c r="B6" s="1" t="s">
        <v>4</v>
      </c>
      <c r="C6" s="1">
        <v>15</v>
      </c>
      <c r="D6" s="1">
        <v>24.2</v>
      </c>
      <c r="F6" s="4" t="s">
        <v>9</v>
      </c>
      <c r="G6" s="1">
        <v>4</v>
      </c>
      <c r="H6" s="1">
        <v>6.5</v>
      </c>
    </row>
    <row r="7" spans="2:9" ht="24" x14ac:dyDescent="0.55000000000000004">
      <c r="B7" s="1" t="s">
        <v>5</v>
      </c>
      <c r="C7" s="1">
        <v>47</v>
      </c>
      <c r="D7" s="1">
        <v>75.8</v>
      </c>
      <c r="F7" s="4" t="s">
        <v>10</v>
      </c>
      <c r="G7" s="1">
        <v>15</v>
      </c>
      <c r="H7" s="1">
        <v>24.2</v>
      </c>
    </row>
    <row r="8" spans="2:9" ht="24" x14ac:dyDescent="0.55000000000000004">
      <c r="B8" s="3" t="s">
        <v>7</v>
      </c>
      <c r="C8" s="1">
        <v>62</v>
      </c>
      <c r="D8" s="1">
        <v>100</v>
      </c>
      <c r="F8" s="4" t="s">
        <v>11</v>
      </c>
      <c r="G8" s="1">
        <v>4</v>
      </c>
      <c r="H8" s="1">
        <v>6.5</v>
      </c>
    </row>
    <row r="9" spans="2:9" ht="24" x14ac:dyDescent="0.55000000000000004">
      <c r="F9" s="4" t="s">
        <v>12</v>
      </c>
      <c r="G9" s="1">
        <v>6</v>
      </c>
      <c r="H9" s="1">
        <v>9.5</v>
      </c>
    </row>
    <row r="10" spans="2:9" ht="24" x14ac:dyDescent="0.55000000000000004">
      <c r="B10" s="12" t="s">
        <v>6</v>
      </c>
      <c r="C10" s="10" t="s">
        <v>2</v>
      </c>
      <c r="D10" s="10" t="s">
        <v>3</v>
      </c>
      <c r="F10" s="5" t="s">
        <v>13</v>
      </c>
      <c r="G10" s="1">
        <v>1</v>
      </c>
      <c r="H10" s="1">
        <v>1.6</v>
      </c>
    </row>
    <row r="11" spans="2:9" ht="24" x14ac:dyDescent="0.55000000000000004">
      <c r="B11" s="1">
        <v>1</v>
      </c>
      <c r="C11" s="1">
        <v>20</v>
      </c>
      <c r="D11" s="1">
        <v>32.299999999999997</v>
      </c>
      <c r="F11" s="5" t="s">
        <v>14</v>
      </c>
      <c r="G11" s="1">
        <v>6</v>
      </c>
      <c r="H11" s="1">
        <v>9.6999999999999993</v>
      </c>
    </row>
    <row r="12" spans="2:9" ht="24" x14ac:dyDescent="0.55000000000000004">
      <c r="B12" s="1">
        <v>2</v>
      </c>
      <c r="C12" s="1">
        <v>8</v>
      </c>
      <c r="D12" s="1">
        <v>12.9</v>
      </c>
      <c r="F12" s="5" t="s">
        <v>15</v>
      </c>
      <c r="G12" s="1">
        <v>2</v>
      </c>
      <c r="H12" s="1">
        <v>3.2</v>
      </c>
    </row>
    <row r="13" spans="2:9" ht="24" x14ac:dyDescent="0.55000000000000004">
      <c r="B13" s="1">
        <v>3</v>
      </c>
      <c r="C13" s="1">
        <v>20</v>
      </c>
      <c r="D13" s="1">
        <v>32.299999999999997</v>
      </c>
      <c r="F13" s="5" t="s">
        <v>16</v>
      </c>
      <c r="G13" s="1">
        <v>4</v>
      </c>
      <c r="H13" s="1">
        <v>6.5</v>
      </c>
    </row>
    <row r="14" spans="2:9" ht="24" x14ac:dyDescent="0.55000000000000004">
      <c r="B14" s="1">
        <v>4</v>
      </c>
      <c r="C14" s="1">
        <v>14</v>
      </c>
      <c r="D14" s="1">
        <v>22.6</v>
      </c>
      <c r="F14" s="5" t="s">
        <v>17</v>
      </c>
      <c r="G14" s="1">
        <v>20</v>
      </c>
      <c r="H14" s="1">
        <v>32.299999999999997</v>
      </c>
    </row>
    <row r="15" spans="2:9" ht="24" x14ac:dyDescent="0.55000000000000004">
      <c r="B15" s="1" t="s">
        <v>7</v>
      </c>
      <c r="C15" s="1">
        <v>62</v>
      </c>
      <c r="D15" s="1">
        <v>100</v>
      </c>
      <c r="F15" s="5" t="s">
        <v>18</v>
      </c>
      <c r="G15" s="1">
        <v>0</v>
      </c>
      <c r="H15" s="1">
        <v>0</v>
      </c>
    </row>
    <row r="16" spans="2:9" ht="24" x14ac:dyDescent="0.55000000000000004">
      <c r="F16" s="5" t="s">
        <v>7</v>
      </c>
      <c r="G16" s="1">
        <f>G14+G13+G12+G11+G10+G9+G8+G7+G6</f>
        <v>62</v>
      </c>
      <c r="H16" s="1">
        <f>H14+H13+H12+H11+H10+H9+H8+H7+H6</f>
        <v>100.00000000000001</v>
      </c>
    </row>
    <row r="18" spans="2:2" ht="24" x14ac:dyDescent="0.55000000000000004">
      <c r="B1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topLeftCell="G13" workbookViewId="0">
      <selection activeCell="M4" sqref="M4"/>
    </sheetView>
  </sheetViews>
  <sheetFormatPr defaultRowHeight="14.25" x14ac:dyDescent="0.2"/>
  <cols>
    <col min="2" max="2" width="21.25" customWidth="1"/>
    <col min="6" max="6" width="28.5" customWidth="1"/>
    <col min="10" max="10" width="15.125" customWidth="1"/>
  </cols>
  <sheetData>
    <row r="2" spans="2:12" x14ac:dyDescent="0.2">
      <c r="B2" s="11" t="s">
        <v>38</v>
      </c>
    </row>
    <row r="4" spans="2:12" ht="24" x14ac:dyDescent="0.55000000000000004">
      <c r="B4" s="10" t="s">
        <v>19</v>
      </c>
      <c r="C4" s="10" t="s">
        <v>2</v>
      </c>
      <c r="D4" s="10" t="s">
        <v>3</v>
      </c>
      <c r="F4" s="10" t="s">
        <v>23</v>
      </c>
      <c r="G4" s="10" t="s">
        <v>2</v>
      </c>
      <c r="H4" s="10" t="s">
        <v>3</v>
      </c>
      <c r="J4" s="9" t="s">
        <v>31</v>
      </c>
      <c r="K4" s="10" t="s">
        <v>2</v>
      </c>
      <c r="L4" s="10" t="s">
        <v>3</v>
      </c>
    </row>
    <row r="5" spans="2:12" ht="24" x14ac:dyDescent="0.55000000000000004">
      <c r="B5" s="1" t="s">
        <v>20</v>
      </c>
      <c r="C5" s="1">
        <v>51</v>
      </c>
      <c r="D5" s="1">
        <v>82.3</v>
      </c>
      <c r="F5" s="1" t="s">
        <v>24</v>
      </c>
      <c r="G5" s="1">
        <v>23</v>
      </c>
      <c r="H5" s="1">
        <v>37.1</v>
      </c>
      <c r="J5" s="4" t="s">
        <v>32</v>
      </c>
      <c r="K5" s="1">
        <v>4</v>
      </c>
      <c r="L5" s="1">
        <v>6.5</v>
      </c>
    </row>
    <row r="6" spans="2:12" ht="24" x14ac:dyDescent="0.55000000000000004">
      <c r="B6" s="1" t="s">
        <v>21</v>
      </c>
      <c r="C6" s="1">
        <v>10</v>
      </c>
      <c r="D6" s="1">
        <v>16.100000000000001</v>
      </c>
      <c r="F6" s="1" t="s">
        <v>25</v>
      </c>
      <c r="G6" s="1">
        <v>23</v>
      </c>
      <c r="H6" s="1">
        <v>37.1</v>
      </c>
      <c r="J6" s="4" t="s">
        <v>33</v>
      </c>
      <c r="K6" s="1">
        <v>16</v>
      </c>
      <c r="L6" s="1">
        <v>25.8</v>
      </c>
    </row>
    <row r="7" spans="2:12" ht="24" x14ac:dyDescent="0.55000000000000004">
      <c r="B7" s="1" t="s">
        <v>22</v>
      </c>
      <c r="C7" s="1">
        <v>1</v>
      </c>
      <c r="D7" s="1">
        <v>1.6</v>
      </c>
      <c r="F7" s="1" t="s">
        <v>26</v>
      </c>
      <c r="G7" s="1">
        <v>6</v>
      </c>
      <c r="H7" s="1">
        <v>9.6999999999999993</v>
      </c>
      <c r="J7" s="4" t="s">
        <v>34</v>
      </c>
      <c r="K7" s="1">
        <v>17</v>
      </c>
      <c r="L7" s="1">
        <v>27.4</v>
      </c>
    </row>
    <row r="8" spans="2:12" ht="24" x14ac:dyDescent="0.55000000000000004">
      <c r="B8" s="1" t="s">
        <v>7</v>
      </c>
      <c r="C8" s="1">
        <v>62</v>
      </c>
      <c r="D8" s="1">
        <v>100</v>
      </c>
      <c r="F8" s="7" t="s">
        <v>27</v>
      </c>
      <c r="G8" s="1">
        <v>7</v>
      </c>
      <c r="H8" s="1">
        <v>11.3</v>
      </c>
      <c r="J8" s="4" t="s">
        <v>35</v>
      </c>
      <c r="K8" s="1">
        <v>13</v>
      </c>
      <c r="L8" s="1">
        <v>21</v>
      </c>
    </row>
    <row r="9" spans="2:12" ht="24" x14ac:dyDescent="0.55000000000000004">
      <c r="F9" s="1" t="s">
        <v>28</v>
      </c>
      <c r="G9" s="1">
        <v>1</v>
      </c>
      <c r="H9" s="1">
        <v>1.6</v>
      </c>
      <c r="J9" s="4" t="s">
        <v>36</v>
      </c>
      <c r="K9" s="1">
        <v>5</v>
      </c>
      <c r="L9" s="1">
        <v>8</v>
      </c>
    </row>
    <row r="10" spans="2:12" ht="24" x14ac:dyDescent="0.55000000000000004">
      <c r="F10" s="1" t="s">
        <v>29</v>
      </c>
      <c r="G10" s="1">
        <v>1</v>
      </c>
      <c r="H10" s="1">
        <v>1.6</v>
      </c>
      <c r="J10" s="4" t="s">
        <v>37</v>
      </c>
      <c r="K10" s="1">
        <v>7</v>
      </c>
      <c r="L10" s="1">
        <v>11.3</v>
      </c>
    </row>
    <row r="11" spans="2:12" ht="24" x14ac:dyDescent="0.55000000000000004">
      <c r="F11" s="1" t="s">
        <v>30</v>
      </c>
      <c r="G11" s="1">
        <v>1</v>
      </c>
      <c r="H11" s="1">
        <v>1.6</v>
      </c>
      <c r="J11" s="13" t="s">
        <v>7</v>
      </c>
      <c r="K11" s="1">
        <f>K10+K9+K8+K7+K6+K5</f>
        <v>62</v>
      </c>
      <c r="L11" s="1">
        <f>L10+L9+L8+L7+L6+L5</f>
        <v>99.999999999999986</v>
      </c>
    </row>
    <row r="12" spans="2:12" x14ac:dyDescent="0.2">
      <c r="F12" s="1" t="s">
        <v>7</v>
      </c>
      <c r="G12" s="1">
        <f>G11+G10+G9+G7+G6+G5+G8</f>
        <v>62</v>
      </c>
      <c r="H12" s="1">
        <f>H11+H10+H9+H7+H6+H5+H8</f>
        <v>100</v>
      </c>
    </row>
    <row r="17" spans="2:12" ht="24" x14ac:dyDescent="0.55000000000000004">
      <c r="B17" s="6" t="s">
        <v>39</v>
      </c>
      <c r="F17" s="6" t="s">
        <v>45</v>
      </c>
      <c r="J17" s="6" t="s">
        <v>56</v>
      </c>
    </row>
    <row r="19" spans="2:12" ht="24" x14ac:dyDescent="0.55000000000000004">
      <c r="B19" s="10" t="s">
        <v>40</v>
      </c>
      <c r="C19" s="10" t="s">
        <v>2</v>
      </c>
      <c r="D19" s="10" t="s">
        <v>3</v>
      </c>
      <c r="F19" s="9" t="s">
        <v>47</v>
      </c>
      <c r="G19" s="9" t="s">
        <v>2</v>
      </c>
      <c r="H19" s="9" t="s">
        <v>3</v>
      </c>
      <c r="J19" s="9" t="s">
        <v>57</v>
      </c>
      <c r="K19" s="9" t="s">
        <v>2</v>
      </c>
      <c r="L19" s="9" t="s">
        <v>3</v>
      </c>
    </row>
    <row r="20" spans="2:12" ht="24" x14ac:dyDescent="0.55000000000000004">
      <c r="B20" s="1" t="s">
        <v>41</v>
      </c>
      <c r="C20" s="1">
        <v>14</v>
      </c>
      <c r="D20" s="1">
        <v>22.6</v>
      </c>
      <c r="F20" s="5" t="s">
        <v>46</v>
      </c>
      <c r="G20" s="5">
        <v>49</v>
      </c>
      <c r="H20" s="5">
        <v>79</v>
      </c>
      <c r="J20" s="4" t="s">
        <v>58</v>
      </c>
      <c r="K20" s="5">
        <v>2</v>
      </c>
      <c r="L20" s="5">
        <v>3.2</v>
      </c>
    </row>
    <row r="21" spans="2:12" ht="24" x14ac:dyDescent="0.55000000000000004">
      <c r="B21" s="1" t="s">
        <v>42</v>
      </c>
      <c r="C21" s="1">
        <v>51</v>
      </c>
      <c r="D21" s="1">
        <v>82.3</v>
      </c>
      <c r="F21" s="5" t="s">
        <v>48</v>
      </c>
      <c r="G21" s="5">
        <v>59</v>
      </c>
      <c r="H21" s="5">
        <v>95.2</v>
      </c>
      <c r="J21" s="4" t="s">
        <v>59</v>
      </c>
      <c r="K21" s="5">
        <v>6</v>
      </c>
      <c r="L21" s="5">
        <v>9.6999999999999993</v>
      </c>
    </row>
    <row r="22" spans="2:12" ht="24" x14ac:dyDescent="0.55000000000000004">
      <c r="B22" s="1" t="s">
        <v>43</v>
      </c>
      <c r="C22" s="1">
        <v>21</v>
      </c>
      <c r="D22" s="1">
        <v>33.9</v>
      </c>
      <c r="F22" s="5" t="s">
        <v>49</v>
      </c>
      <c r="G22" s="5">
        <v>45</v>
      </c>
      <c r="H22" s="5">
        <v>72.599999999999994</v>
      </c>
      <c r="J22" s="4" t="s">
        <v>60</v>
      </c>
      <c r="K22" s="5">
        <v>11</v>
      </c>
      <c r="L22" s="5">
        <v>17.7</v>
      </c>
    </row>
    <row r="23" spans="2:12" ht="24" x14ac:dyDescent="0.55000000000000004">
      <c r="B23" s="1" t="s">
        <v>44</v>
      </c>
      <c r="C23" s="1">
        <v>23</v>
      </c>
      <c r="D23" s="1">
        <v>37.1</v>
      </c>
      <c r="F23" s="4" t="s">
        <v>50</v>
      </c>
      <c r="G23" s="5">
        <v>51</v>
      </c>
      <c r="H23" s="5">
        <v>82.3</v>
      </c>
      <c r="J23" s="4" t="s">
        <v>61</v>
      </c>
      <c r="K23" s="5">
        <v>43</v>
      </c>
      <c r="L23" s="5">
        <v>69.400000000000006</v>
      </c>
    </row>
    <row r="24" spans="2:12" ht="24" x14ac:dyDescent="0.55000000000000004">
      <c r="F24" s="4" t="s">
        <v>51</v>
      </c>
      <c r="G24" s="5">
        <v>35</v>
      </c>
      <c r="H24" s="5">
        <v>56.5</v>
      </c>
      <c r="J24" s="13" t="s">
        <v>7</v>
      </c>
      <c r="K24" s="5">
        <f>K23+K22+K21+K20</f>
        <v>62</v>
      </c>
      <c r="L24" s="5">
        <f>L23+L22+L21+L20</f>
        <v>100.00000000000001</v>
      </c>
    </row>
    <row r="25" spans="2:12" ht="24" x14ac:dyDescent="0.55000000000000004">
      <c r="F25" s="4" t="s">
        <v>52</v>
      </c>
      <c r="G25" s="5">
        <v>41</v>
      </c>
      <c r="H25" s="5">
        <v>66.099999999999994</v>
      </c>
    </row>
    <row r="26" spans="2:12" ht="24" x14ac:dyDescent="0.55000000000000004">
      <c r="F26" s="4" t="s">
        <v>53</v>
      </c>
      <c r="G26" s="5">
        <v>1</v>
      </c>
      <c r="H26" s="5">
        <v>1.6</v>
      </c>
    </row>
    <row r="27" spans="2:12" ht="24" x14ac:dyDescent="0.55000000000000004">
      <c r="F27" s="4" t="s">
        <v>54</v>
      </c>
      <c r="G27" s="5">
        <v>1</v>
      </c>
      <c r="H27" s="5">
        <v>1.6</v>
      </c>
    </row>
    <row r="28" spans="2:12" ht="24" x14ac:dyDescent="0.55000000000000004">
      <c r="F28" s="4" t="s">
        <v>55</v>
      </c>
      <c r="G28" s="5">
        <v>1</v>
      </c>
      <c r="H28" s="5">
        <v>1.6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1"/>
  <sheetViews>
    <sheetView zoomScaleNormal="100" workbookViewId="0">
      <selection activeCell="E35" sqref="E35"/>
    </sheetView>
  </sheetViews>
  <sheetFormatPr defaultRowHeight="24" x14ac:dyDescent="0.55000000000000004"/>
  <cols>
    <col min="1" max="1" width="9" style="2"/>
    <col min="2" max="2" width="43.375" style="2" customWidth="1"/>
    <col min="3" max="16384" width="9" style="2"/>
  </cols>
  <sheetData>
    <row r="3" spans="2:7" x14ac:dyDescent="0.55000000000000004">
      <c r="B3" s="6" t="s">
        <v>62</v>
      </c>
    </row>
    <row r="5" spans="2:7" x14ac:dyDescent="0.55000000000000004">
      <c r="B5" s="9" t="s">
        <v>62</v>
      </c>
      <c r="C5" s="9" t="s">
        <v>64</v>
      </c>
      <c r="D5" s="9" t="s">
        <v>65</v>
      </c>
      <c r="E5" s="9" t="s">
        <v>66</v>
      </c>
      <c r="F5" s="9" t="s">
        <v>67</v>
      </c>
      <c r="G5" s="9" t="s">
        <v>68</v>
      </c>
    </row>
    <row r="6" spans="2:7" x14ac:dyDescent="0.55000000000000004">
      <c r="B6" s="8" t="s">
        <v>63</v>
      </c>
      <c r="C6" s="5"/>
      <c r="D6" s="5"/>
      <c r="E6" s="5"/>
      <c r="F6" s="5"/>
      <c r="G6" s="5"/>
    </row>
    <row r="7" spans="2:7" x14ac:dyDescent="0.55000000000000004">
      <c r="B7" s="5" t="s">
        <v>69</v>
      </c>
      <c r="C7" s="5">
        <v>26</v>
      </c>
      <c r="D7" s="5">
        <v>30</v>
      </c>
      <c r="E7" s="5">
        <v>6</v>
      </c>
      <c r="F7" s="5">
        <v>0</v>
      </c>
      <c r="G7" s="5">
        <v>0</v>
      </c>
    </row>
    <row r="8" spans="2:7" x14ac:dyDescent="0.55000000000000004">
      <c r="B8" s="5" t="s">
        <v>70</v>
      </c>
      <c r="C8" s="5">
        <v>29</v>
      </c>
      <c r="D8" s="5">
        <v>25</v>
      </c>
      <c r="E8" s="5">
        <v>7</v>
      </c>
      <c r="F8" s="5">
        <v>0</v>
      </c>
      <c r="G8" s="5">
        <v>0</v>
      </c>
    </row>
    <row r="9" spans="2:7" x14ac:dyDescent="0.55000000000000004">
      <c r="B9" s="5" t="s">
        <v>71</v>
      </c>
      <c r="C9" s="5">
        <v>15</v>
      </c>
      <c r="D9" s="5">
        <v>36</v>
      </c>
      <c r="E9" s="5">
        <v>11</v>
      </c>
      <c r="F9" s="5">
        <v>0</v>
      </c>
      <c r="G9" s="5">
        <v>0</v>
      </c>
    </row>
    <row r="10" spans="2:7" x14ac:dyDescent="0.55000000000000004">
      <c r="B10" s="5" t="s">
        <v>72</v>
      </c>
      <c r="C10" s="5">
        <v>21</v>
      </c>
      <c r="D10" s="5">
        <v>32</v>
      </c>
      <c r="E10" s="5">
        <v>9</v>
      </c>
      <c r="F10" s="5">
        <v>0</v>
      </c>
      <c r="G10" s="5">
        <v>0</v>
      </c>
    </row>
    <row r="11" spans="2:7" x14ac:dyDescent="0.55000000000000004">
      <c r="B11" s="5" t="s">
        <v>73</v>
      </c>
      <c r="C11" s="5">
        <v>24</v>
      </c>
      <c r="D11" s="5">
        <v>32</v>
      </c>
      <c r="E11" s="5">
        <v>6</v>
      </c>
      <c r="F11" s="5">
        <v>0</v>
      </c>
      <c r="G11" s="5">
        <v>0</v>
      </c>
    </row>
    <row r="12" spans="2:7" x14ac:dyDescent="0.55000000000000004">
      <c r="B12" s="5" t="s">
        <v>74</v>
      </c>
      <c r="C12" s="5">
        <v>18</v>
      </c>
      <c r="D12" s="5">
        <v>33</v>
      </c>
      <c r="E12" s="5">
        <v>9</v>
      </c>
      <c r="F12" s="5">
        <v>0</v>
      </c>
      <c r="G12" s="5">
        <v>0</v>
      </c>
    </row>
    <row r="13" spans="2:7" x14ac:dyDescent="0.55000000000000004">
      <c r="B13" s="5"/>
      <c r="C13" s="5"/>
      <c r="D13" s="5"/>
      <c r="E13" s="5"/>
      <c r="F13" s="5"/>
      <c r="G13" s="5"/>
    </row>
    <row r="14" spans="2:7" x14ac:dyDescent="0.55000000000000004">
      <c r="B14" s="8" t="s">
        <v>75</v>
      </c>
      <c r="C14" s="5"/>
      <c r="D14" s="5"/>
      <c r="E14" s="5"/>
      <c r="F14" s="5"/>
      <c r="G14" s="5"/>
    </row>
    <row r="15" spans="2:7" x14ac:dyDescent="0.55000000000000004">
      <c r="B15" s="5" t="s">
        <v>76</v>
      </c>
      <c r="C15" s="5">
        <v>20</v>
      </c>
      <c r="D15" s="5">
        <v>36</v>
      </c>
      <c r="E15" s="5">
        <v>5</v>
      </c>
      <c r="F15" s="5">
        <v>1</v>
      </c>
      <c r="G15" s="5">
        <v>0</v>
      </c>
    </row>
    <row r="16" spans="2:7" x14ac:dyDescent="0.55000000000000004">
      <c r="B16" s="5" t="s">
        <v>77</v>
      </c>
      <c r="C16" s="5">
        <v>22</v>
      </c>
      <c r="D16" s="5">
        <v>22</v>
      </c>
      <c r="E16" s="5">
        <v>16</v>
      </c>
      <c r="F16" s="5">
        <v>2</v>
      </c>
      <c r="G16" s="5">
        <v>0</v>
      </c>
    </row>
    <row r="17" spans="2:7" x14ac:dyDescent="0.55000000000000004">
      <c r="B17" s="5" t="s">
        <v>78</v>
      </c>
      <c r="C17" s="5">
        <v>20</v>
      </c>
      <c r="D17" s="5">
        <v>28</v>
      </c>
      <c r="E17" s="5">
        <v>14</v>
      </c>
      <c r="F17" s="5">
        <v>0</v>
      </c>
      <c r="G17" s="5">
        <v>0</v>
      </c>
    </row>
    <row r="18" spans="2:7" x14ac:dyDescent="0.55000000000000004">
      <c r="B18" s="5" t="s">
        <v>79</v>
      </c>
      <c r="C18" s="5">
        <v>18</v>
      </c>
      <c r="D18" s="5">
        <v>29</v>
      </c>
      <c r="E18" s="5">
        <v>15</v>
      </c>
      <c r="F18" s="5">
        <v>0</v>
      </c>
      <c r="G18" s="5">
        <v>0</v>
      </c>
    </row>
    <row r="19" spans="2:7" x14ac:dyDescent="0.55000000000000004">
      <c r="B19" s="5" t="s">
        <v>80</v>
      </c>
      <c r="C19" s="5">
        <v>22</v>
      </c>
      <c r="D19" s="5">
        <v>23</v>
      </c>
      <c r="E19" s="5">
        <v>17</v>
      </c>
      <c r="F19" s="5">
        <v>0</v>
      </c>
      <c r="G19" s="5">
        <v>0</v>
      </c>
    </row>
    <row r="20" spans="2:7" x14ac:dyDescent="0.55000000000000004">
      <c r="B20" s="5" t="s">
        <v>81</v>
      </c>
      <c r="C20" s="5">
        <v>17</v>
      </c>
      <c r="D20" s="5">
        <v>21</v>
      </c>
      <c r="E20" s="5">
        <v>23</v>
      </c>
      <c r="F20" s="5">
        <v>1</v>
      </c>
      <c r="G20" s="5">
        <v>0</v>
      </c>
    </row>
    <row r="21" spans="2:7" x14ac:dyDescent="0.55000000000000004">
      <c r="B21" s="5"/>
      <c r="C21" s="5"/>
      <c r="D21" s="5"/>
      <c r="E21" s="5"/>
      <c r="F21" s="5"/>
      <c r="G21" s="5"/>
    </row>
    <row r="22" spans="2:7" x14ac:dyDescent="0.55000000000000004">
      <c r="B22" s="8" t="s">
        <v>82</v>
      </c>
      <c r="C22" s="5"/>
      <c r="D22" s="5"/>
      <c r="E22" s="5"/>
      <c r="F22" s="5"/>
      <c r="G22" s="5"/>
    </row>
    <row r="23" spans="2:7" x14ac:dyDescent="0.55000000000000004">
      <c r="B23" s="5" t="s">
        <v>83</v>
      </c>
      <c r="C23" s="5">
        <v>28</v>
      </c>
      <c r="D23" s="5">
        <v>33</v>
      </c>
      <c r="E23" s="5">
        <v>1</v>
      </c>
      <c r="F23" s="5">
        <v>0</v>
      </c>
      <c r="G23" s="5">
        <v>0</v>
      </c>
    </row>
    <row r="24" spans="2:7" x14ac:dyDescent="0.55000000000000004">
      <c r="B24" s="5" t="s">
        <v>84</v>
      </c>
      <c r="C24" s="5">
        <v>26</v>
      </c>
      <c r="D24" s="5">
        <v>32</v>
      </c>
      <c r="E24" s="5">
        <v>4</v>
      </c>
      <c r="F24" s="5">
        <v>0</v>
      </c>
      <c r="G24" s="5">
        <v>0</v>
      </c>
    </row>
    <row r="25" spans="2:7" x14ac:dyDescent="0.55000000000000004">
      <c r="B25" s="5" t="s">
        <v>85</v>
      </c>
      <c r="C25" s="5">
        <v>26</v>
      </c>
      <c r="D25" s="5">
        <v>30</v>
      </c>
      <c r="E25" s="5">
        <v>6</v>
      </c>
      <c r="F25" s="5">
        <v>0</v>
      </c>
      <c r="G25" s="5">
        <v>0</v>
      </c>
    </row>
    <row r="26" spans="2:7" x14ac:dyDescent="0.55000000000000004">
      <c r="B26" s="5" t="s">
        <v>86</v>
      </c>
      <c r="C26" s="5">
        <v>22</v>
      </c>
      <c r="D26" s="5">
        <v>34</v>
      </c>
      <c r="E26" s="5">
        <v>6</v>
      </c>
      <c r="F26" s="5">
        <v>0</v>
      </c>
      <c r="G26" s="5">
        <v>0</v>
      </c>
    </row>
    <row r="27" spans="2:7" x14ac:dyDescent="0.55000000000000004">
      <c r="B27" s="5"/>
      <c r="C27" s="5"/>
      <c r="D27" s="5"/>
      <c r="E27" s="5"/>
      <c r="F27" s="5"/>
      <c r="G27" s="5"/>
    </row>
    <row r="28" spans="2:7" x14ac:dyDescent="0.55000000000000004">
      <c r="B28" s="8" t="s">
        <v>87</v>
      </c>
      <c r="C28" s="5"/>
      <c r="D28" s="5"/>
      <c r="E28" s="5"/>
      <c r="F28" s="5"/>
      <c r="G28" s="5"/>
    </row>
    <row r="29" spans="2:7" x14ac:dyDescent="0.55000000000000004">
      <c r="B29" s="5" t="s">
        <v>88</v>
      </c>
      <c r="C29" s="5">
        <v>27</v>
      </c>
      <c r="D29" s="5">
        <v>29</v>
      </c>
      <c r="E29" s="5">
        <v>6</v>
      </c>
      <c r="F29" s="5">
        <v>0</v>
      </c>
      <c r="G29" s="5">
        <v>0</v>
      </c>
    </row>
    <row r="30" spans="2:7" x14ac:dyDescent="0.55000000000000004">
      <c r="B30" s="5" t="s">
        <v>89</v>
      </c>
      <c r="C30" s="5">
        <v>20</v>
      </c>
      <c r="D30" s="5">
        <v>28</v>
      </c>
      <c r="E30" s="5">
        <v>9</v>
      </c>
      <c r="F30" s="5">
        <v>4</v>
      </c>
      <c r="G30" s="5">
        <v>1</v>
      </c>
    </row>
    <row r="31" spans="2:7" x14ac:dyDescent="0.55000000000000004">
      <c r="B31" s="5" t="s">
        <v>90</v>
      </c>
      <c r="C31" s="5">
        <v>26</v>
      </c>
      <c r="D31" s="5">
        <v>26</v>
      </c>
      <c r="E31" s="5">
        <v>9</v>
      </c>
      <c r="F31" s="5">
        <v>1</v>
      </c>
      <c r="G31" s="5">
        <v>0</v>
      </c>
    </row>
    <row r="32" spans="2:7" x14ac:dyDescent="0.55000000000000004">
      <c r="B32" s="5" t="s">
        <v>91</v>
      </c>
      <c r="C32" s="5">
        <v>18</v>
      </c>
      <c r="D32" s="5">
        <v>32</v>
      </c>
      <c r="E32" s="5">
        <v>9</v>
      </c>
      <c r="F32" s="5">
        <v>2</v>
      </c>
      <c r="G32" s="5">
        <v>1</v>
      </c>
    </row>
    <row r="33" spans="2:7" x14ac:dyDescent="0.55000000000000004">
      <c r="B33" s="5" t="s">
        <v>92</v>
      </c>
      <c r="C33" s="5">
        <v>23</v>
      </c>
      <c r="D33" s="5">
        <v>2</v>
      </c>
      <c r="E33" s="5">
        <v>10</v>
      </c>
      <c r="F33" s="5">
        <v>1</v>
      </c>
      <c r="G33" s="5">
        <v>1</v>
      </c>
    </row>
    <row r="38" spans="2:7" x14ac:dyDescent="0.55000000000000004">
      <c r="B38" s="6" t="s">
        <v>93</v>
      </c>
    </row>
    <row r="39" spans="2:7" x14ac:dyDescent="0.55000000000000004">
      <c r="B39" s="2" t="s">
        <v>94</v>
      </c>
    </row>
    <row r="40" spans="2:7" x14ac:dyDescent="0.55000000000000004">
      <c r="B40" s="2" t="s">
        <v>95</v>
      </c>
    </row>
    <row r="41" spans="2:7" x14ac:dyDescent="0.55000000000000004">
      <c r="B41" s="2" t="s">
        <v>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ส่วนที่1</vt:lpstr>
      <vt:lpstr>ส่วนที่ 2</vt:lpstr>
      <vt:lpstr>ส่วนที่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dcterms:created xsi:type="dcterms:W3CDTF">2019-10-21T12:33:45Z</dcterms:created>
  <dcterms:modified xsi:type="dcterms:W3CDTF">2019-10-21T14:20:09Z</dcterms:modified>
</cp:coreProperties>
</file>