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2380" yWindow="4260" windowWidth="20620" windowHeight="16400"/>
  </bookViews>
  <sheets>
    <sheet name="Example Template" sheetId="4" r:id="rId1"/>
  </sheets>
  <calcPr calcId="140001" concurrentCalc="0"/>
  <pivotCaches>
    <pivotCache cacheId="1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4" l="1"/>
  <c r="F11" i="4"/>
  <c r="F17" i="4"/>
  <c r="G11" i="4"/>
  <c r="G17" i="4"/>
  <c r="H11" i="4"/>
  <c r="H17" i="4"/>
  <c r="I17" i="4"/>
  <c r="F12" i="4"/>
  <c r="F18" i="4"/>
  <c r="G12" i="4"/>
  <c r="G18" i="4"/>
  <c r="H12" i="4"/>
  <c r="H18" i="4"/>
  <c r="I18" i="4"/>
  <c r="I19" i="4"/>
  <c r="H19" i="4"/>
  <c r="G19" i="4"/>
  <c r="F19" i="4"/>
  <c r="I11" i="4"/>
  <c r="I12" i="4"/>
  <c r="I13" i="4"/>
  <c r="H13" i="4"/>
  <c r="G13" i="4"/>
  <c r="F13" i="4"/>
  <c r="I22" i="4"/>
</calcChain>
</file>

<file path=xl/sharedStrings.xml><?xml version="1.0" encoding="utf-8"?>
<sst xmlns="http://schemas.openxmlformats.org/spreadsheetml/2006/main" count="233" uniqueCount="18">
  <si>
    <t>Respondent</t>
  </si>
  <si>
    <t>Gender</t>
  </si>
  <si>
    <t>Brand Preference</t>
  </si>
  <si>
    <t>Male</t>
  </si>
  <si>
    <t>Brand 1</t>
  </si>
  <si>
    <t>Brand 2</t>
  </si>
  <si>
    <t>Brand 3</t>
  </si>
  <si>
    <t>Female</t>
  </si>
  <si>
    <t>Row Labels</t>
  </si>
  <si>
    <t>Grand Total</t>
  </si>
  <si>
    <t>Column Labels</t>
  </si>
  <si>
    <t>Count of Respondent</t>
  </si>
  <si>
    <t>Energy Drink Survey</t>
  </si>
  <si>
    <t>Expected Frequency</t>
  </si>
  <si>
    <t>Chi Square Statistic</t>
  </si>
  <si>
    <t>Chi-square critical value</t>
  </si>
  <si>
    <t>p-value</t>
  </si>
  <si>
    <t>Chi-Square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</si>
</sst>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/>
    <xf numFmtId="0" fontId="3" fillId="2" borderId="5" xfId="0" applyFont="1" applyFill="1" applyBorder="1"/>
    <xf numFmtId="2" fontId="1" fillId="0" borderId="13" xfId="0" applyNumberFormat="1" applyFont="1" applyBorder="1"/>
    <xf numFmtId="2" fontId="0" fillId="0" borderId="11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0" xfId="0" applyFill="1" applyBorder="1"/>
    <xf numFmtId="0" fontId="0" fillId="0" borderId="7" xfId="0" applyFill="1" applyBorder="1"/>
    <xf numFmtId="0" fontId="1" fillId="0" borderId="9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2" fontId="1" fillId="0" borderId="14" xfId="0" applyNumberFormat="1" applyFont="1" applyFill="1" applyBorder="1"/>
    <xf numFmtId="0" fontId="1" fillId="3" borderId="14" xfId="0" applyFon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0" fontId="3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sjr" refreshedDate="40649.335696064816" createdVersion="4" refreshedVersion="4" minRefreshableVersion="3" recordCount="100">
  <cacheSource type="worksheet">
    <worksheetSource ref="A2:C102" sheet="Sheet1"/>
  </cacheSource>
  <cacheFields count="3">
    <cacheField name="Respondent" numFmtId="0">
      <sharedItems containsSemiMixedTypes="0" containsString="0" containsNumber="1" containsInteger="1" minValue="1" maxValue="100"/>
    </cacheField>
    <cacheField name="Gender" numFmtId="0">
      <sharedItems count="2">
        <s v="Male"/>
        <s v="Female"/>
      </sharedItems>
    </cacheField>
    <cacheField name="Brand Preference" numFmtId="0">
      <sharedItems count="3">
        <s v="Brand 1"/>
        <s v="Brand 2"/>
        <s v="Brand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1"/>
  </r>
  <r>
    <n v="27"/>
    <x v="0"/>
    <x v="1"/>
  </r>
  <r>
    <n v="28"/>
    <x v="0"/>
    <x v="1"/>
  </r>
  <r>
    <n v="29"/>
    <x v="0"/>
    <x v="1"/>
  </r>
  <r>
    <n v="30"/>
    <x v="0"/>
    <x v="1"/>
  </r>
  <r>
    <n v="31"/>
    <x v="0"/>
    <x v="1"/>
  </r>
  <r>
    <n v="32"/>
    <x v="0"/>
    <x v="1"/>
  </r>
  <r>
    <n v="33"/>
    <x v="0"/>
    <x v="1"/>
  </r>
  <r>
    <n v="34"/>
    <x v="0"/>
    <x v="1"/>
  </r>
  <r>
    <n v="35"/>
    <x v="0"/>
    <x v="1"/>
  </r>
  <r>
    <n v="36"/>
    <x v="0"/>
    <x v="1"/>
  </r>
  <r>
    <n v="37"/>
    <x v="0"/>
    <x v="1"/>
  </r>
  <r>
    <n v="38"/>
    <x v="0"/>
    <x v="1"/>
  </r>
  <r>
    <n v="39"/>
    <x v="0"/>
    <x v="1"/>
  </r>
  <r>
    <n v="40"/>
    <x v="0"/>
    <x v="1"/>
  </r>
  <r>
    <n v="41"/>
    <x v="0"/>
    <x v="1"/>
  </r>
  <r>
    <n v="42"/>
    <x v="0"/>
    <x v="1"/>
  </r>
  <r>
    <n v="43"/>
    <x v="0"/>
    <x v="2"/>
  </r>
  <r>
    <n v="44"/>
    <x v="0"/>
    <x v="2"/>
  </r>
  <r>
    <n v="45"/>
    <x v="0"/>
    <x v="2"/>
  </r>
  <r>
    <n v="46"/>
    <x v="0"/>
    <x v="2"/>
  </r>
  <r>
    <n v="47"/>
    <x v="0"/>
    <x v="2"/>
  </r>
  <r>
    <n v="48"/>
    <x v="0"/>
    <x v="2"/>
  </r>
  <r>
    <n v="49"/>
    <x v="0"/>
    <x v="2"/>
  </r>
  <r>
    <n v="50"/>
    <x v="0"/>
    <x v="2"/>
  </r>
  <r>
    <n v="51"/>
    <x v="0"/>
    <x v="2"/>
  </r>
  <r>
    <n v="52"/>
    <x v="0"/>
    <x v="2"/>
  </r>
  <r>
    <n v="53"/>
    <x v="0"/>
    <x v="2"/>
  </r>
  <r>
    <n v="54"/>
    <x v="0"/>
    <x v="2"/>
  </r>
  <r>
    <n v="55"/>
    <x v="0"/>
    <x v="2"/>
  </r>
  <r>
    <n v="56"/>
    <x v="0"/>
    <x v="2"/>
  </r>
  <r>
    <n v="57"/>
    <x v="0"/>
    <x v="2"/>
  </r>
  <r>
    <n v="58"/>
    <x v="0"/>
    <x v="2"/>
  </r>
  <r>
    <n v="59"/>
    <x v="0"/>
    <x v="2"/>
  </r>
  <r>
    <n v="60"/>
    <x v="0"/>
    <x v="2"/>
  </r>
  <r>
    <n v="61"/>
    <x v="1"/>
    <x v="2"/>
  </r>
  <r>
    <n v="62"/>
    <x v="1"/>
    <x v="2"/>
  </r>
  <r>
    <n v="63"/>
    <x v="0"/>
    <x v="2"/>
  </r>
  <r>
    <n v="64"/>
    <x v="0"/>
    <x v="2"/>
  </r>
  <r>
    <n v="65"/>
    <x v="1"/>
    <x v="0"/>
  </r>
  <r>
    <n v="66"/>
    <x v="1"/>
    <x v="0"/>
  </r>
  <r>
    <n v="67"/>
    <x v="1"/>
    <x v="0"/>
  </r>
  <r>
    <n v="68"/>
    <x v="1"/>
    <x v="0"/>
  </r>
  <r>
    <n v="69"/>
    <x v="1"/>
    <x v="0"/>
  </r>
  <r>
    <n v="70"/>
    <x v="1"/>
    <x v="0"/>
  </r>
  <r>
    <n v="71"/>
    <x v="1"/>
    <x v="0"/>
  </r>
  <r>
    <n v="72"/>
    <x v="1"/>
    <x v="0"/>
  </r>
  <r>
    <n v="73"/>
    <x v="1"/>
    <x v="0"/>
  </r>
  <r>
    <n v="74"/>
    <x v="1"/>
    <x v="1"/>
  </r>
  <r>
    <n v="75"/>
    <x v="1"/>
    <x v="1"/>
  </r>
  <r>
    <n v="76"/>
    <x v="1"/>
    <x v="1"/>
  </r>
  <r>
    <n v="77"/>
    <x v="1"/>
    <x v="1"/>
  </r>
  <r>
    <n v="78"/>
    <x v="1"/>
    <x v="1"/>
  </r>
  <r>
    <n v="79"/>
    <x v="1"/>
    <x v="1"/>
  </r>
  <r>
    <n v="80"/>
    <x v="0"/>
    <x v="2"/>
  </r>
  <r>
    <n v="81"/>
    <x v="1"/>
    <x v="2"/>
  </r>
  <r>
    <n v="82"/>
    <x v="1"/>
    <x v="2"/>
  </r>
  <r>
    <n v="83"/>
    <x v="1"/>
    <x v="2"/>
  </r>
  <r>
    <n v="84"/>
    <x v="1"/>
    <x v="2"/>
  </r>
  <r>
    <n v="85"/>
    <x v="1"/>
    <x v="2"/>
  </r>
  <r>
    <n v="86"/>
    <x v="1"/>
    <x v="2"/>
  </r>
  <r>
    <n v="87"/>
    <x v="1"/>
    <x v="2"/>
  </r>
  <r>
    <n v="88"/>
    <x v="1"/>
    <x v="2"/>
  </r>
  <r>
    <n v="89"/>
    <x v="1"/>
    <x v="2"/>
  </r>
  <r>
    <n v="90"/>
    <x v="1"/>
    <x v="2"/>
  </r>
  <r>
    <n v="91"/>
    <x v="1"/>
    <x v="2"/>
  </r>
  <r>
    <n v="92"/>
    <x v="1"/>
    <x v="2"/>
  </r>
  <r>
    <n v="93"/>
    <x v="1"/>
    <x v="2"/>
  </r>
  <r>
    <n v="94"/>
    <x v="1"/>
    <x v="2"/>
  </r>
  <r>
    <n v="95"/>
    <x v="1"/>
    <x v="2"/>
  </r>
  <r>
    <n v="96"/>
    <x v="1"/>
    <x v="2"/>
  </r>
  <r>
    <n v="97"/>
    <x v="1"/>
    <x v="2"/>
  </r>
  <r>
    <n v="98"/>
    <x v="1"/>
    <x v="2"/>
  </r>
  <r>
    <n v="99"/>
    <x v="1"/>
    <x v="2"/>
  </r>
  <r>
    <n v="1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I7" firstHeaderRow="1" firstDataRow="2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sponde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E1" workbookViewId="0">
      <selection activeCell="E1" sqref="E1"/>
    </sheetView>
  </sheetViews>
  <sheetFormatPr baseColWidth="10" defaultColWidth="9.1640625" defaultRowHeight="12" x14ac:dyDescent="0"/>
  <cols>
    <col min="1" max="1" width="12.6640625" style="6" customWidth="1"/>
    <col min="2" max="2" width="7.6640625" style="1" bestFit="1" customWidth="1"/>
    <col min="3" max="3" width="17.33203125" style="6" bestFit="1" customWidth="1"/>
    <col min="4" max="4" width="5.1640625" style="1" customWidth="1"/>
    <col min="5" max="5" width="20" style="1" customWidth="1"/>
    <col min="6" max="6" width="16.33203125" style="1" customWidth="1"/>
    <col min="7" max="7" width="7.5" style="1" customWidth="1"/>
    <col min="8" max="8" width="9.1640625" style="1" customWidth="1"/>
    <col min="9" max="9" width="11.33203125" style="1" bestFit="1" customWidth="1"/>
    <col min="10" max="16384" width="9.1640625" style="1"/>
  </cols>
  <sheetData>
    <row r="1" spans="1:9">
      <c r="A1" s="7" t="s">
        <v>12</v>
      </c>
      <c r="B1" s="4"/>
      <c r="C1" s="5"/>
      <c r="E1" s="4" t="s">
        <v>17</v>
      </c>
    </row>
    <row r="2" spans="1:9">
      <c r="A2" s="5" t="s">
        <v>0</v>
      </c>
      <c r="B2" s="4" t="s">
        <v>1</v>
      </c>
      <c r="C2" s="5" t="s">
        <v>2</v>
      </c>
    </row>
    <row r="3" spans="1:9" ht="14">
      <c r="A3" s="6">
        <v>1</v>
      </c>
      <c r="B3" s="1" t="s">
        <v>3</v>
      </c>
      <c r="C3" s="6" t="s">
        <v>6</v>
      </c>
      <c r="E3" t="s">
        <v>11</v>
      </c>
      <c r="F3" t="s">
        <v>10</v>
      </c>
      <c r="G3"/>
      <c r="H3"/>
      <c r="I3"/>
    </row>
    <row r="4" spans="1:9" ht="14">
      <c r="A4" s="6">
        <v>2</v>
      </c>
      <c r="B4" s="1" t="s">
        <v>7</v>
      </c>
      <c r="C4" s="6" t="s">
        <v>6</v>
      </c>
      <c r="E4" t="s">
        <v>8</v>
      </c>
      <c r="F4" t="s">
        <v>4</v>
      </c>
      <c r="G4" t="s">
        <v>5</v>
      </c>
      <c r="H4" t="s">
        <v>6</v>
      </c>
      <c r="I4" t="s">
        <v>9</v>
      </c>
    </row>
    <row r="5" spans="1:9" ht="14">
      <c r="A5" s="6">
        <v>3</v>
      </c>
      <c r="B5" s="1" t="s">
        <v>3</v>
      </c>
      <c r="C5" s="6" t="s">
        <v>6</v>
      </c>
      <c r="E5" s="2" t="s">
        <v>7</v>
      </c>
      <c r="F5" s="3">
        <v>9</v>
      </c>
      <c r="G5" s="3">
        <v>6</v>
      </c>
      <c r="H5" s="3">
        <v>22</v>
      </c>
      <c r="I5" s="3">
        <v>37</v>
      </c>
    </row>
    <row r="6" spans="1:9" ht="14">
      <c r="A6" s="6">
        <v>4</v>
      </c>
      <c r="B6" s="1" t="s">
        <v>3</v>
      </c>
      <c r="C6" s="6" t="s">
        <v>4</v>
      </c>
      <c r="E6" s="2" t="s">
        <v>3</v>
      </c>
      <c r="F6" s="3">
        <v>25</v>
      </c>
      <c r="G6" s="3">
        <v>17</v>
      </c>
      <c r="H6" s="3">
        <v>21</v>
      </c>
      <c r="I6" s="3">
        <v>63</v>
      </c>
    </row>
    <row r="7" spans="1:9" ht="14">
      <c r="A7" s="6">
        <v>5</v>
      </c>
      <c r="B7" s="1" t="s">
        <v>3</v>
      </c>
      <c r="C7" s="6" t="s">
        <v>4</v>
      </c>
      <c r="E7" s="2" t="s">
        <v>9</v>
      </c>
      <c r="F7" s="3">
        <v>34</v>
      </c>
      <c r="G7" s="3">
        <v>23</v>
      </c>
      <c r="H7" s="3">
        <v>43</v>
      </c>
      <c r="I7" s="3">
        <v>100</v>
      </c>
    </row>
    <row r="8" spans="1:9" ht="14">
      <c r="A8" s="6">
        <v>6</v>
      </c>
      <c r="B8" s="1" t="s">
        <v>7</v>
      </c>
      <c r="C8" s="6" t="s">
        <v>5</v>
      </c>
      <c r="E8"/>
      <c r="F8"/>
      <c r="G8"/>
    </row>
    <row r="9" spans="1:9" ht="14">
      <c r="A9" s="6">
        <v>7</v>
      </c>
      <c r="B9" s="1" t="s">
        <v>3</v>
      </c>
      <c r="C9" s="6" t="s">
        <v>5</v>
      </c>
      <c r="E9"/>
      <c r="F9"/>
      <c r="G9"/>
    </row>
    <row r="10" spans="1:9" ht="14">
      <c r="A10" s="6">
        <v>8</v>
      </c>
      <c r="B10" s="1" t="s">
        <v>7</v>
      </c>
      <c r="C10" s="6" t="s">
        <v>5</v>
      </c>
      <c r="E10" s="8" t="s">
        <v>13</v>
      </c>
      <c r="F10" s="11" t="s">
        <v>4</v>
      </c>
      <c r="G10" s="12" t="s">
        <v>5</v>
      </c>
      <c r="H10" s="12" t="s">
        <v>6</v>
      </c>
      <c r="I10" s="32" t="s">
        <v>9</v>
      </c>
    </row>
    <row r="11" spans="1:9" ht="14">
      <c r="A11" s="6">
        <v>9</v>
      </c>
      <c r="B11" s="1" t="s">
        <v>3</v>
      </c>
      <c r="C11" s="6" t="s">
        <v>4</v>
      </c>
      <c r="E11" s="9" t="s">
        <v>7</v>
      </c>
      <c r="F11" s="20">
        <f>$I5*F$7/$I$7</f>
        <v>12.58</v>
      </c>
      <c r="G11" s="15">
        <f t="shared" ref="G11:H12" si="0">$I5*G$7/$I$7</f>
        <v>8.51</v>
      </c>
      <c r="H11" s="16">
        <f t="shared" si="0"/>
        <v>15.91</v>
      </c>
      <c r="I11" s="21">
        <f>SUM(F11:H11)</f>
        <v>37</v>
      </c>
    </row>
    <row r="12" spans="1:9" ht="14">
      <c r="A12" s="6">
        <v>10</v>
      </c>
      <c r="B12" s="1" t="s">
        <v>7</v>
      </c>
      <c r="C12" s="6" t="s">
        <v>6</v>
      </c>
      <c r="E12" s="9" t="s">
        <v>3</v>
      </c>
      <c r="F12" s="19">
        <f>$I6*F$7/$I$7</f>
        <v>21.42</v>
      </c>
      <c r="G12" s="17">
        <f t="shared" si="0"/>
        <v>14.49</v>
      </c>
      <c r="H12" s="18">
        <f t="shared" si="0"/>
        <v>27.09</v>
      </c>
      <c r="I12" s="22">
        <f>SUM(F12:H12)</f>
        <v>63</v>
      </c>
    </row>
    <row r="13" spans="1:9" ht="14">
      <c r="A13" s="6">
        <v>11</v>
      </c>
      <c r="B13" s="1" t="s">
        <v>3</v>
      </c>
      <c r="C13" s="6" t="s">
        <v>6</v>
      </c>
      <c r="E13" s="10" t="s">
        <v>9</v>
      </c>
      <c r="F13" s="19">
        <f>SUM(F11:F12)</f>
        <v>34</v>
      </c>
      <c r="G13" s="17">
        <f t="shared" ref="G13:H13" si="1">SUM(G11:G12)</f>
        <v>23</v>
      </c>
      <c r="H13" s="17">
        <f t="shared" si="1"/>
        <v>43</v>
      </c>
      <c r="I13" s="23">
        <f>SUM(I11:I12)</f>
        <v>100</v>
      </c>
    </row>
    <row r="14" spans="1:9" ht="14">
      <c r="A14" s="6">
        <v>12</v>
      </c>
      <c r="B14" s="1" t="s">
        <v>3</v>
      </c>
      <c r="C14" s="6" t="s">
        <v>5</v>
      </c>
      <c r="E14"/>
      <c r="F14"/>
      <c r="G14"/>
    </row>
    <row r="15" spans="1:9" ht="14">
      <c r="A15" s="6">
        <v>13</v>
      </c>
      <c r="B15" s="1" t="s">
        <v>7</v>
      </c>
      <c r="C15" s="6" t="s">
        <v>6</v>
      </c>
      <c r="E15"/>
      <c r="F15"/>
      <c r="G15"/>
    </row>
    <row r="16" spans="1:9" ht="14">
      <c r="A16" s="6">
        <v>14</v>
      </c>
      <c r="B16" s="1" t="s">
        <v>3</v>
      </c>
      <c r="C16" s="6" t="s">
        <v>6</v>
      </c>
      <c r="E16" s="8" t="s">
        <v>14</v>
      </c>
      <c r="F16" s="11" t="s">
        <v>4</v>
      </c>
      <c r="G16" s="12" t="s">
        <v>5</v>
      </c>
      <c r="H16" s="12" t="s">
        <v>6</v>
      </c>
      <c r="I16" s="32" t="s">
        <v>9</v>
      </c>
    </row>
    <row r="17" spans="1:9" ht="14">
      <c r="A17" s="6">
        <v>15</v>
      </c>
      <c r="B17" s="1" t="s">
        <v>7</v>
      </c>
      <c r="C17" s="6" t="s">
        <v>6</v>
      </c>
      <c r="E17" s="9" t="s">
        <v>7</v>
      </c>
      <c r="F17" s="26">
        <f>(F5-F11)^2/F11</f>
        <v>1.0187917329093799</v>
      </c>
      <c r="G17" s="27">
        <f t="shared" ref="G17:H18" si="2">(G5-G11)^2/G11</f>
        <v>0.74031727379553458</v>
      </c>
      <c r="H17" s="28">
        <f t="shared" si="2"/>
        <v>2.3311187932118163</v>
      </c>
      <c r="I17" s="13">
        <f>SUM(F17:H17)</f>
        <v>4.0902277999167307</v>
      </c>
    </row>
    <row r="18" spans="1:9" ht="14">
      <c r="A18" s="6">
        <v>16</v>
      </c>
      <c r="B18" s="1" t="s">
        <v>3</v>
      </c>
      <c r="C18" s="6" t="s">
        <v>5</v>
      </c>
      <c r="E18" s="9" t="s">
        <v>3</v>
      </c>
      <c r="F18" s="29">
        <f>(F6-F12)^2/F12</f>
        <v>0.59833800186741304</v>
      </c>
      <c r="G18" s="30">
        <f t="shared" si="2"/>
        <v>0.43478951000690119</v>
      </c>
      <c r="H18" s="31">
        <f t="shared" si="2"/>
        <v>1.3690697674418604</v>
      </c>
      <c r="I18" s="13">
        <f>SUM(F18:H18)</f>
        <v>2.4021972793161748</v>
      </c>
    </row>
    <row r="19" spans="1:9" ht="14">
      <c r="A19" s="6">
        <v>17</v>
      </c>
      <c r="B19" s="1" t="s">
        <v>7</v>
      </c>
      <c r="C19" s="6" t="s">
        <v>6</v>
      </c>
      <c r="E19" s="10" t="s">
        <v>9</v>
      </c>
      <c r="F19" s="14">
        <f>SUM(F17:F18)</f>
        <v>1.617129734776793</v>
      </c>
      <c r="G19" s="14">
        <f t="shared" ref="G19:H19" si="3">SUM(G17:G18)</f>
        <v>1.1751067838024358</v>
      </c>
      <c r="H19" s="14">
        <f t="shared" si="3"/>
        <v>3.7001885606536766</v>
      </c>
      <c r="I19" s="24">
        <f>SUM(I17:I18)</f>
        <v>6.4924250792329055</v>
      </c>
    </row>
    <row r="20" spans="1:9" ht="14">
      <c r="A20" s="6">
        <v>18</v>
      </c>
      <c r="B20" s="1" t="s">
        <v>3</v>
      </c>
      <c r="C20" s="6" t="s">
        <v>4</v>
      </c>
      <c r="E20"/>
      <c r="F20"/>
      <c r="G20"/>
    </row>
    <row r="21" spans="1:9" ht="14">
      <c r="A21" s="6">
        <v>19</v>
      </c>
      <c r="B21" s="1" t="s">
        <v>3</v>
      </c>
      <c r="C21" s="6" t="s">
        <v>6</v>
      </c>
      <c r="E21"/>
      <c r="F21" s="4" t="s">
        <v>15</v>
      </c>
      <c r="I21" s="25">
        <f>_xlfn.CHISQ.INV.RT(0.05,2)</f>
        <v>5.9914645471079817</v>
      </c>
    </row>
    <row r="22" spans="1:9" ht="14">
      <c r="A22" s="6">
        <v>20</v>
      </c>
      <c r="B22" s="1" t="s">
        <v>3</v>
      </c>
      <c r="C22" s="6" t="s">
        <v>5</v>
      </c>
      <c r="E22"/>
      <c r="F22" s="4" t="s">
        <v>16</v>
      </c>
      <c r="I22" s="25">
        <f>_xlfn.CHISQ.TEST(F5:H6,F11:H12)</f>
        <v>3.8921342064441922E-2</v>
      </c>
    </row>
    <row r="23" spans="1:9" ht="14">
      <c r="A23" s="6">
        <v>21</v>
      </c>
      <c r="B23" s="1" t="s">
        <v>3</v>
      </c>
      <c r="C23" s="6" t="s">
        <v>4</v>
      </c>
      <c r="E23"/>
    </row>
    <row r="24" spans="1:9" ht="14">
      <c r="A24" s="6">
        <v>22</v>
      </c>
      <c r="B24" s="1" t="s">
        <v>3</v>
      </c>
      <c r="C24" s="6" t="s">
        <v>5</v>
      </c>
      <c r="E24"/>
    </row>
    <row r="25" spans="1:9" ht="14">
      <c r="A25" s="6">
        <v>23</v>
      </c>
      <c r="B25" s="1" t="s">
        <v>3</v>
      </c>
      <c r="C25" s="6" t="s">
        <v>4</v>
      </c>
      <c r="E25"/>
    </row>
    <row r="26" spans="1:9" ht="14">
      <c r="A26" s="6">
        <v>24</v>
      </c>
      <c r="B26" s="1" t="s">
        <v>3</v>
      </c>
      <c r="C26" s="6" t="s">
        <v>6</v>
      </c>
      <c r="E26"/>
    </row>
    <row r="27" spans="1:9" ht="14">
      <c r="A27" s="6">
        <v>25</v>
      </c>
      <c r="B27" s="1" t="s">
        <v>7</v>
      </c>
      <c r="C27" s="6" t="s">
        <v>5</v>
      </c>
      <c r="E27"/>
    </row>
    <row r="28" spans="1:9" ht="14">
      <c r="A28" s="6">
        <v>26</v>
      </c>
      <c r="B28" s="1" t="s">
        <v>3</v>
      </c>
      <c r="C28" s="6" t="s">
        <v>6</v>
      </c>
      <c r="E28"/>
    </row>
    <row r="29" spans="1:9" ht="14">
      <c r="A29" s="6">
        <v>27</v>
      </c>
      <c r="B29" s="1" t="s">
        <v>3</v>
      </c>
      <c r="C29" s="6" t="s">
        <v>4</v>
      </c>
      <c r="E29"/>
    </row>
    <row r="30" spans="1:9" ht="14">
      <c r="A30" s="6">
        <v>28</v>
      </c>
      <c r="B30" s="1" t="s">
        <v>7</v>
      </c>
      <c r="C30" s="6" t="s">
        <v>6</v>
      </c>
      <c r="E30"/>
    </row>
    <row r="31" spans="1:9" ht="14">
      <c r="A31" s="6">
        <v>29</v>
      </c>
      <c r="B31" s="1" t="s">
        <v>3</v>
      </c>
      <c r="C31" s="6" t="s">
        <v>5</v>
      </c>
      <c r="E31"/>
    </row>
    <row r="32" spans="1:9" ht="14">
      <c r="A32" s="6">
        <v>30</v>
      </c>
      <c r="B32" s="1" t="s">
        <v>7</v>
      </c>
      <c r="C32" s="6" t="s">
        <v>4</v>
      </c>
      <c r="E32"/>
    </row>
    <row r="33" spans="1:5" ht="14">
      <c r="A33" s="6">
        <v>31</v>
      </c>
      <c r="B33" s="1" t="s">
        <v>3</v>
      </c>
      <c r="C33" s="6" t="s">
        <v>4</v>
      </c>
      <c r="E33"/>
    </row>
    <row r="34" spans="1:5" ht="14">
      <c r="A34" s="6">
        <v>32</v>
      </c>
      <c r="B34" s="1" t="s">
        <v>3</v>
      </c>
      <c r="C34" s="6" t="s">
        <v>4</v>
      </c>
      <c r="E34"/>
    </row>
    <row r="35" spans="1:5" ht="14">
      <c r="A35" s="6">
        <v>33</v>
      </c>
      <c r="B35" s="1" t="s">
        <v>7</v>
      </c>
      <c r="C35" s="6" t="s">
        <v>4</v>
      </c>
      <c r="E35"/>
    </row>
    <row r="36" spans="1:5" ht="14">
      <c r="A36" s="6">
        <v>34</v>
      </c>
      <c r="B36" s="1" t="s">
        <v>3</v>
      </c>
      <c r="C36" s="6" t="s">
        <v>4</v>
      </c>
      <c r="E36"/>
    </row>
    <row r="37" spans="1:5" ht="14">
      <c r="A37" s="6">
        <v>35</v>
      </c>
      <c r="B37" s="1" t="s">
        <v>3</v>
      </c>
      <c r="C37" s="6" t="s">
        <v>6</v>
      </c>
      <c r="E37"/>
    </row>
    <row r="38" spans="1:5" ht="14">
      <c r="A38" s="6">
        <v>36</v>
      </c>
      <c r="B38" s="1" t="s">
        <v>7</v>
      </c>
      <c r="C38" s="6" t="s">
        <v>4</v>
      </c>
      <c r="E38"/>
    </row>
    <row r="39" spans="1:5" ht="14">
      <c r="A39" s="6">
        <v>37</v>
      </c>
      <c r="B39" s="1" t="s">
        <v>3</v>
      </c>
      <c r="C39" s="6" t="s">
        <v>4</v>
      </c>
      <c r="E39"/>
    </row>
    <row r="40" spans="1:5" ht="14">
      <c r="A40" s="6">
        <v>38</v>
      </c>
      <c r="B40" s="1" t="s">
        <v>7</v>
      </c>
      <c r="C40" s="6" t="s">
        <v>6</v>
      </c>
      <c r="E40"/>
    </row>
    <row r="41" spans="1:5" ht="14">
      <c r="A41" s="6">
        <v>39</v>
      </c>
      <c r="B41" s="1" t="s">
        <v>3</v>
      </c>
      <c r="C41" s="6" t="s">
        <v>6</v>
      </c>
      <c r="E41"/>
    </row>
    <row r="42" spans="1:5" ht="14">
      <c r="A42" s="6">
        <v>40</v>
      </c>
      <c r="B42" s="1" t="s">
        <v>3</v>
      </c>
      <c r="C42" s="6" t="s">
        <v>5</v>
      </c>
      <c r="E42"/>
    </row>
    <row r="43" spans="1:5" ht="14">
      <c r="A43" s="6">
        <v>41</v>
      </c>
      <c r="B43" s="1" t="s">
        <v>7</v>
      </c>
      <c r="C43" s="6" t="s">
        <v>4</v>
      </c>
      <c r="E43"/>
    </row>
    <row r="44" spans="1:5" ht="14">
      <c r="A44" s="6">
        <v>42</v>
      </c>
      <c r="B44" s="1" t="s">
        <v>3</v>
      </c>
      <c r="C44" s="6" t="s">
        <v>5</v>
      </c>
      <c r="E44"/>
    </row>
    <row r="45" spans="1:5" ht="14">
      <c r="A45" s="6">
        <v>43</v>
      </c>
      <c r="B45" s="1" t="s">
        <v>7</v>
      </c>
      <c r="C45" s="6" t="s">
        <v>6</v>
      </c>
      <c r="E45"/>
    </row>
    <row r="46" spans="1:5" ht="14">
      <c r="A46" s="6">
        <v>44</v>
      </c>
      <c r="B46" s="1" t="s">
        <v>3</v>
      </c>
      <c r="C46" s="6" t="s">
        <v>4</v>
      </c>
      <c r="E46"/>
    </row>
    <row r="47" spans="1:5" ht="14">
      <c r="A47" s="6">
        <v>45</v>
      </c>
      <c r="B47" s="1" t="s">
        <v>3</v>
      </c>
      <c r="C47" s="6" t="s">
        <v>4</v>
      </c>
      <c r="E47"/>
    </row>
    <row r="48" spans="1:5" ht="14">
      <c r="A48" s="6">
        <v>46</v>
      </c>
      <c r="B48" s="1" t="s">
        <v>3</v>
      </c>
      <c r="C48" s="6" t="s">
        <v>5</v>
      </c>
      <c r="E48"/>
    </row>
    <row r="49" spans="1:5" ht="14">
      <c r="A49" s="6">
        <v>47</v>
      </c>
      <c r="B49" s="1" t="s">
        <v>7</v>
      </c>
      <c r="C49" s="6" t="s">
        <v>6</v>
      </c>
      <c r="E49"/>
    </row>
    <row r="50" spans="1:5" ht="14">
      <c r="A50" s="6">
        <v>48</v>
      </c>
      <c r="B50" s="1" t="s">
        <v>3</v>
      </c>
      <c r="C50" s="6" t="s">
        <v>6</v>
      </c>
      <c r="E50"/>
    </row>
    <row r="51" spans="1:5" ht="14">
      <c r="A51" s="6">
        <v>49</v>
      </c>
      <c r="B51" s="1" t="s">
        <v>3</v>
      </c>
      <c r="C51" s="6" t="s">
        <v>4</v>
      </c>
      <c r="E51"/>
    </row>
    <row r="52" spans="1:5" ht="14">
      <c r="A52" s="6">
        <v>50</v>
      </c>
      <c r="B52" s="1" t="s">
        <v>7</v>
      </c>
      <c r="C52" s="6" t="s">
        <v>6</v>
      </c>
      <c r="E52"/>
    </row>
    <row r="53" spans="1:5" ht="14">
      <c r="A53" s="6">
        <v>51</v>
      </c>
      <c r="B53" s="1" t="s">
        <v>7</v>
      </c>
      <c r="C53" s="6" t="s">
        <v>5</v>
      </c>
      <c r="E53"/>
    </row>
    <row r="54" spans="1:5" ht="14">
      <c r="A54" s="6">
        <v>52</v>
      </c>
      <c r="B54" s="1" t="s">
        <v>3</v>
      </c>
      <c r="C54" s="6" t="s">
        <v>5</v>
      </c>
      <c r="E54"/>
    </row>
    <row r="55" spans="1:5" ht="14">
      <c r="A55" s="6">
        <v>53</v>
      </c>
      <c r="B55" s="1" t="s">
        <v>7</v>
      </c>
      <c r="C55" s="6" t="s">
        <v>5</v>
      </c>
      <c r="E55"/>
    </row>
    <row r="56" spans="1:5" ht="14">
      <c r="A56" s="6">
        <v>54</v>
      </c>
      <c r="B56" s="1" t="s">
        <v>7</v>
      </c>
      <c r="C56" s="6" t="s">
        <v>6</v>
      </c>
      <c r="E56"/>
    </row>
    <row r="57" spans="1:5" ht="14">
      <c r="A57" s="6">
        <v>55</v>
      </c>
      <c r="B57" s="1" t="s">
        <v>3</v>
      </c>
      <c r="C57" s="6" t="s">
        <v>4</v>
      </c>
      <c r="E57"/>
    </row>
    <row r="58" spans="1:5" ht="14">
      <c r="A58" s="6">
        <v>56</v>
      </c>
      <c r="B58" s="1" t="s">
        <v>7</v>
      </c>
      <c r="C58" s="6" t="s">
        <v>4</v>
      </c>
      <c r="E58"/>
    </row>
    <row r="59" spans="1:5" ht="14">
      <c r="A59" s="6">
        <v>57</v>
      </c>
      <c r="B59" s="1" t="s">
        <v>3</v>
      </c>
      <c r="C59" s="6" t="s">
        <v>6</v>
      </c>
      <c r="E59"/>
    </row>
    <row r="60" spans="1:5" ht="14">
      <c r="A60" s="6">
        <v>58</v>
      </c>
      <c r="B60" s="1" t="s">
        <v>7</v>
      </c>
      <c r="C60" s="6" t="s">
        <v>4</v>
      </c>
      <c r="E60"/>
    </row>
    <row r="61" spans="1:5" ht="14">
      <c r="A61" s="6">
        <v>59</v>
      </c>
      <c r="B61" s="1" t="s">
        <v>3</v>
      </c>
      <c r="C61" s="6" t="s">
        <v>5</v>
      </c>
      <c r="E61"/>
    </row>
    <row r="62" spans="1:5" ht="14">
      <c r="A62" s="6">
        <v>60</v>
      </c>
      <c r="B62" s="1" t="s">
        <v>3</v>
      </c>
      <c r="C62" s="6" t="s">
        <v>5</v>
      </c>
      <c r="E62"/>
    </row>
    <row r="63" spans="1:5" ht="14">
      <c r="A63" s="6">
        <v>61</v>
      </c>
      <c r="B63" s="1" t="s">
        <v>3</v>
      </c>
      <c r="C63" s="6" t="s">
        <v>4</v>
      </c>
      <c r="E63"/>
    </row>
    <row r="64" spans="1:5" ht="14">
      <c r="A64" s="6">
        <v>62</v>
      </c>
      <c r="B64" s="1" t="s">
        <v>3</v>
      </c>
      <c r="C64" s="6" t="s">
        <v>4</v>
      </c>
      <c r="E64"/>
    </row>
    <row r="65" spans="1:5" ht="14">
      <c r="A65" s="6">
        <v>63</v>
      </c>
      <c r="B65" s="1" t="s">
        <v>3</v>
      </c>
      <c r="C65" s="6" t="s">
        <v>4</v>
      </c>
      <c r="E65"/>
    </row>
    <row r="66" spans="1:5" ht="14">
      <c r="A66" s="6">
        <v>64</v>
      </c>
      <c r="B66" s="1" t="s">
        <v>7</v>
      </c>
      <c r="C66" s="6" t="s">
        <v>6</v>
      </c>
      <c r="E66"/>
    </row>
    <row r="67" spans="1:5" ht="14">
      <c r="A67" s="6">
        <v>65</v>
      </c>
      <c r="B67" s="1" t="s">
        <v>7</v>
      </c>
      <c r="C67" s="6" t="s">
        <v>6</v>
      </c>
      <c r="E67"/>
    </row>
    <row r="68" spans="1:5" ht="14">
      <c r="A68" s="6">
        <v>66</v>
      </c>
      <c r="B68" s="1" t="s">
        <v>3</v>
      </c>
      <c r="C68" s="6" t="s">
        <v>4</v>
      </c>
      <c r="E68"/>
    </row>
    <row r="69" spans="1:5" ht="14">
      <c r="A69" s="6">
        <v>67</v>
      </c>
      <c r="B69" s="1" t="s">
        <v>3</v>
      </c>
      <c r="C69" s="6" t="s">
        <v>5</v>
      </c>
      <c r="E69"/>
    </row>
    <row r="70" spans="1:5" ht="14">
      <c r="A70" s="6">
        <v>68</v>
      </c>
      <c r="B70" s="1" t="s">
        <v>7</v>
      </c>
      <c r="C70" s="6" t="s">
        <v>4</v>
      </c>
      <c r="E70"/>
    </row>
    <row r="71" spans="1:5" ht="14">
      <c r="A71" s="6">
        <v>69</v>
      </c>
      <c r="B71" s="1" t="s">
        <v>3</v>
      </c>
      <c r="C71" s="6" t="s">
        <v>6</v>
      </c>
      <c r="E71"/>
    </row>
    <row r="72" spans="1:5" ht="14">
      <c r="A72" s="6">
        <v>70</v>
      </c>
      <c r="B72" s="1" t="s">
        <v>7</v>
      </c>
      <c r="C72" s="6" t="s">
        <v>6</v>
      </c>
      <c r="E72"/>
    </row>
    <row r="73" spans="1:5" ht="14">
      <c r="A73" s="6">
        <v>71</v>
      </c>
      <c r="B73" s="1" t="s">
        <v>7</v>
      </c>
      <c r="C73" s="6" t="s">
        <v>5</v>
      </c>
      <c r="E73"/>
    </row>
    <row r="74" spans="1:5" ht="14">
      <c r="A74" s="6">
        <v>72</v>
      </c>
      <c r="B74" s="1" t="s">
        <v>3</v>
      </c>
      <c r="C74" s="6" t="s">
        <v>6</v>
      </c>
      <c r="E74"/>
    </row>
    <row r="75" spans="1:5" ht="14">
      <c r="A75" s="6">
        <v>73</v>
      </c>
      <c r="B75" s="1" t="s">
        <v>3</v>
      </c>
      <c r="C75" s="6" t="s">
        <v>6</v>
      </c>
      <c r="E75"/>
    </row>
    <row r="76" spans="1:5" ht="14">
      <c r="A76" s="6">
        <v>74</v>
      </c>
      <c r="B76" s="1" t="s">
        <v>3</v>
      </c>
      <c r="C76" s="6" t="s">
        <v>4</v>
      </c>
      <c r="E76"/>
    </row>
    <row r="77" spans="1:5" ht="14">
      <c r="A77" s="6">
        <v>75</v>
      </c>
      <c r="B77" s="1" t="s">
        <v>7</v>
      </c>
      <c r="C77" s="6" t="s">
        <v>6</v>
      </c>
      <c r="E77"/>
    </row>
    <row r="78" spans="1:5" ht="14">
      <c r="A78" s="6">
        <v>76</v>
      </c>
      <c r="B78" s="1" t="s">
        <v>7</v>
      </c>
      <c r="C78" s="6" t="s">
        <v>6</v>
      </c>
      <c r="E78"/>
    </row>
    <row r="79" spans="1:5" ht="14">
      <c r="A79" s="6">
        <v>77</v>
      </c>
      <c r="B79" s="1" t="s">
        <v>3</v>
      </c>
      <c r="C79" s="6" t="s">
        <v>5</v>
      </c>
      <c r="E79"/>
    </row>
    <row r="80" spans="1:5" ht="14">
      <c r="A80" s="6">
        <v>78</v>
      </c>
      <c r="B80" s="1" t="s">
        <v>7</v>
      </c>
      <c r="C80" s="6" t="s">
        <v>6</v>
      </c>
      <c r="E80"/>
    </row>
    <row r="81" spans="1:5" ht="14">
      <c r="A81" s="6">
        <v>79</v>
      </c>
      <c r="B81" s="1" t="s">
        <v>7</v>
      </c>
      <c r="C81" s="6" t="s">
        <v>6</v>
      </c>
      <c r="E81"/>
    </row>
    <row r="82" spans="1:5" ht="14">
      <c r="A82" s="6">
        <v>80</v>
      </c>
      <c r="B82" s="1" t="s">
        <v>3</v>
      </c>
      <c r="C82" s="6" t="s">
        <v>5</v>
      </c>
      <c r="E82"/>
    </row>
    <row r="83" spans="1:5" ht="14">
      <c r="A83" s="6">
        <v>81</v>
      </c>
      <c r="B83" s="1" t="s">
        <v>3</v>
      </c>
      <c r="C83" s="6" t="s">
        <v>6</v>
      </c>
      <c r="E83"/>
    </row>
    <row r="84" spans="1:5" ht="14">
      <c r="A84" s="6">
        <v>82</v>
      </c>
      <c r="B84" s="1" t="s">
        <v>3</v>
      </c>
      <c r="C84" s="6" t="s">
        <v>4</v>
      </c>
      <c r="E84"/>
    </row>
    <row r="85" spans="1:5" ht="14">
      <c r="A85" s="6">
        <v>83</v>
      </c>
      <c r="B85" s="1" t="s">
        <v>3</v>
      </c>
      <c r="C85" s="6" t="s">
        <v>6</v>
      </c>
      <c r="E85"/>
    </row>
    <row r="86" spans="1:5" ht="14">
      <c r="A86" s="6">
        <v>84</v>
      </c>
      <c r="B86" s="1" t="s">
        <v>7</v>
      </c>
      <c r="C86" s="6" t="s">
        <v>6</v>
      </c>
      <c r="E86"/>
    </row>
    <row r="87" spans="1:5" ht="14">
      <c r="A87" s="6">
        <v>85</v>
      </c>
      <c r="B87" s="1" t="s">
        <v>3</v>
      </c>
      <c r="C87" s="6" t="s">
        <v>5</v>
      </c>
      <c r="E87"/>
    </row>
    <row r="88" spans="1:5" ht="14">
      <c r="A88" s="6">
        <v>86</v>
      </c>
      <c r="B88" s="1" t="s">
        <v>3</v>
      </c>
      <c r="C88" s="6" t="s">
        <v>4</v>
      </c>
      <c r="E88"/>
    </row>
    <row r="89" spans="1:5" ht="14">
      <c r="A89" s="6">
        <v>87</v>
      </c>
      <c r="B89" s="1" t="s">
        <v>7</v>
      </c>
      <c r="C89" s="6" t="s">
        <v>6</v>
      </c>
      <c r="E89"/>
    </row>
    <row r="90" spans="1:5" ht="14">
      <c r="A90" s="6">
        <v>88</v>
      </c>
      <c r="B90" s="1" t="s">
        <v>3</v>
      </c>
      <c r="C90" s="6" t="s">
        <v>6</v>
      </c>
      <c r="E90"/>
    </row>
    <row r="91" spans="1:5" ht="14">
      <c r="A91" s="6">
        <v>89</v>
      </c>
      <c r="B91" s="1" t="s">
        <v>3</v>
      </c>
      <c r="C91" s="6" t="s">
        <v>6</v>
      </c>
      <c r="E91"/>
    </row>
    <row r="92" spans="1:5" ht="14">
      <c r="A92" s="6">
        <v>90</v>
      </c>
      <c r="B92" s="1" t="s">
        <v>7</v>
      </c>
      <c r="C92" s="6" t="s">
        <v>6</v>
      </c>
      <c r="E92"/>
    </row>
    <row r="93" spans="1:5" ht="14">
      <c r="A93" s="6">
        <v>91</v>
      </c>
      <c r="B93" s="1" t="s">
        <v>3</v>
      </c>
      <c r="C93" s="6" t="s">
        <v>4</v>
      </c>
      <c r="E93"/>
    </row>
    <row r="94" spans="1:5" ht="14">
      <c r="A94" s="6">
        <v>92</v>
      </c>
      <c r="B94" s="1" t="s">
        <v>3</v>
      </c>
      <c r="C94" s="6" t="s">
        <v>6</v>
      </c>
      <c r="E94"/>
    </row>
    <row r="95" spans="1:5" ht="14">
      <c r="A95" s="6">
        <v>93</v>
      </c>
      <c r="B95" s="1" t="s">
        <v>7</v>
      </c>
      <c r="C95" s="6" t="s">
        <v>4</v>
      </c>
      <c r="E95"/>
    </row>
    <row r="96" spans="1:5" ht="14">
      <c r="A96" s="6">
        <v>94</v>
      </c>
      <c r="B96" s="1" t="s">
        <v>3</v>
      </c>
      <c r="C96" s="6" t="s">
        <v>6</v>
      </c>
      <c r="E96"/>
    </row>
    <row r="97" spans="1:5" ht="14">
      <c r="A97" s="6">
        <v>95</v>
      </c>
      <c r="B97" s="1" t="s">
        <v>3</v>
      </c>
      <c r="C97" s="6" t="s">
        <v>4</v>
      </c>
      <c r="E97"/>
    </row>
    <row r="98" spans="1:5" ht="14">
      <c r="A98" s="6">
        <v>96</v>
      </c>
      <c r="B98" s="1" t="s">
        <v>3</v>
      </c>
      <c r="C98" s="6" t="s">
        <v>4</v>
      </c>
      <c r="E98"/>
    </row>
    <row r="99" spans="1:5" ht="14">
      <c r="A99" s="6">
        <v>97</v>
      </c>
      <c r="B99" s="1" t="s">
        <v>3</v>
      </c>
      <c r="C99" s="6" t="s">
        <v>6</v>
      </c>
      <c r="E99"/>
    </row>
    <row r="100" spans="1:5" ht="14">
      <c r="A100" s="6">
        <v>98</v>
      </c>
      <c r="B100" s="1" t="s">
        <v>7</v>
      </c>
      <c r="C100" s="6" t="s">
        <v>6</v>
      </c>
      <c r="E100"/>
    </row>
    <row r="101" spans="1:5" ht="14">
      <c r="A101" s="6">
        <v>99</v>
      </c>
      <c r="B101" s="1" t="s">
        <v>3</v>
      </c>
      <c r="C101" s="6" t="s">
        <v>5</v>
      </c>
      <c r="E101"/>
    </row>
    <row r="102" spans="1:5" ht="14">
      <c r="A102" s="6">
        <v>100</v>
      </c>
      <c r="B102" s="1" t="s">
        <v>7</v>
      </c>
      <c r="C102" s="6" t="s">
        <v>4</v>
      </c>
      <c r="E102"/>
    </row>
    <row r="103" spans="1:5" ht="14">
      <c r="E103"/>
    </row>
    <row r="104" spans="1:5" ht="14">
      <c r="E10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Template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2011-04-16T11:56:47Z</dcterms:created>
  <dcterms:modified xsi:type="dcterms:W3CDTF">2014-09-28T15:28:21Z</dcterms:modified>
</cp:coreProperties>
</file>