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800" yWindow="6220" windowWidth="25600" windowHeight="16060" tabRatio="565"/>
  </bookViews>
  <sheets>
    <sheet name="Data" sheetId="1" r:id="rId1"/>
    <sheet name="Query1" sheetId="4" r:id="rId2"/>
    <sheet name="Query2" sheetId="2" r:id="rId3"/>
    <sheet name="Query3" sheetId="3" r:id="rId4"/>
  </sheets>
  <definedNames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er" localSheetId="0" hidden="1">12</definedName>
    <definedName name="solver_ver" localSheetId="1" hidden="1">12</definedName>
    <definedName name="solver_ver" localSheetId="2" hidden="1">12</definedName>
    <definedName name="solver_ver" localSheetId="3" hidden="1">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8" i="3"/>
  <c r="I8" i="4"/>
</calcChain>
</file>

<file path=xl/sharedStrings.xml><?xml version="1.0" encoding="utf-8"?>
<sst xmlns="http://schemas.openxmlformats.org/spreadsheetml/2006/main" count="101" uniqueCount="26">
  <si>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</si>
  <si>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</si>
  <si>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</si>
  <si>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</si>
  <si>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</si>
  <si>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</si>
  <si>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</si>
  <si>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</si>
  <si>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</si>
  <si>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</si>
  <si>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</si>
  <si>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</si>
  <si>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</si>
  <si>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Lookup</t>
  </si>
  <si>
    <t>Product</t>
  </si>
  <si>
    <t>Sales</t>
  </si>
  <si>
    <t xml:space="preserve">Using VLOOKUP + IF </t>
  </si>
  <si>
    <t>Using INDEX + MATCH</t>
  </si>
  <si>
    <t>Using VLOOKUP + MATCH</t>
  </si>
  <si>
    <t xml:space="preserve">Product  </t>
  </si>
  <si>
    <t>A</t>
  </si>
  <si>
    <t>B</t>
  </si>
  <si>
    <t>C</t>
  </si>
  <si>
    <t>D</t>
  </si>
  <si>
    <t>E</t>
  </si>
  <si>
    <t>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</si>
</sst>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charset val="128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164" fontId="5" fillId="0" borderId="0" xfId="1" applyNumberFormat="1" applyFont="1"/>
    <xf numFmtId="0" fontId="5" fillId="2" borderId="1" xfId="0" applyFont="1" applyFill="1" applyBorder="1"/>
    <xf numFmtId="164" fontId="5" fillId="3" borderId="1" xfId="1" applyNumberFormat="1" applyFont="1" applyFill="1" applyBorder="1"/>
    <xf numFmtId="0" fontId="4" fillId="0" borderId="0" xfId="0" applyFont="1" applyBorder="1" applyAlignment="1">
      <alignment horizontal="center"/>
    </xf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baseColWidth="10" defaultColWidth="10.83203125" defaultRowHeight="12" x14ac:dyDescent="0"/>
  <cols>
    <col min="1" max="1" width="11.6640625" style="2" bestFit="1" customWidth="1"/>
    <col min="2" max="2" width="12.33203125" style="2" customWidth="1"/>
    <col min="3" max="5" width="12.6640625" style="2" bestFit="1" customWidth="1"/>
    <col min="6" max="6" width="13.6640625" style="2" bestFit="1" customWidth="1"/>
    <col min="7" max="16384" width="10.83203125" style="2"/>
  </cols>
  <sheetData>
    <row r="1" spans="1:6">
      <c r="A1" s="1" t="s">
        <v>25</v>
      </c>
    </row>
    <row r="2" spans="1:6">
      <c r="A2" s="1"/>
      <c r="D2" s="5" t="s">
        <v>19</v>
      </c>
    </row>
    <row r="3" spans="1:6" ht="13" thickBot="1">
      <c r="A3" s="6" t="s">
        <v>0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</row>
    <row r="4" spans="1:6">
      <c r="A4" s="1" t="s">
        <v>1</v>
      </c>
      <c r="B4" s="9">
        <v>7792</v>
      </c>
      <c r="C4" s="9">
        <v>5554</v>
      </c>
      <c r="D4" s="9">
        <v>3105</v>
      </c>
      <c r="E4" s="9">
        <v>3168</v>
      </c>
      <c r="F4" s="9">
        <v>10350</v>
      </c>
    </row>
    <row r="5" spans="1:6">
      <c r="A5" s="1" t="s">
        <v>2</v>
      </c>
      <c r="B5" s="9">
        <v>7268</v>
      </c>
      <c r="C5" s="9">
        <v>3024</v>
      </c>
      <c r="D5" s="9">
        <v>3228</v>
      </c>
      <c r="E5" s="9">
        <v>3751</v>
      </c>
      <c r="F5" s="9">
        <v>8965</v>
      </c>
    </row>
    <row r="6" spans="1:6">
      <c r="A6" s="1" t="s">
        <v>3</v>
      </c>
      <c r="B6" s="9">
        <v>7049</v>
      </c>
      <c r="C6" s="9">
        <v>5543</v>
      </c>
      <c r="D6" s="9">
        <v>2147</v>
      </c>
      <c r="E6" s="9">
        <v>3319</v>
      </c>
      <c r="F6" s="9">
        <v>6827</v>
      </c>
    </row>
    <row r="7" spans="1:6">
      <c r="A7" s="1" t="s">
        <v>4</v>
      </c>
      <c r="B7" s="9">
        <v>7560</v>
      </c>
      <c r="C7" s="9">
        <v>5232</v>
      </c>
      <c r="D7" s="9">
        <v>2636</v>
      </c>
      <c r="E7" s="9">
        <v>4057</v>
      </c>
      <c r="F7" s="9">
        <v>8544</v>
      </c>
    </row>
    <row r="8" spans="1:6">
      <c r="A8" s="1" t="s">
        <v>5</v>
      </c>
      <c r="B8" s="9">
        <v>8233</v>
      </c>
      <c r="C8" s="9">
        <v>5450</v>
      </c>
      <c r="D8" s="9">
        <v>2726</v>
      </c>
      <c r="E8" s="9">
        <v>3837</v>
      </c>
      <c r="F8" s="9">
        <v>7535</v>
      </c>
    </row>
    <row r="9" spans="1:6">
      <c r="A9" s="1" t="s">
        <v>6</v>
      </c>
      <c r="B9" s="9">
        <v>8629</v>
      </c>
      <c r="C9" s="9">
        <v>3943</v>
      </c>
      <c r="D9" s="9">
        <v>2705</v>
      </c>
      <c r="E9" s="9">
        <v>4664</v>
      </c>
      <c r="F9" s="9">
        <v>9070</v>
      </c>
    </row>
    <row r="10" spans="1:6">
      <c r="A10" s="1" t="s">
        <v>7</v>
      </c>
      <c r="B10" s="9">
        <v>8702</v>
      </c>
      <c r="C10" s="9">
        <v>5991</v>
      </c>
      <c r="D10" s="9">
        <v>2891</v>
      </c>
      <c r="E10" s="9">
        <v>5418</v>
      </c>
      <c r="F10" s="9">
        <v>8389</v>
      </c>
    </row>
    <row r="11" spans="1:6">
      <c r="A11" s="1" t="s">
        <v>8</v>
      </c>
      <c r="B11" s="9">
        <v>9215</v>
      </c>
      <c r="C11" s="9">
        <v>3920</v>
      </c>
      <c r="D11" s="9">
        <v>2782</v>
      </c>
      <c r="E11" s="9">
        <v>4085</v>
      </c>
      <c r="F11" s="9">
        <v>7367</v>
      </c>
    </row>
    <row r="12" spans="1:6">
      <c r="A12" s="1" t="s">
        <v>9</v>
      </c>
      <c r="B12" s="9">
        <v>8986</v>
      </c>
      <c r="C12" s="9">
        <v>4753</v>
      </c>
      <c r="D12" s="9">
        <v>2524</v>
      </c>
      <c r="E12" s="9">
        <v>5575</v>
      </c>
      <c r="F12" s="9">
        <v>5377</v>
      </c>
    </row>
    <row r="13" spans="1:6">
      <c r="A13" s="1" t="s">
        <v>10</v>
      </c>
      <c r="B13" s="9">
        <v>8654</v>
      </c>
      <c r="C13" s="9">
        <v>4746</v>
      </c>
      <c r="D13" s="9">
        <v>3258</v>
      </c>
      <c r="E13" s="9">
        <v>5333</v>
      </c>
      <c r="F13" s="9">
        <v>7645</v>
      </c>
    </row>
    <row r="14" spans="1:6">
      <c r="A14" s="1" t="s">
        <v>11</v>
      </c>
      <c r="B14" s="9">
        <v>8315</v>
      </c>
      <c r="C14" s="9">
        <v>3566</v>
      </c>
      <c r="D14" s="9">
        <v>2144</v>
      </c>
      <c r="E14" s="9">
        <v>4924</v>
      </c>
      <c r="F14" s="9">
        <v>8173</v>
      </c>
    </row>
    <row r="15" spans="1:6">
      <c r="A15" s="1" t="s">
        <v>12</v>
      </c>
      <c r="B15" s="9">
        <v>7978</v>
      </c>
      <c r="C15" s="9">
        <v>5670</v>
      </c>
      <c r="D15" s="9">
        <v>3071</v>
      </c>
      <c r="E15" s="9">
        <v>6563</v>
      </c>
      <c r="F15" s="9">
        <v>6088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0.6640625" defaultRowHeight="14" x14ac:dyDescent="0"/>
  <cols>
    <col min="1" max="6" width="10.6640625" style="3"/>
    <col min="7" max="7" width="3.6640625" style="3" customWidth="1"/>
    <col min="8" max="16384" width="10.6640625" style="3"/>
  </cols>
  <sheetData>
    <row r="1" spans="1:9">
      <c r="A1" s="1" t="s">
        <v>25</v>
      </c>
      <c r="B1" s="2"/>
      <c r="C1" s="2"/>
      <c r="D1" s="2"/>
      <c r="E1" s="2"/>
      <c r="F1" s="2"/>
      <c r="G1" s="2"/>
      <c r="H1" s="4" t="s">
        <v>16</v>
      </c>
    </row>
    <row r="2" spans="1:9">
      <c r="A2" s="1"/>
      <c r="B2" s="2"/>
      <c r="C2" s="2"/>
      <c r="D2" s="5" t="s">
        <v>19</v>
      </c>
      <c r="E2" s="2"/>
      <c r="F2" s="2"/>
      <c r="G2" s="2"/>
    </row>
    <row r="3" spans="1:9" ht="15" thickBot="1">
      <c r="A3" s="6" t="s">
        <v>0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12"/>
      <c r="H3" s="8" t="s">
        <v>13</v>
      </c>
      <c r="I3" s="2"/>
    </row>
    <row r="4" spans="1:9">
      <c r="A4" s="1" t="s">
        <v>1</v>
      </c>
      <c r="B4" s="9">
        <v>7792</v>
      </c>
      <c r="C4" s="9">
        <v>5554</v>
      </c>
      <c r="D4" s="9">
        <v>3105</v>
      </c>
      <c r="E4" s="9">
        <v>3168</v>
      </c>
      <c r="F4" s="9">
        <v>10350</v>
      </c>
      <c r="G4" s="9"/>
      <c r="H4" s="1"/>
      <c r="I4" s="2"/>
    </row>
    <row r="5" spans="1:9">
      <c r="A5" s="1" t="s">
        <v>2</v>
      </c>
      <c r="B5" s="9">
        <v>7268</v>
      </c>
      <c r="C5" s="9">
        <v>3024</v>
      </c>
      <c r="D5" s="9">
        <v>3228</v>
      </c>
      <c r="E5" s="9">
        <v>3751</v>
      </c>
      <c r="F5" s="9">
        <v>8965</v>
      </c>
      <c r="G5" s="9"/>
      <c r="H5" s="1" t="s">
        <v>0</v>
      </c>
      <c r="I5" s="10" t="s">
        <v>4</v>
      </c>
    </row>
    <row r="6" spans="1:9">
      <c r="A6" s="1" t="s">
        <v>3</v>
      </c>
      <c r="B6" s="9">
        <v>7049</v>
      </c>
      <c r="C6" s="9">
        <v>5543</v>
      </c>
      <c r="D6" s="9">
        <v>2147</v>
      </c>
      <c r="E6" s="9">
        <v>3319</v>
      </c>
      <c r="F6" s="9">
        <v>6827</v>
      </c>
      <c r="G6" s="9"/>
      <c r="H6" s="1" t="s">
        <v>14</v>
      </c>
      <c r="I6" s="10" t="s">
        <v>24</v>
      </c>
    </row>
    <row r="7" spans="1:9">
      <c r="A7" s="1" t="s">
        <v>4</v>
      </c>
      <c r="B7" s="9">
        <v>7560</v>
      </c>
      <c r="C7" s="9">
        <v>5232</v>
      </c>
      <c r="D7" s="9">
        <v>2636</v>
      </c>
      <c r="E7" s="9">
        <v>4057</v>
      </c>
      <c r="F7" s="9">
        <v>8544</v>
      </c>
      <c r="G7" s="9"/>
      <c r="H7" s="1"/>
      <c r="I7" s="2"/>
    </row>
    <row r="8" spans="1:9">
      <c r="A8" s="1" t="s">
        <v>5</v>
      </c>
      <c r="B8" s="9">
        <v>8233</v>
      </c>
      <c r="C8" s="9">
        <v>5450</v>
      </c>
      <c r="D8" s="9">
        <v>2726</v>
      </c>
      <c r="E8" s="9">
        <v>3837</v>
      </c>
      <c r="F8" s="9">
        <v>7535</v>
      </c>
      <c r="G8" s="9"/>
      <c r="H8" s="1" t="s">
        <v>15</v>
      </c>
      <c r="I8" s="11">
        <f>VLOOKUP(I5,A4:F15,IF(I6="A",2,IF(I6="B",3,IF(I6="C",4,IF(I6="D",5,IF(I6="E",6))))),FALSE)</f>
        <v>8544</v>
      </c>
    </row>
    <row r="9" spans="1:9">
      <c r="A9" s="1" t="s">
        <v>6</v>
      </c>
      <c r="B9" s="9">
        <v>8629</v>
      </c>
      <c r="C9" s="9">
        <v>3943</v>
      </c>
      <c r="D9" s="9">
        <v>2705</v>
      </c>
      <c r="E9" s="9">
        <v>4664</v>
      </c>
      <c r="F9" s="9">
        <v>9070</v>
      </c>
      <c r="G9" s="9"/>
    </row>
    <row r="10" spans="1:9">
      <c r="A10" s="1" t="s">
        <v>7</v>
      </c>
      <c r="B10" s="9">
        <v>8702</v>
      </c>
      <c r="C10" s="9">
        <v>5991</v>
      </c>
      <c r="D10" s="9">
        <v>2891</v>
      </c>
      <c r="E10" s="9">
        <v>5418</v>
      </c>
      <c r="F10" s="9">
        <v>8389</v>
      </c>
      <c r="G10" s="9"/>
    </row>
    <row r="11" spans="1:9">
      <c r="A11" s="1" t="s">
        <v>8</v>
      </c>
      <c r="B11" s="9">
        <v>9215</v>
      </c>
      <c r="C11" s="9">
        <v>3920</v>
      </c>
      <c r="D11" s="9">
        <v>2782</v>
      </c>
      <c r="E11" s="9">
        <v>4085</v>
      </c>
      <c r="F11" s="9">
        <v>7367</v>
      </c>
      <c r="G11" s="9"/>
    </row>
    <row r="12" spans="1:9">
      <c r="A12" s="1" t="s">
        <v>9</v>
      </c>
      <c r="B12" s="9">
        <v>8986</v>
      </c>
      <c r="C12" s="9">
        <v>4753</v>
      </c>
      <c r="D12" s="9">
        <v>2524</v>
      </c>
      <c r="E12" s="9">
        <v>5575</v>
      </c>
      <c r="F12" s="9">
        <v>5377</v>
      </c>
      <c r="G12" s="9"/>
    </row>
    <row r="13" spans="1:9">
      <c r="A13" s="1" t="s">
        <v>10</v>
      </c>
      <c r="B13" s="9">
        <v>8654</v>
      </c>
      <c r="C13" s="9">
        <v>4746</v>
      </c>
      <c r="D13" s="9">
        <v>3258</v>
      </c>
      <c r="E13" s="9">
        <v>5333</v>
      </c>
      <c r="F13" s="9">
        <v>7645</v>
      </c>
      <c r="G13" s="9"/>
    </row>
    <row r="14" spans="1:9">
      <c r="A14" s="1" t="s">
        <v>11</v>
      </c>
      <c r="B14" s="9">
        <v>8315</v>
      </c>
      <c r="C14" s="9">
        <v>3566</v>
      </c>
      <c r="D14" s="9">
        <v>2144</v>
      </c>
      <c r="E14" s="9">
        <v>4924</v>
      </c>
      <c r="F14" s="9">
        <v>8173</v>
      </c>
      <c r="G14" s="9"/>
    </row>
    <row r="15" spans="1:9">
      <c r="A15" s="1" t="s">
        <v>12</v>
      </c>
      <c r="B15" s="9">
        <v>7978</v>
      </c>
      <c r="C15" s="9">
        <v>5670</v>
      </c>
      <c r="D15" s="9">
        <v>3071</v>
      </c>
      <c r="E15" s="9">
        <v>6563</v>
      </c>
      <c r="F15" s="9">
        <v>6088</v>
      </c>
      <c r="G15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0.83203125" defaultRowHeight="12" x14ac:dyDescent="0"/>
  <cols>
    <col min="1" max="1" width="14.33203125" style="2" bestFit="1" customWidth="1"/>
    <col min="2" max="2" width="12.6640625" style="2" bestFit="1" customWidth="1"/>
    <col min="3" max="6" width="10.83203125" style="2"/>
    <col min="7" max="7" width="3.5" style="2" customWidth="1"/>
    <col min="8" max="16384" width="10.83203125" style="2"/>
  </cols>
  <sheetData>
    <row r="1" spans="1:9">
      <c r="A1" s="1" t="s">
        <v>25</v>
      </c>
      <c r="H1" s="1" t="s">
        <v>18</v>
      </c>
    </row>
    <row r="2" spans="1:9">
      <c r="A2" s="1"/>
      <c r="D2" s="5" t="s">
        <v>19</v>
      </c>
    </row>
    <row r="3" spans="1:9" ht="13" thickBot="1">
      <c r="A3" s="6" t="s">
        <v>0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H3" s="8" t="s">
        <v>13</v>
      </c>
    </row>
    <row r="4" spans="1:9">
      <c r="A4" s="1" t="s">
        <v>1</v>
      </c>
      <c r="B4" s="9">
        <v>7792</v>
      </c>
      <c r="C4" s="9">
        <v>5554</v>
      </c>
      <c r="D4" s="9">
        <v>3105</v>
      </c>
      <c r="E4" s="9">
        <v>3168</v>
      </c>
      <c r="F4" s="9">
        <v>10350</v>
      </c>
      <c r="H4" s="1"/>
    </row>
    <row r="5" spans="1:9">
      <c r="A5" s="1" t="s">
        <v>2</v>
      </c>
      <c r="B5" s="9">
        <v>7268</v>
      </c>
      <c r="C5" s="9">
        <v>3024</v>
      </c>
      <c r="D5" s="9">
        <v>3228</v>
      </c>
      <c r="E5" s="9">
        <v>3751</v>
      </c>
      <c r="F5" s="9">
        <v>8965</v>
      </c>
      <c r="H5" s="1" t="s">
        <v>0</v>
      </c>
      <c r="I5" s="10" t="s">
        <v>9</v>
      </c>
    </row>
    <row r="6" spans="1:9">
      <c r="A6" s="1" t="s">
        <v>3</v>
      </c>
      <c r="B6" s="9">
        <v>7049</v>
      </c>
      <c r="C6" s="9">
        <v>5543</v>
      </c>
      <c r="D6" s="9">
        <v>2147</v>
      </c>
      <c r="E6" s="9">
        <v>3319</v>
      </c>
      <c r="F6" s="9">
        <v>6827</v>
      </c>
      <c r="H6" s="1" t="s">
        <v>14</v>
      </c>
      <c r="I6" s="10" t="s">
        <v>20</v>
      </c>
    </row>
    <row r="7" spans="1:9">
      <c r="A7" s="1" t="s">
        <v>4</v>
      </c>
      <c r="B7" s="9">
        <v>7560</v>
      </c>
      <c r="C7" s="9">
        <v>5232</v>
      </c>
      <c r="D7" s="9">
        <v>2636</v>
      </c>
      <c r="E7" s="9">
        <v>4057</v>
      </c>
      <c r="F7" s="9">
        <v>8544</v>
      </c>
      <c r="H7" s="1"/>
    </row>
    <row r="8" spans="1:9">
      <c r="A8" s="1" t="s">
        <v>5</v>
      </c>
      <c r="B8" s="9">
        <v>8233</v>
      </c>
      <c r="C8" s="9">
        <v>5450</v>
      </c>
      <c r="D8" s="9">
        <v>2726</v>
      </c>
      <c r="E8" s="9">
        <v>3837</v>
      </c>
      <c r="F8" s="9">
        <v>7535</v>
      </c>
      <c r="H8" s="1" t="s">
        <v>15</v>
      </c>
      <c r="I8" s="11">
        <f>VLOOKUP(I5,A4:F15,MATCH(I6,B3:F3,0)+1,FALSE)</f>
        <v>8986</v>
      </c>
    </row>
    <row r="9" spans="1:9">
      <c r="A9" s="1" t="s">
        <v>6</v>
      </c>
      <c r="B9" s="9">
        <v>8629</v>
      </c>
      <c r="C9" s="9">
        <v>3943</v>
      </c>
      <c r="D9" s="9">
        <v>2705</v>
      </c>
      <c r="E9" s="9">
        <v>4664</v>
      </c>
      <c r="F9" s="9">
        <v>9070</v>
      </c>
    </row>
    <row r="10" spans="1:9">
      <c r="A10" s="1" t="s">
        <v>7</v>
      </c>
      <c r="B10" s="9">
        <v>8702</v>
      </c>
      <c r="C10" s="9">
        <v>5991</v>
      </c>
      <c r="D10" s="9">
        <v>2891</v>
      </c>
      <c r="E10" s="9">
        <v>5418</v>
      </c>
      <c r="F10" s="9">
        <v>8389</v>
      </c>
    </row>
    <row r="11" spans="1:9">
      <c r="A11" s="1" t="s">
        <v>8</v>
      </c>
      <c r="B11" s="9">
        <v>9215</v>
      </c>
      <c r="C11" s="9">
        <v>3920</v>
      </c>
      <c r="D11" s="9">
        <v>2782</v>
      </c>
      <c r="E11" s="9">
        <v>4085</v>
      </c>
      <c r="F11" s="9">
        <v>7367</v>
      </c>
    </row>
    <row r="12" spans="1:9">
      <c r="A12" s="1" t="s">
        <v>9</v>
      </c>
      <c r="B12" s="9">
        <v>8986</v>
      </c>
      <c r="C12" s="9">
        <v>4753</v>
      </c>
      <c r="D12" s="9">
        <v>2524</v>
      </c>
      <c r="E12" s="9">
        <v>5575</v>
      </c>
      <c r="F12" s="9">
        <v>5377</v>
      </c>
    </row>
    <row r="13" spans="1:9">
      <c r="A13" s="1" t="s">
        <v>10</v>
      </c>
      <c r="B13" s="9">
        <v>8654</v>
      </c>
      <c r="C13" s="9">
        <v>4746</v>
      </c>
      <c r="D13" s="9">
        <v>3258</v>
      </c>
      <c r="E13" s="9">
        <v>5333</v>
      </c>
      <c r="F13" s="9">
        <v>7645</v>
      </c>
    </row>
    <row r="14" spans="1:9">
      <c r="A14" s="1" t="s">
        <v>11</v>
      </c>
      <c r="B14" s="9">
        <v>8315</v>
      </c>
      <c r="C14" s="9">
        <v>3566</v>
      </c>
      <c r="D14" s="9">
        <v>2144</v>
      </c>
      <c r="E14" s="9">
        <v>4924</v>
      </c>
      <c r="F14" s="9">
        <v>8173</v>
      </c>
    </row>
    <row r="15" spans="1:9">
      <c r="A15" s="1" t="s">
        <v>12</v>
      </c>
      <c r="B15" s="9">
        <v>7978</v>
      </c>
      <c r="C15" s="9">
        <v>5670</v>
      </c>
      <c r="D15" s="9">
        <v>3071</v>
      </c>
      <c r="E15" s="9">
        <v>6563</v>
      </c>
      <c r="F15" s="9">
        <v>6088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0.6640625" defaultRowHeight="14" x14ac:dyDescent="0"/>
  <cols>
    <col min="1" max="1" width="14.33203125" style="3" bestFit="1" customWidth="1"/>
    <col min="2" max="6" width="10.6640625" style="3"/>
    <col min="7" max="7" width="3.6640625" style="3" customWidth="1"/>
    <col min="8" max="16384" width="10.6640625" style="3"/>
  </cols>
  <sheetData>
    <row r="1" spans="1:9">
      <c r="A1" s="1" t="s">
        <v>25</v>
      </c>
      <c r="B1" s="2"/>
      <c r="C1" s="2"/>
      <c r="D1" s="2"/>
      <c r="E1" s="2"/>
      <c r="F1" s="2"/>
      <c r="H1" s="4" t="s">
        <v>17</v>
      </c>
    </row>
    <row r="2" spans="1:9">
      <c r="A2" s="1"/>
      <c r="B2" s="2"/>
      <c r="C2" s="2"/>
      <c r="D2" s="5" t="s">
        <v>19</v>
      </c>
      <c r="E2" s="2"/>
      <c r="F2" s="2"/>
    </row>
    <row r="3" spans="1:9" ht="15" thickBot="1">
      <c r="A3" s="6" t="s">
        <v>0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H3" s="8" t="s">
        <v>13</v>
      </c>
      <c r="I3" s="2"/>
    </row>
    <row r="4" spans="1:9">
      <c r="A4" s="1" t="s">
        <v>1</v>
      </c>
      <c r="B4" s="9">
        <v>7792</v>
      </c>
      <c r="C4" s="9">
        <v>5554</v>
      </c>
      <c r="D4" s="9">
        <v>3105</v>
      </c>
      <c r="E4" s="9">
        <v>3168</v>
      </c>
      <c r="F4" s="9">
        <v>10350</v>
      </c>
      <c r="H4" s="1"/>
      <c r="I4" s="2"/>
    </row>
    <row r="5" spans="1:9">
      <c r="A5" s="1" t="s">
        <v>2</v>
      </c>
      <c r="B5" s="9">
        <v>7268</v>
      </c>
      <c r="C5" s="9">
        <v>3024</v>
      </c>
      <c r="D5" s="9">
        <v>3228</v>
      </c>
      <c r="E5" s="9">
        <v>3751</v>
      </c>
      <c r="F5" s="9">
        <v>8965</v>
      </c>
      <c r="H5" s="1" t="s">
        <v>0</v>
      </c>
      <c r="I5" s="10" t="s">
        <v>8</v>
      </c>
    </row>
    <row r="6" spans="1:9">
      <c r="A6" s="1" t="s">
        <v>3</v>
      </c>
      <c r="B6" s="9">
        <v>7049</v>
      </c>
      <c r="C6" s="9">
        <v>5543</v>
      </c>
      <c r="D6" s="9">
        <v>2147</v>
      </c>
      <c r="E6" s="9">
        <v>3319</v>
      </c>
      <c r="F6" s="9">
        <v>6827</v>
      </c>
      <c r="H6" s="1" t="s">
        <v>14</v>
      </c>
      <c r="I6" s="10" t="s">
        <v>21</v>
      </c>
    </row>
    <row r="7" spans="1:9">
      <c r="A7" s="1" t="s">
        <v>4</v>
      </c>
      <c r="B7" s="9">
        <v>7560</v>
      </c>
      <c r="C7" s="9">
        <v>5232</v>
      </c>
      <c r="D7" s="9">
        <v>2636</v>
      </c>
      <c r="E7" s="9">
        <v>4057</v>
      </c>
      <c r="F7" s="9">
        <v>8544</v>
      </c>
      <c r="H7" s="1"/>
      <c r="I7" s="2"/>
    </row>
    <row r="8" spans="1:9">
      <c r="A8" s="1" t="s">
        <v>5</v>
      </c>
      <c r="B8" s="9">
        <v>8233</v>
      </c>
      <c r="C8" s="9">
        <v>5450</v>
      </c>
      <c r="D8" s="9">
        <v>2726</v>
      </c>
      <c r="E8" s="9">
        <v>3837</v>
      </c>
      <c r="F8" s="9">
        <v>7535</v>
      </c>
      <c r="H8" s="1" t="s">
        <v>15</v>
      </c>
      <c r="I8" s="11">
        <f>INDEX(A4:F15,MATCH(I5,A4:A15,0),MATCH(I6,A3:F3,0))</f>
        <v>3920</v>
      </c>
    </row>
    <row r="9" spans="1:9">
      <c r="A9" s="1" t="s">
        <v>6</v>
      </c>
      <c r="B9" s="9">
        <v>8629</v>
      </c>
      <c r="C9" s="9">
        <v>3943</v>
      </c>
      <c r="D9" s="9">
        <v>2705</v>
      </c>
      <c r="E9" s="9">
        <v>4664</v>
      </c>
      <c r="F9" s="9">
        <v>9070</v>
      </c>
    </row>
    <row r="10" spans="1:9">
      <c r="A10" s="1" t="s">
        <v>7</v>
      </c>
      <c r="B10" s="9">
        <v>8702</v>
      </c>
      <c r="C10" s="9">
        <v>5991</v>
      </c>
      <c r="D10" s="9">
        <v>2891</v>
      </c>
      <c r="E10" s="9">
        <v>5418</v>
      </c>
      <c r="F10" s="9">
        <v>8389</v>
      </c>
    </row>
    <row r="11" spans="1:9">
      <c r="A11" s="1" t="s">
        <v>8</v>
      </c>
      <c r="B11" s="9">
        <v>9215</v>
      </c>
      <c r="C11" s="9">
        <v>3920</v>
      </c>
      <c r="D11" s="9">
        <v>2782</v>
      </c>
      <c r="E11" s="9">
        <v>4085</v>
      </c>
      <c r="F11" s="9">
        <v>7367</v>
      </c>
    </row>
    <row r="12" spans="1:9">
      <c r="A12" s="1" t="s">
        <v>9</v>
      </c>
      <c r="B12" s="9">
        <v>8986</v>
      </c>
      <c r="C12" s="9">
        <v>4753</v>
      </c>
      <c r="D12" s="9">
        <v>2524</v>
      </c>
      <c r="E12" s="9">
        <v>5575</v>
      </c>
      <c r="F12" s="9">
        <v>5377</v>
      </c>
    </row>
    <row r="13" spans="1:9">
      <c r="A13" s="1" t="s">
        <v>10</v>
      </c>
      <c r="B13" s="9">
        <v>8654</v>
      </c>
      <c r="C13" s="9">
        <v>4746</v>
      </c>
      <c r="D13" s="9">
        <v>3258</v>
      </c>
      <c r="E13" s="9">
        <v>5333</v>
      </c>
      <c r="F13" s="9">
        <v>7645</v>
      </c>
    </row>
    <row r="14" spans="1:9">
      <c r="A14" s="1" t="s">
        <v>11</v>
      </c>
      <c r="B14" s="9">
        <v>8315</v>
      </c>
      <c r="C14" s="9">
        <v>3566</v>
      </c>
      <c r="D14" s="9">
        <v>2144</v>
      </c>
      <c r="E14" s="9">
        <v>4924</v>
      </c>
      <c r="F14" s="9">
        <v>8173</v>
      </c>
    </row>
    <row r="15" spans="1:9">
      <c r="A15" s="1" t="s">
        <v>12</v>
      </c>
      <c r="B15" s="9">
        <v>7978</v>
      </c>
      <c r="C15" s="9">
        <v>5670</v>
      </c>
      <c r="D15" s="9">
        <v>3071</v>
      </c>
      <c r="E15" s="9">
        <v>6563</v>
      </c>
      <c r="F15" s="9">
        <v>6088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Query1</vt:lpstr>
      <vt:lpstr>Query2</vt:lpstr>
      <vt:lpstr>Query3</vt:lpstr>
    </vt:vector>
  </TitlesOfParts>
  <Company>Univ.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Jim Evans</cp:lastModifiedBy>
  <dcterms:created xsi:type="dcterms:W3CDTF">2013-03-20T13:42:43Z</dcterms:created>
  <dcterms:modified xsi:type="dcterms:W3CDTF">2014-09-29T13:31:45Z</dcterms:modified>
</cp:coreProperties>
</file>