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480" yWindow="100" windowWidth="21040" windowHeight="14100"/>
  </bookViews>
  <sheets>
    <sheet name="Model" sheetId="1" r:id="rId1"/>
  </sheets>
  <definedNames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LSGRGeng_RelaxBounds" localSheetId="0" hidden="1">0</definedName>
    <definedName name="solver_acc" localSheetId="0" hidden="1">0.001</definedName>
    <definedName name="solver_adj" localSheetId="0" hidden="1">Model!$B$16:$F$19</definedName>
    <definedName name="solver_adj_ob" localSheetId="0" hidden="1">0</definedName>
    <definedName name="solver_adj_ob1" localSheetId="0" hidden="1">0</definedName>
    <definedName name="solver_adj1" localSheetId="0" hidden="1">Model!$B$23:$B$26</definedName>
    <definedName name="solver_ars" localSheetId="0" hidden="1">1</definedName>
    <definedName name="solver_cha" localSheetId="0" hidden="1">0</definedName>
    <definedName name="solver_chc1" localSheetId="0" hidden="1">0</definedName>
    <definedName name="solver_chc10" localSheetId="0" hidden="1">0</definedName>
    <definedName name="solver_chc11" localSheetId="0" hidden="1">0</definedName>
    <definedName name="solver_chc12" localSheetId="0" hidden="1">0</definedName>
    <definedName name="solver_chc13" localSheetId="0" hidden="1">0</definedName>
    <definedName name="solver_chc14" localSheetId="0" hidden="1">0</definedName>
    <definedName name="solver_chc15" localSheetId="0" hidden="1">0</definedName>
    <definedName name="solver_chc16" localSheetId="0" hidden="1">0</definedName>
    <definedName name="solver_chc17" localSheetId="0" hidden="1">0</definedName>
    <definedName name="solver_chc18" localSheetId="0" hidden="1">0</definedName>
    <definedName name="solver_chc19" localSheetId="0" hidden="1">0</definedName>
    <definedName name="solver_chc2" localSheetId="0" hidden="1">0</definedName>
    <definedName name="solver_chc20" localSheetId="0" hidden="1">0</definedName>
    <definedName name="solver_chc21" localSheetId="0" hidden="1">0</definedName>
    <definedName name="solver_chc22" localSheetId="0" hidden="1">0</definedName>
    <definedName name="solver_chc23" localSheetId="0" hidden="1">0</definedName>
    <definedName name="solver_chc24" localSheetId="0" hidden="1">0</definedName>
    <definedName name="solver_chc3" localSheetId="0" hidden="1">0</definedName>
    <definedName name="solver_chc4" localSheetId="0" hidden="1">0</definedName>
    <definedName name="solver_chc5" localSheetId="0" hidden="1">0</definedName>
    <definedName name="solver_chc6" localSheetId="0" hidden="1">0</definedName>
    <definedName name="solver_chc7" localSheetId="0" hidden="1">0</definedName>
    <definedName name="solver_chc8" localSheetId="0" hidden="1">0</definedName>
    <definedName name="solver_chc9" localSheetId="0" hidden="1">0</definedName>
    <definedName name="solver_chn" localSheetId="0" hidden="1">4</definedName>
    <definedName name="solver_chp1" localSheetId="0" hidden="1">0</definedName>
    <definedName name="solver_chp10" localSheetId="0" hidden="1">0</definedName>
    <definedName name="solver_chp11" localSheetId="0" hidden="1">0</definedName>
    <definedName name="solver_chp12" localSheetId="0" hidden="1">0</definedName>
    <definedName name="solver_chp13" localSheetId="0" hidden="1">0</definedName>
    <definedName name="solver_chp14" localSheetId="0" hidden="1">0</definedName>
    <definedName name="solver_chp15" localSheetId="0" hidden="1">0</definedName>
    <definedName name="solver_chp16" localSheetId="0" hidden="1">0</definedName>
    <definedName name="solver_chp17" localSheetId="0" hidden="1">0</definedName>
    <definedName name="solver_chp18" localSheetId="0" hidden="1">0</definedName>
    <definedName name="solver_chp19" localSheetId="0" hidden="1">0</definedName>
    <definedName name="solver_chp2" localSheetId="0" hidden="1">0</definedName>
    <definedName name="solver_chp20" localSheetId="0" hidden="1">0</definedName>
    <definedName name="solver_chp21" localSheetId="0" hidden="1">0</definedName>
    <definedName name="solver_chp22" localSheetId="0" hidden="1">0</definedName>
    <definedName name="solver_chp23" localSheetId="0" hidden="1">0</definedName>
    <definedName name="solver_chp24" localSheetId="0" hidden="1">0</definedName>
    <definedName name="solver_chp3" localSheetId="0" hidden="1">0</definedName>
    <definedName name="solver_chp4" localSheetId="0" hidden="1">0</definedName>
    <definedName name="solver_chp5" localSheetId="0" hidden="1">0</definedName>
    <definedName name="solver_chp6" localSheetId="0" hidden="1">0</definedName>
    <definedName name="solver_chp7" localSheetId="0" hidden="1">0</definedName>
    <definedName name="solver_chp8" localSheetId="0" hidden="1">0</definedName>
    <definedName name="solver_chp9" localSheetId="0" hidden="1">0</definedName>
    <definedName name="solver_cht" localSheetId="0" hidden="1">0</definedName>
    <definedName name="solver_cir1" localSheetId="0" hidden="1">1</definedName>
    <definedName name="solver_cir10" localSheetId="0" hidden="1">1</definedName>
    <definedName name="solver_cir11" localSheetId="0" hidden="1">1</definedName>
    <definedName name="solver_cir12" localSheetId="0" hidden="1">1</definedName>
    <definedName name="solver_cir13" localSheetId="0" hidden="1">1</definedName>
    <definedName name="solver_cir14" localSheetId="0" hidden="1">1</definedName>
    <definedName name="solver_cir15" localSheetId="0" hidden="1">1</definedName>
    <definedName name="solver_cir16" localSheetId="0" hidden="1">1</definedName>
    <definedName name="solver_cir17" localSheetId="0" hidden="1">1</definedName>
    <definedName name="solver_cir18" localSheetId="0" hidden="1">1</definedName>
    <definedName name="solver_cir19" localSheetId="0" hidden="1">1</definedName>
    <definedName name="solver_cir2" localSheetId="0" hidden="1">1</definedName>
    <definedName name="solver_cir20" localSheetId="0" hidden="1">1</definedName>
    <definedName name="solver_cir21" localSheetId="0" hidden="1">1</definedName>
    <definedName name="solver_cir22" localSheetId="0" hidden="1">1</definedName>
    <definedName name="solver_cir23" localSheetId="0" hidden="1">1</definedName>
    <definedName name="solver_cir24" localSheetId="0" hidden="1">1</definedName>
    <definedName name="solver_cir3" localSheetId="0" hidden="1">1</definedName>
    <definedName name="solver_cir4" localSheetId="0" hidden="1">1</definedName>
    <definedName name="solver_cir5" localSheetId="0" hidden="1">1</definedName>
    <definedName name="solver_cir6" localSheetId="0" hidden="1">1</definedName>
    <definedName name="solver_cir7" localSheetId="0" hidden="1">1</definedName>
    <definedName name="solver_cir8" localSheetId="0" hidden="1">1</definedName>
    <definedName name="solver_cir9" localSheetId="0" hidden="1">1</definedName>
    <definedName name="solver_con" localSheetId="0" hidden="1">" "</definedName>
    <definedName name="solver_con1" localSheetId="0" hidden="1">" "</definedName>
    <definedName name="solver_con10" localSheetId="0" hidden="1">" "</definedName>
    <definedName name="solver_con11" localSheetId="0" hidden="1">" "</definedName>
    <definedName name="solver_con12" localSheetId="0" hidden="1">" "</definedName>
    <definedName name="solver_con13" localSheetId="0" hidden="1">" "</definedName>
    <definedName name="solver_con14" localSheetId="0" hidden="1">" "</definedName>
    <definedName name="solver_con15" localSheetId="0" hidden="1">" "</definedName>
    <definedName name="solver_con16" localSheetId="0" hidden="1">" "</definedName>
    <definedName name="solver_con17" localSheetId="0" hidden="1">" "</definedName>
    <definedName name="solver_con18" localSheetId="0" hidden="1">" "</definedName>
    <definedName name="solver_con19" localSheetId="0" hidden="1">" "</definedName>
    <definedName name="solver_con2" localSheetId="0" hidden="1">" "</definedName>
    <definedName name="solver_con20" localSheetId="0" hidden="1">" "</definedName>
    <definedName name="solver_con21" localSheetId="0" hidden="1">" "</definedName>
    <definedName name="solver_con22" localSheetId="0" hidden="1">" "</definedName>
    <definedName name="solver_con23" localSheetId="0" hidden="1">" "</definedName>
    <definedName name="solver_con24" localSheetId="0" hidden="1">" "</definedName>
    <definedName name="solver_con3" localSheetId="0" hidden="1">" "</definedName>
    <definedName name="solver_con4" localSheetId="0" hidden="1">" "</definedName>
    <definedName name="solver_con5" localSheetId="0" hidden="1">" "</definedName>
    <definedName name="solver_con6" localSheetId="0" hidden="1">" "</definedName>
    <definedName name="solver_con7" localSheetId="0" hidden="1">" "</definedName>
    <definedName name="solver_con8" localSheetId="0" hidden="1">" "</definedName>
    <definedName name="solver_con9" localSheetId="0" hidden="1">" "</definedName>
    <definedName name="solver_cvg" localSheetId="0" hidden="1">0.0001</definedName>
    <definedName name="solver_dia" localSheetId="0" hidden="1">5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fea" localSheetId="0" hidden="1">0.000001</definedName>
    <definedName name="solver_fns" localSheetId="0" hidden="1">0</definedName>
    <definedName name="solver_gap" localSheetId="0" hidden="1">0.000001</definedName>
    <definedName name="solver_glb" localSheetId="0" hidden="1">-1E+30</definedName>
    <definedName name="solver_gub" localSheetId="0" hidden="1">1E+30</definedName>
    <definedName name="solver_iao" localSheetId="0" hidden="1">0</definedName>
    <definedName name="solver_inc" localSheetId="0" hidden="1">0</definedName>
    <definedName name="solver_int" localSheetId="0" hidden="1">1</definedName>
    <definedName name="solver_ipd" localSheetId="0" hidden="1">3</definedName>
    <definedName name="solver_ipi" localSheetId="0" hidden="1">1</definedName>
    <definedName name="solver_ips" localSheetId="0" hidden="1">0.99</definedName>
    <definedName name="solver_irs" localSheetId="0" hidden="1">0</definedName>
    <definedName name="solver_ism" localSheetId="0" hidden="1">0</definedName>
    <definedName name="solver_itr" localSheetId="0" hidden="1">2147483647</definedName>
    <definedName name="solver_lhs_ob1" localSheetId="0" hidden="1">0</definedName>
    <definedName name="solver_lhs_ob10" localSheetId="0" hidden="1">0</definedName>
    <definedName name="solver_lhs_ob11" localSheetId="0" hidden="1">0</definedName>
    <definedName name="solver_lhs_ob12" localSheetId="0" hidden="1">0</definedName>
    <definedName name="solver_lhs_ob13" localSheetId="0" hidden="1">0</definedName>
    <definedName name="solver_lhs_ob14" localSheetId="0" hidden="1">0</definedName>
    <definedName name="solver_lhs_ob15" localSheetId="0" hidden="1">0</definedName>
    <definedName name="solver_lhs_ob16" localSheetId="0" hidden="1">0</definedName>
    <definedName name="solver_lhs_ob17" localSheetId="0" hidden="1">0</definedName>
    <definedName name="solver_lhs_ob18" localSheetId="0" hidden="1">0</definedName>
    <definedName name="solver_lhs_ob19" localSheetId="0" hidden="1">0</definedName>
    <definedName name="solver_lhs_ob2" localSheetId="0" hidden="1">0</definedName>
    <definedName name="solver_lhs_ob20" localSheetId="0" hidden="1">0</definedName>
    <definedName name="solver_lhs_ob21" localSheetId="0" hidden="1">0</definedName>
    <definedName name="solver_lhs_ob22" localSheetId="0" hidden="1">0</definedName>
    <definedName name="solver_lhs_ob23" localSheetId="0" hidden="1">0</definedName>
    <definedName name="solver_lhs_ob24" localSheetId="0" hidden="1">0</definedName>
    <definedName name="solver_lhs_ob3" localSheetId="0" hidden="1">0</definedName>
    <definedName name="solver_lhs_ob4" localSheetId="0" hidden="1">0</definedName>
    <definedName name="solver_lhs_ob5" localSheetId="0" hidden="1">0</definedName>
    <definedName name="solver_lhs_ob6" localSheetId="0" hidden="1">0</definedName>
    <definedName name="solver_lhs_ob7" localSheetId="0" hidden="1">0</definedName>
    <definedName name="solver_lhs_ob8" localSheetId="0" hidden="1">0</definedName>
    <definedName name="solver_lhs_ob9" localSheetId="0" hidden="1">0</definedName>
    <definedName name="solver_lhs1" localSheetId="0" hidden="1">Model!$B$16</definedName>
    <definedName name="solver_lhs10" localSheetId="0" hidden="1">Model!$C$17</definedName>
    <definedName name="solver_lhs11" localSheetId="0" hidden="1">Model!$C$18</definedName>
    <definedName name="solver_lhs12" localSheetId="0" hidden="1">Model!$C$19</definedName>
    <definedName name="solver_lhs13" localSheetId="0" hidden="1">Model!$D$16</definedName>
    <definedName name="solver_lhs14" localSheetId="0" hidden="1">Model!$D$17</definedName>
    <definedName name="solver_lhs15" localSheetId="0" hidden="1">Model!$D$18</definedName>
    <definedName name="solver_lhs16" localSheetId="0" hidden="1">Model!$D$19</definedName>
    <definedName name="solver_lhs17" localSheetId="0" hidden="1">Model!$E$16</definedName>
    <definedName name="solver_lhs18" localSheetId="0" hidden="1">Model!$E$17</definedName>
    <definedName name="solver_lhs19" localSheetId="0" hidden="1">Model!$E$18</definedName>
    <definedName name="solver_lhs2" localSheetId="0" hidden="1">Model!$B$16:$F$19</definedName>
    <definedName name="solver_lhs20" localSheetId="0" hidden="1">Model!$E$19</definedName>
    <definedName name="solver_lhs21" localSheetId="0" hidden="1">Model!$F$16</definedName>
    <definedName name="solver_lhs22" localSheetId="0" hidden="1">Model!$F$17</definedName>
    <definedName name="solver_lhs23" localSheetId="0" hidden="1">Model!$F$18</definedName>
    <definedName name="solver_lhs24" localSheetId="0" hidden="1">Model!$F$19</definedName>
    <definedName name="solver_lhs3" localSheetId="0" hidden="1">Model!$B$17</definedName>
    <definedName name="solver_lhs4" localSheetId="0" hidden="1">Model!$B$18</definedName>
    <definedName name="solver_lhs5" localSheetId="0" hidden="1">Model!$B$19</definedName>
    <definedName name="solver_lhs6" localSheetId="0" hidden="1">Model!$B$20:$F$20</definedName>
    <definedName name="solver_lhs7" localSheetId="0" hidden="1">Model!$B$23:$B$26</definedName>
    <definedName name="solver_lhs8" localSheetId="0" hidden="1">Model!$B$27</definedName>
    <definedName name="solver_lhs9" localSheetId="0" hidden="1">Model!$C$16</definedName>
    <definedName name="solver_lin" localSheetId="0" hidden="1">1</definedName>
    <definedName name="solver_loc" localSheetId="0" hidden="1">4</definedName>
    <definedName name="solver_log" localSheetId="0" hidden="1">1</definedName>
    <definedName name="solver_lpp" localSheetId="0" hidden="1">0</definedName>
    <definedName name="solver_lpt" localSheetId="0" hidden="1">0</definedName>
    <definedName name="solver_lva" localSheetId="0" hidden="1">0</definedName>
    <definedName name="solver_mda" localSheetId="0" hidden="1">4</definedName>
    <definedName name="solver_met" localSheetId="0" hidden="1">1</definedName>
    <definedName name="solver_mip" localSheetId="0" hidden="1">2147483647</definedName>
    <definedName name="solver_mni" localSheetId="0" hidden="1">30</definedName>
    <definedName name="solver_mod" localSheetId="0" hidden="1">3</definedName>
    <definedName name="solver_mrt" localSheetId="0" hidden="1">0.075</definedName>
    <definedName name="solver_msl" localSheetId="0" hidden="1">0</definedName>
    <definedName name="solver_neg" localSheetId="0" hidden="1">0</definedName>
    <definedName name="solver_nod" localSheetId="0" hidden="1">2147483647</definedName>
    <definedName name="solver_ntr" localSheetId="0" hidden="1">2</definedName>
    <definedName name="solver_ntri" hidden="1">1000</definedName>
    <definedName name="solver_num" localSheetId="0" hidden="1">24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pt" localSheetId="0" hidden="1">Model!$B$30</definedName>
    <definedName name="solver_opt_ob" localSheetId="0" hidden="1">1</definedName>
    <definedName name="solver_pre" localSheetId="0" hidden="1">0.000001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l1" localSheetId="0" hidden="1">1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15" localSheetId="0" hidden="1">1</definedName>
    <definedName name="solver_rel16" localSheetId="0" hidden="1">1</definedName>
    <definedName name="solver_rel17" localSheetId="0" hidden="1">1</definedName>
    <definedName name="solver_rel18" localSheetId="0" hidden="1">1</definedName>
    <definedName name="solver_rel19" localSheetId="0" hidden="1">1</definedName>
    <definedName name="solver_rel2" localSheetId="0" hidden="1">5</definedName>
    <definedName name="solver_rel20" localSheetId="0" hidden="1">1</definedName>
    <definedName name="solver_rel21" localSheetId="0" hidden="1">1</definedName>
    <definedName name="solver_rel22" localSheetId="0" hidden="1">1</definedName>
    <definedName name="solver_rel23" localSheetId="0" hidden="1">1</definedName>
    <definedName name="solver_rel24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2</definedName>
    <definedName name="solver_rel7" localSheetId="0" hidden="1">5</definedName>
    <definedName name="solver_rel8" localSheetId="0" hidden="1">2</definedName>
    <definedName name="solver_rel9" localSheetId="0" hidden="1">1</definedName>
    <definedName name="solver_rep" localSheetId="0" hidden="1">0</definedName>
    <definedName name="solver_res" localSheetId="0" hidden="1">0.05</definedName>
    <definedName name="solver_rhs1" localSheetId="0" hidden="1">Model!$B$23</definedName>
    <definedName name="solver_rhs10" localSheetId="0" hidden="1">Model!$B$24</definedName>
    <definedName name="solver_rhs11" localSheetId="0" hidden="1">Model!$B$25</definedName>
    <definedName name="solver_rhs12" localSheetId="0" hidden="1">Model!$B$26</definedName>
    <definedName name="solver_rhs13" localSheetId="0" hidden="1">Model!$B$23</definedName>
    <definedName name="solver_rhs14" localSheetId="0" hidden="1">Model!$B$24</definedName>
    <definedName name="solver_rhs15" localSheetId="0" hidden="1">Model!$B$25</definedName>
    <definedName name="solver_rhs16" localSheetId="0" hidden="1">Model!$B$26</definedName>
    <definedName name="solver_rhs17" localSheetId="0" hidden="1">Model!$B$23</definedName>
    <definedName name="solver_rhs18" localSheetId="0" hidden="1">Model!$B$24</definedName>
    <definedName name="solver_rhs19" localSheetId="0" hidden="1">Model!$B$25</definedName>
    <definedName name="solver_rhs2" localSheetId="0" hidden="1">Model!$B$23</definedName>
    <definedName name="solver_rhs20" localSheetId="0" hidden="1">Model!$B$26</definedName>
    <definedName name="solver_rhs21" localSheetId="0" hidden="1">Model!$B$23</definedName>
    <definedName name="solver_rhs22" localSheetId="0" hidden="1">Model!$B$24</definedName>
    <definedName name="solver_rhs23" localSheetId="0" hidden="1">Model!$B$25</definedName>
    <definedName name="solver_rhs24" localSheetId="0" hidden="1">Model!$B$26</definedName>
    <definedName name="solver_rhs3" localSheetId="0" hidden="1">Model!$B$24</definedName>
    <definedName name="solver_rhs4" localSheetId="0" hidden="1">Model!$B$25</definedName>
    <definedName name="solver_rhs5" localSheetId="0" hidden="1">Model!$B$26</definedName>
    <definedName name="solver_rhs6" localSheetId="0" hidden="1">1</definedName>
    <definedName name="solver_rhs7" localSheetId="0" hidden="1">Model!$B$11</definedName>
    <definedName name="solver_rhs8" localSheetId="0" hidden="1">Model!$B$11</definedName>
    <definedName name="solver_rhs9" localSheetId="0" hidden="1">Model!$B$23</definedName>
    <definedName name="solver_rlx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10" localSheetId="0" hidden="1">1</definedName>
    <definedName name="solver_rxc11" localSheetId="0" hidden="1">1</definedName>
    <definedName name="solver_rxc12" localSheetId="0" hidden="1">1</definedName>
    <definedName name="solver_rxc13" localSheetId="0" hidden="1">1</definedName>
    <definedName name="solver_rxc14" localSheetId="0" hidden="1">1</definedName>
    <definedName name="solver_rxc15" localSheetId="0" hidden="1">1</definedName>
    <definedName name="solver_rxc16" localSheetId="0" hidden="1">1</definedName>
    <definedName name="solver_rxc17" localSheetId="0" hidden="1">1</definedName>
    <definedName name="solver_rxc18" localSheetId="0" hidden="1">1</definedName>
    <definedName name="solver_rxc19" localSheetId="0" hidden="1">1</definedName>
    <definedName name="solver_rxc2" localSheetId="0" hidden="1">1</definedName>
    <definedName name="solver_rxc20" localSheetId="0" hidden="1">1</definedName>
    <definedName name="solver_rxc21" localSheetId="0" hidden="1">1</definedName>
    <definedName name="solver_rxc22" localSheetId="0" hidden="1">1</definedName>
    <definedName name="solver_rxc23" localSheetId="0" hidden="1">1</definedName>
    <definedName name="solver_rxc24" localSheetId="0" hidden="1">1</definedName>
    <definedName name="solver_rxc3" localSheetId="0" hidden="1">1</definedName>
    <definedName name="solver_rxc4" localSheetId="0" hidden="1">1</definedName>
    <definedName name="solver_rxc5" localSheetId="0" hidden="1">1</definedName>
    <definedName name="solver_rxc6" localSheetId="0" hidden="1">1</definedName>
    <definedName name="solver_rxc7" localSheetId="0" hidden="1">1</definedName>
    <definedName name="solver_rxc8" localSheetId="0" hidden="1">1</definedName>
    <definedName name="solver_rxc9" localSheetId="0" hidden="1">1</definedName>
    <definedName name="solver_rxv" localSheetId="0" hidden="1">1</definedName>
    <definedName name="solver_rxv1" localSheetId="0" hidden="1">1</definedName>
    <definedName name="solver_scl" localSheetId="0" hidden="1">0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soc" localSheetId="0" hidden="1">0</definedName>
    <definedName name="solver_ssz" localSheetId="0" hidden="1">0</definedName>
    <definedName name="solver_sta" localSheetId="0" hidden="1">0</definedName>
    <definedName name="solver_tim" localSheetId="0" hidden="1">2147483647</definedName>
    <definedName name="solver_tms" localSheetId="0" hidden="1">0</definedName>
    <definedName name="solver_tol" localSheetId="0" hidden="1">0</definedName>
    <definedName name="solver_typ" localSheetId="0" hidden="1">2</definedName>
    <definedName name="solver_ubigm" localSheetId="0" hidden="1">1000000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ar1" localSheetId="0" hidden="1">" "</definedName>
    <definedName name="solver_ver" localSheetId="0" hidden="1">11</definedName>
    <definedName name="solver_vir" localSheetId="0" hidden="1">1</definedName>
    <definedName name="solver_vir1" localSheetId="0" hidden="1">1</definedName>
    <definedName name="solver_vol" localSheetId="0" hidden="1">0</definedName>
    <definedName name="solver_vst" localSheetId="0" hidden="1">0</definedName>
    <definedName name="solver_vst1" localSheetId="0" hidden="1">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  <c r="D20" i="1"/>
  <c r="E20" i="1"/>
  <c r="F20" i="1"/>
  <c r="B20" i="1"/>
  <c r="B27" i="1"/>
  <c r="B30" i="1"/>
</calcChain>
</file>

<file path=xl/sharedStrings.xml><?xml version="1.0" encoding="utf-8"?>
<sst xmlns="http://schemas.openxmlformats.org/spreadsheetml/2006/main" count="33" uniqueCount="19">
  <si>
    <t>Paul &amp; Giovanni Foods</t>
  </si>
  <si>
    <t>Los Angeles</t>
  </si>
  <si>
    <t>Denver</t>
  </si>
  <si>
    <t>Pensacola</t>
  </si>
  <si>
    <t>Cincinnati</t>
  </si>
  <si>
    <t>Houston</t>
  </si>
  <si>
    <t>Las Vegas</t>
  </si>
  <si>
    <t>New Orleans</t>
  </si>
  <si>
    <t>Chicago</t>
  </si>
  <si>
    <t>San Francisco</t>
  </si>
  <si>
    <t>DCs Chosen</t>
  </si>
  <si>
    <t>Customer Assignments</t>
  </si>
  <si>
    <t>Sum</t>
  </si>
  <si>
    <t>Sourcing Costs</t>
  </si>
  <si>
    <t>Data</t>
  </si>
  <si>
    <t>Model</t>
  </si>
  <si>
    <t>Cost</t>
  </si>
  <si>
    <t>Total</t>
  </si>
  <si>
    <t>Number of DCs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</si>
</sst>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* #,##0_);_(* \(#,##0\);_(* &quot;-&quot;??_);_(@_)"/>
    <numFmt numFmtId="166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0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44" fontId="2" fillId="0" borderId="0" xfId="2" applyFont="1"/>
    <xf numFmtId="166" fontId="2" fillId="3" borderId="1" xfId="2" applyNumberFormat="1" applyFont="1" applyFill="1" applyBorder="1"/>
    <xf numFmtId="0" fontId="3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3" fillId="4" borderId="5" xfId="0" applyFont="1" applyFill="1" applyBorder="1"/>
    <xf numFmtId="0" fontId="2" fillId="4" borderId="0" xfId="0" applyFont="1" applyFill="1" applyBorder="1"/>
    <xf numFmtId="0" fontId="2" fillId="4" borderId="6" xfId="0" applyFont="1" applyFill="1" applyBorder="1"/>
    <xf numFmtId="0" fontId="3" fillId="4" borderId="5" xfId="0" applyFont="1" applyFill="1" applyBorder="1" applyAlignment="1">
      <alignment horizontal="left"/>
    </xf>
    <xf numFmtId="0" fontId="3" fillId="4" borderId="0" xfId="0" applyFont="1" applyFill="1" applyBorder="1"/>
    <xf numFmtId="0" fontId="3" fillId="4" borderId="6" xfId="0" applyFont="1" applyFill="1" applyBorder="1"/>
    <xf numFmtId="0" fontId="3" fillId="4" borderId="5" xfId="0" applyFont="1" applyFill="1" applyBorder="1" applyAlignment="1">
      <alignment horizontal="right"/>
    </xf>
    <xf numFmtId="164" fontId="2" fillId="4" borderId="0" xfId="0" applyNumberFormat="1" applyFont="1" applyFill="1" applyBorder="1"/>
    <xf numFmtId="164" fontId="2" fillId="4" borderId="6" xfId="0" applyNumberFormat="1" applyFont="1" applyFill="1" applyBorder="1"/>
    <xf numFmtId="0" fontId="3" fillId="4" borderId="7" xfId="0" applyFont="1" applyFill="1" applyBorder="1" applyAlignment="1">
      <alignment horizontal="right"/>
    </xf>
    <xf numFmtId="165" fontId="2" fillId="4" borderId="8" xfId="1" applyNumberFormat="1" applyFont="1" applyFill="1" applyBorder="1"/>
    <xf numFmtId="164" fontId="2" fillId="4" borderId="8" xfId="0" applyNumberFormat="1" applyFont="1" applyFill="1" applyBorder="1"/>
    <xf numFmtId="164" fontId="2" fillId="4" borderId="9" xfId="0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/>
  </sheetViews>
  <sheetFormatPr baseColWidth="10" defaultColWidth="8.83203125" defaultRowHeight="12" x14ac:dyDescent="0"/>
  <cols>
    <col min="1" max="1" width="22.1640625" style="1" bestFit="1" customWidth="1"/>
    <col min="2" max="2" width="12.33203125" style="1" bestFit="1" customWidth="1"/>
    <col min="3" max="3" width="10.5" style="1" bestFit="1" customWidth="1"/>
    <col min="4" max="4" width="12.6640625" style="1" bestFit="1" customWidth="1"/>
    <col min="5" max="5" width="10.1640625" style="1" bestFit="1" customWidth="1"/>
    <col min="6" max="6" width="14.1640625" style="1" bestFit="1" customWidth="1"/>
    <col min="7" max="7" width="5.1640625" style="1" bestFit="1" customWidth="1"/>
    <col min="8" max="10" width="8.83203125" style="1"/>
    <col min="11" max="11" width="12.33203125" style="1" bestFit="1" customWidth="1"/>
    <col min="12" max="16384" width="8.83203125" style="1"/>
  </cols>
  <sheetData>
    <row r="1" spans="1:11">
      <c r="A1" s="14" t="s">
        <v>0</v>
      </c>
    </row>
    <row r="3" spans="1:11">
      <c r="A3" s="19" t="s">
        <v>14</v>
      </c>
      <c r="B3" s="20"/>
      <c r="C3" s="20"/>
      <c r="D3" s="20"/>
      <c r="E3" s="20"/>
      <c r="F3" s="21"/>
    </row>
    <row r="4" spans="1:11">
      <c r="A4" s="22"/>
      <c r="B4" s="23"/>
      <c r="C4" s="23"/>
      <c r="D4" s="23"/>
      <c r="E4" s="23"/>
      <c r="F4" s="24"/>
      <c r="K4" s="17"/>
    </row>
    <row r="5" spans="1:11">
      <c r="A5" s="25" t="s">
        <v>13</v>
      </c>
      <c r="B5" s="26" t="s">
        <v>5</v>
      </c>
      <c r="C5" s="26" t="s">
        <v>6</v>
      </c>
      <c r="D5" s="26" t="s">
        <v>7</v>
      </c>
      <c r="E5" s="26" t="s">
        <v>8</v>
      </c>
      <c r="F5" s="27" t="s">
        <v>9</v>
      </c>
      <c r="K5" s="17"/>
    </row>
    <row r="6" spans="1:11">
      <c r="A6" s="28" t="s">
        <v>1</v>
      </c>
      <c r="B6" s="29">
        <v>40000</v>
      </c>
      <c r="C6" s="29">
        <v>11000</v>
      </c>
      <c r="D6" s="29">
        <v>75000</v>
      </c>
      <c r="E6" s="29">
        <v>70000</v>
      </c>
      <c r="F6" s="30">
        <v>60000</v>
      </c>
      <c r="K6" s="17"/>
    </row>
    <row r="7" spans="1:11">
      <c r="A7" s="28" t="s">
        <v>2</v>
      </c>
      <c r="B7" s="29">
        <v>72000</v>
      </c>
      <c r="C7" s="29">
        <v>77000</v>
      </c>
      <c r="D7" s="29">
        <v>120000</v>
      </c>
      <c r="E7" s="29">
        <v>30000</v>
      </c>
      <c r="F7" s="30">
        <v>75000</v>
      </c>
      <c r="K7" s="17"/>
    </row>
    <row r="8" spans="1:11">
      <c r="A8" s="28" t="s">
        <v>3</v>
      </c>
      <c r="B8" s="29">
        <v>24000</v>
      </c>
      <c r="C8" s="29">
        <v>44000</v>
      </c>
      <c r="D8" s="29">
        <v>45000</v>
      </c>
      <c r="E8" s="29">
        <v>80000</v>
      </c>
      <c r="F8" s="30">
        <v>90000</v>
      </c>
    </row>
    <row r="9" spans="1:11">
      <c r="A9" s="28" t="s">
        <v>4</v>
      </c>
      <c r="B9" s="29">
        <v>32000</v>
      </c>
      <c r="C9" s="29">
        <v>55000</v>
      </c>
      <c r="D9" s="29">
        <v>90000</v>
      </c>
      <c r="E9" s="29">
        <v>20000</v>
      </c>
      <c r="F9" s="30">
        <v>105000</v>
      </c>
    </row>
    <row r="10" spans="1:11">
      <c r="A10" s="28"/>
      <c r="B10" s="29"/>
      <c r="C10" s="29"/>
      <c r="D10" s="29"/>
      <c r="E10" s="29"/>
      <c r="F10" s="30"/>
    </row>
    <row r="11" spans="1:11">
      <c r="A11" s="31" t="s">
        <v>18</v>
      </c>
      <c r="B11" s="32">
        <v>2</v>
      </c>
      <c r="C11" s="33"/>
      <c r="D11" s="33"/>
      <c r="E11" s="33"/>
      <c r="F11" s="34"/>
    </row>
    <row r="13" spans="1:11">
      <c r="A13" s="14" t="s">
        <v>15</v>
      </c>
    </row>
    <row r="14" spans="1:11">
      <c r="B14" s="14"/>
      <c r="C14" s="14"/>
      <c r="D14" s="14"/>
      <c r="E14" s="14"/>
      <c r="F14" s="14"/>
      <c r="G14" s="14"/>
    </row>
    <row r="15" spans="1:11">
      <c r="A15" s="14" t="s">
        <v>11</v>
      </c>
      <c r="B15" s="14" t="s">
        <v>5</v>
      </c>
      <c r="C15" s="14" t="s">
        <v>6</v>
      </c>
      <c r="D15" s="14" t="s">
        <v>7</v>
      </c>
      <c r="E15" s="14" t="s">
        <v>8</v>
      </c>
      <c r="F15" s="14" t="s">
        <v>9</v>
      </c>
    </row>
    <row r="16" spans="1:11">
      <c r="A16" s="15" t="s">
        <v>1</v>
      </c>
      <c r="B16" s="2">
        <v>0</v>
      </c>
      <c r="C16" s="3">
        <v>1</v>
      </c>
      <c r="D16" s="3">
        <v>1</v>
      </c>
      <c r="E16" s="3">
        <v>0</v>
      </c>
      <c r="F16" s="4">
        <v>1</v>
      </c>
    </row>
    <row r="17" spans="1:6">
      <c r="A17" s="15" t="s">
        <v>2</v>
      </c>
      <c r="B17" s="5">
        <v>0</v>
      </c>
      <c r="C17" s="6">
        <v>0</v>
      </c>
      <c r="D17" s="6">
        <v>0</v>
      </c>
      <c r="E17" s="6">
        <v>0</v>
      </c>
      <c r="F17" s="7">
        <v>0</v>
      </c>
    </row>
    <row r="18" spans="1:6">
      <c r="A18" s="15" t="s">
        <v>3</v>
      </c>
      <c r="B18" s="5">
        <v>0</v>
      </c>
      <c r="C18" s="6">
        <v>0</v>
      </c>
      <c r="D18" s="6">
        <v>0</v>
      </c>
      <c r="E18" s="6">
        <v>0</v>
      </c>
      <c r="F18" s="7">
        <v>0</v>
      </c>
    </row>
    <row r="19" spans="1:6">
      <c r="A19" s="15" t="s">
        <v>4</v>
      </c>
      <c r="B19" s="8">
        <v>1</v>
      </c>
      <c r="C19" s="9">
        <v>0</v>
      </c>
      <c r="D19" s="9">
        <v>0</v>
      </c>
      <c r="E19" s="9">
        <v>1</v>
      </c>
      <c r="F19" s="10">
        <v>0</v>
      </c>
    </row>
    <row r="20" spans="1:6">
      <c r="A20" s="16" t="s">
        <v>12</v>
      </c>
      <c r="B20" s="1">
        <f>SUM(B16:B19)</f>
        <v>1</v>
      </c>
      <c r="C20" s="1">
        <f t="shared" ref="C20:F20" si="0">SUM(C16:C19)</f>
        <v>1</v>
      </c>
      <c r="D20" s="1">
        <f t="shared" si="0"/>
        <v>1</v>
      </c>
      <c r="E20" s="1">
        <f t="shared" si="0"/>
        <v>1</v>
      </c>
      <c r="F20" s="1">
        <f t="shared" si="0"/>
        <v>1</v>
      </c>
    </row>
    <row r="21" spans="1:6">
      <c r="A21" s="16"/>
    </row>
    <row r="22" spans="1:6">
      <c r="A22" s="14" t="s">
        <v>10</v>
      </c>
    </row>
    <row r="23" spans="1:6">
      <c r="A23" s="15" t="s">
        <v>1</v>
      </c>
      <c r="B23" s="11">
        <v>1</v>
      </c>
    </row>
    <row r="24" spans="1:6">
      <c r="A24" s="15" t="s">
        <v>2</v>
      </c>
      <c r="B24" s="12">
        <v>0</v>
      </c>
    </row>
    <row r="25" spans="1:6">
      <c r="A25" s="15" t="s">
        <v>3</v>
      </c>
      <c r="B25" s="12">
        <v>0</v>
      </c>
    </row>
    <row r="26" spans="1:6">
      <c r="A26" s="15" t="s">
        <v>4</v>
      </c>
      <c r="B26" s="13">
        <v>1</v>
      </c>
    </row>
    <row r="27" spans="1:6">
      <c r="A27" s="16" t="s">
        <v>12</v>
      </c>
      <c r="B27" s="1">
        <f>SUM(B23:B26)</f>
        <v>2</v>
      </c>
    </row>
    <row r="28" spans="1:6">
      <c r="A28" s="16"/>
    </row>
    <row r="29" spans="1:6">
      <c r="B29" s="14" t="s">
        <v>17</v>
      </c>
    </row>
    <row r="30" spans="1:6">
      <c r="A30" s="14" t="s">
        <v>16</v>
      </c>
      <c r="B30" s="18">
        <f>SUMPRODUCT(B6:F9,B16:F19)</f>
        <v>198000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Jim Evans</cp:lastModifiedBy>
  <dcterms:created xsi:type="dcterms:W3CDTF">2011-05-24T11:39:28Z</dcterms:created>
  <dcterms:modified xsi:type="dcterms:W3CDTF">2014-09-29T14:02:21Z</dcterms:modified>
</cp:coreProperties>
</file>