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ea2380ffe01dff/Desktop/"/>
    </mc:Choice>
  </mc:AlternateContent>
  <xr:revisionPtr revIDLastSave="1" documentId="8_{F4BD5D50-ECF2-477F-A891-BEAEC4AB757D}" xr6:coauthVersionLast="47" xr6:coauthVersionMax="47" xr10:uidLastSave="{F6333B29-DCE2-4C21-A6F6-975BA5262160}"/>
  <bookViews>
    <workbookView xWindow="-120" yWindow="-120" windowWidth="20730" windowHeight="11310" activeTab="1" xr2:uid="{C945AEB6-2478-4F2F-8919-C3EF598304F5}"/>
  </bookViews>
  <sheets>
    <sheet name="Sheet1" sheetId="1" r:id="rId1"/>
    <sheet name="Cách thứ 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" i="2"/>
</calcChain>
</file>

<file path=xl/sharedStrings.xml><?xml version="1.0" encoding="utf-8"?>
<sst xmlns="http://schemas.openxmlformats.org/spreadsheetml/2006/main" count="111" uniqueCount="80">
  <si>
    <t>TenCV</t>
  </si>
  <si>
    <t xml:space="preserve">CongTy </t>
  </si>
  <si>
    <t>DiaDiem</t>
  </si>
  <si>
    <t>NgayCapNhat</t>
  </si>
  <si>
    <t>NganhNghe</t>
  </si>
  <si>
    <t>HinhThuc</t>
  </si>
  <si>
    <t>Luong</t>
  </si>
  <si>
    <t>KinhNghiem</t>
  </si>
  <si>
    <t>CapBac</t>
  </si>
  <si>
    <t>HanNopCV</t>
  </si>
  <si>
    <t>PhucLoi</t>
  </si>
  <si>
    <t>n</t>
  </si>
  <si>
    <t>MoTa</t>
  </si>
  <si>
    <t>YeuCau</t>
  </si>
  <si>
    <t>ThongTinKhac</t>
  </si>
  <si>
    <t>UngTuyenURL</t>
  </si>
  <si>
    <t>Field</t>
  </si>
  <si>
    <t>Num_of_content</t>
  </si>
  <si>
    <t>TenCV = response.css('div.job-desc h1.title::text').get()</t>
  </si>
  <si>
    <t>CSS_command</t>
  </si>
  <si>
    <t>CongTy = response.css('div.job-desc a.employer::text').get()</t>
  </si>
  <si>
    <t>DiaDiem = detail_box[0].css('.map p a::text').getall()</t>
  </si>
  <si>
    <t>NgayCapNhat = detail_box[1].css('ul li p::text').get()</t>
  </si>
  <si>
    <t>Pre_command</t>
  </si>
  <si>
    <t>detail_box = response.css('.detail-box')</t>
  </si>
  <si>
    <t>NganhNghe = detail_box[1].css('ul li:nth-child(2) p a::text ').getall()</t>
  </si>
  <si>
    <t>HinhThuc = detail_box[1].css('ul li:nth-child(3) p::text ').get()</t>
  </si>
  <si>
    <t>Luong = detail_box[2].css('ul li:first-child p::text').get()</t>
  </si>
  <si>
    <t>detail_box[2].css('ul li:nth-child(2) p::text').get()</t>
  </si>
  <si>
    <t>detail_box[2].css('ul li:nth-child(3) p::text').get()</t>
  </si>
  <si>
    <t>HanNopCV = detail_box[2].css('ul li:last-child p::text').get()</t>
  </si>
  <si>
    <t>Subs</t>
  </si>
  <si>
    <t>HinhThuc = detail_box[1].css('ul li:last-child p::text').get()</t>
  </si>
  <si>
    <t>x</t>
  </si>
  <si>
    <t>Note</t>
  </si>
  <si>
    <t xml:space="preserve">Những cái hay thay đổi </t>
  </si>
  <si>
    <t>PhucLoi = response.css('div.detail-row ul.welfare-list li::text').getall()</t>
  </si>
  <si>
    <t>Mota = response.css('.detail-row.reset-bullet p::text').getall()</t>
  </si>
  <si>
    <t xml:space="preserve">Both name </t>
  </si>
  <si>
    <t>.class1.class2</t>
  </si>
  <si>
    <t>.name1.name2</t>
  </si>
  <si>
    <r>
      <t>Selects all elements with both </t>
    </r>
    <r>
      <rPr>
        <i/>
        <sz val="11"/>
        <color rgb="FF000000"/>
        <rFont val="Verdana"/>
        <family val="2"/>
      </rPr>
      <t>name1</t>
    </r>
    <r>
      <rPr>
        <sz val="11"/>
        <color rgb="FF000000"/>
        <rFont val="Verdana"/>
        <family val="2"/>
      </rPr>
      <t> and </t>
    </r>
    <r>
      <rPr>
        <i/>
        <sz val="11"/>
        <color rgb="FF000000"/>
        <rFont val="Verdana"/>
        <family val="2"/>
      </rPr>
      <t>name2</t>
    </r>
    <r>
      <rPr>
        <sz val="11"/>
        <color rgb="FF000000"/>
        <rFont val="Verdana"/>
        <family val="2"/>
      </rPr>
      <t> set within its class attribute</t>
    </r>
  </si>
  <si>
    <t>job_detail_content = response.css('.job-detail-content .detail-row')</t>
  </si>
  <si>
    <t>ThongTinKhac = job_detail_content[3].css('.content_fck ul li::text').getall()</t>
  </si>
  <si>
    <t>YeuCau = job_detail_content[2].css('p::text').getall()</t>
  </si>
  <si>
    <t>response.url</t>
  </si>
  <si>
    <t>CSS Command</t>
  </si>
  <si>
    <t>Pre command</t>
  </si>
  <si>
    <t/>
  </si>
  <si>
    <t xml:space="preserve">TenCV </t>
  </si>
  <si>
    <t xml:space="preserve"> response.css('div.job-desc h1.title::text').get()</t>
  </si>
  <si>
    <t xml:space="preserve"> response.css('div.job-desc a.employer::text').get()</t>
  </si>
  <si>
    <t xml:space="preserve">job_detail_content </t>
  </si>
  <si>
    <t xml:space="preserve"> response.css('.job-detail-content .detail-row')</t>
  </si>
  <si>
    <t xml:space="preserve">DiaDiem </t>
  </si>
  <si>
    <t xml:space="preserve"> detail_box[0].css('.map p a::text').getall()</t>
  </si>
  <si>
    <t xml:space="preserve">NgayCapNhat </t>
  </si>
  <si>
    <t xml:space="preserve"> detail_box[1].css('ul li p::text').get()</t>
  </si>
  <si>
    <t xml:space="preserve">NganhNghe </t>
  </si>
  <si>
    <t xml:space="preserve"> detail_box[1].css('ul li:nth-child(2) p a::text ').getall()</t>
  </si>
  <si>
    <t xml:space="preserve">HinhThuc </t>
  </si>
  <si>
    <t xml:space="preserve"> detail_box[1].css('ul li:nth-child(3) p::text ').get()</t>
  </si>
  <si>
    <t xml:space="preserve">Luong </t>
  </si>
  <si>
    <t xml:space="preserve"> detail_box[2].css('ul li:first-child p::text').get()</t>
  </si>
  <si>
    <t xml:space="preserve">KinhNghiem </t>
  </si>
  <si>
    <t xml:space="preserve"> detail_box[2].css('ul li:nth-child(2) p::text').get()</t>
  </si>
  <si>
    <t xml:space="preserve">CapBac </t>
  </si>
  <si>
    <t xml:space="preserve"> detail_box[2].css('ul li:nth-child(3) p::text').get()</t>
  </si>
  <si>
    <t xml:space="preserve">HanNopCV </t>
  </si>
  <si>
    <t xml:space="preserve"> detail_box[2].css('ul li:last-child p::text').get()</t>
  </si>
  <si>
    <t xml:space="preserve">PhucLoi </t>
  </si>
  <si>
    <t xml:space="preserve"> job_detail_content[0].css('.welfare-list li::text').getall()</t>
  </si>
  <si>
    <t xml:space="preserve">Mota </t>
  </si>
  <si>
    <t xml:space="preserve"> job_detail_content[1].css('p::text').getall()</t>
  </si>
  <si>
    <t xml:space="preserve">YeuCau </t>
  </si>
  <si>
    <t xml:space="preserve"> job_detail_content[2].css('p::text').getall()</t>
  </si>
  <si>
    <t xml:space="preserve">ThongTinKhac </t>
  </si>
  <si>
    <t xml:space="preserve"> job_detail_content[3].css('.content_fck ul li::text').getall()</t>
  </si>
  <si>
    <t>command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</si>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</sst>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4"/>
      <color theme="1"/>
      <name val="Times New Roman"/>
      <family val="2"/>
    </font>
    <font>
      <sz val="11"/>
      <color rgb="FF000000"/>
      <name val="Verdana"/>
      <family val="2"/>
    </font>
    <font>
      <i/>
      <sz val="11"/>
      <color rgb="FF000000"/>
      <name val="Verdana"/>
      <family val="2"/>
    </font>
    <font>
      <sz val="11"/>
      <color theme="1"/>
      <name val="Courier New"/>
      <family val="3"/>
    </font>
    <font>
      <sz val="14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left" vertical="top" wrapText="1" inden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 indent="1"/>
    </xf>
    <xf numFmtId="0" fontId="1" fillId="2" borderId="0" xfId="0" applyFont="1" applyFill="1" applyAlignment="1">
      <alignment horizontal="left" vertical="top" wrapText="1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right"/>
    </xf>
    <xf numFmtId="0" fontId="0" fillId="0" borderId="4" xfId="0" applyBorder="1"/>
    <xf numFmtId="0" fontId="0" fillId="0" borderId="4" xfId="0" applyBorder="1" applyAlignment="1">
      <alignment horizontal="right"/>
    </xf>
    <xf numFmtId="0" fontId="4" fillId="0" borderId="4" xfId="0" applyFont="1" applyBorder="1"/>
    <xf numFmtId="0" fontId="0" fillId="0" borderId="0" xfId="0" quotePrefix="1"/>
    <xf numFmtId="0" fontId="0" fillId="0" borderId="4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1C499-8C39-4726-9DAD-1A9DADBBE10A}">
  <dimension ref="A1:I20"/>
  <sheetViews>
    <sheetView workbookViewId="0">
      <selection activeCell="C5" sqref="C5:C12"/>
    </sheetView>
  </sheetViews>
  <sheetFormatPr defaultRowHeight="18.75" x14ac:dyDescent="0.3"/>
  <cols>
    <col min="1" max="1" width="12.6640625" bestFit="1" customWidth="1"/>
    <col min="2" max="2" width="15.21875" bestFit="1" customWidth="1"/>
    <col min="3" max="3" width="58.88671875" bestFit="1" customWidth="1"/>
    <col min="4" max="4" width="13.21875" bestFit="1" customWidth="1"/>
    <col min="5" max="5" width="14.33203125" customWidth="1"/>
  </cols>
  <sheetData>
    <row r="1" spans="1:9" x14ac:dyDescent="0.3">
      <c r="A1" t="s">
        <v>16</v>
      </c>
      <c r="B1" t="s">
        <v>17</v>
      </c>
      <c r="C1" s="7" t="s">
        <v>19</v>
      </c>
      <c r="E1" t="s">
        <v>31</v>
      </c>
      <c r="F1" t="s">
        <v>34</v>
      </c>
    </row>
    <row r="2" spans="1:9" x14ac:dyDescent="0.3">
      <c r="A2" t="s">
        <v>0</v>
      </c>
      <c r="B2">
        <v>1</v>
      </c>
      <c r="C2" s="7" t="s">
        <v>18</v>
      </c>
    </row>
    <row r="3" spans="1:9" x14ac:dyDescent="0.3">
      <c r="A3" t="s">
        <v>1</v>
      </c>
      <c r="B3">
        <v>1</v>
      </c>
      <c r="C3" s="7" t="s">
        <v>20</v>
      </c>
    </row>
    <row r="4" spans="1:9" x14ac:dyDescent="0.3">
      <c r="C4" s="7" t="s">
        <v>24</v>
      </c>
      <c r="D4" t="s">
        <v>23</v>
      </c>
    </row>
    <row r="5" spans="1:9" x14ac:dyDescent="0.3">
      <c r="A5" t="s">
        <v>2</v>
      </c>
      <c r="B5">
        <v>1</v>
      </c>
      <c r="C5" s="7" t="s">
        <v>21</v>
      </c>
    </row>
    <row r="6" spans="1:9" x14ac:dyDescent="0.3">
      <c r="A6" t="s">
        <v>3</v>
      </c>
      <c r="B6">
        <v>1</v>
      </c>
      <c r="C6" s="7" t="s">
        <v>22</v>
      </c>
    </row>
    <row r="7" spans="1:9" x14ac:dyDescent="0.3">
      <c r="A7" t="s">
        <v>4</v>
      </c>
      <c r="B7" t="s">
        <v>11</v>
      </c>
      <c r="C7" s="7" t="s">
        <v>25</v>
      </c>
    </row>
    <row r="8" spans="1:9" x14ac:dyDescent="0.3">
      <c r="A8" t="s">
        <v>5</v>
      </c>
      <c r="B8">
        <v>1</v>
      </c>
      <c r="C8" s="7" t="s">
        <v>26</v>
      </c>
      <c r="E8" t="s">
        <v>32</v>
      </c>
      <c r="F8" t="s">
        <v>33</v>
      </c>
    </row>
    <row r="9" spans="1:9" x14ac:dyDescent="0.3">
      <c r="A9" t="s">
        <v>6</v>
      </c>
      <c r="B9">
        <v>1</v>
      </c>
      <c r="C9" s="7" t="s">
        <v>27</v>
      </c>
    </row>
    <row r="10" spans="1:9" x14ac:dyDescent="0.3">
      <c r="A10" t="s">
        <v>7</v>
      </c>
      <c r="B10">
        <v>1</v>
      </c>
      <c r="C10" s="7" t="s">
        <v>28</v>
      </c>
    </row>
    <row r="11" spans="1:9" x14ac:dyDescent="0.3">
      <c r="A11" t="s">
        <v>8</v>
      </c>
      <c r="B11">
        <v>1</v>
      </c>
      <c r="C11" s="7" t="s">
        <v>29</v>
      </c>
    </row>
    <row r="12" spans="1:9" x14ac:dyDescent="0.3">
      <c r="A12" t="s">
        <v>9</v>
      </c>
      <c r="B12">
        <v>1</v>
      </c>
      <c r="C12" s="7" t="s">
        <v>30</v>
      </c>
    </row>
    <row r="13" spans="1:9" ht="20.25" customHeight="1" thickBot="1" x14ac:dyDescent="0.35">
      <c r="A13" t="s">
        <v>10</v>
      </c>
      <c r="B13" t="s">
        <v>11</v>
      </c>
      <c r="C13" s="7" t="s">
        <v>36</v>
      </c>
      <c r="F13" t="s">
        <v>35</v>
      </c>
    </row>
    <row r="14" spans="1:9" ht="20.25" customHeight="1" thickBot="1" x14ac:dyDescent="0.35">
      <c r="A14" t="s">
        <v>12</v>
      </c>
      <c r="B14" t="s">
        <v>11</v>
      </c>
      <c r="C14" s="7" t="s">
        <v>37</v>
      </c>
      <c r="F14" t="s">
        <v>38</v>
      </c>
      <c r="G14" s="1" t="s">
        <v>39</v>
      </c>
      <c r="H14" s="2" t="s">
        <v>40</v>
      </c>
      <c r="I14" s="3" t="s">
        <v>41</v>
      </c>
    </row>
    <row r="15" spans="1:9" ht="20.25" customHeight="1" x14ac:dyDescent="0.3">
      <c r="C15" s="7" t="s">
        <v>42</v>
      </c>
      <c r="D15" t="s">
        <v>23</v>
      </c>
      <c r="G15" s="4"/>
      <c r="H15" s="5"/>
      <c r="I15" s="5"/>
    </row>
    <row r="16" spans="1:9" x14ac:dyDescent="0.3">
      <c r="A16" t="s">
        <v>13</v>
      </c>
      <c r="B16" t="s">
        <v>11</v>
      </c>
      <c r="C16" s="7" t="s">
        <v>44</v>
      </c>
    </row>
    <row r="17" spans="1:3" x14ac:dyDescent="0.3">
      <c r="A17" t="s">
        <v>14</v>
      </c>
      <c r="C17" s="7" t="s">
        <v>43</v>
      </c>
    </row>
    <row r="18" spans="1:3" x14ac:dyDescent="0.3">
      <c r="A18" t="s">
        <v>15</v>
      </c>
      <c r="B18">
        <v>1</v>
      </c>
      <c r="C18" s="6" t="s">
        <v>45</v>
      </c>
    </row>
    <row r="19" spans="1:3" x14ac:dyDescent="0.3">
      <c r="C19" s="7"/>
    </row>
    <row r="20" spans="1:3" x14ac:dyDescent="0.3">
      <c r="C2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F1E5-58F8-4430-AC90-9DE13FD0CEA5}">
  <dimension ref="A1:K19"/>
  <sheetViews>
    <sheetView tabSelected="1" topLeftCell="B1" workbookViewId="0">
      <selection activeCell="F4" sqref="F4"/>
    </sheetView>
  </sheetViews>
  <sheetFormatPr defaultRowHeight="18.75" x14ac:dyDescent="0.3"/>
  <cols>
    <col min="1" max="1" width="13.44140625" customWidth="1"/>
    <col min="2" max="2" width="13.88671875" bestFit="1" customWidth="1"/>
    <col min="3" max="3" width="15.21875" style="8" bestFit="1" customWidth="1"/>
    <col min="4" max="4" width="15.21875" style="8" customWidth="1"/>
    <col min="5" max="5" width="15" customWidth="1"/>
    <col min="7" max="7" width="14.5546875" bestFit="1" customWidth="1"/>
  </cols>
  <sheetData>
    <row r="1" spans="1:11" x14ac:dyDescent="0.3">
      <c r="A1" s="12" t="s">
        <v>48</v>
      </c>
      <c r="B1" s="9" t="s">
        <v>16</v>
      </c>
      <c r="C1" s="13" t="s">
        <v>48</v>
      </c>
      <c r="D1" s="13" t="str">
        <f>"'"&amp;B1&amp;"'"</f>
        <v>'Field'</v>
      </c>
      <c r="E1" s="10" t="s">
        <v>17</v>
      </c>
      <c r="F1" s="11" t="s">
        <v>46</v>
      </c>
      <c r="G1" s="9"/>
      <c r="H1" s="9" t="s">
        <v>34</v>
      </c>
      <c r="K1" t="s">
        <v>78</v>
      </c>
    </row>
    <row r="2" spans="1:11" x14ac:dyDescent="0.3">
      <c r="B2" s="9" t="s">
        <v>0</v>
      </c>
      <c r="C2" s="9"/>
      <c r="D2" s="13" t="str">
        <f t="shared" ref="D2:D17" si="0">"'"&amp;B2&amp;"'"</f>
        <v>'TenCV'</v>
      </c>
      <c r="E2" s="10">
        <v>1</v>
      </c>
      <c r="F2" s="11" t="s">
        <v>49</v>
      </c>
      <c r="G2" s="9" t="s">
        <v>50</v>
      </c>
      <c r="H2" s="9"/>
      <c r="J2" t="s">
        <v>79</v>
      </c>
      <c r="K2" t="str">
        <f>D2&amp;":"&amp;G2&amp;","</f>
        <v>'TenCV': response.css('div.job-desc h1.title::text').get(),</v>
      </c>
    </row>
    <row r="3" spans="1:11" x14ac:dyDescent="0.3">
      <c r="B3" s="9" t="s">
        <v>1</v>
      </c>
      <c r="C3" s="9"/>
      <c r="D3" s="13" t="str">
        <f t="shared" si="0"/>
        <v>'CongTy '</v>
      </c>
      <c r="E3" s="10">
        <v>1</v>
      </c>
      <c r="F3" s="11" t="s">
        <v>1</v>
      </c>
      <c r="G3" s="9" t="s">
        <v>51</v>
      </c>
      <c r="H3" s="9"/>
      <c r="K3" t="str">
        <f t="shared" ref="K3:K16" si="1">D3&amp;":"&amp;G3&amp;","</f>
        <v>'CongTy ': response.css('div.job-desc a.employer::text').get(),</v>
      </c>
    </row>
    <row r="4" spans="1:11" s="7" customFormat="1" x14ac:dyDescent="0.3">
      <c r="B4" s="11"/>
      <c r="C4" s="11"/>
      <c r="D4" s="13" t="str">
        <f t="shared" si="0"/>
        <v>''</v>
      </c>
      <c r="E4" s="10"/>
      <c r="F4" s="11" t="s">
        <v>52</v>
      </c>
      <c r="G4" s="11" t="s">
        <v>53</v>
      </c>
      <c r="H4" s="11" t="s">
        <v>47</v>
      </c>
      <c r="K4" t="str">
        <f t="shared" si="1"/>
        <v>'': response.css('.job-detail-content .detail-row'),</v>
      </c>
    </row>
    <row r="5" spans="1:11" x14ac:dyDescent="0.3">
      <c r="B5" s="9" t="s">
        <v>2</v>
      </c>
      <c r="C5" s="9"/>
      <c r="D5" s="13" t="str">
        <f t="shared" si="0"/>
        <v>'DiaDiem'</v>
      </c>
      <c r="E5" s="10" t="s">
        <v>11</v>
      </c>
      <c r="F5" s="11" t="s">
        <v>54</v>
      </c>
      <c r="G5" s="9" t="s">
        <v>55</v>
      </c>
      <c r="H5" s="9"/>
      <c r="K5" t="str">
        <f t="shared" si="1"/>
        <v>'DiaDiem': detail_box[0].css('.map p a::text').getall(),</v>
      </c>
    </row>
    <row r="6" spans="1:11" x14ac:dyDescent="0.3">
      <c r="B6" s="9" t="s">
        <v>3</v>
      </c>
      <c r="C6" s="9"/>
      <c r="D6" s="13" t="str">
        <f t="shared" si="0"/>
        <v>'NgayCapNhat'</v>
      </c>
      <c r="E6" s="10">
        <v>1</v>
      </c>
      <c r="F6" s="11" t="s">
        <v>56</v>
      </c>
      <c r="G6" s="9" t="s">
        <v>57</v>
      </c>
      <c r="H6" s="9"/>
      <c r="K6" t="str">
        <f t="shared" si="1"/>
        <v>'NgayCapNhat': detail_box[1].css('ul li p::text').get(),</v>
      </c>
    </row>
    <row r="7" spans="1:11" x14ac:dyDescent="0.3">
      <c r="B7" s="9" t="s">
        <v>4</v>
      </c>
      <c r="C7" s="9"/>
      <c r="D7" s="13" t="str">
        <f t="shared" si="0"/>
        <v>'NganhNghe'</v>
      </c>
      <c r="E7" s="10" t="s">
        <v>11</v>
      </c>
      <c r="F7" s="11" t="s">
        <v>58</v>
      </c>
      <c r="G7" s="9" t="s">
        <v>59</v>
      </c>
      <c r="H7" s="9"/>
      <c r="K7" t="str">
        <f t="shared" si="1"/>
        <v>'NganhNghe': detail_box[1].css('ul li:nth-child(2) p a::text ').getall(),</v>
      </c>
    </row>
    <row r="8" spans="1:11" x14ac:dyDescent="0.3">
      <c r="B8" s="9" t="s">
        <v>5</v>
      </c>
      <c r="C8" s="9"/>
      <c r="D8" s="13" t="str">
        <f t="shared" si="0"/>
        <v>'HinhThuc'</v>
      </c>
      <c r="E8" s="10">
        <v>1</v>
      </c>
      <c r="F8" s="11" t="s">
        <v>60</v>
      </c>
      <c r="G8" s="9" t="s">
        <v>61</v>
      </c>
      <c r="H8" s="9"/>
      <c r="K8" t="str">
        <f t="shared" si="1"/>
        <v>'HinhThuc': detail_box[1].css('ul li:nth-child(3) p::text ').get(),</v>
      </c>
    </row>
    <row r="9" spans="1:11" x14ac:dyDescent="0.3">
      <c r="B9" s="9" t="s">
        <v>6</v>
      </c>
      <c r="C9" s="9"/>
      <c r="D9" s="13" t="str">
        <f t="shared" si="0"/>
        <v>'Luong'</v>
      </c>
      <c r="E9" s="10">
        <v>1</v>
      </c>
      <c r="F9" s="11" t="s">
        <v>62</v>
      </c>
      <c r="G9" s="9" t="s">
        <v>63</v>
      </c>
      <c r="H9" s="9"/>
      <c r="K9" t="str">
        <f t="shared" si="1"/>
        <v>'Luong': detail_box[2].css('ul li:first-child p::text').get(),</v>
      </c>
    </row>
    <row r="10" spans="1:11" x14ac:dyDescent="0.3">
      <c r="B10" s="9" t="s">
        <v>7</v>
      </c>
      <c r="C10" s="9"/>
      <c r="D10" s="13" t="str">
        <f t="shared" si="0"/>
        <v>'KinhNghiem'</v>
      </c>
      <c r="E10" s="10">
        <v>1</v>
      </c>
      <c r="F10" s="11" t="s">
        <v>64</v>
      </c>
      <c r="G10" s="9" t="s">
        <v>65</v>
      </c>
      <c r="H10" s="9"/>
      <c r="K10" t="str">
        <f t="shared" si="1"/>
        <v>'KinhNghiem': detail_box[2].css('ul li:nth-child(2) p::text').get(),</v>
      </c>
    </row>
    <row r="11" spans="1:11" x14ac:dyDescent="0.3">
      <c r="B11" s="9" t="s">
        <v>8</v>
      </c>
      <c r="C11" s="9"/>
      <c r="D11" s="13" t="str">
        <f t="shared" si="0"/>
        <v>'CapBac'</v>
      </c>
      <c r="E11" s="10">
        <v>1</v>
      </c>
      <c r="F11" s="11" t="s">
        <v>66</v>
      </c>
      <c r="G11" s="9" t="s">
        <v>67</v>
      </c>
      <c r="H11" s="9"/>
      <c r="K11" t="str">
        <f t="shared" si="1"/>
        <v>'CapBac': detail_box[2].css('ul li:nth-child(3) p::text').get(),</v>
      </c>
    </row>
    <row r="12" spans="1:11" x14ac:dyDescent="0.3">
      <c r="B12" s="9" t="s">
        <v>9</v>
      </c>
      <c r="C12" s="9"/>
      <c r="D12" s="13" t="str">
        <f t="shared" si="0"/>
        <v>'HanNopCV'</v>
      </c>
      <c r="E12" s="10">
        <v>1</v>
      </c>
      <c r="F12" s="11" t="s">
        <v>68</v>
      </c>
      <c r="G12" s="9" t="s">
        <v>69</v>
      </c>
      <c r="H12" s="9"/>
      <c r="K12" t="str">
        <f t="shared" si="1"/>
        <v>'HanNopCV': detail_box[2].css('ul li:last-child p::text').get(),</v>
      </c>
    </row>
    <row r="13" spans="1:11" x14ac:dyDescent="0.3">
      <c r="B13" s="9" t="s">
        <v>10</v>
      </c>
      <c r="C13" s="9"/>
      <c r="D13" s="13" t="str">
        <f t="shared" si="0"/>
        <v>'PhucLoi'</v>
      </c>
      <c r="E13" s="10" t="s">
        <v>11</v>
      </c>
      <c r="F13" s="11" t="s">
        <v>70</v>
      </c>
      <c r="G13" s="9" t="s">
        <v>71</v>
      </c>
      <c r="H13" s="9"/>
      <c r="K13" t="str">
        <f t="shared" si="1"/>
        <v>'PhucLoi': job_detail_content[0].css('.welfare-list li::text').getall(),</v>
      </c>
    </row>
    <row r="14" spans="1:11" x14ac:dyDescent="0.3">
      <c r="B14" s="9" t="s">
        <v>12</v>
      </c>
      <c r="C14" s="9"/>
      <c r="D14" s="13" t="str">
        <f t="shared" si="0"/>
        <v>'MoTa'</v>
      </c>
      <c r="E14" s="10" t="s">
        <v>11</v>
      </c>
      <c r="F14" s="11" t="s">
        <v>72</v>
      </c>
      <c r="G14" s="9" t="s">
        <v>73</v>
      </c>
      <c r="H14" s="9"/>
      <c r="K14" t="str">
        <f t="shared" si="1"/>
        <v>'MoTa': job_detail_content[1].css('p::text').getall(),</v>
      </c>
    </row>
    <row r="15" spans="1:11" x14ac:dyDescent="0.3">
      <c r="B15" s="9" t="s">
        <v>13</v>
      </c>
      <c r="C15" s="9"/>
      <c r="D15" s="13" t="str">
        <f t="shared" si="0"/>
        <v>'YeuCau'</v>
      </c>
      <c r="E15" s="10" t="s">
        <v>11</v>
      </c>
      <c r="F15" s="11" t="s">
        <v>74</v>
      </c>
      <c r="G15" s="9" t="s">
        <v>75</v>
      </c>
      <c r="H15" s="9"/>
      <c r="K15" t="str">
        <f t="shared" si="1"/>
        <v>'YeuCau': job_detail_content[2].css('p::text').getall(),</v>
      </c>
    </row>
    <row r="16" spans="1:11" x14ac:dyDescent="0.3">
      <c r="B16" s="9" t="s">
        <v>14</v>
      </c>
      <c r="C16" s="9"/>
      <c r="D16" s="13" t="str">
        <f t="shared" si="0"/>
        <v>'ThongTinKhac'</v>
      </c>
      <c r="E16" s="10" t="s">
        <v>11</v>
      </c>
      <c r="F16" s="11" t="s">
        <v>76</v>
      </c>
      <c r="G16" s="9" t="s">
        <v>77</v>
      </c>
      <c r="H16" s="9"/>
      <c r="K16" t="str">
        <f t="shared" si="1"/>
        <v>'ThongTinKhac': job_detail_content[3].css('.content_fck ul li::text').getall(),</v>
      </c>
    </row>
    <row r="17" spans="2:8" x14ac:dyDescent="0.3">
      <c r="B17" s="9" t="s">
        <v>15</v>
      </c>
      <c r="C17" s="9"/>
      <c r="D17" s="13" t="str">
        <f t="shared" si="0"/>
        <v>'UngTuyenURL'</v>
      </c>
      <c r="E17" s="10">
        <v>1</v>
      </c>
      <c r="F17" s="11" t="s">
        <v>45</v>
      </c>
      <c r="G17" s="9"/>
      <c r="H17" s="9"/>
    </row>
    <row r="18" spans="2:8" x14ac:dyDescent="0.3">
      <c r="C18"/>
      <c r="D18"/>
      <c r="E18" s="8"/>
      <c r="F18" s="7"/>
    </row>
    <row r="19" spans="2:8" x14ac:dyDescent="0.3">
      <c r="E19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Cách thứ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Nguyen</dc:creator>
  <cp:lastModifiedBy>Trung Nguyen</cp:lastModifiedBy>
  <dcterms:created xsi:type="dcterms:W3CDTF">2023-09-17T08:03:32Z</dcterms:created>
  <dcterms:modified xsi:type="dcterms:W3CDTF">2023-09-18T16:37:04Z</dcterms:modified>
</cp:coreProperties>
</file>