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Nguyen\OneDrive\Desktop\DevWorkSpider\"/>
    </mc:Choice>
  </mc:AlternateContent>
  <xr:revisionPtr revIDLastSave="0" documentId="13_ncr:1_{F047B169-1948-4B82-A9D8-4E9272D2A2E8}" xr6:coauthVersionLast="47" xr6:coauthVersionMax="47" xr10:uidLastSave="{00000000-0000-0000-0000-000000000000}"/>
  <bookViews>
    <workbookView xWindow="-120" yWindow="-120" windowWidth="20730" windowHeight="11310" activeTab="2" xr2:uid="{01738CA1-2BAE-4404-9411-442D8BDAE98F}"/>
  </bookViews>
  <sheets>
    <sheet name="Khảo sát" sheetId="1" r:id="rId1"/>
    <sheet name="CSS Selector Devwork" sheetId="2" r:id="rId2"/>
    <sheet name="ETL Dữ liệu " sheetId="4" r:id="rId3"/>
    <sheet name="Thiết kế DB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10" i="2"/>
  <c r="E11" i="2"/>
  <c r="E12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<sst xmlns="http://schemas.openxmlformats.org/spreadsheetml/2006/main" count="252" uniqueCount="150">
  <si>
    <t xml:space="preserve">Trường </t>
  </si>
  <si>
    <t>Tên CV</t>
  </si>
  <si>
    <t xml:space="preserve">Địa điểm </t>
  </si>
  <si>
    <t>Kỹ năng</t>
  </si>
  <si>
    <t>devwork</t>
  </si>
  <si>
    <t>Mô tả</t>
  </si>
  <si>
    <t>Yêu cầu</t>
  </si>
  <si>
    <t xml:space="preserve">Phúc lợi </t>
  </si>
  <si>
    <t>Lương</t>
  </si>
  <si>
    <t>Kinh nghiệm</t>
  </si>
  <si>
    <t xml:space="preserve">Vị trí </t>
  </si>
  <si>
    <t>Hình thức</t>
  </si>
  <si>
    <t>Hạn nộp</t>
  </si>
  <si>
    <t>Số lượng</t>
  </si>
  <si>
    <t xml:space="preserve">Quy trình phỏng vấn </t>
  </si>
  <si>
    <t xml:space="preserve">Trình độ/Cấp bậc </t>
  </si>
  <si>
    <t xml:space="preserve">Loại công việc/Ngành nghê </t>
  </si>
  <si>
    <t>x</t>
  </si>
  <si>
    <t>Middle Mobile (onsite Phạm Văn Đồng)_LA</t>
  </si>
  <si>
    <t>Hà Nội</t>
  </si>
  <si>
    <r>
      <t>Android,</t>
    </r>
    <r>
      <rPr>
        <sz val="11"/>
        <color rgb="FF000000"/>
        <rFont val="Segoe UI"/>
        <family val="2"/>
      </rPr>
      <t>iOS</t>
    </r>
  </si>
  <si>
    <t>15-20 triệu</t>
  </si>
  <si>
    <t>2 năm</t>
  </si>
  <si>
    <t>Không yêu cầu</t>
  </si>
  <si>
    <t>Middle</t>
  </si>
  <si>
    <t>Mobile Apps</t>
  </si>
  <si>
    <t>Full-time</t>
  </si>
  <si>
    <t>2023-11-15</t>
  </si>
  <si>
    <t>1 người</t>
  </si>
  <si>
    <t>1 vòng</t>
  </si>
  <si>
    <t xml:space="preserve">itNavi </t>
  </si>
  <si>
    <t>TopDev</t>
  </si>
  <si>
    <t>Senior Officer DevOps Engineering</t>
  </si>
  <si>
    <t>Công Ty</t>
  </si>
  <si>
    <t>Ngân hàng TMCP Việt Nam Thịnh Vượng (VPBank)</t>
  </si>
  <si>
    <t>89 Láng Hạ, Phường Láng Hạ, Quận Đống Đa, Thành phố Hà Nội</t>
  </si>
  <si>
    <t>Kỹ năng &amp; Chuyên môn (text)</t>
  </si>
  <si>
    <t>Phúc lợi dành cho bạn</t>
  </si>
  <si>
    <t>Không có lương</t>
  </si>
  <si>
    <t>2 năm, 3 năm</t>
  </si>
  <si>
    <t>Senior</t>
  </si>
  <si>
    <t xml:space="preserve">Không có </t>
  </si>
  <si>
    <t>In Office</t>
  </si>
  <si>
    <t>DevOps
Cloud
CI/CD</t>
  </si>
  <si>
    <t xml:space="preserve">
Vòng 1: Phỏng vấn trực tiếp với ban lãnh
</t>
  </si>
  <si>
    <t xml:space="preserve">Các công nghệ sử dụng </t>
  </si>
  <si>
    <t xml:space="preserve">Note </t>
  </si>
  <si>
    <t xml:space="preserve">Không có next page </t>
  </si>
  <si>
    <t>vietnamwork</t>
  </si>
  <si>
    <t>IT Support Engineer - Microsoft Software</t>
  </si>
  <si>
    <t>Tek Experts Co., Ltd</t>
  </si>
  <si>
    <t>Địa Điểm Làm Việc: Hà Nội</t>
  </si>
  <si>
    <t>Thương lượng</t>
  </si>
  <si>
    <t>Tất cả là tiền đô</t>
  </si>
  <si>
    <t xml:space="preserve">Ngày đăng tuyển </t>
  </si>
  <si>
    <t>NGÀY ĐĂNG TUYỂN</t>
  </si>
  <si>
    <t>Thực tập sinh/Sinh viên</t>
  </si>
  <si>
    <t>English, IT Phần Mềm, Testcase, UAT Test</t>
  </si>
  <si>
    <t>o</t>
  </si>
  <si>
    <t xml:space="preserve">CSS selector </t>
  </si>
  <si>
    <t xml:space="preserve">Lấy tất cả các link ở trang tin tuyển dụng </t>
  </si>
  <si>
    <t>Link chi tiết công việc</t>
  </si>
  <si>
    <t xml:space="preserve">Tên công việc </t>
  </si>
  <si>
    <t xml:space="preserve">Tên Công Ty </t>
  </si>
  <si>
    <t>Link công ty</t>
  </si>
  <si>
    <t>Thiếu tên miền: https://devwork.vn/</t>
  </si>
  <si>
    <t xml:space="preserve">Dđịa điểm </t>
  </si>
  <si>
    <t xml:space="preserve">Kỹ năng </t>
  </si>
  <si>
    <t xml:space="preserve">get all the block title và sau đó dùng từng block title trong đó </t>
  </si>
  <si>
    <t xml:space="preserve">Mô tả </t>
  </si>
  <si>
    <t xml:space="preserve">Yêu cầu </t>
  </si>
  <si>
    <t>Luong</t>
  </si>
  <si>
    <t xml:space="preserve">trình độ </t>
  </si>
  <si>
    <t xml:space="preserve">Cấp bậc </t>
  </si>
  <si>
    <t>Loại công việc/ Ngành nghề</t>
  </si>
  <si>
    <t xml:space="preserve">HinhThuc </t>
  </si>
  <si>
    <t>Han nop Cv</t>
  </si>
  <si>
    <t xml:space="preserve">Số lượng </t>
  </si>
  <si>
    <t xml:space="preserve">list_job </t>
  </si>
  <si>
    <t xml:space="preserve"> response.css('.listing &gt; a:first-child::attr(href)').getall()</t>
  </si>
  <si>
    <t xml:space="preserve">tenCV </t>
  </si>
  <si>
    <t xml:space="preserve"> response.css('.header-details  h1.mb-3::text').get()</t>
  </si>
  <si>
    <t xml:space="preserve">tenCT </t>
  </si>
  <si>
    <t xml:space="preserve"> response.css('.header-details h5.mb-10 a::text').get()</t>
  </si>
  <si>
    <t xml:space="preserve">linkCongTy </t>
  </si>
  <si>
    <t xml:space="preserve"> response.css('.header-details h5.mb-10 a::attr(href)').get()</t>
  </si>
  <si>
    <t xml:space="preserve">diaDiem </t>
  </si>
  <si>
    <t xml:space="preserve"> response.css('.header-details p::text').get()</t>
  </si>
  <si>
    <t xml:space="preserve"> response.css('.col-left.col-lg-9 .tags a::text').getall()</t>
  </si>
  <si>
    <t xml:space="preserve">block </t>
  </si>
  <si>
    <t xml:space="preserve"> response.css('.col-left.col-lg-9')</t>
  </si>
  <si>
    <t xml:space="preserve">block_descs </t>
  </si>
  <si>
    <t xml:space="preserve"> block.css('.block-desc')</t>
  </si>
  <si>
    <t xml:space="preserve"> block_descs[0].css('::text').getall()</t>
  </si>
  <si>
    <t xml:space="preserve"> block_descs[1].css('::text').getall()</t>
  </si>
  <si>
    <t xml:space="preserve">quyenLoi </t>
  </si>
  <si>
    <t xml:space="preserve"> block_descs[3].css('::text').getall()</t>
  </si>
  <si>
    <t xml:space="preserve">jobOverview </t>
  </si>
  <si>
    <t xml:space="preserve"> response.css('.widget .job-overview ul')</t>
  </si>
  <si>
    <t xml:space="preserve">luong </t>
  </si>
  <si>
    <t xml:space="preserve"> jobOverview.css('ul li:first-child span::text').getall()</t>
  </si>
  <si>
    <t xml:space="preserve">kinhNghiem </t>
  </si>
  <si>
    <t xml:space="preserve"> jobOverview.css('ul li:nth-child(2) span::text').get()</t>
  </si>
  <si>
    <t xml:space="preserve">trinhDo </t>
  </si>
  <si>
    <t xml:space="preserve"> jobOverview.css('ul li:nth-child(3) span::text').get()</t>
  </si>
  <si>
    <t xml:space="preserve">capBac </t>
  </si>
  <si>
    <t xml:space="preserve"> jobOverview.css('ul li:nth-child(4) span::text').get()</t>
  </si>
  <si>
    <t xml:space="preserve">loaiCongViec </t>
  </si>
  <si>
    <t xml:space="preserve"> jobOverview.css('ul li:nth-child(5) span::text').get()</t>
  </si>
  <si>
    <t xml:space="preserve">hinhThuc  </t>
  </si>
  <si>
    <t xml:space="preserve"> jobOverview.css('ul li:nth-child(6) span::text').get()</t>
  </si>
  <si>
    <t xml:space="preserve">hanNopCV  </t>
  </si>
  <si>
    <t xml:space="preserve"> jobOverview.css('ul li:nth-child(7) span::text').get()</t>
  </si>
  <si>
    <t xml:space="preserve">soLuong  </t>
  </si>
  <si>
    <t xml:space="preserve"> jobOverview.css('ul li:nth-child(8) span::text').get()</t>
  </si>
  <si>
    <t xml:space="preserve">Command </t>
  </si>
  <si>
    <t>skills</t>
  </si>
  <si>
    <t xml:space="preserve">moTa </t>
  </si>
  <si>
    <t xml:space="preserve">yeuCau </t>
  </si>
  <si>
    <t>check list</t>
  </si>
  <si>
    <t xml:space="preserve">Cấu trúc database chung </t>
  </si>
  <si>
    <t xml:space="preserve">Web </t>
  </si>
  <si>
    <t xml:space="preserve">Skill </t>
  </si>
  <si>
    <t xml:space="preserve">Lương </t>
  </si>
  <si>
    <t xml:space="preserve">Kinh nghiệm </t>
  </si>
  <si>
    <t>Cấp bậc</t>
  </si>
  <si>
    <t xml:space="preserve">Ngành nghề </t>
  </si>
  <si>
    <t xml:space="preserve">Hình thức </t>
  </si>
  <si>
    <t xml:space="preserve">Hạn nộp CV </t>
  </si>
  <si>
    <t xml:space="preserve">Thông tin khác </t>
  </si>
  <si>
    <t>Link CV</t>
  </si>
  <si>
    <t>DevWork</t>
  </si>
  <si>
    <t>CareerBuilder</t>
  </si>
  <si>
    <t>v</t>
  </si>
  <si>
    <t xml:space="preserve">note </t>
  </si>
  <si>
    <t>Đây là các trường có sẵn trên trang tuyển dụng</t>
  </si>
  <si>
    <t>lấy được bằng response.url</t>
  </si>
  <si>
    <t>v ( Loại công việc )</t>
  </si>
  <si>
    <t xml:space="preserve">Ngành nghê ~ ngành con trong IT </t>
  </si>
  <si>
    <t>Thông tin khác về độ tuổi,….</t>
  </si>
  <si>
    <t>v (Địa điểm chi tiết )</t>
  </si>
  <si>
    <t>x ( Không có )</t>
  </si>
  <si>
    <t>v ( Không có cụ thể nhưng có thời gian còn lại )</t>
  </si>
  <si>
    <t xml:space="preserve">ETL </t>
  </si>
  <si>
    <t>.strip()</t>
  </si>
  <si>
    <t>Bỏ đi \n character và khoảng trắng</t>
  </si>
  <si>
    <t>Nội dung</t>
  </si>
  <si>
    <t>sử dụng thư viện re để lấy ra 2 số 
vd: 10-12 triệu -&gt; ['10','12'] -&gt; Lấy ra lương trung bình -&gt; 11</t>
  </si>
  <si>
    <t>- x năm
- Trên x năm 
- Dưới x năm 
- Chưa có kinh nghiệm</t>
  </si>
  <si>
    <t>+Cách 1: sử dụng thư viện re , dùng re.findall()
+Cách 2 : Sử lý chuỗi dùng split(), replace()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</si>
</sst>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Times New Roman"/>
      <family val="2"/>
    </font>
    <font>
      <sz val="11"/>
      <color rgb="FF40474A"/>
      <name val="Segoe UI"/>
      <family val="2"/>
    </font>
    <font>
      <sz val="11"/>
      <color rgb="FF000000"/>
      <name val="Segoe UI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F992-EB71-4923-B6F3-CCDD3EB17632}">
  <dimension ref="A1:F19"/>
  <sheetViews>
    <sheetView workbookViewId="0">
      <pane xSplit="1" topLeftCell="B1" activePane="topRight" state="frozen"/>
      <selection pane="topRight" activeCell="D18" sqref="B18:D18"/>
    </sheetView>
  </sheetViews>
  <sheetFormatPr defaultRowHeight="18.75" x14ac:dyDescent="0.3"/>
  <cols>
    <col min="1" max="1" width="24.44140625" bestFit="1" customWidth="1"/>
    <col min="2" max="2" width="38.77734375" style="1" bestFit="1" customWidth="1"/>
    <col min="4" max="4" width="29.5546875" customWidth="1"/>
    <col min="5" max="5" width="20.77734375" customWidth="1"/>
  </cols>
  <sheetData>
    <row r="1" spans="1:6" x14ac:dyDescent="0.3">
      <c r="A1" t="s">
        <v>0</v>
      </c>
      <c r="B1" s="1" t="s">
        <v>4</v>
      </c>
      <c r="C1" t="s">
        <v>30</v>
      </c>
      <c r="D1" t="s">
        <v>31</v>
      </c>
      <c r="E1" t="s">
        <v>48</v>
      </c>
    </row>
    <row r="2" spans="1:6" x14ac:dyDescent="0.3">
      <c r="A2" t="s">
        <v>1</v>
      </c>
      <c r="B2" s="1" t="s">
        <v>18</v>
      </c>
      <c r="D2" t="s">
        <v>32</v>
      </c>
      <c r="E2" t="s">
        <v>49</v>
      </c>
    </row>
    <row r="3" spans="1:6" x14ac:dyDescent="0.3">
      <c r="A3" t="s">
        <v>33</v>
      </c>
      <c r="B3" s="1" t="s">
        <v>17</v>
      </c>
      <c r="D3" t="s">
        <v>34</v>
      </c>
      <c r="E3" t="s">
        <v>50</v>
      </c>
    </row>
    <row r="4" spans="1:6" x14ac:dyDescent="0.3">
      <c r="A4" t="s">
        <v>2</v>
      </c>
      <c r="B4" s="1" t="s">
        <v>19</v>
      </c>
      <c r="D4" t="s">
        <v>35</v>
      </c>
      <c r="E4" t="s">
        <v>51</v>
      </c>
    </row>
    <row r="5" spans="1:6" ht="37.5" x14ac:dyDescent="0.3">
      <c r="A5" t="s">
        <v>3</v>
      </c>
      <c r="B5" s="2" t="s">
        <v>20</v>
      </c>
      <c r="D5" t="s">
        <v>45</v>
      </c>
      <c r="E5" s="4" t="s">
        <v>57</v>
      </c>
    </row>
    <row r="6" spans="1:6" x14ac:dyDescent="0.3">
      <c r="A6" t="s">
        <v>5</v>
      </c>
      <c r="B6" s="1" t="s">
        <v>17</v>
      </c>
      <c r="D6" t="s">
        <v>17</v>
      </c>
      <c r="E6" t="s">
        <v>17</v>
      </c>
    </row>
    <row r="7" spans="1:6" x14ac:dyDescent="0.3">
      <c r="A7" t="s">
        <v>6</v>
      </c>
      <c r="B7" s="1" t="s">
        <v>17</v>
      </c>
      <c r="D7" t="s">
        <v>36</v>
      </c>
      <c r="E7" t="s">
        <v>17</v>
      </c>
    </row>
    <row r="8" spans="1:6" x14ac:dyDescent="0.3">
      <c r="A8" t="s">
        <v>7</v>
      </c>
      <c r="B8" s="1" t="s">
        <v>17</v>
      </c>
      <c r="D8" t="s">
        <v>37</v>
      </c>
      <c r="E8" t="s">
        <v>17</v>
      </c>
    </row>
    <row r="9" spans="1:6" x14ac:dyDescent="0.3">
      <c r="A9" t="s">
        <v>8</v>
      </c>
      <c r="B9" s="1" t="s">
        <v>21</v>
      </c>
      <c r="D9" s="3" t="s">
        <v>38</v>
      </c>
      <c r="E9" t="s">
        <v>52</v>
      </c>
      <c r="F9" t="s">
        <v>53</v>
      </c>
    </row>
    <row r="10" spans="1:6" x14ac:dyDescent="0.3">
      <c r="A10" t="s">
        <v>9</v>
      </c>
      <c r="B10" s="1" t="s">
        <v>22</v>
      </c>
      <c r="D10" t="s">
        <v>39</v>
      </c>
    </row>
    <row r="11" spans="1:6" x14ac:dyDescent="0.3">
      <c r="A11" t="s">
        <v>15</v>
      </c>
      <c r="B11" s="1" t="s">
        <v>23</v>
      </c>
      <c r="D11" t="s">
        <v>40</v>
      </c>
      <c r="E11" t="s">
        <v>56</v>
      </c>
    </row>
    <row r="12" spans="1:6" x14ac:dyDescent="0.3">
      <c r="A12" t="s">
        <v>10</v>
      </c>
      <c r="B12" s="1" t="s">
        <v>24</v>
      </c>
      <c r="D12" t="s">
        <v>41</v>
      </c>
    </row>
    <row r="13" spans="1:6" ht="56.25" x14ac:dyDescent="0.3">
      <c r="A13" t="s">
        <v>16</v>
      </c>
      <c r="B13" s="1" t="s">
        <v>25</v>
      </c>
      <c r="D13" s="4" t="s">
        <v>43</v>
      </c>
      <c r="E13" t="s">
        <v>58</v>
      </c>
    </row>
    <row r="14" spans="1:6" x14ac:dyDescent="0.3">
      <c r="A14" t="s">
        <v>11</v>
      </c>
      <c r="B14" s="1" t="s">
        <v>26</v>
      </c>
      <c r="D14" t="s">
        <v>42</v>
      </c>
      <c r="E14" t="s">
        <v>58</v>
      </c>
    </row>
    <row r="15" spans="1:6" x14ac:dyDescent="0.3">
      <c r="A15" t="s">
        <v>12</v>
      </c>
      <c r="B15" s="1" t="s">
        <v>27</v>
      </c>
      <c r="D15" t="s">
        <v>41</v>
      </c>
      <c r="E15" t="s">
        <v>58</v>
      </c>
    </row>
    <row r="16" spans="1:6" x14ac:dyDescent="0.3">
      <c r="A16" t="s">
        <v>13</v>
      </c>
      <c r="B16" s="1" t="s">
        <v>28</v>
      </c>
      <c r="D16" t="s">
        <v>41</v>
      </c>
      <c r="E16" t="s">
        <v>58</v>
      </c>
    </row>
    <row r="17" spans="1:5" ht="21" customHeight="1" x14ac:dyDescent="0.3">
      <c r="A17" t="s">
        <v>14</v>
      </c>
      <c r="B17" s="1" t="s">
        <v>29</v>
      </c>
      <c r="D17" s="4" t="s">
        <v>44</v>
      </c>
      <c r="E17" t="s">
        <v>58</v>
      </c>
    </row>
    <row r="18" spans="1:5" ht="21" customHeight="1" x14ac:dyDescent="0.3">
      <c r="A18" t="s">
        <v>54</v>
      </c>
      <c r="D18" s="4"/>
      <c r="E18" t="s">
        <v>55</v>
      </c>
    </row>
    <row r="19" spans="1:5" x14ac:dyDescent="0.3">
      <c r="A19" t="s">
        <v>46</v>
      </c>
      <c r="D19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314B-945E-4F79-9FD7-21270EB31E69}">
  <dimension ref="A1:G21"/>
  <sheetViews>
    <sheetView topLeftCell="A4" workbookViewId="0">
      <selection activeCell="D7" sqref="D7"/>
    </sheetView>
  </sheetViews>
  <sheetFormatPr defaultRowHeight="18.75" x14ac:dyDescent="0.3"/>
  <cols>
    <col min="1" max="1" width="24.44140625" bestFit="1" customWidth="1"/>
    <col min="3" max="3" width="12.44140625" bestFit="1" customWidth="1"/>
    <col min="4" max="4" width="61.6640625" customWidth="1"/>
    <col min="5" max="5" width="66.5546875" bestFit="1" customWidth="1"/>
    <col min="6" max="6" width="15" customWidth="1"/>
  </cols>
  <sheetData>
    <row r="1" spans="1:7" x14ac:dyDescent="0.3">
      <c r="A1" t="s">
        <v>4</v>
      </c>
      <c r="B1" t="s">
        <v>119</v>
      </c>
      <c r="C1" t="s">
        <v>59</v>
      </c>
      <c r="E1" t="s">
        <v>115</v>
      </c>
      <c r="G1" t="s">
        <v>46</v>
      </c>
    </row>
    <row r="2" spans="1:7" x14ac:dyDescent="0.3">
      <c r="A2" t="s">
        <v>61</v>
      </c>
      <c r="B2" t="s">
        <v>17</v>
      </c>
      <c r="C2" t="s">
        <v>78</v>
      </c>
      <c r="D2" t="s">
        <v>79</v>
      </c>
      <c r="E2" t="str">
        <f>"job_item['"&amp;C2&amp;"'] ="&amp;D2&amp;","</f>
        <v>job_item['list_job '] = response.css('.listing &gt; a:first-child::attr(href)').getall(),</v>
      </c>
      <c r="G2" t="s">
        <v>60</v>
      </c>
    </row>
    <row r="3" spans="1:7" x14ac:dyDescent="0.3">
      <c r="A3" t="s">
        <v>62</v>
      </c>
      <c r="B3" t="s">
        <v>17</v>
      </c>
      <c r="C3" t="s">
        <v>80</v>
      </c>
      <c r="D3" t="s">
        <v>81</v>
      </c>
      <c r="E3" t="str">
        <f t="shared" ref="E3:E21" si="0">"job_item['"&amp;C3&amp;"'] ="&amp;D3&amp;","</f>
        <v>job_item['tenCV '] = response.css('.header-details  h1.mb-3::text').get(),</v>
      </c>
    </row>
    <row r="4" spans="1:7" x14ac:dyDescent="0.3">
      <c r="A4" t="s">
        <v>63</v>
      </c>
      <c r="B4" t="s">
        <v>17</v>
      </c>
      <c r="C4" t="s">
        <v>82</v>
      </c>
      <c r="D4" t="s">
        <v>83</v>
      </c>
      <c r="E4" t="str">
        <f t="shared" si="0"/>
        <v>job_item['tenCT '] = response.css('.header-details h5.mb-10 a::text').get(),</v>
      </c>
    </row>
    <row r="5" spans="1:7" x14ac:dyDescent="0.3">
      <c r="A5" t="s">
        <v>64</v>
      </c>
      <c r="C5" t="s">
        <v>84</v>
      </c>
      <c r="D5" t="s">
        <v>85</v>
      </c>
      <c r="E5" t="str">
        <f t="shared" si="0"/>
        <v>job_item['linkCongTy '] = response.css('.header-details h5.mb-10 a::attr(href)').get(),</v>
      </c>
      <c r="G5" t="s">
        <v>65</v>
      </c>
    </row>
    <row r="6" spans="1:7" x14ac:dyDescent="0.3">
      <c r="A6" t="s">
        <v>66</v>
      </c>
      <c r="B6" t="s">
        <v>17</v>
      </c>
      <c r="C6" t="s">
        <v>86</v>
      </c>
      <c r="D6" t="s">
        <v>87</v>
      </c>
      <c r="E6" t="str">
        <f t="shared" si="0"/>
        <v>job_item['diaDiem '] = response.css('.header-details p::text').get(),</v>
      </c>
    </row>
    <row r="7" spans="1:7" x14ac:dyDescent="0.3">
      <c r="A7" t="s">
        <v>67</v>
      </c>
      <c r="C7" t="s">
        <v>116</v>
      </c>
      <c r="D7" t="s">
        <v>88</v>
      </c>
      <c r="E7" t="str">
        <f t="shared" si="0"/>
        <v>job_item['skills'] = response.css('.col-left.col-lg-9 .tags a::text').getall(),</v>
      </c>
      <c r="G7" t="s">
        <v>68</v>
      </c>
    </row>
    <row r="8" spans="1:7" x14ac:dyDescent="0.3">
      <c r="C8" t="s">
        <v>89</v>
      </c>
      <c r="D8" t="s">
        <v>90</v>
      </c>
    </row>
    <row r="9" spans="1:7" x14ac:dyDescent="0.3">
      <c r="C9" t="s">
        <v>91</v>
      </c>
      <c r="D9" t="s">
        <v>92</v>
      </c>
    </row>
    <row r="10" spans="1:7" x14ac:dyDescent="0.3">
      <c r="A10" t="s">
        <v>69</v>
      </c>
      <c r="B10" t="s">
        <v>17</v>
      </c>
      <c r="C10" t="s">
        <v>117</v>
      </c>
      <c r="D10" t="s">
        <v>93</v>
      </c>
      <c r="E10" t="str">
        <f t="shared" si="0"/>
        <v>job_item['moTa '] = block_descs[0].css('::text').getall(),</v>
      </c>
    </row>
    <row r="11" spans="1:7" x14ac:dyDescent="0.3">
      <c r="A11" t="s">
        <v>70</v>
      </c>
      <c r="B11" t="s">
        <v>17</v>
      </c>
      <c r="C11" t="s">
        <v>118</v>
      </c>
      <c r="D11" t="s">
        <v>94</v>
      </c>
      <c r="E11" t="str">
        <f t="shared" si="0"/>
        <v>job_item['yeuCau '] = block_descs[1].css('::text').getall(),</v>
      </c>
    </row>
    <row r="12" spans="1:7" x14ac:dyDescent="0.3">
      <c r="A12" t="s">
        <v>7</v>
      </c>
      <c r="B12" t="s">
        <v>17</v>
      </c>
      <c r="C12" t="s">
        <v>95</v>
      </c>
      <c r="D12" t="s">
        <v>96</v>
      </c>
      <c r="E12" t="str">
        <f t="shared" si="0"/>
        <v>job_item['quyenLoi '] = block_descs[3].css('::text').getall(),</v>
      </c>
    </row>
    <row r="13" spans="1:7" x14ac:dyDescent="0.3">
      <c r="C13" t="s">
        <v>97</v>
      </c>
      <c r="D13" t="s">
        <v>98</v>
      </c>
    </row>
    <row r="14" spans="1:7" x14ac:dyDescent="0.3">
      <c r="A14" t="s">
        <v>71</v>
      </c>
      <c r="B14" t="s">
        <v>17</v>
      </c>
      <c r="C14" t="s">
        <v>99</v>
      </c>
      <c r="D14" t="s">
        <v>100</v>
      </c>
      <c r="E14" t="str">
        <f t="shared" si="0"/>
        <v>job_item['luong '] = jobOverview.css('ul li:first-child span::text').getall(),</v>
      </c>
    </row>
    <row r="15" spans="1:7" x14ac:dyDescent="0.3">
      <c r="A15" t="s">
        <v>9</v>
      </c>
      <c r="B15" t="s">
        <v>17</v>
      </c>
      <c r="C15" t="s">
        <v>101</v>
      </c>
      <c r="D15" t="s">
        <v>102</v>
      </c>
      <c r="E15" t="str">
        <f t="shared" si="0"/>
        <v>job_item['kinhNghiem '] = jobOverview.css('ul li:nth-child(2) span::text').get(),</v>
      </c>
    </row>
    <row r="16" spans="1:7" x14ac:dyDescent="0.3">
      <c r="A16" t="s">
        <v>72</v>
      </c>
      <c r="C16" t="s">
        <v>103</v>
      </c>
      <c r="D16" t="s">
        <v>104</v>
      </c>
      <c r="E16" t="str">
        <f t="shared" si="0"/>
        <v>job_item['trinhDo '] = jobOverview.css('ul li:nth-child(3) span::text').get(),</v>
      </c>
    </row>
    <row r="17" spans="1:6" x14ac:dyDescent="0.3">
      <c r="A17" t="s">
        <v>73</v>
      </c>
      <c r="B17" t="s">
        <v>17</v>
      </c>
      <c r="C17" t="s">
        <v>105</v>
      </c>
      <c r="D17" t="s">
        <v>106</v>
      </c>
      <c r="E17" t="str">
        <f t="shared" si="0"/>
        <v>job_item['capBac '] = jobOverview.css('ul li:nth-child(4) span::text').get(),</v>
      </c>
    </row>
    <row r="18" spans="1:6" x14ac:dyDescent="0.3">
      <c r="A18" t="s">
        <v>74</v>
      </c>
      <c r="B18" t="s">
        <v>17</v>
      </c>
      <c r="C18" s="4" t="s">
        <v>107</v>
      </c>
      <c r="D18" s="4" t="s">
        <v>108</v>
      </c>
      <c r="E18" t="str">
        <f t="shared" si="0"/>
        <v>job_item['loaiCongViec '] = jobOverview.css('ul li:nth-child(5) span::text').get(),</v>
      </c>
      <c r="F18" s="4"/>
    </row>
    <row r="19" spans="1:6" x14ac:dyDescent="0.3">
      <c r="A19" t="s">
        <v>75</v>
      </c>
      <c r="B19" t="s">
        <v>17</v>
      </c>
      <c r="C19" t="s">
        <v>109</v>
      </c>
      <c r="D19" t="s">
        <v>110</v>
      </c>
      <c r="E19" t="str">
        <f t="shared" si="0"/>
        <v>job_item['hinhThuc  '] = jobOverview.css('ul li:nth-child(6) span::text').get(),</v>
      </c>
    </row>
    <row r="20" spans="1:6" x14ac:dyDescent="0.3">
      <c r="A20" t="s">
        <v>76</v>
      </c>
      <c r="B20" t="s">
        <v>17</v>
      </c>
      <c r="C20" t="s">
        <v>111</v>
      </c>
      <c r="D20" t="s">
        <v>112</v>
      </c>
      <c r="E20" t="str">
        <f t="shared" si="0"/>
        <v>job_item['hanNopCV  '] = jobOverview.css('ul li:nth-child(7) span::text').get(),</v>
      </c>
    </row>
    <row r="21" spans="1:6" x14ac:dyDescent="0.3">
      <c r="A21" t="s">
        <v>77</v>
      </c>
      <c r="B21" t="s">
        <v>17</v>
      </c>
      <c r="C21" t="s">
        <v>113</v>
      </c>
      <c r="D21" t="s">
        <v>114</v>
      </c>
      <c r="E21" t="str">
        <f t="shared" si="0"/>
        <v>job_item['soLuong  '] = jobOverview.css('ul li:nth-child(8) span::text').get(),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D0EB-08A8-4A32-97EB-C37E0C61C16C}">
  <dimension ref="A1:D19"/>
  <sheetViews>
    <sheetView tabSelected="1" topLeftCell="A10" workbookViewId="0">
      <selection activeCell="C14" sqref="C14"/>
    </sheetView>
  </sheetViews>
  <sheetFormatPr defaultRowHeight="18.75" x14ac:dyDescent="0.3"/>
  <cols>
    <col min="1" max="1" width="22.33203125" bestFit="1" customWidth="1"/>
    <col min="2" max="2" width="22.33203125" style="1" customWidth="1"/>
    <col min="3" max="3" width="29.6640625" bestFit="1" customWidth="1"/>
  </cols>
  <sheetData>
    <row r="1" spans="1:4" x14ac:dyDescent="0.3">
      <c r="A1" t="s">
        <v>120</v>
      </c>
      <c r="B1" s="1" t="s">
        <v>146</v>
      </c>
      <c r="C1" t="s">
        <v>143</v>
      </c>
    </row>
    <row r="2" spans="1:4" x14ac:dyDescent="0.3">
      <c r="A2" t="s">
        <v>121</v>
      </c>
    </row>
    <row r="3" spans="1:4" x14ac:dyDescent="0.3">
      <c r="A3" t="s">
        <v>1</v>
      </c>
      <c r="C3" t="s">
        <v>144</v>
      </c>
      <c r="D3" t="s">
        <v>145</v>
      </c>
    </row>
    <row r="4" spans="1:4" x14ac:dyDescent="0.3">
      <c r="A4" t="s">
        <v>33</v>
      </c>
      <c r="C4" t="s">
        <v>144</v>
      </c>
      <c r="D4" t="s">
        <v>145</v>
      </c>
    </row>
    <row r="5" spans="1:4" x14ac:dyDescent="0.3">
      <c r="A5" t="s">
        <v>2</v>
      </c>
      <c r="C5" t="s">
        <v>144</v>
      </c>
      <c r="D5" t="s">
        <v>145</v>
      </c>
    </row>
    <row r="6" spans="1:4" x14ac:dyDescent="0.3">
      <c r="A6" t="s">
        <v>122</v>
      </c>
    </row>
    <row r="7" spans="1:4" x14ac:dyDescent="0.3">
      <c r="A7" t="s">
        <v>130</v>
      </c>
    </row>
    <row r="9" spans="1:4" x14ac:dyDescent="0.3">
      <c r="A9" t="s">
        <v>7</v>
      </c>
    </row>
    <row r="10" spans="1:4" x14ac:dyDescent="0.3">
      <c r="A10" t="s">
        <v>69</v>
      </c>
    </row>
    <row r="11" spans="1:4" x14ac:dyDescent="0.3">
      <c r="A11" t="s">
        <v>70</v>
      </c>
    </row>
    <row r="13" spans="1:4" ht="56.25" x14ac:dyDescent="0.3">
      <c r="A13" t="s">
        <v>123</v>
      </c>
      <c r="B13" s="5"/>
      <c r="C13" s="4" t="s">
        <v>147</v>
      </c>
    </row>
    <row r="14" spans="1:4" ht="75" x14ac:dyDescent="0.3">
      <c r="A14" t="s">
        <v>124</v>
      </c>
      <c r="B14" s="5" t="s">
        <v>148</v>
      </c>
      <c r="C14" s="6" t="s">
        <v>149</v>
      </c>
    </row>
    <row r="15" spans="1:4" x14ac:dyDescent="0.3">
      <c r="A15" t="s">
        <v>125</v>
      </c>
    </row>
    <row r="16" spans="1:4" x14ac:dyDescent="0.3">
      <c r="A16" t="s">
        <v>126</v>
      </c>
    </row>
    <row r="17" spans="1:1" x14ac:dyDescent="0.3">
      <c r="A17" t="s">
        <v>127</v>
      </c>
    </row>
    <row r="18" spans="1:1" x14ac:dyDescent="0.3">
      <c r="A18" t="s">
        <v>128</v>
      </c>
    </row>
    <row r="19" spans="1:1" x14ac:dyDescent="0.3">
      <c r="A1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621B-93AA-4455-9672-35B8A66C2E9E}">
  <dimension ref="A1:E19"/>
  <sheetViews>
    <sheetView workbookViewId="0">
      <pane xSplit="1" topLeftCell="B1" activePane="topRight" state="frozen"/>
      <selection pane="topRight" sqref="A1:A1048576"/>
    </sheetView>
  </sheetViews>
  <sheetFormatPr defaultRowHeight="18.75" x14ac:dyDescent="0.3"/>
  <cols>
    <col min="1" max="1" width="22.33203125" bestFit="1" customWidth="1"/>
    <col min="2" max="2" width="17.44140625" bestFit="1" customWidth="1"/>
    <col min="3" max="3" width="12.33203125" bestFit="1" customWidth="1"/>
    <col min="4" max="4" width="18.109375" bestFit="1" customWidth="1"/>
  </cols>
  <sheetData>
    <row r="1" spans="1:5" x14ac:dyDescent="0.3">
      <c r="A1" t="s">
        <v>120</v>
      </c>
      <c r="B1" t="s">
        <v>131</v>
      </c>
      <c r="C1" t="s">
        <v>132</v>
      </c>
      <c r="D1" t="s">
        <v>48</v>
      </c>
      <c r="E1" t="s">
        <v>134</v>
      </c>
    </row>
    <row r="2" spans="1:5" x14ac:dyDescent="0.3">
      <c r="A2" t="s">
        <v>121</v>
      </c>
      <c r="B2" t="s">
        <v>133</v>
      </c>
      <c r="C2" t="s">
        <v>133</v>
      </c>
      <c r="D2" t="s">
        <v>133</v>
      </c>
      <c r="E2" t="s">
        <v>135</v>
      </c>
    </row>
    <row r="3" spans="1:5" x14ac:dyDescent="0.3">
      <c r="A3" t="s">
        <v>1</v>
      </c>
      <c r="B3" t="s">
        <v>133</v>
      </c>
      <c r="C3" t="s">
        <v>133</v>
      </c>
      <c r="D3" t="s">
        <v>133</v>
      </c>
    </row>
    <row r="4" spans="1:5" x14ac:dyDescent="0.3">
      <c r="A4" t="s">
        <v>33</v>
      </c>
      <c r="B4" t="s">
        <v>133</v>
      </c>
      <c r="C4" t="s">
        <v>133</v>
      </c>
      <c r="D4" t="s">
        <v>133</v>
      </c>
    </row>
    <row r="5" spans="1:5" x14ac:dyDescent="0.3">
      <c r="A5" t="s">
        <v>2</v>
      </c>
      <c r="B5" t="s">
        <v>133</v>
      </c>
      <c r="C5" t="s">
        <v>133</v>
      </c>
      <c r="D5" t="s">
        <v>140</v>
      </c>
    </row>
    <row r="6" spans="1:5" x14ac:dyDescent="0.3">
      <c r="A6" t="s">
        <v>122</v>
      </c>
      <c r="B6" t="s">
        <v>133</v>
      </c>
      <c r="C6" t="s">
        <v>17</v>
      </c>
      <c r="D6" t="s">
        <v>133</v>
      </c>
    </row>
    <row r="7" spans="1:5" x14ac:dyDescent="0.3">
      <c r="A7" t="s">
        <v>130</v>
      </c>
      <c r="B7" t="s">
        <v>133</v>
      </c>
      <c r="C7" t="s">
        <v>133</v>
      </c>
      <c r="D7" t="s">
        <v>133</v>
      </c>
      <c r="E7" t="s">
        <v>136</v>
      </c>
    </row>
    <row r="9" spans="1:5" x14ac:dyDescent="0.3">
      <c r="A9" t="s">
        <v>7</v>
      </c>
      <c r="B9" t="s">
        <v>133</v>
      </c>
      <c r="C9" t="s">
        <v>133</v>
      </c>
      <c r="D9" t="s">
        <v>133</v>
      </c>
    </row>
    <row r="10" spans="1:5" x14ac:dyDescent="0.3">
      <c r="A10" t="s">
        <v>69</v>
      </c>
      <c r="B10" t="s">
        <v>133</v>
      </c>
      <c r="C10" t="s">
        <v>133</v>
      </c>
      <c r="D10" t="s">
        <v>133</v>
      </c>
    </row>
    <row r="11" spans="1:5" x14ac:dyDescent="0.3">
      <c r="A11" t="s">
        <v>70</v>
      </c>
      <c r="B11" t="s">
        <v>133</v>
      </c>
      <c r="C11" t="s">
        <v>133</v>
      </c>
      <c r="D11" t="s">
        <v>133</v>
      </c>
    </row>
    <row r="13" spans="1:5" x14ac:dyDescent="0.3">
      <c r="A13" t="s">
        <v>123</v>
      </c>
      <c r="B13" t="s">
        <v>133</v>
      </c>
      <c r="C13" t="s">
        <v>133</v>
      </c>
      <c r="D13" t="s">
        <v>133</v>
      </c>
    </row>
    <row r="14" spans="1:5" x14ac:dyDescent="0.3">
      <c r="A14" t="s">
        <v>124</v>
      </c>
      <c r="B14" t="s">
        <v>133</v>
      </c>
      <c r="C14" t="s">
        <v>133</v>
      </c>
      <c r="D14" t="s">
        <v>141</v>
      </c>
    </row>
    <row r="15" spans="1:5" x14ac:dyDescent="0.3">
      <c r="A15" t="s">
        <v>125</v>
      </c>
      <c r="B15" t="s">
        <v>133</v>
      </c>
      <c r="C15" t="s">
        <v>133</v>
      </c>
      <c r="D15" t="s">
        <v>133</v>
      </c>
    </row>
    <row r="16" spans="1:5" x14ac:dyDescent="0.3">
      <c r="A16" t="s">
        <v>126</v>
      </c>
      <c r="B16" t="s">
        <v>137</v>
      </c>
      <c r="C16" t="s">
        <v>133</v>
      </c>
      <c r="D16" t="s">
        <v>133</v>
      </c>
      <c r="E16" t="s">
        <v>138</v>
      </c>
    </row>
    <row r="17" spans="1:5" x14ac:dyDescent="0.3">
      <c r="A17" t="s">
        <v>127</v>
      </c>
      <c r="B17" t="s">
        <v>133</v>
      </c>
      <c r="C17" t="s">
        <v>133</v>
      </c>
      <c r="D17" t="s">
        <v>133</v>
      </c>
    </row>
    <row r="18" spans="1:5" x14ac:dyDescent="0.3">
      <c r="A18" t="s">
        <v>128</v>
      </c>
      <c r="B18" t="s">
        <v>133</v>
      </c>
      <c r="C18" t="s">
        <v>133</v>
      </c>
      <c r="D18" t="s">
        <v>142</v>
      </c>
    </row>
    <row r="19" spans="1:5" x14ac:dyDescent="0.3">
      <c r="A19" t="s">
        <v>129</v>
      </c>
      <c r="B19" t="s">
        <v>17</v>
      </c>
      <c r="C19" t="s">
        <v>17</v>
      </c>
      <c r="D19" t="s">
        <v>141</v>
      </c>
      <c r="E19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Khảo sát</vt:lpstr>
      <vt:lpstr>CSS Selector Devwork</vt:lpstr>
      <vt:lpstr>ETL Dữ liệu </vt:lpstr>
      <vt:lpstr>Thiết kế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Thai 20206168</dc:creator>
  <cp:lastModifiedBy>Nguyen Quoc Thai 20206168</cp:lastModifiedBy>
  <dcterms:created xsi:type="dcterms:W3CDTF">2023-10-16T11:18:01Z</dcterms:created>
  <dcterms:modified xsi:type="dcterms:W3CDTF">2023-10-24T10:48:13Z</dcterms:modified>
</cp:coreProperties>
</file>