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Fatec\Desktop\"/>
    </mc:Choice>
  </mc:AlternateContent>
  <xr:revisionPtr revIDLastSave="0" documentId="13_ncr:1_{BEC606D2-A4BD-4D80-B9BD-4FB9C729C880}" xr6:coauthVersionLast="36" xr6:coauthVersionMax="47" xr10:uidLastSave="{00000000-0000-0000-0000-000000000000}"/>
  <bookViews>
    <workbookView xWindow="0" yWindow="0" windowWidth="28800" windowHeight="12225" activeTab="1" xr2:uid="{0B62EE3D-91CD-4214-A18C-DF190D4E6E82}"/>
  </bookViews>
  <sheets>
    <sheet name="Planilha1" sheetId="1" r:id="rId1"/>
    <sheet name="Planilha2" sheetId="2" r:id="rId2"/>
  </sheets>
  <definedNames>
    <definedName name="Gastos">Planilha1!$A$1:$C$10</definedName>
  </definedName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C14" i="1"/>
  <c r="B14" i="1"/>
  <c r="B15" i="1"/>
  <c r="B13" i="1"/>
  <c r="C13" i="1"/>
  <c r="C10" i="1" l="1"/>
</calcChain>
</file>

<file path=xl/sharedStrings.xml><?xml version="1.0" encoding="utf-8"?>
<sst xmlns="http://schemas.openxmlformats.org/spreadsheetml/2006/main" count="38" uniqueCount="22">
  <si>
    <t>Valor:</t>
  </si>
  <si>
    <t>Importancia :</t>
  </si>
  <si>
    <t>Despesa:</t>
  </si>
  <si>
    <t>Alimentação</t>
  </si>
  <si>
    <t>Luz</t>
  </si>
  <si>
    <t>Água</t>
  </si>
  <si>
    <t>Internet</t>
  </si>
  <si>
    <t>Gás</t>
  </si>
  <si>
    <t>Transporte</t>
  </si>
  <si>
    <t>Alta</t>
  </si>
  <si>
    <t xml:space="preserve">Emergencias </t>
  </si>
  <si>
    <t xml:space="preserve">Produtos limpeza
/higiênicos </t>
  </si>
  <si>
    <t>Total</t>
  </si>
  <si>
    <t>Media</t>
  </si>
  <si>
    <t>Importancia</t>
  </si>
  <si>
    <t>Baixa</t>
  </si>
  <si>
    <t>QTDE</t>
  </si>
  <si>
    <t>Valor</t>
  </si>
  <si>
    <t>Rótulos de Linha</t>
  </si>
  <si>
    <t>(vazio)</t>
  </si>
  <si>
    <t>Total Geral</t>
  </si>
  <si>
    <t>Soma de Valor: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</si>
</sst>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" fontId="0" fillId="0" borderId="10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3" xfId="0" applyBorder="1"/>
    <xf numFmtId="0" fontId="0" fillId="0" borderId="14" xfId="0" applyFill="1" applyBorder="1" applyAlignment="1">
      <alignment horizontal="left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Fill="1" applyBorder="1" applyAlignment="1">
      <alignment horizontal="left" vertical="center"/>
    </xf>
    <xf numFmtId="44" fontId="0" fillId="0" borderId="18" xfId="0" applyNumberFormat="1" applyBorder="1"/>
    <xf numFmtId="0" fontId="0" fillId="0" borderId="19" xfId="0" applyFill="1" applyBorder="1" applyAlignment="1">
      <alignment horizontal="left" vertical="center"/>
    </xf>
    <xf numFmtId="0" fontId="0" fillId="0" borderId="20" xfId="0" applyBorder="1"/>
    <xf numFmtId="44" fontId="0" fillId="0" borderId="2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[Exercicio aula 17.08.23.xlsx]Planilha2!Tabela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4469203849518811"/>
          <c:y val="0.35876166520851555"/>
          <c:w val="0.76112270341207344"/>
          <c:h val="0.344091207349081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Planilha2!$A$2:$A$11</c:f>
              <c:strCache>
                <c:ptCount val="9"/>
                <c:pt idx="0">
                  <c:v>Água</c:v>
                </c:pt>
                <c:pt idx="1">
                  <c:v>Alimentação</c:v>
                </c:pt>
                <c:pt idx="2">
                  <c:v>Emergencias </c:v>
                </c:pt>
                <c:pt idx="3">
                  <c:v>Gás</c:v>
                </c:pt>
                <c:pt idx="4">
                  <c:v>Internet</c:v>
                </c:pt>
                <c:pt idx="5">
                  <c:v>Luz</c:v>
                </c:pt>
                <c:pt idx="6">
                  <c:v>Produtos limpeza
/higiênicos </c:v>
                </c:pt>
                <c:pt idx="7">
                  <c:v>Transporte</c:v>
                </c:pt>
                <c:pt idx="8">
                  <c:v>(vazio)</c:v>
                </c:pt>
              </c:strCache>
            </c:strRef>
          </c:cat>
          <c:val>
            <c:numRef>
              <c:f>Planilha2!$B$2:$B$11</c:f>
              <c:numCache>
                <c:formatCode>General</c:formatCode>
                <c:ptCount val="9"/>
                <c:pt idx="0">
                  <c:v>130</c:v>
                </c:pt>
                <c:pt idx="1">
                  <c:v>1200</c:v>
                </c:pt>
                <c:pt idx="2">
                  <c:v>300</c:v>
                </c:pt>
                <c:pt idx="3">
                  <c:v>100</c:v>
                </c:pt>
                <c:pt idx="4">
                  <c:v>199.9</c:v>
                </c:pt>
                <c:pt idx="5">
                  <c:v>200</c:v>
                </c:pt>
                <c:pt idx="6">
                  <c:v>500</c:v>
                </c:pt>
                <c:pt idx="7">
                  <c:v>350</c:v>
                </c:pt>
                <c:pt idx="8">
                  <c:v>2979.9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2-42F7-885F-2D6C86601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3356736"/>
        <c:axId val="1807203120"/>
      </c:barChart>
      <c:catAx>
        <c:axId val="172335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7203120"/>
        <c:crosses val="autoZero"/>
        <c:auto val="1"/>
        <c:lblAlgn val="ctr"/>
        <c:lblOffset val="100"/>
        <c:noMultiLvlLbl val="0"/>
      </c:catAx>
      <c:valAx>
        <c:axId val="180720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2335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13</xdr:row>
      <xdr:rowOff>4762</xdr:rowOff>
    </xdr:from>
    <xdr:to>
      <xdr:col>4</xdr:col>
      <xdr:colOff>581025</xdr:colOff>
      <xdr:row>27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086E09-F305-4CC8-840A-404BD6FA7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ec" refreshedDate="45162.838875231479" createdVersion="6" refreshedVersion="6" minRefreshableVersion="3" recordCount="9" xr:uid="{EF59ABD8-10E8-4E99-A65C-49179345AAE1}">
  <cacheSource type="worksheet">
    <worksheetSource name="Gastos"/>
  </cacheSource>
  <cacheFields count="3">
    <cacheField name="Despesa:" numFmtId="0">
      <sharedItems containsBlank="1" count="9">
        <s v="Alimentação"/>
        <s v="Luz"/>
        <s v="Água"/>
        <s v="Produtos limpeza_x000a_/higiênicos "/>
        <s v="Internet"/>
        <s v="Gás"/>
        <s v="Transporte"/>
        <s v="Emergencias "/>
        <m/>
      </sharedItems>
    </cacheField>
    <cacheField name="Importancia :" numFmtId="0">
      <sharedItems count="3">
        <s v="Alta"/>
        <s v="Media"/>
        <s v="Total"/>
      </sharedItems>
    </cacheField>
    <cacheField name="Valor:" numFmtId="0">
      <sharedItems containsSemiMixedTypes="0" containsString="0" containsNumber="1" minValue="100" maxValue="2979.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x v="0"/>
    <n v="1200"/>
  </r>
  <r>
    <x v="1"/>
    <x v="0"/>
    <n v="200"/>
  </r>
  <r>
    <x v="2"/>
    <x v="0"/>
    <n v="130"/>
  </r>
  <r>
    <x v="3"/>
    <x v="0"/>
    <n v="500"/>
  </r>
  <r>
    <x v="4"/>
    <x v="0"/>
    <n v="199.9"/>
  </r>
  <r>
    <x v="5"/>
    <x v="0"/>
    <n v="100"/>
  </r>
  <r>
    <x v="6"/>
    <x v="0"/>
    <n v="350"/>
  </r>
  <r>
    <x v="7"/>
    <x v="1"/>
    <n v="300"/>
  </r>
  <r>
    <x v="8"/>
    <x v="2"/>
    <n v="2979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9A154-B685-4E85-B935-887AB25BC56F}" name="Tabela dinâ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1:B11" firstHeaderRow="1" firstDataRow="1" firstDataCol="1"/>
  <pivotFields count="3">
    <pivotField axis="axisRow" showAll="0">
      <items count="10">
        <item x="2"/>
        <item x="0"/>
        <item x="7"/>
        <item x="5"/>
        <item x="4"/>
        <item x="1"/>
        <item x="3"/>
        <item x="6"/>
        <item x="8"/>
        <item t="default"/>
      </items>
    </pivotField>
    <pivotField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oma de Valor: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8E9D-9C30-4FB9-AE17-7B53E73963C1}">
  <dimension ref="A1:C15"/>
  <sheetViews>
    <sheetView workbookViewId="0">
      <pane ySplit="1" topLeftCell="A2" activePane="bottomLeft" state="frozen"/>
      <selection pane="bottomLeft" sqref="A1:C10"/>
    </sheetView>
  </sheetViews>
  <sheetFormatPr defaultRowHeight="15" x14ac:dyDescent="0.25"/>
  <cols>
    <col min="1" max="1" width="17.42578125" customWidth="1"/>
    <col min="2" max="2" width="15.140625" customWidth="1"/>
    <col min="3" max="3" width="17.85546875" customWidth="1"/>
  </cols>
  <sheetData>
    <row r="1" spans="1:3" s="1" customFormat="1" ht="20.25" customHeight="1" thickBot="1" x14ac:dyDescent="0.3">
      <c r="A1" s="2" t="s">
        <v>2</v>
      </c>
      <c r="B1" s="3" t="s">
        <v>1</v>
      </c>
      <c r="C1" s="4" t="s">
        <v>0</v>
      </c>
    </row>
    <row r="2" spans="1:3" x14ac:dyDescent="0.25">
      <c r="A2" s="10" t="s">
        <v>3</v>
      </c>
      <c r="B2" s="5" t="s">
        <v>9</v>
      </c>
      <c r="C2" s="6">
        <v>1200</v>
      </c>
    </row>
    <row r="3" spans="1:3" x14ac:dyDescent="0.25">
      <c r="A3" s="11" t="s">
        <v>4</v>
      </c>
      <c r="B3" s="7" t="s">
        <v>9</v>
      </c>
      <c r="C3" s="14">
        <v>200</v>
      </c>
    </row>
    <row r="4" spans="1:3" x14ac:dyDescent="0.25">
      <c r="A4" s="11" t="s">
        <v>5</v>
      </c>
      <c r="B4" s="7" t="s">
        <v>9</v>
      </c>
      <c r="C4" s="14">
        <v>130</v>
      </c>
    </row>
    <row r="5" spans="1:3" ht="28.5" customHeight="1" x14ac:dyDescent="0.25">
      <c r="A5" s="12" t="s">
        <v>11</v>
      </c>
      <c r="B5" s="7" t="s">
        <v>9</v>
      </c>
      <c r="C5" s="14">
        <v>500</v>
      </c>
    </row>
    <row r="6" spans="1:3" x14ac:dyDescent="0.25">
      <c r="A6" s="11" t="s">
        <v>6</v>
      </c>
      <c r="B6" s="7" t="s">
        <v>9</v>
      </c>
      <c r="C6" s="14">
        <v>199.9</v>
      </c>
    </row>
    <row r="7" spans="1:3" x14ac:dyDescent="0.25">
      <c r="A7" s="11" t="s">
        <v>7</v>
      </c>
      <c r="B7" s="7" t="s">
        <v>9</v>
      </c>
      <c r="C7" s="14">
        <v>100</v>
      </c>
    </row>
    <row r="8" spans="1:3" x14ac:dyDescent="0.25">
      <c r="A8" s="11" t="s">
        <v>8</v>
      </c>
      <c r="B8" s="7" t="s">
        <v>9</v>
      </c>
      <c r="C8" s="14">
        <v>350</v>
      </c>
    </row>
    <row r="9" spans="1:3" ht="15.75" thickBot="1" x14ac:dyDescent="0.3">
      <c r="A9" s="13" t="s">
        <v>10</v>
      </c>
      <c r="B9" s="8" t="s">
        <v>13</v>
      </c>
      <c r="C9" s="15">
        <v>300</v>
      </c>
    </row>
    <row r="10" spans="1:3" ht="15.75" thickBot="1" x14ac:dyDescent="0.3">
      <c r="A10" s="1"/>
      <c r="B10" s="2" t="s">
        <v>12</v>
      </c>
      <c r="C10" s="9">
        <f>+SUM(C2:C9)</f>
        <v>2979.9</v>
      </c>
    </row>
    <row r="11" spans="1:3" ht="15.75" thickBot="1" x14ac:dyDescent="0.3"/>
    <row r="12" spans="1:3" x14ac:dyDescent="0.25">
      <c r="A12" s="17" t="s">
        <v>14</v>
      </c>
      <c r="B12" s="18" t="s">
        <v>16</v>
      </c>
      <c r="C12" s="19" t="s">
        <v>17</v>
      </c>
    </row>
    <row r="13" spans="1:3" x14ac:dyDescent="0.25">
      <c r="A13" s="20" t="s">
        <v>9</v>
      </c>
      <c r="B13" s="16">
        <f>COUNTIF(B2:B9,A13)</f>
        <v>7</v>
      </c>
      <c r="C13" s="21">
        <f>SUMIF(B2:B9,"Alta",C2:C9)</f>
        <v>2679.9</v>
      </c>
    </row>
    <row r="14" spans="1:3" x14ac:dyDescent="0.25">
      <c r="A14" s="20" t="s">
        <v>13</v>
      </c>
      <c r="B14" s="16">
        <f>COUNTIF(B3:B10,A14)</f>
        <v>1</v>
      </c>
      <c r="C14" s="21">
        <f>SUMIF(B2:B9,A14,C2:C9)</f>
        <v>300</v>
      </c>
    </row>
    <row r="15" spans="1:3" ht="15.75" thickBot="1" x14ac:dyDescent="0.3">
      <c r="A15" s="22" t="s">
        <v>15</v>
      </c>
      <c r="B15" s="23">
        <f>COUNTIF(B4:B11,A15)</f>
        <v>0</v>
      </c>
      <c r="C15" s="24">
        <f>SUMIF(B2:B9,A15,C2:C9)</f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B5410-4C4B-4458-BCAE-51DD4B070E1B}">
  <dimension ref="A1:B11"/>
  <sheetViews>
    <sheetView tabSelected="1" workbookViewId="0">
      <selection activeCell="N34" sqref="N34"/>
    </sheetView>
  </sheetViews>
  <sheetFormatPr defaultRowHeight="15" x14ac:dyDescent="0.25"/>
  <cols>
    <col min="1" max="1" width="27.28515625" bestFit="1" customWidth="1"/>
    <col min="2" max="2" width="14.42578125" bestFit="1" customWidth="1"/>
  </cols>
  <sheetData>
    <row r="1" spans="1:2" x14ac:dyDescent="0.25">
      <c r="A1" s="25" t="s">
        <v>18</v>
      </c>
      <c r="B1" t="s">
        <v>21</v>
      </c>
    </row>
    <row r="2" spans="1:2" x14ac:dyDescent="0.25">
      <c r="A2" s="26" t="s">
        <v>5</v>
      </c>
      <c r="B2" s="27">
        <v>130</v>
      </c>
    </row>
    <row r="3" spans="1:2" x14ac:dyDescent="0.25">
      <c r="A3" s="26" t="s">
        <v>3</v>
      </c>
      <c r="B3" s="27">
        <v>1200</v>
      </c>
    </row>
    <row r="4" spans="1:2" x14ac:dyDescent="0.25">
      <c r="A4" s="26" t="s">
        <v>10</v>
      </c>
      <c r="B4" s="27">
        <v>300</v>
      </c>
    </row>
    <row r="5" spans="1:2" x14ac:dyDescent="0.25">
      <c r="A5" s="26" t="s">
        <v>7</v>
      </c>
      <c r="B5" s="27">
        <v>100</v>
      </c>
    </row>
    <row r="6" spans="1:2" x14ac:dyDescent="0.25">
      <c r="A6" s="26" t="s">
        <v>6</v>
      </c>
      <c r="B6" s="27">
        <v>199.9</v>
      </c>
    </row>
    <row r="7" spans="1:2" x14ac:dyDescent="0.25">
      <c r="A7" s="26" t="s">
        <v>4</v>
      </c>
      <c r="B7" s="27">
        <v>200</v>
      </c>
    </row>
    <row r="8" spans="1:2" x14ac:dyDescent="0.25">
      <c r="A8" s="26" t="s">
        <v>11</v>
      </c>
      <c r="B8" s="27">
        <v>500</v>
      </c>
    </row>
    <row r="9" spans="1:2" x14ac:dyDescent="0.25">
      <c r="A9" s="26" t="s">
        <v>8</v>
      </c>
      <c r="B9" s="27">
        <v>350</v>
      </c>
    </row>
    <row r="10" spans="1:2" x14ac:dyDescent="0.25">
      <c r="A10" s="26" t="s">
        <v>19</v>
      </c>
      <c r="B10" s="27">
        <v>2979.9</v>
      </c>
    </row>
    <row r="11" spans="1:2" x14ac:dyDescent="0.25">
      <c r="A11" s="26" t="s">
        <v>20</v>
      </c>
      <c r="B11" s="27">
        <v>5959.8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Planilha1</vt:lpstr>
      <vt:lpstr>Planilha2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Fatec</cp:lastModifiedBy>
  <dcterms:created xsi:type="dcterms:W3CDTF">2023-08-17T22:46:28Z</dcterms:created>
  <dcterms:modified xsi:type="dcterms:W3CDTF">2023-08-24T23:11:54Z</dcterms:modified>
</cp:coreProperties>
</file>