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Curso RPA\Pandas\"/>
    </mc:Choice>
  </mc:AlternateContent>
  <xr:revisionPtr revIDLastSave="0" documentId="13_ncr:1_{C04BACE5-DFFB-4ED7-8910-EDE4D962B136}" xr6:coauthVersionLast="46" xr6:coauthVersionMax="46" xr10:uidLastSave="{00000000-0000-0000-0000-000000000000}"/>
  <bookViews>
    <workbookView xWindow="-108" yWindow="-108" windowWidth="23256" windowHeight="12576" xr2:uid="{5E5B7CEB-022A-4BAD-96AB-66735DB400E2}"/>
  </bookViews>
  <sheets>
    <sheet name="Vendas" sheetId="1" r:id="rId1"/>
    <sheet name="Planilha1" sheetId="2" r:id="rId2"/>
    <sheet name="Planilha2" sheetId="3" r:id="rId3"/>
    <sheet name="Planilha3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<sst xmlns="http://schemas.openxmlformats.org/spreadsheetml/2006/main" count="103" uniqueCount="26">
  <si>
    <t>Produto</t>
  </si>
  <si>
    <t>Vendedor</t>
  </si>
  <si>
    <t>Leonardo Almeida</t>
  </si>
  <si>
    <t>Eliane Moreira</t>
  </si>
  <si>
    <t>Nicolas Pereira</t>
  </si>
  <si>
    <t>Amanda Martins</t>
  </si>
  <si>
    <t>Paulo Santos</t>
  </si>
  <si>
    <t>Gabriel Cardoso</t>
  </si>
  <si>
    <t>Total Vendas</t>
  </si>
  <si>
    <t>Data Venda</t>
  </si>
  <si>
    <t>Laranja</t>
  </si>
  <si>
    <t>Maça</t>
  </si>
  <si>
    <t>Banana</t>
  </si>
  <si>
    <t>Abacate</t>
  </si>
  <si>
    <t>Goiaba</t>
  </si>
  <si>
    <t>Preço</t>
  </si>
  <si>
    <t>Qtd</t>
  </si>
  <si>
    <t>Rótulos de Linha</t>
  </si>
  <si>
    <t>(vazio)</t>
  </si>
  <si>
    <t>Total Geral</t>
  </si>
  <si>
    <t>Soma de Preço</t>
  </si>
  <si>
    <t>Soma de Qtd</t>
  </si>
  <si>
    <t>Soma de Total Vendas</t>
  </si>
  <si>
    <t>Média de Preço</t>
  </si>
  <si>
    <t>Média de Qtd</t>
  </si>
  <si>
    <t>Média de 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</si>
</sst>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4759.965992592595" createdVersion="6" refreshedVersion="6" minRefreshableVersion="3" recordCount="28" xr:uid="{8DBB244E-79CA-419D-A3FA-6147EA97159C}">
  <cacheSource type="worksheet">
    <worksheetSource ref="A1:F29" sheet="Vendas"/>
  </cacheSource>
  <cacheFields count="6">
    <cacheField name="Vendedor" numFmtId="0">
      <sharedItems containsBlank="1" count="7">
        <s v="Leonardo Almeida"/>
        <s v="Eliane Moreira"/>
        <s v="Nicolas Pereira"/>
        <s v="Amanda Martins"/>
        <s v="Paulo Santos"/>
        <s v="Gabriel Cardoso"/>
        <m/>
      </sharedItems>
    </cacheField>
    <cacheField name="Produto" numFmtId="0">
      <sharedItems count="5">
        <s v="Laranja"/>
        <s v="Maça"/>
        <s v="Abacate"/>
        <s v="Goiaba"/>
        <s v="Banana"/>
      </sharedItems>
    </cacheField>
    <cacheField name="Data Venda" numFmtId="14">
      <sharedItems containsSemiMixedTypes="0" containsNonDate="0" containsDate="1" containsString="0" minDate="2023-01-01T00:00:00" maxDate="2023-01-05T00:00:00"/>
    </cacheField>
    <cacheField name="Preço" numFmtId="164">
      <sharedItems containsSemiMixedTypes="0" containsString="0" containsNumber="1" minValue="6.9" maxValue="12"/>
    </cacheField>
    <cacheField name="Qtd" numFmtId="1">
      <sharedItems containsSemiMixedTypes="0" containsString="0" containsNumber="1" containsInteger="1" minValue="5" maxValue="10"/>
    </cacheField>
    <cacheField name="Total Vendas" numFmtId="164">
      <sharedItems containsSemiMixedTypes="0" containsString="0" containsNumber="1" minValue="34.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d v="2023-01-04T00:00:00"/>
    <n v="12"/>
    <n v="6"/>
    <n v="72"/>
  </r>
  <r>
    <x v="1"/>
    <x v="1"/>
    <d v="2023-01-03T00:00:00"/>
    <n v="9.9"/>
    <n v="9"/>
    <n v="89.100000000000009"/>
  </r>
  <r>
    <x v="2"/>
    <x v="0"/>
    <d v="2023-01-04T00:00:00"/>
    <n v="12"/>
    <n v="6"/>
    <n v="72"/>
  </r>
  <r>
    <x v="3"/>
    <x v="0"/>
    <d v="2023-01-02T00:00:00"/>
    <n v="12"/>
    <n v="6"/>
    <n v="72"/>
  </r>
  <r>
    <x v="4"/>
    <x v="2"/>
    <d v="2023-01-03T00:00:00"/>
    <n v="11"/>
    <n v="10"/>
    <n v="110"/>
  </r>
  <r>
    <x v="5"/>
    <x v="3"/>
    <d v="2023-01-01T00:00:00"/>
    <n v="8.5"/>
    <n v="6"/>
    <n v="51"/>
  </r>
  <r>
    <x v="0"/>
    <x v="0"/>
    <d v="2023-01-02T00:00:00"/>
    <n v="12"/>
    <n v="5"/>
    <n v="60"/>
  </r>
  <r>
    <x v="1"/>
    <x v="1"/>
    <d v="2023-01-02T00:00:00"/>
    <n v="9.9"/>
    <n v="6"/>
    <n v="59.400000000000006"/>
  </r>
  <r>
    <x v="2"/>
    <x v="0"/>
    <d v="2023-01-01T00:00:00"/>
    <n v="12"/>
    <n v="8"/>
    <n v="96"/>
  </r>
  <r>
    <x v="3"/>
    <x v="0"/>
    <d v="2023-01-02T00:00:00"/>
    <n v="12"/>
    <n v="5"/>
    <n v="60"/>
  </r>
  <r>
    <x v="6"/>
    <x v="0"/>
    <d v="2023-01-02T00:00:00"/>
    <n v="12"/>
    <n v="5"/>
    <n v="60"/>
  </r>
  <r>
    <x v="6"/>
    <x v="0"/>
    <d v="2023-01-01T00:00:00"/>
    <n v="12"/>
    <n v="9"/>
    <n v="108"/>
  </r>
  <r>
    <x v="6"/>
    <x v="4"/>
    <d v="2023-01-03T00:00:00"/>
    <n v="6.9"/>
    <n v="5"/>
    <n v="34.5"/>
  </r>
  <r>
    <x v="6"/>
    <x v="2"/>
    <d v="2023-01-03T00:00:00"/>
    <n v="11"/>
    <n v="10"/>
    <n v="110"/>
  </r>
  <r>
    <x v="6"/>
    <x v="3"/>
    <d v="2023-01-01T00:00:00"/>
    <n v="8.5"/>
    <n v="7"/>
    <n v="59.5"/>
  </r>
  <r>
    <x v="6"/>
    <x v="1"/>
    <d v="2023-01-03T00:00:00"/>
    <n v="9.9"/>
    <n v="6"/>
    <n v="59.400000000000006"/>
  </r>
  <r>
    <x v="6"/>
    <x v="1"/>
    <d v="2023-01-03T00:00:00"/>
    <n v="9.9"/>
    <n v="10"/>
    <n v="99"/>
  </r>
  <r>
    <x v="6"/>
    <x v="0"/>
    <d v="2023-01-04T00:00:00"/>
    <n v="12"/>
    <n v="7"/>
    <n v="84"/>
  </r>
  <r>
    <x v="6"/>
    <x v="2"/>
    <d v="2023-01-03T00:00:00"/>
    <n v="11"/>
    <n v="5"/>
    <n v="55"/>
  </r>
  <r>
    <x v="6"/>
    <x v="3"/>
    <d v="2023-01-04T00:00:00"/>
    <n v="8.5"/>
    <n v="8"/>
    <n v="68"/>
  </r>
  <r>
    <x v="5"/>
    <x v="2"/>
    <d v="2023-01-04T00:00:00"/>
    <n v="11"/>
    <n v="6"/>
    <n v="66"/>
  </r>
  <r>
    <x v="0"/>
    <x v="0"/>
    <d v="2023-01-01T00:00:00"/>
    <n v="12"/>
    <n v="10"/>
    <n v="120"/>
  </r>
  <r>
    <x v="1"/>
    <x v="1"/>
    <d v="2023-01-04T00:00:00"/>
    <n v="9.9"/>
    <n v="10"/>
    <n v="99"/>
  </r>
  <r>
    <x v="2"/>
    <x v="0"/>
    <d v="2023-01-03T00:00:00"/>
    <n v="12"/>
    <n v="8"/>
    <n v="96"/>
  </r>
  <r>
    <x v="3"/>
    <x v="0"/>
    <d v="2023-01-01T00:00:00"/>
    <n v="12"/>
    <n v="9"/>
    <n v="108"/>
  </r>
  <r>
    <x v="1"/>
    <x v="2"/>
    <d v="2023-01-02T00:00:00"/>
    <n v="11"/>
    <n v="8"/>
    <n v="88"/>
  </r>
  <r>
    <x v="2"/>
    <x v="3"/>
    <d v="2023-01-04T00:00:00"/>
    <n v="8.5"/>
    <n v="7"/>
    <n v="59.5"/>
  </r>
  <r>
    <x v="3"/>
    <x v="0"/>
    <d v="2023-01-04T00:00:00"/>
    <n v="12"/>
    <n v="9"/>
    <n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9333F-BE2D-4D18-965F-3C82CDA12DB1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1" firstHeaderRow="0" firstDataRow="1" firstDataCol="1"/>
  <pivotFields count="6">
    <pivotField axis="axisRow" showAll="0">
      <items count="8">
        <item x="3"/>
        <item x="1"/>
        <item x="5"/>
        <item x="0"/>
        <item x="2"/>
        <item x="4"/>
        <item x="6"/>
        <item t="default"/>
      </items>
    </pivotField>
    <pivotField showAll="0"/>
    <pivotField numFmtId="14" showAll="0"/>
    <pivotField dataField="1" numFmtId="164" showAll="0"/>
    <pivotField dataField="1" numFmtId="1"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Preço" fld="3" subtotal="average" baseField="0" baseItem="0"/>
    <dataField name="Média de Qtd" fld="4" subtotal="average" baseField="0" baseItem="0"/>
    <dataField name="Média de Total Venda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285A-2F7D-4D2B-9C95-F5F55AD9456A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1" firstHeaderRow="0" firstDataRow="1" firstDataCol="1"/>
  <pivotFields count="6">
    <pivotField axis="axisRow" showAll="0">
      <items count="8">
        <item x="3"/>
        <item x="1"/>
        <item x="5"/>
        <item x="0"/>
        <item x="2"/>
        <item x="4"/>
        <item x="6"/>
        <item t="default"/>
      </items>
    </pivotField>
    <pivotField showAll="0"/>
    <pivotField numFmtId="14" showAll="0"/>
    <pivotField dataField="1" numFmtId="164" showAll="0"/>
    <pivotField dataField="1" numFmtId="1"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reço" fld="3" baseField="0" baseItem="0"/>
    <dataField name="Soma de Qtd" fld="4" baseField="0" baseItem="0"/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985A1-0A9C-4D3A-AD19-260691863223}" name="Tabela dinâ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E18" firstHeaderRow="0" firstDataRow="1" firstDataCol="2"/>
  <pivotFields count="6">
    <pivotField axis="axisRow" compact="0" outline="0" showAll="0" defaultSubtotal="0">
      <items count="7">
        <item x="3"/>
        <item x="1"/>
        <item x="5"/>
        <item x="0"/>
        <item x="2"/>
        <item x="4"/>
        <item x="6"/>
      </items>
    </pivotField>
    <pivotField axis="axisRow" compact="0" outline="0" showAll="0">
      <items count="6">
        <item x="2"/>
        <item x="4"/>
        <item x="3"/>
        <item x="0"/>
        <item x="1"/>
        <item t="default"/>
      </items>
    </pivotField>
    <pivotField compact="0" numFmtId="14" outline="0" showAll="0"/>
    <pivotField dataField="1" compact="0" numFmtId="164" outline="0" showAll="0"/>
    <pivotField dataField="1" compact="0" numFmtId="1" outline="0" showAll="0"/>
    <pivotField dataField="1" compact="0" numFmtId="164" outline="0" showAll="0"/>
  </pivotFields>
  <rowFields count="2">
    <field x="0"/>
    <field x="1"/>
  </rowFields>
  <rowItems count="15">
    <i>
      <x/>
      <x v="3"/>
    </i>
    <i>
      <x v="1"/>
      <x/>
    </i>
    <i r="1">
      <x v="4"/>
    </i>
    <i>
      <x v="2"/>
      <x/>
    </i>
    <i r="1">
      <x v="2"/>
    </i>
    <i>
      <x v="3"/>
      <x v="3"/>
    </i>
    <i>
      <x v="4"/>
      <x v="2"/>
    </i>
    <i r="1">
      <x v="3"/>
    </i>
    <i>
      <x v="5"/>
      <x/>
    </i>
    <i>
      <x v="6"/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reço" fld="3" baseField="0" baseItem="0"/>
    <dataField name="Soma de Qtd" fld="4" baseField="0" baseItem="0"/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D276-7E82-46C4-BE67-2A15135CD44F}">
  <sheetPr codeName="Planilha1"/>
  <dimension ref="A1:F29"/>
  <sheetViews>
    <sheetView tabSelected="1" workbookViewId="0">
      <selection activeCell="C1" sqref="C1"/>
    </sheetView>
  </sheetViews>
  <sheetFormatPr defaultRowHeight="14.4" x14ac:dyDescent="0.3"/>
  <cols>
    <col min="1" max="1" width="19.5546875" customWidth="1"/>
    <col min="2" max="2" width="33.33203125" customWidth="1"/>
    <col min="3" max="3" width="16.21875" style="4" customWidth="1"/>
    <col min="4" max="4" width="20.6640625" style="8" customWidth="1"/>
    <col min="5" max="5" width="20.6640625" style="11" customWidth="1"/>
    <col min="6" max="6" width="20.6640625" style="8" customWidth="1"/>
  </cols>
  <sheetData>
    <row r="1" spans="1:6" ht="15.6" x14ac:dyDescent="0.3">
      <c r="A1" s="1" t="s">
        <v>1</v>
      </c>
      <c r="B1" s="1" t="s">
        <v>0</v>
      </c>
      <c r="C1" s="3" t="s">
        <v>9</v>
      </c>
      <c r="D1" s="6" t="s">
        <v>15</v>
      </c>
      <c r="E1" s="9" t="s">
        <v>16</v>
      </c>
      <c r="F1" s="6" t="s">
        <v>8</v>
      </c>
    </row>
    <row r="2" spans="1:6" ht="15.6" x14ac:dyDescent="0.3">
      <c r="A2" s="2" t="s">
        <v>2</v>
      </c>
      <c r="B2" s="2" t="s">
        <v>10</v>
      </c>
      <c r="C2" s="5">
        <v>44930</v>
      </c>
      <c r="D2" s="7">
        <v>12</v>
      </c>
      <c r="E2" s="10">
        <v>6</v>
      </c>
      <c r="F2" s="7">
        <f>D2*E2</f>
        <v>72</v>
      </c>
    </row>
    <row r="3" spans="1:6" ht="15.6" x14ac:dyDescent="0.3">
      <c r="A3" s="2" t="s">
        <v>3</v>
      </c>
      <c r="B3" s="2" t="s">
        <v>11</v>
      </c>
      <c r="C3" s="5">
        <v>44929</v>
      </c>
      <c r="D3" s="7">
        <v>9.9</v>
      </c>
      <c r="E3" s="10">
        <v>9</v>
      </c>
      <c r="F3" s="7">
        <f t="shared" ref="F3:F29" si="0">D3*E3</f>
        <v>89.100000000000009</v>
      </c>
    </row>
    <row r="4" spans="1:6" ht="15.6" x14ac:dyDescent="0.3">
      <c r="A4" s="2" t="s">
        <v>4</v>
      </c>
      <c r="B4" s="2" t="s">
        <v>10</v>
      </c>
      <c r="C4" s="5">
        <v>44930</v>
      </c>
      <c r="D4" s="7">
        <v>12</v>
      </c>
      <c r="E4" s="10">
        <v>6</v>
      </c>
      <c r="F4" s="7">
        <f t="shared" si="0"/>
        <v>72</v>
      </c>
    </row>
    <row r="5" spans="1:6" ht="15.6" x14ac:dyDescent="0.3">
      <c r="A5" s="2" t="s">
        <v>5</v>
      </c>
      <c r="B5" s="2" t="s">
        <v>10</v>
      </c>
      <c r="C5" s="5">
        <v>44928</v>
      </c>
      <c r="D5" s="7">
        <v>12</v>
      </c>
      <c r="E5" s="10">
        <v>6</v>
      </c>
      <c r="F5" s="7">
        <f t="shared" si="0"/>
        <v>72</v>
      </c>
    </row>
    <row r="6" spans="1:6" ht="15.6" x14ac:dyDescent="0.3">
      <c r="A6" s="2" t="s">
        <v>6</v>
      </c>
      <c r="B6" s="2" t="s">
        <v>13</v>
      </c>
      <c r="C6" s="5">
        <v>44929</v>
      </c>
      <c r="D6" s="7">
        <v>11</v>
      </c>
      <c r="E6" s="10">
        <v>10</v>
      </c>
      <c r="F6" s="7">
        <f t="shared" si="0"/>
        <v>110</v>
      </c>
    </row>
    <row r="7" spans="1:6" ht="15.6" x14ac:dyDescent="0.3">
      <c r="A7" s="2" t="s">
        <v>7</v>
      </c>
      <c r="B7" s="2" t="s">
        <v>14</v>
      </c>
      <c r="C7" s="5">
        <v>44927</v>
      </c>
      <c r="D7" s="7">
        <v>8.5</v>
      </c>
      <c r="E7" s="10">
        <v>6</v>
      </c>
      <c r="F7" s="7">
        <f t="shared" si="0"/>
        <v>51</v>
      </c>
    </row>
    <row r="8" spans="1:6" ht="15.6" x14ac:dyDescent="0.3">
      <c r="A8" s="2" t="s">
        <v>2</v>
      </c>
      <c r="B8" s="2" t="s">
        <v>10</v>
      </c>
      <c r="C8" s="5">
        <v>44928</v>
      </c>
      <c r="D8" s="7">
        <v>12</v>
      </c>
      <c r="E8" s="10">
        <v>5</v>
      </c>
      <c r="F8" s="7">
        <f t="shared" si="0"/>
        <v>60</v>
      </c>
    </row>
    <row r="9" spans="1:6" ht="15.6" x14ac:dyDescent="0.3">
      <c r="A9" s="2" t="s">
        <v>3</v>
      </c>
      <c r="B9" s="2" t="s">
        <v>11</v>
      </c>
      <c r="C9" s="5">
        <v>44928</v>
      </c>
      <c r="D9" s="7">
        <v>9.9</v>
      </c>
      <c r="E9" s="10">
        <v>6</v>
      </c>
      <c r="F9" s="7">
        <f t="shared" si="0"/>
        <v>59.400000000000006</v>
      </c>
    </row>
    <row r="10" spans="1:6" ht="15.6" x14ac:dyDescent="0.3">
      <c r="A10" s="2" t="s">
        <v>4</v>
      </c>
      <c r="B10" s="2" t="s">
        <v>10</v>
      </c>
      <c r="C10" s="5">
        <v>44927</v>
      </c>
      <c r="D10" s="7">
        <v>12</v>
      </c>
      <c r="E10" s="10">
        <v>8</v>
      </c>
      <c r="F10" s="7">
        <f t="shared" si="0"/>
        <v>96</v>
      </c>
    </row>
    <row r="11" spans="1:6" ht="15.6" x14ac:dyDescent="0.3">
      <c r="A11" s="2" t="s">
        <v>5</v>
      </c>
      <c r="B11" s="2" t="s">
        <v>10</v>
      </c>
      <c r="C11" s="5">
        <v>44928</v>
      </c>
      <c r="D11" s="7">
        <v>12</v>
      </c>
      <c r="E11" s="10">
        <v>5</v>
      </c>
      <c r="F11" s="7">
        <f t="shared" si="0"/>
        <v>60</v>
      </c>
    </row>
    <row r="12" spans="1:6" ht="15.6" x14ac:dyDescent="0.3">
      <c r="A12" s="2"/>
      <c r="B12" s="2" t="s">
        <v>10</v>
      </c>
      <c r="C12" s="5">
        <v>44928</v>
      </c>
      <c r="D12" s="7">
        <v>12</v>
      </c>
      <c r="E12" s="10">
        <v>5</v>
      </c>
      <c r="F12" s="7">
        <f t="shared" si="0"/>
        <v>60</v>
      </c>
    </row>
    <row r="13" spans="1:6" ht="15.6" x14ac:dyDescent="0.3">
      <c r="A13" s="2"/>
      <c r="B13" s="2" t="s">
        <v>10</v>
      </c>
      <c r="C13" s="5">
        <v>44927</v>
      </c>
      <c r="D13" s="7">
        <v>12</v>
      </c>
      <c r="E13" s="10">
        <v>9</v>
      </c>
      <c r="F13" s="7">
        <f t="shared" si="0"/>
        <v>108</v>
      </c>
    </row>
    <row r="14" spans="1:6" ht="15.6" x14ac:dyDescent="0.3">
      <c r="A14" s="2"/>
      <c r="B14" s="2" t="s">
        <v>12</v>
      </c>
      <c r="C14" s="5">
        <v>44929</v>
      </c>
      <c r="D14" s="7">
        <v>6.9</v>
      </c>
      <c r="E14" s="10">
        <v>5</v>
      </c>
      <c r="F14" s="7">
        <f t="shared" si="0"/>
        <v>34.5</v>
      </c>
    </row>
    <row r="15" spans="1:6" ht="15.6" x14ac:dyDescent="0.3">
      <c r="A15" s="2"/>
      <c r="B15" s="2" t="s">
        <v>13</v>
      </c>
      <c r="C15" s="5">
        <v>44929</v>
      </c>
      <c r="D15" s="7">
        <v>11</v>
      </c>
      <c r="E15" s="10">
        <v>10</v>
      </c>
      <c r="F15" s="7">
        <f t="shared" si="0"/>
        <v>110</v>
      </c>
    </row>
    <row r="16" spans="1:6" ht="15.6" x14ac:dyDescent="0.3">
      <c r="A16" s="2"/>
      <c r="B16" s="2" t="s">
        <v>14</v>
      </c>
      <c r="C16" s="5">
        <v>44927</v>
      </c>
      <c r="D16" s="7">
        <v>8.5</v>
      </c>
      <c r="E16" s="10">
        <v>7</v>
      </c>
      <c r="F16" s="7">
        <f t="shared" si="0"/>
        <v>59.5</v>
      </c>
    </row>
    <row r="17" spans="1:6" ht="15.6" x14ac:dyDescent="0.3">
      <c r="A17" s="2"/>
      <c r="B17" s="2" t="s">
        <v>11</v>
      </c>
      <c r="C17" s="5">
        <v>44929</v>
      </c>
      <c r="D17" s="7">
        <v>9.9</v>
      </c>
      <c r="E17" s="10">
        <v>6</v>
      </c>
      <c r="F17" s="7">
        <f t="shared" si="0"/>
        <v>59.400000000000006</v>
      </c>
    </row>
    <row r="18" spans="1:6" ht="15.6" x14ac:dyDescent="0.3">
      <c r="A18" s="2"/>
      <c r="B18" s="2" t="s">
        <v>11</v>
      </c>
      <c r="C18" s="5">
        <v>44929</v>
      </c>
      <c r="D18" s="7">
        <v>9.9</v>
      </c>
      <c r="E18" s="10">
        <v>10</v>
      </c>
      <c r="F18" s="7">
        <f t="shared" si="0"/>
        <v>99</v>
      </c>
    </row>
    <row r="19" spans="1:6" ht="15.6" x14ac:dyDescent="0.3">
      <c r="A19" s="2"/>
      <c r="B19" s="2" t="s">
        <v>10</v>
      </c>
      <c r="C19" s="5">
        <v>44930</v>
      </c>
      <c r="D19" s="7">
        <v>12</v>
      </c>
      <c r="E19" s="10">
        <v>7</v>
      </c>
      <c r="F19" s="7">
        <f t="shared" si="0"/>
        <v>84</v>
      </c>
    </row>
    <row r="20" spans="1:6" ht="15.6" x14ac:dyDescent="0.3">
      <c r="A20" s="2"/>
      <c r="B20" s="2" t="s">
        <v>13</v>
      </c>
      <c r="C20" s="5">
        <v>44929</v>
      </c>
      <c r="D20" s="7">
        <v>11</v>
      </c>
      <c r="E20" s="10">
        <v>5</v>
      </c>
      <c r="F20" s="7">
        <f t="shared" si="0"/>
        <v>55</v>
      </c>
    </row>
    <row r="21" spans="1:6" ht="15.6" x14ac:dyDescent="0.3">
      <c r="A21" s="2"/>
      <c r="B21" s="2" t="s">
        <v>14</v>
      </c>
      <c r="C21" s="5">
        <v>44930</v>
      </c>
      <c r="D21" s="7">
        <v>8.5</v>
      </c>
      <c r="E21" s="10">
        <v>8</v>
      </c>
      <c r="F21" s="7">
        <f t="shared" si="0"/>
        <v>68</v>
      </c>
    </row>
    <row r="22" spans="1:6" ht="15.6" x14ac:dyDescent="0.3">
      <c r="A22" s="2" t="s">
        <v>7</v>
      </c>
      <c r="B22" s="2" t="s">
        <v>13</v>
      </c>
      <c r="C22" s="5">
        <v>44930</v>
      </c>
      <c r="D22" s="7">
        <v>11</v>
      </c>
      <c r="E22" s="10">
        <v>6</v>
      </c>
      <c r="F22" s="7">
        <f t="shared" si="0"/>
        <v>66</v>
      </c>
    </row>
    <row r="23" spans="1:6" ht="15.6" x14ac:dyDescent="0.3">
      <c r="A23" s="2" t="s">
        <v>2</v>
      </c>
      <c r="B23" s="2" t="s">
        <v>10</v>
      </c>
      <c r="C23" s="5">
        <v>44927</v>
      </c>
      <c r="D23" s="7">
        <v>12</v>
      </c>
      <c r="E23" s="10">
        <v>10</v>
      </c>
      <c r="F23" s="7">
        <f t="shared" si="0"/>
        <v>120</v>
      </c>
    </row>
    <row r="24" spans="1:6" ht="15.6" x14ac:dyDescent="0.3">
      <c r="A24" s="2" t="s">
        <v>3</v>
      </c>
      <c r="B24" s="2" t="s">
        <v>11</v>
      </c>
      <c r="C24" s="5">
        <v>44930</v>
      </c>
      <c r="D24" s="7">
        <v>9.9</v>
      </c>
      <c r="E24" s="10">
        <v>10</v>
      </c>
      <c r="F24" s="7">
        <f t="shared" si="0"/>
        <v>99</v>
      </c>
    </row>
    <row r="25" spans="1:6" ht="15.6" x14ac:dyDescent="0.3">
      <c r="A25" s="2" t="s">
        <v>4</v>
      </c>
      <c r="B25" s="2" t="s">
        <v>10</v>
      </c>
      <c r="C25" s="5">
        <v>44929</v>
      </c>
      <c r="D25" s="7">
        <v>12</v>
      </c>
      <c r="E25" s="10">
        <v>8</v>
      </c>
      <c r="F25" s="7">
        <f t="shared" si="0"/>
        <v>96</v>
      </c>
    </row>
    <row r="26" spans="1:6" ht="15.6" x14ac:dyDescent="0.3">
      <c r="A26" s="2" t="s">
        <v>5</v>
      </c>
      <c r="B26" s="2" t="s">
        <v>10</v>
      </c>
      <c r="C26" s="5">
        <v>44927</v>
      </c>
      <c r="D26" s="7">
        <v>12</v>
      </c>
      <c r="E26" s="10">
        <v>9</v>
      </c>
      <c r="F26" s="7">
        <f t="shared" si="0"/>
        <v>108</v>
      </c>
    </row>
    <row r="27" spans="1:6" ht="15.6" x14ac:dyDescent="0.3">
      <c r="A27" s="2" t="s">
        <v>3</v>
      </c>
      <c r="B27" s="2" t="s">
        <v>13</v>
      </c>
      <c r="C27" s="5">
        <v>44928</v>
      </c>
      <c r="D27" s="7">
        <v>11</v>
      </c>
      <c r="E27" s="10">
        <v>8</v>
      </c>
      <c r="F27" s="7">
        <f t="shared" si="0"/>
        <v>88</v>
      </c>
    </row>
    <row r="28" spans="1:6" ht="15.6" x14ac:dyDescent="0.3">
      <c r="A28" s="2" t="s">
        <v>4</v>
      </c>
      <c r="B28" s="2" t="s">
        <v>14</v>
      </c>
      <c r="C28" s="5">
        <v>44930</v>
      </c>
      <c r="D28" s="7">
        <v>8.5</v>
      </c>
      <c r="E28" s="10">
        <v>7</v>
      </c>
      <c r="F28" s="7">
        <f t="shared" si="0"/>
        <v>59.5</v>
      </c>
    </row>
    <row r="29" spans="1:6" ht="15.6" x14ac:dyDescent="0.3">
      <c r="A29" s="2" t="s">
        <v>5</v>
      </c>
      <c r="B29" s="2" t="s">
        <v>10</v>
      </c>
      <c r="C29" s="5">
        <v>44930</v>
      </c>
      <c r="D29" s="7">
        <v>12</v>
      </c>
      <c r="E29" s="10">
        <v>9</v>
      </c>
      <c r="F29" s="7">
        <f t="shared" si="0"/>
        <v>108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F1FD-495F-4838-BABF-C43F61CFFCF9}">
  <dimension ref="A3:D11"/>
  <sheetViews>
    <sheetView topLeftCell="A2" zoomScale="151" workbookViewId="0">
      <selection activeCell="D5" sqref="D5"/>
    </sheetView>
  </sheetViews>
  <sheetFormatPr defaultRowHeight="14.4" x14ac:dyDescent="0.3"/>
  <cols>
    <col min="1" max="1" width="17.21875" bestFit="1" customWidth="1"/>
    <col min="2" max="2" width="14.21875" bestFit="1" customWidth="1"/>
    <col min="3" max="3" width="12.44140625" bestFit="1" customWidth="1"/>
    <col min="4" max="4" width="20.44140625" bestFit="1" customWidth="1"/>
  </cols>
  <sheetData>
    <row r="3" spans="1:4" x14ac:dyDescent="0.3">
      <c r="A3" s="12" t="s">
        <v>17</v>
      </c>
      <c r="B3" t="s">
        <v>23</v>
      </c>
      <c r="C3" t="s">
        <v>24</v>
      </c>
      <c r="D3" t="s">
        <v>25</v>
      </c>
    </row>
    <row r="4" spans="1:4" x14ac:dyDescent="0.3">
      <c r="A4" s="13" t="s">
        <v>5</v>
      </c>
      <c r="B4" s="14">
        <v>12</v>
      </c>
      <c r="C4" s="14">
        <v>7.25</v>
      </c>
      <c r="D4" s="14">
        <v>87</v>
      </c>
    </row>
    <row r="5" spans="1:4" x14ac:dyDescent="0.3">
      <c r="A5" s="13" t="s">
        <v>3</v>
      </c>
      <c r="B5" s="14">
        <v>10.175000000000001</v>
      </c>
      <c r="C5" s="14">
        <v>8.25</v>
      </c>
      <c r="D5" s="14">
        <v>83.875</v>
      </c>
    </row>
    <row r="6" spans="1:4" x14ac:dyDescent="0.3">
      <c r="A6" s="13" t="s">
        <v>7</v>
      </c>
      <c r="B6" s="14">
        <v>9.75</v>
      </c>
      <c r="C6" s="14">
        <v>6</v>
      </c>
      <c r="D6" s="14">
        <v>58.5</v>
      </c>
    </row>
    <row r="7" spans="1:4" x14ac:dyDescent="0.3">
      <c r="A7" s="13" t="s">
        <v>2</v>
      </c>
      <c r="B7" s="14">
        <v>12</v>
      </c>
      <c r="C7" s="14">
        <v>7</v>
      </c>
      <c r="D7" s="14">
        <v>84</v>
      </c>
    </row>
    <row r="8" spans="1:4" x14ac:dyDescent="0.3">
      <c r="A8" s="13" t="s">
        <v>4</v>
      </c>
      <c r="B8" s="14">
        <v>11.125</v>
      </c>
      <c r="C8" s="14">
        <v>7.25</v>
      </c>
      <c r="D8" s="14">
        <v>80.875</v>
      </c>
    </row>
    <row r="9" spans="1:4" x14ac:dyDescent="0.3">
      <c r="A9" s="13" t="s">
        <v>6</v>
      </c>
      <c r="B9" s="14">
        <v>11</v>
      </c>
      <c r="C9" s="14">
        <v>10</v>
      </c>
      <c r="D9" s="14">
        <v>110</v>
      </c>
    </row>
    <row r="10" spans="1:4" x14ac:dyDescent="0.3">
      <c r="A10" s="13" t="s">
        <v>18</v>
      </c>
      <c r="B10" s="14">
        <v>10.17</v>
      </c>
      <c r="C10" s="14">
        <v>7.2</v>
      </c>
      <c r="D10" s="14">
        <v>73.739999999999995</v>
      </c>
    </row>
    <row r="11" spans="1:4" x14ac:dyDescent="0.3">
      <c r="A11" s="13" t="s">
        <v>19</v>
      </c>
      <c r="B11" s="14">
        <v>10.764285714285714</v>
      </c>
      <c r="C11" s="14">
        <v>7.3571428571428568</v>
      </c>
      <c r="D11" s="14">
        <v>79.407142857142858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C673-DC58-4104-9FBA-19227C5134F6}">
  <dimension ref="A3:D11"/>
  <sheetViews>
    <sheetView workbookViewId="0">
      <selection activeCell="D10" sqref="D10"/>
    </sheetView>
  </sheetViews>
  <sheetFormatPr defaultRowHeight="14.4" x14ac:dyDescent="0.3"/>
  <cols>
    <col min="1" max="1" width="17.21875" bestFit="1" customWidth="1"/>
    <col min="2" max="2" width="13.6640625" bestFit="1" customWidth="1"/>
    <col min="3" max="3" width="11.88671875" bestFit="1" customWidth="1"/>
    <col min="4" max="4" width="19.88671875" bestFit="1" customWidth="1"/>
  </cols>
  <sheetData>
    <row r="3" spans="1:4" x14ac:dyDescent="0.3">
      <c r="A3" s="12" t="s">
        <v>17</v>
      </c>
      <c r="B3" t="s">
        <v>20</v>
      </c>
      <c r="C3" t="s">
        <v>21</v>
      </c>
      <c r="D3" t="s">
        <v>22</v>
      </c>
    </row>
    <row r="4" spans="1:4" x14ac:dyDescent="0.3">
      <c r="A4" s="13" t="s">
        <v>5</v>
      </c>
      <c r="B4" s="14">
        <v>48</v>
      </c>
      <c r="C4" s="14">
        <v>29</v>
      </c>
      <c r="D4" s="14">
        <v>348</v>
      </c>
    </row>
    <row r="5" spans="1:4" x14ac:dyDescent="0.3">
      <c r="A5" s="13" t="s">
        <v>3</v>
      </c>
      <c r="B5" s="14">
        <v>40.700000000000003</v>
      </c>
      <c r="C5" s="14">
        <v>33</v>
      </c>
      <c r="D5" s="14">
        <v>335.5</v>
      </c>
    </row>
    <row r="6" spans="1:4" x14ac:dyDescent="0.3">
      <c r="A6" s="13" t="s">
        <v>7</v>
      </c>
      <c r="B6" s="14">
        <v>19.5</v>
      </c>
      <c r="C6" s="14">
        <v>12</v>
      </c>
      <c r="D6" s="14">
        <v>117</v>
      </c>
    </row>
    <row r="7" spans="1:4" x14ac:dyDescent="0.3">
      <c r="A7" s="13" t="s">
        <v>2</v>
      </c>
      <c r="B7" s="14">
        <v>36</v>
      </c>
      <c r="C7" s="14">
        <v>21</v>
      </c>
      <c r="D7" s="14">
        <v>252</v>
      </c>
    </row>
    <row r="8" spans="1:4" x14ac:dyDescent="0.3">
      <c r="A8" s="13" t="s">
        <v>4</v>
      </c>
      <c r="B8" s="14">
        <v>44.5</v>
      </c>
      <c r="C8" s="14">
        <v>29</v>
      </c>
      <c r="D8" s="14">
        <v>323.5</v>
      </c>
    </row>
    <row r="9" spans="1:4" x14ac:dyDescent="0.3">
      <c r="A9" s="13" t="s">
        <v>6</v>
      </c>
      <c r="B9" s="14">
        <v>11</v>
      </c>
      <c r="C9" s="14">
        <v>10</v>
      </c>
      <c r="D9" s="14">
        <v>110</v>
      </c>
    </row>
    <row r="10" spans="1:4" x14ac:dyDescent="0.3">
      <c r="A10" s="13" t="s">
        <v>18</v>
      </c>
      <c r="B10" s="14">
        <v>101.7</v>
      </c>
      <c r="C10" s="14">
        <v>72</v>
      </c>
      <c r="D10" s="14">
        <v>737.4</v>
      </c>
    </row>
    <row r="11" spans="1:4" x14ac:dyDescent="0.3">
      <c r="A11" s="13" t="s">
        <v>19</v>
      </c>
      <c r="B11" s="14">
        <v>301.39999999999998</v>
      </c>
      <c r="C11" s="14">
        <v>206</v>
      </c>
      <c r="D11" s="14">
        <v>2223.4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2B26-29F1-4849-B745-78F90F8D0DF0}">
  <dimension ref="A3:E18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3" width="13.6640625" bestFit="1" customWidth="1"/>
    <col min="4" max="4" width="11.88671875" bestFit="1" customWidth="1"/>
    <col min="5" max="5" width="19.88671875" bestFit="1" customWidth="1"/>
  </cols>
  <sheetData>
    <row r="3" spans="1:5" x14ac:dyDescent="0.3">
      <c r="A3" s="12" t="s">
        <v>1</v>
      </c>
      <c r="B3" s="12" t="s">
        <v>0</v>
      </c>
      <c r="C3" t="s">
        <v>20</v>
      </c>
      <c r="D3" t="s">
        <v>21</v>
      </c>
      <c r="E3" t="s">
        <v>22</v>
      </c>
    </row>
    <row r="4" spans="1:5" x14ac:dyDescent="0.3">
      <c r="A4" t="s">
        <v>5</v>
      </c>
      <c r="B4" t="s">
        <v>10</v>
      </c>
      <c r="C4" s="14">
        <v>48</v>
      </c>
      <c r="D4" s="14">
        <v>29</v>
      </c>
      <c r="E4" s="14">
        <v>348</v>
      </c>
    </row>
    <row r="5" spans="1:5" x14ac:dyDescent="0.3">
      <c r="A5" t="s">
        <v>3</v>
      </c>
      <c r="B5" t="s">
        <v>13</v>
      </c>
      <c r="C5" s="14">
        <v>11</v>
      </c>
      <c r="D5" s="14">
        <v>8</v>
      </c>
      <c r="E5" s="14">
        <v>88</v>
      </c>
    </row>
    <row r="6" spans="1:5" x14ac:dyDescent="0.3">
      <c r="B6" t="s">
        <v>11</v>
      </c>
      <c r="C6" s="14">
        <v>29.700000000000003</v>
      </c>
      <c r="D6" s="14">
        <v>25</v>
      </c>
      <c r="E6" s="14">
        <v>247.5</v>
      </c>
    </row>
    <row r="7" spans="1:5" x14ac:dyDescent="0.3">
      <c r="A7" t="s">
        <v>7</v>
      </c>
      <c r="B7" t="s">
        <v>13</v>
      </c>
      <c r="C7" s="14">
        <v>11</v>
      </c>
      <c r="D7" s="14">
        <v>6</v>
      </c>
      <c r="E7" s="14">
        <v>66</v>
      </c>
    </row>
    <row r="8" spans="1:5" x14ac:dyDescent="0.3">
      <c r="B8" t="s">
        <v>14</v>
      </c>
      <c r="C8" s="14">
        <v>8.5</v>
      </c>
      <c r="D8" s="14">
        <v>6</v>
      </c>
      <c r="E8" s="14">
        <v>51</v>
      </c>
    </row>
    <row r="9" spans="1:5" x14ac:dyDescent="0.3">
      <c r="A9" t="s">
        <v>2</v>
      </c>
      <c r="B9" t="s">
        <v>10</v>
      </c>
      <c r="C9" s="14">
        <v>36</v>
      </c>
      <c r="D9" s="14">
        <v>21</v>
      </c>
      <c r="E9" s="14">
        <v>252</v>
      </c>
    </row>
    <row r="10" spans="1:5" x14ac:dyDescent="0.3">
      <c r="A10" t="s">
        <v>4</v>
      </c>
      <c r="B10" t="s">
        <v>14</v>
      </c>
      <c r="C10" s="14">
        <v>8.5</v>
      </c>
      <c r="D10" s="14">
        <v>7</v>
      </c>
      <c r="E10" s="14">
        <v>59.5</v>
      </c>
    </row>
    <row r="11" spans="1:5" x14ac:dyDescent="0.3">
      <c r="B11" t="s">
        <v>10</v>
      </c>
      <c r="C11" s="14">
        <v>36</v>
      </c>
      <c r="D11" s="14">
        <v>22</v>
      </c>
      <c r="E11" s="14">
        <v>264</v>
      </c>
    </row>
    <row r="12" spans="1:5" x14ac:dyDescent="0.3">
      <c r="A12" t="s">
        <v>6</v>
      </c>
      <c r="B12" t="s">
        <v>13</v>
      </c>
      <c r="C12" s="14">
        <v>11</v>
      </c>
      <c r="D12" s="14">
        <v>10</v>
      </c>
      <c r="E12" s="14">
        <v>110</v>
      </c>
    </row>
    <row r="13" spans="1:5" x14ac:dyDescent="0.3">
      <c r="A13" t="s">
        <v>18</v>
      </c>
      <c r="B13" t="s">
        <v>13</v>
      </c>
      <c r="C13" s="14">
        <v>22</v>
      </c>
      <c r="D13" s="14">
        <v>15</v>
      </c>
      <c r="E13" s="14">
        <v>165</v>
      </c>
    </row>
    <row r="14" spans="1:5" x14ac:dyDescent="0.3">
      <c r="B14" t="s">
        <v>12</v>
      </c>
      <c r="C14" s="14">
        <v>6.9</v>
      </c>
      <c r="D14" s="14">
        <v>5</v>
      </c>
      <c r="E14" s="14">
        <v>34.5</v>
      </c>
    </row>
    <row r="15" spans="1:5" x14ac:dyDescent="0.3">
      <c r="B15" t="s">
        <v>14</v>
      </c>
      <c r="C15" s="14">
        <v>17</v>
      </c>
      <c r="D15" s="14">
        <v>15</v>
      </c>
      <c r="E15" s="14">
        <v>127.5</v>
      </c>
    </row>
    <row r="16" spans="1:5" x14ac:dyDescent="0.3">
      <c r="B16" t="s">
        <v>10</v>
      </c>
      <c r="C16" s="14">
        <v>36</v>
      </c>
      <c r="D16" s="14">
        <v>21</v>
      </c>
      <c r="E16" s="14">
        <v>252</v>
      </c>
    </row>
    <row r="17" spans="1:5" x14ac:dyDescent="0.3">
      <c r="B17" t="s">
        <v>11</v>
      </c>
      <c r="C17" s="14">
        <v>19.8</v>
      </c>
      <c r="D17" s="14">
        <v>16</v>
      </c>
      <c r="E17" s="14">
        <v>158.4</v>
      </c>
    </row>
    <row r="18" spans="1:5" x14ac:dyDescent="0.3">
      <c r="A18" t="s">
        <v>19</v>
      </c>
      <c r="C18" s="14">
        <v>301.40000000000003</v>
      </c>
      <c r="D18" s="14">
        <v>206</v>
      </c>
      <c r="E18" s="14">
        <v>2223.4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2021-04-13T18:19:52Z</dcterms:created>
  <dcterms:modified xsi:type="dcterms:W3CDTF">2022-07-18T02:24:55Z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